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28315"/>
  <workbookPr/>
  <mc:AlternateContent xmlns:mc="http://schemas.openxmlformats.org/markup-compatibility/2006">
    <mc:Choice Requires="x15">
      <x15ac:absPath xmlns:x15ac="http://schemas.microsoft.com/office/spreadsheetml/2010/11/ac" url="/Users/Stamn/Data_Science/Python_work_dir/nbs/data/"/>
    </mc:Choice>
  </mc:AlternateContent>
  <bookViews>
    <workbookView xWindow="0" yWindow="460" windowWidth="25600" windowHeight="14420"/>
  </bookViews>
  <sheets>
    <sheet name="SQL Results" sheetId="1" r:id="rId1"/>
    <sheet name="Sheet1" sheetId="3" r:id="rId2"/>
    <sheet name="SQL Statement" sheetId="2" r:id="rId3"/>
  </sheets>
  <definedNames>
    <definedName name="_xlnm._FilterDatabase" localSheetId="0" hidden="1">'SQL Results'!$A$1:$M$3154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56" i="1" l="1"/>
  <c r="M4" i="1"/>
  <c r="M5" i="1"/>
  <c r="M2321" i="1"/>
  <c r="M7" i="1"/>
  <c r="M917" i="1"/>
  <c r="M1672" i="1"/>
  <c r="M884" i="1"/>
  <c r="M1582" i="1"/>
  <c r="M1276" i="1"/>
  <c r="M661" i="1"/>
  <c r="M467" i="1"/>
  <c r="M826" i="1"/>
  <c r="M852" i="1"/>
  <c r="M455" i="1"/>
  <c r="M18" i="1"/>
  <c r="M19" i="1"/>
  <c r="M20" i="1"/>
  <c r="M21" i="1"/>
  <c r="M841" i="1"/>
  <c r="M1220" i="1"/>
  <c r="M24" i="1"/>
  <c r="M2647" i="1"/>
  <c r="M26" i="1"/>
  <c r="M508" i="1"/>
  <c r="M28" i="1"/>
  <c r="M29" i="1"/>
  <c r="M1795" i="1"/>
  <c r="M31" i="1"/>
  <c r="M1794" i="1"/>
  <c r="M1115" i="1"/>
  <c r="M920" i="1"/>
  <c r="M1302" i="1"/>
  <c r="M1303" i="1"/>
  <c r="M37" i="1"/>
  <c r="M38" i="1"/>
  <c r="M39" i="1"/>
  <c r="M40" i="1"/>
  <c r="M41" i="1"/>
  <c r="M42" i="1"/>
  <c r="M1336" i="1"/>
  <c r="M708" i="1"/>
  <c r="M705" i="1"/>
  <c r="M2661" i="1"/>
  <c r="M47" i="1"/>
  <c r="M48" i="1"/>
  <c r="M714" i="1"/>
  <c r="M50" i="1"/>
  <c r="M611" i="1"/>
  <c r="M407" i="1"/>
  <c r="M724" i="1"/>
  <c r="M461" i="1"/>
  <c r="M1343" i="1"/>
  <c r="M1280" i="1"/>
  <c r="M57" i="1"/>
  <c r="M58" i="1"/>
  <c r="M59" i="1"/>
  <c r="M60" i="1"/>
  <c r="M61" i="1"/>
  <c r="M1090" i="1"/>
  <c r="M142" i="1"/>
  <c r="M1298" i="1"/>
  <c r="M1067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599" i="1"/>
  <c r="M82" i="1"/>
  <c r="M83" i="1"/>
  <c r="M84" i="1"/>
  <c r="M85" i="1"/>
  <c r="M86" i="1"/>
  <c r="M1053" i="1"/>
  <c r="M88" i="1"/>
  <c r="M1860" i="1"/>
  <c r="M90" i="1"/>
  <c r="M91" i="1"/>
  <c r="M92" i="1"/>
  <c r="M93" i="1"/>
  <c r="M94" i="1"/>
  <c r="M1040" i="1"/>
  <c r="M1709" i="1"/>
  <c r="M97" i="1"/>
  <c r="M98" i="1"/>
  <c r="M99" i="1"/>
  <c r="M378" i="1"/>
  <c r="M1158" i="1"/>
  <c r="M102" i="1"/>
  <c r="M2873" i="1"/>
  <c r="M104" i="1"/>
  <c r="M105" i="1"/>
  <c r="M3132" i="1"/>
  <c r="M107" i="1"/>
  <c r="M715" i="1"/>
  <c r="M109" i="1"/>
  <c r="M1805" i="1"/>
  <c r="M915" i="1"/>
  <c r="M957" i="1"/>
  <c r="M113" i="1"/>
  <c r="M114" i="1"/>
  <c r="M115" i="1"/>
  <c r="M116" i="1"/>
  <c r="M117" i="1"/>
  <c r="M1806" i="1"/>
  <c r="M2869" i="1"/>
  <c r="M120" i="1"/>
  <c r="M33" i="1"/>
  <c r="M122" i="1"/>
  <c r="M123" i="1"/>
  <c r="M1354" i="1"/>
  <c r="M877" i="1"/>
  <c r="M126" i="1"/>
  <c r="M127" i="1"/>
  <c r="M128" i="1"/>
  <c r="M639" i="1"/>
  <c r="M130" i="1"/>
  <c r="M131" i="1"/>
  <c r="M132" i="1"/>
  <c r="M133" i="1"/>
  <c r="M134" i="1"/>
  <c r="M135" i="1"/>
  <c r="M136" i="1"/>
  <c r="M1750" i="1"/>
  <c r="M905" i="1"/>
  <c r="M139" i="1"/>
  <c r="M140" i="1"/>
  <c r="M2066" i="1"/>
  <c r="M1377" i="1"/>
  <c r="M143" i="1"/>
  <c r="M144" i="1"/>
  <c r="M145" i="1"/>
  <c r="M146" i="1"/>
  <c r="M837" i="1"/>
  <c r="M1251" i="1"/>
  <c r="M776" i="1"/>
  <c r="M150" i="1"/>
  <c r="M151" i="1"/>
  <c r="M152" i="1"/>
  <c r="M1373" i="1"/>
  <c r="M949" i="1"/>
  <c r="M155" i="1"/>
  <c r="M1337" i="1"/>
  <c r="M157" i="1"/>
  <c r="M1996" i="1"/>
  <c r="M159" i="1"/>
  <c r="M160" i="1"/>
  <c r="M161" i="1"/>
  <c r="M162" i="1"/>
  <c r="M163" i="1"/>
  <c r="M164" i="1"/>
  <c r="M767" i="1"/>
  <c r="M166" i="1"/>
  <c r="M167" i="1"/>
  <c r="M958" i="1"/>
  <c r="M169" i="1"/>
  <c r="M170" i="1"/>
  <c r="M171" i="1"/>
  <c r="M1622" i="1"/>
  <c r="M173" i="1"/>
  <c r="M174" i="1"/>
  <c r="M1861" i="1"/>
  <c r="M176" i="1"/>
  <c r="M177" i="1"/>
  <c r="M178" i="1"/>
  <c r="M836" i="1"/>
  <c r="M180" i="1"/>
  <c r="M27" i="1"/>
  <c r="M182" i="1"/>
  <c r="M183" i="1"/>
  <c r="M184" i="1"/>
  <c r="M185" i="1"/>
  <c r="M2002" i="1"/>
  <c r="M1793" i="1"/>
  <c r="M188" i="1"/>
  <c r="M2328" i="1"/>
  <c r="M190" i="1"/>
  <c r="M656" i="1"/>
  <c r="M192" i="1"/>
  <c r="M193" i="1"/>
  <c r="M194" i="1"/>
  <c r="M195" i="1"/>
  <c r="M2298" i="1"/>
  <c r="M6" i="1"/>
  <c r="M929" i="1"/>
  <c r="M199" i="1"/>
  <c r="M200" i="1"/>
  <c r="M201" i="1"/>
  <c r="M202" i="1"/>
  <c r="M203" i="1"/>
  <c r="M204" i="1"/>
  <c r="M740" i="1"/>
  <c r="M638" i="1"/>
  <c r="M207" i="1"/>
  <c r="M208" i="1"/>
  <c r="M2452" i="1"/>
  <c r="M210" i="1"/>
  <c r="M211" i="1"/>
  <c r="M212" i="1"/>
  <c r="M213" i="1"/>
  <c r="M214" i="1"/>
  <c r="M215" i="1"/>
  <c r="M338" i="1"/>
  <c r="M228" i="1"/>
  <c r="M218" i="1"/>
  <c r="M2096" i="1"/>
  <c r="M220" i="1"/>
  <c r="M221" i="1"/>
  <c r="M222" i="1"/>
  <c r="M223" i="1"/>
  <c r="M385" i="1"/>
  <c r="M225" i="1"/>
  <c r="M1163" i="1"/>
  <c r="M227" i="1"/>
  <c r="M1452" i="1"/>
  <c r="M229" i="1"/>
  <c r="M230" i="1"/>
  <c r="M1470" i="1"/>
  <c r="M261" i="1"/>
  <c r="M233" i="1"/>
  <c r="M234" i="1"/>
  <c r="M235" i="1"/>
  <c r="M236" i="1"/>
  <c r="M237" i="1"/>
  <c r="M238" i="1"/>
  <c r="M239" i="1"/>
  <c r="M240" i="1"/>
  <c r="M241" i="1"/>
  <c r="M640" i="1"/>
  <c r="M243" i="1"/>
  <c r="M244" i="1"/>
  <c r="M245" i="1"/>
  <c r="M597" i="1"/>
  <c r="M1404" i="1"/>
  <c r="M248" i="1"/>
  <c r="M249" i="1"/>
  <c r="M250" i="1"/>
  <c r="M251" i="1"/>
  <c r="M1823" i="1"/>
  <c r="M253" i="1"/>
  <c r="M254" i="1"/>
  <c r="M255" i="1"/>
  <c r="M256" i="1"/>
  <c r="M257" i="1"/>
  <c r="M216" i="1"/>
  <c r="M519" i="1"/>
  <c r="M260" i="1"/>
  <c r="M2015" i="1"/>
  <c r="M262" i="1"/>
  <c r="M165" i="1"/>
  <c r="M264" i="1"/>
  <c r="M479" i="1"/>
  <c r="M1047" i="1"/>
  <c r="M990" i="1"/>
  <c r="M268" i="1"/>
  <c r="M269" i="1"/>
  <c r="M270" i="1"/>
  <c r="M271" i="1"/>
  <c r="M625" i="1"/>
  <c r="M273" i="1"/>
  <c r="M274" i="1"/>
  <c r="M275" i="1"/>
  <c r="M276" i="1"/>
  <c r="M277" i="1"/>
  <c r="M278" i="1"/>
  <c r="M279" i="1"/>
  <c r="M280" i="1"/>
  <c r="M1218" i="1"/>
  <c r="M2204" i="1"/>
  <c r="M283" i="1"/>
  <c r="M284" i="1"/>
  <c r="M285" i="1"/>
  <c r="M286" i="1"/>
  <c r="M287" i="1"/>
  <c r="M1580" i="1"/>
  <c r="M289" i="1"/>
  <c r="M290" i="1"/>
  <c r="M291" i="1"/>
  <c r="M292" i="1"/>
  <c r="M293" i="1"/>
  <c r="M294" i="1"/>
  <c r="M422" i="1"/>
  <c r="M296" i="1"/>
  <c r="M297" i="1"/>
  <c r="M298" i="1"/>
  <c r="M299" i="1"/>
  <c r="M300" i="1"/>
  <c r="M141" i="1"/>
  <c r="M2928" i="1"/>
  <c r="M303" i="1"/>
  <c r="M304" i="1"/>
  <c r="M305" i="1"/>
  <c r="M306" i="1"/>
  <c r="M307" i="1"/>
  <c r="M1726" i="1"/>
  <c r="M103" i="1"/>
  <c r="M310" i="1"/>
  <c r="M311" i="1"/>
  <c r="M312" i="1"/>
  <c r="M547" i="1"/>
  <c r="M314" i="1"/>
  <c r="M315" i="1"/>
  <c r="M1413" i="1"/>
  <c r="M317" i="1"/>
  <c r="M179" i="1"/>
  <c r="M319" i="1"/>
  <c r="M320" i="1"/>
  <c r="M321" i="1"/>
  <c r="M322" i="1"/>
  <c r="M1020" i="1"/>
  <c r="M880" i="1"/>
  <c r="M325" i="1"/>
  <c r="M326" i="1"/>
  <c r="M327" i="1"/>
  <c r="M328" i="1"/>
  <c r="M2517" i="1"/>
  <c r="M330" i="1"/>
  <c r="M331" i="1"/>
  <c r="M332" i="1"/>
  <c r="M549" i="1"/>
  <c r="M1446" i="1"/>
  <c r="M335" i="1"/>
  <c r="M336" i="1"/>
  <c r="M2269" i="1"/>
  <c r="M780" i="1"/>
  <c r="M339" i="1"/>
  <c r="M340" i="1"/>
  <c r="M341" i="1"/>
  <c r="M2645" i="1"/>
  <c r="M343" i="1"/>
  <c r="M344" i="1"/>
  <c r="M1155" i="1"/>
  <c r="M346" i="1"/>
  <c r="M347" i="1"/>
  <c r="M65" i="1"/>
  <c r="M1286" i="1"/>
  <c r="M350" i="1"/>
  <c r="M351" i="1"/>
  <c r="M323" i="1"/>
  <c r="M981" i="1"/>
  <c r="M354" i="1"/>
  <c r="M2295" i="1"/>
  <c r="M356" i="1"/>
  <c r="M357" i="1"/>
  <c r="M681" i="1"/>
  <c r="M1328" i="1"/>
  <c r="M360" i="1"/>
  <c r="M361" i="1"/>
  <c r="M978" i="1"/>
  <c r="M769" i="1"/>
  <c r="M364" i="1"/>
  <c r="M779" i="1"/>
  <c r="M9" i="1"/>
  <c r="M367" i="1"/>
  <c r="M3020" i="1"/>
  <c r="M252" i="1"/>
  <c r="M370" i="1"/>
  <c r="M412" i="1"/>
  <c r="M372" i="1"/>
  <c r="M1735" i="1"/>
  <c r="M205" i="1"/>
  <c r="M375" i="1"/>
  <c r="M1832" i="1"/>
  <c r="M377" i="1"/>
  <c r="M580" i="1"/>
  <c r="M379" i="1"/>
  <c r="M25" i="1"/>
  <c r="M525" i="1"/>
  <c r="M382" i="1"/>
  <c r="M670" i="1"/>
  <c r="M384" i="1"/>
  <c r="M899" i="1"/>
  <c r="M601" i="1"/>
  <c r="M387" i="1"/>
  <c r="M1323" i="1"/>
  <c r="M963" i="1"/>
  <c r="M390" i="1"/>
  <c r="M391" i="1"/>
  <c r="M392" i="1"/>
  <c r="M2820" i="1"/>
  <c r="M394" i="1"/>
  <c r="M395" i="1"/>
  <c r="M396" i="1"/>
  <c r="M397" i="1"/>
  <c r="M149" i="1"/>
  <c r="M399" i="1"/>
  <c r="M400" i="1"/>
  <c r="M401" i="1"/>
  <c r="M402" i="1"/>
  <c r="M403" i="1"/>
  <c r="M404" i="1"/>
  <c r="M405" i="1"/>
  <c r="M406" i="1"/>
  <c r="M988" i="1"/>
  <c r="M581" i="1"/>
  <c r="M219" i="1"/>
  <c r="M410" i="1"/>
  <c r="M411" i="1"/>
  <c r="M2235" i="1"/>
  <c r="M2318" i="1"/>
  <c r="M129" i="1"/>
  <c r="M265" i="1"/>
  <c r="M416" i="1"/>
  <c r="M417" i="1"/>
  <c r="M2309" i="1"/>
  <c r="M419" i="1"/>
  <c r="M420" i="1"/>
  <c r="M421" i="1"/>
  <c r="M81" i="1"/>
  <c r="M423" i="1"/>
  <c r="M527" i="1"/>
  <c r="M986" i="1"/>
  <c r="M426" i="1"/>
  <c r="M34" i="1"/>
  <c r="M1025" i="1"/>
  <c r="M429" i="1"/>
  <c r="M430" i="1"/>
  <c r="M431" i="1"/>
  <c r="M432" i="1"/>
  <c r="M542" i="1"/>
  <c r="M23" i="1"/>
  <c r="M435" i="1"/>
  <c r="M436" i="1"/>
  <c r="M437" i="1"/>
  <c r="M745" i="1"/>
  <c r="M439" i="1"/>
  <c r="M777" i="1"/>
  <c r="M1108" i="1"/>
  <c r="M2306" i="1"/>
  <c r="M932" i="1"/>
  <c r="M444" i="1"/>
  <c r="M445" i="1"/>
  <c r="M446" i="1"/>
  <c r="M447" i="1"/>
  <c r="M448" i="1"/>
  <c r="M1439" i="1"/>
  <c r="M450" i="1"/>
  <c r="M451" i="1"/>
  <c r="M452" i="1"/>
  <c r="M453" i="1"/>
  <c r="M408" i="1"/>
  <c r="M175" i="1"/>
  <c r="M456" i="1"/>
  <c r="M457" i="1"/>
  <c r="M1263" i="1"/>
  <c r="M613" i="1"/>
  <c r="M1009" i="1"/>
  <c r="M32" i="1"/>
  <c r="M121" i="1"/>
  <c r="M2664" i="1"/>
  <c r="M464" i="1"/>
  <c r="M465" i="1"/>
  <c r="M380" i="1"/>
  <c r="M1118" i="1"/>
  <c r="M972" i="1"/>
  <c r="M2305" i="1"/>
  <c r="M418" i="1"/>
  <c r="M471" i="1"/>
  <c r="M472" i="1"/>
  <c r="M473" i="1"/>
  <c r="M1508" i="1"/>
  <c r="M475" i="1"/>
  <c r="M476" i="1"/>
  <c r="M477" i="1"/>
  <c r="M478" i="1"/>
  <c r="M842" i="1"/>
  <c r="M480" i="1"/>
  <c r="M481" i="1"/>
  <c r="M482" i="1"/>
  <c r="M483" i="1"/>
  <c r="M918" i="1"/>
  <c r="M485" i="1"/>
  <c r="M486" i="1"/>
  <c r="M772" i="1"/>
  <c r="M488" i="1"/>
  <c r="M1099" i="1"/>
  <c r="M619" i="1"/>
  <c r="M1518" i="1"/>
  <c r="M492" i="1"/>
  <c r="M493" i="1"/>
  <c r="M494" i="1"/>
  <c r="M495" i="1"/>
  <c r="M348" i="1"/>
  <c r="M52" i="1"/>
  <c r="M498" i="1"/>
  <c r="M499" i="1"/>
  <c r="M333" i="1"/>
  <c r="M501" i="1"/>
  <c r="M502" i="1"/>
  <c r="M226" i="1"/>
  <c r="M504" i="1"/>
  <c r="M505" i="1"/>
  <c r="M466" i="1"/>
  <c r="M507" i="1"/>
  <c r="M734" i="1"/>
  <c r="M509" i="1"/>
  <c r="M383" i="1"/>
  <c r="M649" i="1"/>
  <c r="M512" i="1"/>
  <c r="M717" i="1"/>
  <c r="M514" i="1"/>
  <c r="M16" i="1"/>
  <c r="M516" i="1"/>
  <c r="M517" i="1"/>
  <c r="M518" i="1"/>
  <c r="M2041" i="1"/>
  <c r="M2583" i="1"/>
  <c r="M797" i="1"/>
  <c r="M522" i="1"/>
  <c r="M1085" i="1"/>
  <c r="M524" i="1"/>
  <c r="M156" i="1"/>
  <c r="M526" i="1"/>
  <c r="M813" i="1"/>
  <c r="M528" i="1"/>
  <c r="M2945" i="1"/>
  <c r="M530" i="1"/>
  <c r="M2597" i="1"/>
  <c r="M532" i="1"/>
  <c r="M608" i="1"/>
  <c r="M1514" i="1"/>
  <c r="M535" i="1"/>
  <c r="M536" i="1"/>
  <c r="M537" i="1"/>
  <c r="M538" i="1"/>
  <c r="M748" i="1"/>
  <c r="M540" i="1"/>
  <c r="M541" i="1"/>
  <c r="M198" i="1"/>
  <c r="M623" i="1"/>
  <c r="M544" i="1"/>
  <c r="M106" i="1"/>
  <c r="M1397" i="1"/>
  <c r="M534" i="1"/>
  <c r="M1641" i="1"/>
  <c r="M272" i="1"/>
  <c r="M550" i="1"/>
  <c r="M551" i="1"/>
  <c r="M552" i="1"/>
  <c r="M553" i="1"/>
  <c r="M794" i="1"/>
  <c r="M546" i="1"/>
  <c r="M829" i="1"/>
  <c r="M575" i="1"/>
  <c r="M558" i="1"/>
  <c r="M355" i="1"/>
  <c r="M560" i="1"/>
  <c r="M1240" i="1"/>
  <c r="M45" i="1"/>
  <c r="M563" i="1"/>
  <c r="M1869" i="1"/>
  <c r="M631" i="1"/>
  <c r="M771" i="1"/>
  <c r="M567" i="1"/>
  <c r="M568" i="1"/>
  <c r="M569" i="1"/>
  <c r="M570" i="1"/>
  <c r="M54" i="1"/>
  <c r="M572" i="1"/>
  <c r="M459" i="1"/>
  <c r="M574" i="1"/>
  <c r="M1093" i="1"/>
  <c r="M1592" i="1"/>
  <c r="M577" i="1"/>
  <c r="M848" i="1"/>
  <c r="M716" i="1"/>
  <c r="M1441" i="1"/>
  <c r="M770" i="1"/>
  <c r="M172" i="1"/>
  <c r="M583" i="1"/>
  <c r="M913" i="1"/>
  <c r="M62" i="1"/>
  <c r="M586" i="1"/>
  <c r="M587" i="1"/>
  <c r="M588" i="1"/>
  <c r="M529" i="1"/>
  <c r="M442" i="1"/>
  <c r="M337" i="1"/>
  <c r="M592" i="1"/>
  <c r="M593" i="1"/>
  <c r="M784" i="1"/>
  <c r="M671" i="1"/>
  <c r="M596" i="1"/>
  <c r="M713" i="1"/>
  <c r="M564" i="1"/>
  <c r="M865" i="1"/>
  <c r="M600" i="1"/>
  <c r="M8" i="1"/>
  <c r="M602" i="1"/>
  <c r="M15" i="1"/>
  <c r="M604" i="1"/>
  <c r="M605" i="1"/>
  <c r="M606" i="1"/>
  <c r="M607" i="1"/>
  <c r="M573" i="1"/>
  <c r="M609" i="1"/>
  <c r="M610" i="1"/>
  <c r="M46" i="1"/>
  <c r="M612" i="1"/>
  <c r="M398" i="1"/>
  <c r="M765" i="1"/>
  <c r="M615" i="1"/>
  <c r="M616" i="1"/>
  <c r="M857" i="1"/>
  <c r="M959" i="1"/>
  <c r="M197" i="1"/>
  <c r="M620" i="1"/>
  <c r="M621" i="1"/>
  <c r="M1993" i="1"/>
  <c r="M1374" i="1"/>
  <c r="M624" i="1"/>
  <c r="M441" i="1"/>
  <c r="M626" i="1"/>
  <c r="M627" i="1"/>
  <c r="M628" i="1"/>
  <c r="M629" i="1"/>
  <c r="M259" i="1"/>
  <c r="M381" i="1"/>
  <c r="M1448" i="1"/>
  <c r="M633" i="1"/>
  <c r="M764" i="1"/>
  <c r="M635" i="1"/>
  <c r="M636" i="1"/>
  <c r="M637" i="1"/>
  <c r="M976" i="1"/>
  <c r="M521" i="1"/>
  <c r="M137" i="1"/>
  <c r="M1617" i="1"/>
  <c r="M642" i="1"/>
  <c r="M643" i="1"/>
  <c r="M878" i="1"/>
  <c r="M500" i="1"/>
  <c r="M646" i="1"/>
  <c r="M754" i="1"/>
  <c r="M55" i="1"/>
  <c r="M539" i="1"/>
  <c r="M650" i="1"/>
  <c r="M651" i="1"/>
  <c r="M12" i="1"/>
  <c r="M1705" i="1"/>
  <c r="M654" i="1"/>
  <c r="M655" i="1"/>
  <c r="M1814" i="1"/>
  <c r="M657" i="1"/>
  <c r="M658" i="1"/>
  <c r="M520" i="1"/>
  <c r="M660" i="1"/>
  <c r="M746" i="1"/>
  <c r="M409" i="1"/>
  <c r="M925" i="1"/>
  <c r="M707" i="1"/>
  <c r="M863" i="1"/>
  <c r="M666" i="1"/>
  <c r="M187" i="1"/>
  <c r="M668" i="1"/>
  <c r="M669" i="1"/>
  <c r="M496" i="1"/>
  <c r="M2602" i="1"/>
  <c r="M736" i="1"/>
  <c r="M673" i="1"/>
  <c r="M1697" i="1"/>
  <c r="M675" i="1"/>
  <c r="M676" i="1"/>
  <c r="M677" i="1"/>
  <c r="M678" i="1"/>
  <c r="M51" i="1"/>
  <c r="M680" i="1"/>
  <c r="M1995" i="1"/>
  <c r="M523" i="1"/>
  <c r="M413" i="1"/>
  <c r="M684" i="1"/>
  <c r="M685" i="1"/>
  <c r="M554" i="1"/>
  <c r="M687" i="1"/>
  <c r="M96" i="1"/>
  <c r="M689" i="1"/>
  <c r="M690" i="1"/>
  <c r="M2324" i="1"/>
  <c r="M692" i="1"/>
  <c r="M693" i="1"/>
  <c r="M694" i="1"/>
  <c r="M232" i="1"/>
  <c r="M696" i="1"/>
  <c r="M158" i="1"/>
  <c r="M698" i="1"/>
  <c r="M823" i="1"/>
  <c r="M2120" i="1"/>
  <c r="M701" i="1"/>
  <c r="M702" i="1"/>
  <c r="M703" i="1"/>
  <c r="M704" i="1"/>
  <c r="M154" i="1"/>
  <c r="M555" i="1"/>
  <c r="M1523" i="1"/>
  <c r="M242" i="1"/>
  <c r="M709" i="1"/>
  <c r="M710" i="1"/>
  <c r="M711" i="1"/>
  <c r="M712" i="1"/>
  <c r="M329" i="1"/>
  <c r="M1505" i="1"/>
  <c r="M13" i="1"/>
  <c r="M1089" i="1"/>
  <c r="M119" i="1"/>
  <c r="M373" i="1"/>
  <c r="M17" i="1"/>
  <c r="M562" i="1"/>
  <c r="M108" i="1"/>
  <c r="M722" i="1"/>
  <c r="M723" i="1"/>
  <c r="M559" i="1"/>
  <c r="M334" i="1"/>
  <c r="M363" i="1"/>
  <c r="M727" i="1"/>
  <c r="M691" i="1"/>
  <c r="M729" i="1"/>
  <c r="M730" i="1"/>
  <c r="M89" i="1"/>
  <c r="M22" i="1"/>
  <c r="M733" i="1"/>
  <c r="M804" i="1"/>
  <c r="M735" i="1"/>
  <c r="M49" i="1"/>
  <c r="M737" i="1"/>
  <c r="M738" i="1"/>
  <c r="M973" i="1"/>
  <c r="M515" i="1"/>
  <c r="M741" i="1"/>
  <c r="M742" i="1"/>
  <c r="M743" i="1"/>
  <c r="M744" i="1"/>
  <c r="M1782" i="1"/>
  <c r="M474" i="1"/>
  <c r="M747" i="1"/>
  <c r="M434" i="1"/>
  <c r="M1266" i="1"/>
  <c r="M796" i="1"/>
  <c r="M897" i="1"/>
  <c r="M752" i="1"/>
  <c r="M753" i="1"/>
  <c r="M762" i="1"/>
  <c r="M755" i="1"/>
  <c r="M349" i="1"/>
  <c r="M757" i="1"/>
  <c r="M1058" i="1"/>
  <c r="M759" i="1"/>
  <c r="M760" i="1"/>
  <c r="M454" i="1"/>
  <c r="M389" i="1"/>
  <c r="M763" i="1"/>
  <c r="M1106" i="1"/>
  <c r="M761" i="1"/>
  <c r="M101" i="1"/>
  <c r="M147" i="1"/>
  <c r="M768" i="1"/>
  <c r="M231" i="1"/>
  <c r="M585" i="1"/>
  <c r="M3" i="1"/>
  <c r="M10" i="1"/>
  <c r="M773" i="1"/>
  <c r="M316" i="1"/>
  <c r="M775" i="1"/>
  <c r="M318" i="1"/>
  <c r="M1027" i="1"/>
  <c r="M2190" i="1"/>
  <c r="M2665" i="1"/>
  <c r="M352" i="1"/>
  <c r="M44" i="1"/>
  <c r="M782" i="1"/>
  <c r="M805" i="1"/>
  <c r="M87" i="1"/>
  <c r="M124" i="1"/>
  <c r="M786" i="1"/>
  <c r="M787" i="1"/>
  <c r="M788" i="1"/>
  <c r="M2461" i="1"/>
  <c r="M790" i="1"/>
  <c r="M100" i="1"/>
  <c r="M792" i="1"/>
  <c r="M793" i="1"/>
  <c r="M36" i="1"/>
  <c r="M30" i="1"/>
  <c r="M386" i="1"/>
  <c r="M1181" i="1"/>
  <c r="M798" i="1"/>
  <c r="M799" i="1"/>
  <c r="M964" i="1"/>
  <c r="M801" i="1"/>
  <c r="M1222" i="1"/>
  <c r="M803" i="1"/>
  <c r="M368" i="1"/>
  <c r="M697" i="1"/>
  <c r="M3125" i="1"/>
  <c r="M153" i="1"/>
  <c r="M808" i="1"/>
  <c r="M2608" i="1"/>
  <c r="M810" i="1"/>
  <c r="M811" i="1"/>
  <c r="M812" i="1"/>
  <c r="M393" i="1"/>
  <c r="M814" i="1"/>
  <c r="M43" i="1"/>
  <c r="M816" i="1"/>
  <c r="M817" i="1"/>
  <c r="M818" i="1"/>
  <c r="M1349" i="1"/>
  <c r="M820" i="1"/>
  <c r="M1402" i="1"/>
  <c r="M589" i="1"/>
  <c r="M1987" i="1"/>
  <c r="M366" i="1"/>
  <c r="M1300" i="1"/>
  <c r="M365" i="1"/>
  <c r="M827" i="1"/>
  <c r="M1539" i="1"/>
  <c r="M919" i="1"/>
  <c r="M371" i="1"/>
  <c r="M831" i="1"/>
  <c r="M686" i="1"/>
  <c r="M833" i="1"/>
  <c r="M2625" i="1"/>
  <c r="M835" i="1"/>
  <c r="M1173" i="1"/>
  <c r="M1054" i="1"/>
  <c r="M838" i="1"/>
  <c r="M839" i="1"/>
  <c r="M634" i="1"/>
  <c r="M490" i="1"/>
  <c r="M1864" i="1"/>
  <c r="M843" i="1"/>
  <c r="M844" i="1"/>
  <c r="M845" i="1"/>
  <c r="M846" i="1"/>
  <c r="M847" i="1"/>
  <c r="M1125" i="1"/>
  <c r="M458" i="1"/>
  <c r="M1353" i="1"/>
  <c r="M751" i="1"/>
  <c r="M2069" i="1"/>
  <c r="M1031" i="1"/>
  <c r="M854" i="1"/>
  <c r="M855" i="1"/>
  <c r="M802" i="1"/>
  <c r="M1363" i="1"/>
  <c r="M858" i="1"/>
  <c r="M617" i="1"/>
  <c r="M912" i="1"/>
  <c r="M861" i="1"/>
  <c r="M862" i="1"/>
  <c r="M718" i="1"/>
  <c r="M1497" i="1"/>
  <c r="M1132" i="1"/>
  <c r="M866" i="1"/>
  <c r="M867" i="1"/>
  <c r="M868" i="1"/>
  <c r="M1056" i="1"/>
  <c r="M870" i="1"/>
  <c r="M871" i="1"/>
  <c r="M943" i="1"/>
  <c r="M873" i="1"/>
  <c r="M1576" i="1"/>
  <c r="M875" i="1"/>
  <c r="M2056" i="1"/>
  <c r="M2000" i="1"/>
  <c r="M1631" i="1"/>
  <c r="M879" i="1"/>
  <c r="M443" i="1"/>
  <c r="M881" i="1"/>
  <c r="M1798" i="1"/>
  <c r="M2762" i="1"/>
  <c r="M652" i="1"/>
  <c r="M672" i="1"/>
  <c r="M886" i="1"/>
  <c r="M887" i="1"/>
  <c r="M888" i="1"/>
  <c r="M889" i="1"/>
  <c r="M890" i="1"/>
  <c r="M891" i="1"/>
  <c r="M1498" i="1"/>
  <c r="M893" i="1"/>
  <c r="M1529" i="1"/>
  <c r="M895" i="1"/>
  <c r="M896" i="1"/>
  <c r="M1311" i="1"/>
  <c r="M1829" i="1"/>
  <c r="M1073" i="1"/>
  <c r="M900" i="1"/>
  <c r="M901" i="1"/>
  <c r="M1461" i="1"/>
  <c r="M903" i="1"/>
  <c r="M904" i="1"/>
  <c r="M662" i="1"/>
  <c r="M548" i="1"/>
  <c r="M907" i="1"/>
  <c r="M369" i="1"/>
  <c r="M909" i="1"/>
  <c r="M428" i="1"/>
  <c r="M438" i="1"/>
  <c r="M440" i="1"/>
  <c r="M700" i="1"/>
  <c r="M1096" i="1"/>
  <c r="M2565" i="1"/>
  <c r="M916" i="1"/>
  <c r="M1748" i="1"/>
  <c r="M1577" i="1"/>
  <c r="M302" i="1"/>
  <c r="M2438" i="1"/>
  <c r="M921" i="1"/>
  <c r="M874" i="1"/>
  <c r="M324" i="1"/>
  <c r="M924" i="1"/>
  <c r="M591" i="1"/>
  <c r="M258" i="1"/>
  <c r="M927" i="1"/>
  <c r="M928" i="1"/>
  <c r="M2278" i="1"/>
  <c r="M930" i="1"/>
  <c r="M288" i="1"/>
  <c r="M1265" i="1"/>
  <c r="M933" i="1"/>
  <c r="M1209" i="1"/>
  <c r="M935" i="1"/>
  <c r="M491" i="1"/>
  <c r="M937" i="1"/>
  <c r="M938" i="1"/>
  <c r="M939" i="1"/>
  <c r="M940" i="1"/>
  <c r="M35" i="1"/>
  <c r="M468" i="1"/>
  <c r="M503" i="1"/>
  <c r="M758" i="1"/>
  <c r="M945" i="1"/>
  <c r="M618" i="1"/>
  <c r="M603" i="1"/>
  <c r="M1021" i="1"/>
  <c r="M1111" i="1"/>
  <c r="M950" i="1"/>
  <c r="M750" i="1"/>
  <c r="M14" i="1"/>
  <c r="M484" i="1"/>
  <c r="M954" i="1"/>
  <c r="M309" i="1"/>
  <c r="M1900" i="1"/>
  <c r="M2432" i="1"/>
  <c r="M739" i="1"/>
  <c r="M785" i="1"/>
  <c r="M960" i="1"/>
  <c r="M961" i="1"/>
  <c r="M962" i="1"/>
  <c r="M1628" i="1"/>
  <c r="M576" i="1"/>
  <c r="M996" i="1"/>
  <c r="M1478" i="1"/>
  <c r="M1004" i="1"/>
  <c r="M688" i="1"/>
  <c r="M1659" i="1"/>
  <c r="M970" i="1"/>
  <c r="M308" i="1"/>
  <c r="M942" i="1"/>
  <c r="M1644" i="1"/>
  <c r="M974" i="1"/>
  <c r="M975" i="1"/>
  <c r="M1621" i="1"/>
  <c r="M977" i="1"/>
  <c r="M433" i="1"/>
  <c r="M979" i="1"/>
  <c r="M980" i="1"/>
  <c r="M644" i="1"/>
  <c r="M982" i="1"/>
  <c r="M565" i="1"/>
  <c r="M2848" i="1"/>
  <c r="M985" i="1"/>
  <c r="M1675" i="1"/>
  <c r="M987" i="1"/>
  <c r="M510" i="1"/>
  <c r="M726" i="1"/>
  <c r="M53" i="1"/>
  <c r="M991" i="1"/>
  <c r="M191" i="1"/>
  <c r="M663" i="1"/>
  <c r="M374" i="1"/>
  <c r="M995" i="1"/>
  <c r="M470" i="1"/>
  <c r="M997" i="1"/>
  <c r="M824" i="1"/>
  <c r="M1196" i="1"/>
  <c r="M415" i="1"/>
  <c r="M1001" i="1"/>
  <c r="M1039" i="1"/>
  <c r="M1003" i="1"/>
  <c r="M595" i="1"/>
  <c r="M1005" i="1"/>
  <c r="M1664" i="1"/>
  <c r="M1007" i="1"/>
  <c r="M1259" i="1"/>
  <c r="M1193" i="1"/>
  <c r="M641" i="1"/>
  <c r="M791" i="1"/>
  <c r="M622" i="1"/>
  <c r="M2057" i="1"/>
  <c r="M1014" i="1"/>
  <c r="M1015" i="1"/>
  <c r="M1016" i="1"/>
  <c r="M1017" i="1"/>
  <c r="M1018" i="1"/>
  <c r="M1019" i="1"/>
  <c r="M695" i="1"/>
  <c r="M1091" i="1"/>
  <c r="M2299" i="1"/>
  <c r="M1023" i="1"/>
  <c r="M882" i="1"/>
  <c r="M1313" i="1"/>
  <c r="M1006" i="1"/>
  <c r="M598" i="1"/>
  <c r="M1049" i="1"/>
  <c r="M2" i="1"/>
  <c r="M1028" i="1"/>
  <c r="M1029" i="1"/>
  <c r="M1032" i="1"/>
  <c r="M1033" i="1"/>
  <c r="M376" i="1"/>
  <c r="M358" i="1"/>
  <c r="M1261" i="1"/>
  <c r="M1037" i="1"/>
  <c r="M1038" i="1"/>
  <c r="M1224" i="1"/>
  <c r="M295" i="1"/>
  <c r="M1329" i="1"/>
  <c r="M864" i="1"/>
  <c r="M1101" i="1"/>
  <c r="M1044" i="1"/>
  <c r="M556" i="1"/>
  <c r="M1440" i="1"/>
  <c r="M659" i="1"/>
  <c r="M1048" i="1"/>
  <c r="M489" i="1"/>
  <c r="M1012" i="1"/>
  <c r="M1051" i="1"/>
  <c r="M2035" i="1"/>
  <c r="M830" i="1"/>
  <c r="M2055" i="1"/>
  <c r="M531" i="1"/>
  <c r="M645" i="1"/>
  <c r="M566" i="1"/>
  <c r="M1572" i="1"/>
  <c r="M1059" i="1"/>
  <c r="M2506" i="1"/>
  <c r="M1061" i="1"/>
  <c r="M3042" i="1"/>
  <c r="M511" i="1"/>
  <c r="M1064" i="1"/>
  <c r="M118" i="1"/>
  <c r="M1066" i="1"/>
  <c r="M2472" i="1"/>
  <c r="M181" i="1"/>
  <c r="M1069" i="1"/>
  <c r="M1070" i="1"/>
  <c r="M1071" i="1"/>
  <c r="M1564" i="1"/>
  <c r="M1897" i="1"/>
  <c r="M2320" i="1"/>
  <c r="M1075" i="1"/>
  <c r="M1593" i="1"/>
  <c r="M1077" i="1"/>
  <c r="M1131" i="1"/>
  <c r="M1693" i="1"/>
  <c r="M910" i="1"/>
  <c r="M1081" i="1"/>
  <c r="M1082" i="1"/>
  <c r="M789" i="1"/>
  <c r="M632" i="1"/>
  <c r="M969" i="1"/>
  <c r="M1086" i="1"/>
  <c r="M1351" i="1"/>
  <c r="M1213" i="1"/>
  <c r="M1042" i="1"/>
  <c r="M2446" i="1"/>
  <c r="M923" i="1"/>
  <c r="M1810" i="1"/>
  <c r="M1036" i="1"/>
  <c r="M1094" i="1"/>
  <c r="M1095" i="1"/>
  <c r="M1030" i="1"/>
  <c r="M1107" i="1"/>
  <c r="M1098" i="1"/>
  <c r="M1010" i="1"/>
  <c r="M1100" i="1"/>
  <c r="M1203" i="1"/>
  <c r="M1102" i="1"/>
  <c r="M1415" i="1"/>
  <c r="M1319" i="1"/>
  <c r="M774" i="1"/>
  <c r="M1562" i="1"/>
  <c r="M1291" i="1"/>
  <c r="M1574" i="1"/>
  <c r="M1109" i="1"/>
  <c r="M1072" i="1"/>
  <c r="M731" i="1"/>
  <c r="M1340" i="1"/>
  <c r="M1113" i="1"/>
  <c r="M1380" i="1"/>
  <c r="M1584" i="1"/>
  <c r="M1520" i="1"/>
  <c r="M1117" i="1"/>
  <c r="M725" i="1"/>
  <c r="M1119" i="1"/>
  <c r="M1120" i="1"/>
  <c r="M1121" i="1"/>
  <c r="M1065" i="1"/>
  <c r="M1906" i="1"/>
  <c r="M1124" i="1"/>
  <c r="M2482" i="1"/>
  <c r="M1126" i="1"/>
  <c r="M1127" i="1"/>
  <c r="M1496" i="1"/>
  <c r="M849" i="1"/>
  <c r="M1130" i="1"/>
  <c r="M1905" i="1"/>
  <c r="M1216" i="1"/>
  <c r="M1133" i="1"/>
  <c r="M1134" i="1"/>
  <c r="M2709" i="1"/>
  <c r="M1136" i="1"/>
  <c r="M1137" i="1"/>
  <c r="M56" i="1"/>
  <c r="M1139" i="1"/>
  <c r="M1140" i="1"/>
  <c r="M876" i="1"/>
  <c r="M1142" i="1"/>
  <c r="M267" i="1"/>
  <c r="M1144" i="1"/>
  <c r="M934" i="1"/>
  <c r="M1146" i="1"/>
  <c r="M1147" i="1"/>
  <c r="M1148" i="1"/>
  <c r="M1149" i="1"/>
  <c r="M1063" i="1"/>
  <c r="M1151" i="1"/>
  <c r="M1152" i="1"/>
  <c r="M885" i="1"/>
  <c r="M1154" i="1"/>
  <c r="M853" i="1"/>
  <c r="M1169" i="1"/>
  <c r="M815" i="1"/>
  <c r="M1673" i="1"/>
  <c r="M1171" i="1"/>
  <c r="M11" i="1"/>
  <c r="M1161" i="1"/>
  <c r="M1162" i="1"/>
  <c r="M664" i="1"/>
  <c r="M1164" i="1"/>
  <c r="M1165" i="1"/>
  <c r="M1166" i="1"/>
  <c r="M1167" i="1"/>
  <c r="M1129" i="1"/>
  <c r="M911" i="1"/>
  <c r="M1170" i="1"/>
  <c r="M1239" i="1"/>
  <c r="M1418" i="1"/>
  <c r="M266" i="1"/>
  <c r="M1174" i="1"/>
  <c r="M1062" i="1"/>
  <c r="M967" i="1"/>
  <c r="M1544" i="1"/>
  <c r="M2300" i="1"/>
  <c r="M1179" i="1"/>
  <c r="M1180" i="1"/>
  <c r="M1035" i="1"/>
  <c r="M1182" i="1"/>
  <c r="M301" i="1"/>
  <c r="M1184" i="1"/>
  <c r="M2905" i="1"/>
  <c r="M1186" i="1"/>
  <c r="M64" i="1"/>
  <c r="M1188" i="1"/>
  <c r="M1189" i="1"/>
  <c r="M1190" i="1"/>
  <c r="M1191" i="1"/>
  <c r="M1361" i="1"/>
  <c r="M766" i="1"/>
  <c r="M1194" i="1"/>
  <c r="M1249" i="1"/>
  <c r="M706" i="1"/>
  <c r="M1197" i="1"/>
  <c r="M1198" i="1"/>
  <c r="M1199" i="1"/>
  <c r="M1200" i="1"/>
  <c r="M1946" i="1"/>
  <c r="M1202" i="1"/>
  <c r="M1122" i="1"/>
  <c r="M1204" i="1"/>
  <c r="M1205" i="1"/>
  <c r="M1206" i="1"/>
  <c r="M1207" i="1"/>
  <c r="M1277" i="1"/>
  <c r="M1723" i="1"/>
  <c r="M1177" i="1"/>
  <c r="M821" i="1"/>
  <c r="M2095" i="1"/>
  <c r="M948" i="1"/>
  <c r="M1274" i="1"/>
  <c r="M1215" i="1"/>
  <c r="M2352" i="1"/>
  <c r="M807" i="1"/>
  <c r="M1785" i="1"/>
  <c r="M2087" i="1"/>
  <c r="M1104" i="1"/>
  <c r="M63" i="1"/>
  <c r="M1083" i="1"/>
  <c r="M1792" i="1"/>
  <c r="M2596" i="1"/>
  <c r="M1615" i="1"/>
  <c r="M148" i="1"/>
  <c r="M914" i="1"/>
  <c r="M1228" i="1"/>
  <c r="M1000" i="1"/>
  <c r="M1230" i="1"/>
  <c r="M1231" i="1"/>
  <c r="M2117" i="1"/>
  <c r="M1233" i="1"/>
  <c r="M1234" i="1"/>
  <c r="M1235" i="1"/>
  <c r="M1501" i="1"/>
  <c r="M1237" i="1"/>
  <c r="M1238" i="1"/>
  <c r="M1383" i="1"/>
  <c r="M872" i="1"/>
  <c r="M1241" i="1"/>
  <c r="M362" i="1"/>
  <c r="M1243" i="1"/>
  <c r="M1244" i="1"/>
  <c r="M1245" i="1"/>
  <c r="M834" i="1"/>
  <c r="M1271" i="1"/>
  <c r="M1248" i="1"/>
  <c r="M2141" i="1"/>
  <c r="M1250" i="1"/>
  <c r="M1160" i="1"/>
  <c r="M1252" i="1"/>
  <c r="M1253" i="1"/>
  <c r="M1254" i="1"/>
  <c r="M1255" i="1"/>
  <c r="M822" i="1"/>
  <c r="M2480" i="1"/>
  <c r="M1290" i="1"/>
  <c r="M1412" i="1"/>
  <c r="M1260" i="1"/>
  <c r="M955" i="1"/>
  <c r="M1262" i="1"/>
  <c r="M946" i="1"/>
  <c r="M1264" i="1"/>
  <c r="M1434" i="1"/>
  <c r="M2434" i="1"/>
  <c r="M2026" i="1"/>
  <c r="M1268" i="1"/>
  <c r="M1178" i="1"/>
  <c r="M2409" i="1"/>
  <c r="M1424" i="1"/>
  <c r="M1272" i="1"/>
  <c r="M1150" i="1"/>
  <c r="M2826" i="1"/>
  <c r="M1932" i="1"/>
  <c r="M2699" i="1"/>
  <c r="M850" i="1"/>
  <c r="M892" i="1"/>
  <c r="M1682" i="1"/>
  <c r="M1168" i="1"/>
  <c r="M1909" i="1"/>
  <c r="M1282" i="1"/>
  <c r="M1283" i="1"/>
  <c r="M1284" i="1"/>
  <c r="M1950" i="1"/>
  <c r="M1208" i="1"/>
  <c r="M590" i="1"/>
  <c r="M2682" i="1"/>
  <c r="M1289" i="1"/>
  <c r="M965" i="1"/>
  <c r="M2369" i="1"/>
  <c r="M138" i="1"/>
  <c r="M125" i="1"/>
  <c r="M1294" i="1"/>
  <c r="M281" i="1"/>
  <c r="M414" i="1"/>
  <c r="M247" i="1"/>
  <c r="M1299" i="1"/>
  <c r="M263" i="1"/>
  <c r="M425" i="1"/>
  <c r="M1301" i="1"/>
  <c r="M282" i="1"/>
  <c r="M427" i="1"/>
  <c r="M1304" i="1"/>
  <c r="M1305" i="1"/>
  <c r="M1306" i="1"/>
  <c r="M209" i="1"/>
  <c r="M1308" i="1"/>
  <c r="M1309" i="1"/>
  <c r="M1310" i="1"/>
  <c r="M1225" i="1"/>
  <c r="M111" i="1"/>
  <c r="M906" i="1"/>
  <c r="M2065" i="1"/>
  <c r="M828" i="1"/>
  <c r="M1219" i="1"/>
  <c r="M1183" i="1"/>
  <c r="M1318" i="1"/>
  <c r="M922" i="1"/>
  <c r="M1356" i="1"/>
  <c r="M1321" i="1"/>
  <c r="M217" i="1"/>
  <c r="M345" i="1"/>
  <c r="M2342" i="1"/>
  <c r="M1314" i="1"/>
  <c r="M951" i="1"/>
  <c r="M2167" i="1"/>
  <c r="M1702" i="1"/>
  <c r="M1879" i="1"/>
  <c r="M1695" i="1"/>
  <c r="M1045" i="1"/>
  <c r="M1332" i="1"/>
  <c r="M2640" i="1"/>
  <c r="M1334" i="1"/>
  <c r="M1335" i="1"/>
  <c r="M1405" i="1"/>
  <c r="M1490" i="1"/>
  <c r="M1338" i="1"/>
  <c r="M1339" i="1"/>
  <c r="M2206" i="1"/>
  <c r="M2058" i="1"/>
  <c r="M1558" i="1"/>
  <c r="M1153" i="1"/>
  <c r="M2367" i="1"/>
  <c r="M1345" i="1"/>
  <c r="M1123" i="1"/>
  <c r="M1347" i="1"/>
  <c r="M1348" i="1"/>
  <c r="M112" i="1"/>
  <c r="M647" i="1"/>
  <c r="M2496" i="1"/>
  <c r="M1352" i="1"/>
  <c r="M1569" i="1"/>
  <c r="M2207" i="1"/>
  <c r="M1355" i="1"/>
  <c r="M3039" i="1"/>
  <c r="M1357" i="1"/>
  <c r="M2742" i="1"/>
  <c r="M1359" i="1"/>
  <c r="M1360" i="1"/>
  <c r="M1647" i="1"/>
  <c r="M1362" i="1"/>
  <c r="M1777" i="1"/>
  <c r="M1364" i="1"/>
  <c r="M1365" i="1"/>
  <c r="M1366" i="1"/>
  <c r="M2187" i="1"/>
  <c r="M1333" i="1"/>
  <c r="M1226" i="1"/>
  <c r="M1312" i="1"/>
  <c r="M1371" i="1"/>
  <c r="M1372" i="1"/>
  <c r="M1981" i="1"/>
  <c r="M1648" i="1"/>
  <c r="M953" i="1"/>
  <c r="M936" i="1"/>
  <c r="M1116" i="1"/>
  <c r="M1378" i="1"/>
  <c r="M898" i="1"/>
  <c r="M2189" i="1"/>
  <c r="M1381" i="1"/>
  <c r="M1382" i="1"/>
  <c r="M1784" i="1"/>
  <c r="M1247" i="1"/>
  <c r="M1385" i="1"/>
  <c r="M1386" i="1"/>
  <c r="M1387" i="1"/>
  <c r="M1275" i="1"/>
  <c r="M1389" i="1"/>
  <c r="M1390" i="1"/>
  <c r="M1368" i="1"/>
  <c r="M1392" i="1"/>
  <c r="M1043" i="1"/>
  <c r="M1797" i="1"/>
  <c r="M2368" i="1"/>
  <c r="M1396" i="1"/>
  <c r="M1669" i="1"/>
  <c r="M2646" i="1"/>
  <c r="M1399" i="1"/>
  <c r="M856" i="1"/>
  <c r="M186" i="1"/>
  <c r="M1370" i="1"/>
  <c r="M1474" i="1"/>
  <c r="M3046" i="1"/>
  <c r="M1138" i="1"/>
  <c r="M1406" i="1"/>
  <c r="M1024" i="1"/>
  <c r="M1408" i="1"/>
  <c r="M1409" i="1"/>
  <c r="M1201" i="1"/>
  <c r="M1159" i="1"/>
  <c r="M840" i="1"/>
  <c r="M2071" i="1"/>
  <c r="M1414" i="1"/>
  <c r="M1281" i="1"/>
  <c r="M1416" i="1"/>
  <c r="M1417" i="1"/>
  <c r="M2564" i="1"/>
  <c r="M1419" i="1"/>
  <c r="M1060" i="1"/>
  <c r="M1421" i="1"/>
  <c r="M1935" i="1"/>
  <c r="M2516" i="1"/>
  <c r="M2449" i="1"/>
  <c r="M1376" i="1"/>
  <c r="M1426" i="1"/>
  <c r="M1427" i="1"/>
  <c r="M1781" i="1"/>
  <c r="M1429" i="1"/>
  <c r="M469" i="1"/>
  <c r="M1431" i="1"/>
  <c r="M110" i="1"/>
  <c r="M460" i="1"/>
  <c r="M313" i="1"/>
  <c r="M462" i="1"/>
  <c r="M800" i="1"/>
  <c r="M1437" i="1"/>
  <c r="M1438" i="1"/>
  <c r="M388" i="1"/>
  <c r="M196" i="1"/>
  <c r="M342" i="1"/>
  <c r="M359" i="1"/>
  <c r="M463" i="1"/>
  <c r="M353" i="1"/>
  <c r="M449" i="1"/>
  <c r="M424" i="1"/>
  <c r="M1447" i="1"/>
  <c r="M224" i="1"/>
  <c r="M95" i="1"/>
  <c r="M1450" i="1"/>
  <c r="M206" i="1"/>
  <c r="M168" i="1"/>
  <c r="M1453" i="1"/>
  <c r="M1454" i="1"/>
  <c r="M246" i="1"/>
  <c r="M1456" i="1"/>
  <c r="M1457" i="1"/>
  <c r="M1458" i="1"/>
  <c r="M1459" i="1"/>
  <c r="M1460" i="1"/>
  <c r="M1689" i="1"/>
  <c r="M1462" i="1"/>
  <c r="M1463" i="1"/>
  <c r="M721" i="1"/>
  <c r="M1465" i="1"/>
  <c r="M614" i="1"/>
  <c r="M1467" i="1"/>
  <c r="M2304" i="1"/>
  <c r="M1964" i="1"/>
  <c r="M2241" i="1"/>
  <c r="M1471" i="1"/>
  <c r="M1079" i="1"/>
  <c r="M1420" i="1"/>
  <c r="M1492" i="1"/>
  <c r="M1554" i="1"/>
  <c r="M1476" i="1"/>
  <c r="M1477" i="1"/>
  <c r="M1880" i="1"/>
  <c r="M1479" i="1"/>
  <c r="M1485" i="1"/>
  <c r="M2158" i="1"/>
  <c r="M2082" i="1"/>
  <c r="M1483" i="1"/>
  <c r="M2208" i="1"/>
  <c r="M1827" i="1"/>
  <c r="M1486" i="1"/>
  <c r="M1887" i="1"/>
  <c r="M1488" i="1"/>
  <c r="M1489" i="1"/>
  <c r="M992" i="1"/>
  <c r="M2760" i="1"/>
  <c r="M1278" i="1"/>
  <c r="M1324" i="1"/>
  <c r="M1494" i="1"/>
  <c r="M1773" i="1"/>
  <c r="M630" i="1"/>
  <c r="M1326" i="1"/>
  <c r="M2771" i="1"/>
  <c r="M1499" i="1"/>
  <c r="M1428" i="1"/>
  <c r="M1649" i="1"/>
  <c r="M1493" i="1"/>
  <c r="M1503" i="1"/>
  <c r="M1504" i="1"/>
  <c r="M1211" i="1"/>
  <c r="M1506" i="1"/>
  <c r="M1507" i="1"/>
  <c r="M584" i="1"/>
  <c r="M1509" i="1"/>
  <c r="M1510" i="1"/>
  <c r="M1511" i="1"/>
  <c r="M594" i="1"/>
  <c r="M1513" i="1"/>
  <c r="M2159" i="1"/>
  <c r="M1515" i="1"/>
  <c r="M648" i="1"/>
  <c r="M1632" i="1"/>
  <c r="M952" i="1"/>
  <c r="M1519" i="1"/>
  <c r="M2160" i="1"/>
  <c r="M543" i="1"/>
  <c r="M1522" i="1"/>
  <c r="M1896" i="1"/>
  <c r="M2145" i="1"/>
  <c r="M1525" i="1"/>
  <c r="M1482" i="1"/>
  <c r="M1527" i="1"/>
  <c r="M1484" i="1"/>
  <c r="M1530" i="1"/>
  <c r="M1341" i="1"/>
  <c r="M1747" i="1"/>
  <c r="M1532" i="1"/>
  <c r="M2913" i="1"/>
  <c r="M1534" i="1"/>
  <c r="M1535" i="1"/>
  <c r="M1223" i="1"/>
  <c r="M1537" i="1"/>
  <c r="M1538" i="1"/>
  <c r="M1931" i="1"/>
  <c r="M1512" i="1"/>
  <c r="M1541" i="1"/>
  <c r="M653" i="1"/>
  <c r="M1543" i="1"/>
  <c r="M1528" i="1"/>
  <c r="M1331" i="1"/>
  <c r="M3113" i="1"/>
  <c r="M1057" i="1"/>
  <c r="M1548" i="1"/>
  <c r="M1549" i="1"/>
  <c r="M1407" i="1"/>
  <c r="M1551" i="1"/>
  <c r="M1552" i="1"/>
  <c r="M1550" i="1"/>
  <c r="M1076" i="1"/>
  <c r="M513" i="1"/>
  <c r="M1556" i="1"/>
  <c r="M1444" i="1"/>
  <c r="M1430" i="1"/>
  <c r="M1849" i="1"/>
  <c r="M1074" i="1"/>
  <c r="M1561" i="1"/>
  <c r="M1221" i="1"/>
  <c r="M1563" i="1"/>
  <c r="M1103" i="1"/>
  <c r="M1565" i="1"/>
  <c r="M1566" i="1"/>
  <c r="M1567" i="1"/>
  <c r="M1568" i="1"/>
  <c r="M1358" i="1"/>
  <c r="M497" i="1"/>
  <c r="M1273" i="1"/>
  <c r="M561" i="1"/>
  <c r="M557" i="1"/>
  <c r="M1395" i="1"/>
  <c r="M1575" i="1"/>
  <c r="M487" i="1"/>
  <c r="M2176" i="1"/>
  <c r="M1578" i="1"/>
  <c r="M1579" i="1"/>
  <c r="M2779" i="1"/>
  <c r="M1141" i="1"/>
  <c r="M1573" i="1"/>
  <c r="M1583" i="1"/>
  <c r="M1824" i="1"/>
  <c r="M1585" i="1"/>
  <c r="M1586" i="1"/>
  <c r="M1587" i="1"/>
  <c r="M2481" i="1"/>
  <c r="M1877" i="1"/>
  <c r="M1590" i="1"/>
  <c r="M1350" i="1"/>
  <c r="M1601" i="1"/>
  <c r="M1844" i="1"/>
  <c r="M1594" i="1"/>
  <c r="M944" i="1"/>
  <c r="M3107" i="1"/>
  <c r="M1597" i="1"/>
  <c r="M851" i="1"/>
  <c r="M1536" i="1"/>
  <c r="M1600" i="1"/>
  <c r="M506" i="1"/>
  <c r="M1559" i="1"/>
  <c r="M1603" i="1"/>
  <c r="M1772" i="1"/>
  <c r="M1605" i="1"/>
  <c r="M1606" i="1"/>
  <c r="M1192" i="1"/>
  <c r="M1608" i="1"/>
  <c r="M1002" i="1"/>
  <c r="M1610" i="1"/>
  <c r="M1611" i="1"/>
  <c r="M1315" i="1"/>
  <c r="M1613" i="1"/>
  <c r="M1614" i="1"/>
  <c r="M1185" i="1"/>
  <c r="M1616" i="1"/>
  <c r="M1442" i="1"/>
  <c r="M1618" i="1"/>
  <c r="M1011" i="1"/>
  <c r="M1620" i="1"/>
  <c r="M1270" i="1"/>
  <c r="M1092" i="1"/>
  <c r="M1623" i="1"/>
  <c r="M883" i="1"/>
  <c r="M1625" i="1"/>
  <c r="M1685" i="1"/>
  <c r="M1627" i="1"/>
  <c r="M1436" i="1"/>
  <c r="M1629" i="1"/>
  <c r="M2720" i="1"/>
  <c r="M1455" i="1"/>
  <c r="M1834" i="1"/>
  <c r="M1344" i="1"/>
  <c r="M1634" i="1"/>
  <c r="M1635" i="1"/>
  <c r="M2216" i="1"/>
  <c r="M1637" i="1"/>
  <c r="M1128" i="1"/>
  <c r="M1639" i="1"/>
  <c r="M1640" i="1"/>
  <c r="M1650" i="1"/>
  <c r="M1285" i="1"/>
  <c r="M1643" i="1"/>
  <c r="M2209" i="1"/>
  <c r="M1645" i="1"/>
  <c r="M1545" i="1"/>
  <c r="M2045" i="1"/>
  <c r="M1540" i="1"/>
  <c r="M1546" i="1"/>
  <c r="M2240" i="1"/>
  <c r="M1651" i="1"/>
  <c r="M1296" i="1"/>
  <c r="M1292" i="1"/>
  <c r="M1872" i="1"/>
  <c r="M1655" i="1"/>
  <c r="M1656" i="1"/>
  <c r="M1657" i="1"/>
  <c r="M1658" i="1"/>
  <c r="M665" i="1"/>
  <c r="M1660" i="1"/>
  <c r="M1661" i="1"/>
  <c r="M1662" i="1"/>
  <c r="M1663" i="1"/>
  <c r="M1295" i="1"/>
  <c r="M1665" i="1"/>
  <c r="M1666" i="1"/>
  <c r="M578" i="1"/>
  <c r="M1668" i="1"/>
  <c r="M579" i="1"/>
  <c r="M1591" i="1"/>
  <c r="M1212" i="1"/>
  <c r="M1787" i="1"/>
  <c r="M533" i="1"/>
  <c r="M1052" i="1"/>
  <c r="M545" i="1"/>
  <c r="M1435" i="1"/>
  <c r="M1691" i="1"/>
  <c r="M1678" i="1"/>
  <c r="M1679" i="1"/>
  <c r="M1680" i="1"/>
  <c r="M571" i="1"/>
  <c r="M667" i="1"/>
  <c r="M2119" i="1"/>
  <c r="M582" i="1"/>
  <c r="M1330" i="1"/>
  <c r="M1287" i="1"/>
  <c r="M1720" i="1"/>
  <c r="M1688" i="1"/>
  <c r="M1469" i="1"/>
  <c r="M1491" i="1"/>
  <c r="M1604" i="1"/>
  <c r="M1692" i="1"/>
  <c r="M679" i="1"/>
  <c r="M1694" i="1"/>
  <c r="M2983" i="1"/>
  <c r="M674" i="1"/>
  <c r="M1242" i="1"/>
  <c r="M1698" i="1"/>
  <c r="M1609" i="1"/>
  <c r="M1700" i="1"/>
  <c r="M1722" i="1"/>
  <c r="M1547" i="1"/>
  <c r="M1714" i="1"/>
  <c r="M1704" i="1"/>
  <c r="M2025" i="1"/>
  <c r="M1733" i="1"/>
  <c r="M1707" i="1"/>
  <c r="M1708" i="1"/>
  <c r="M1384" i="1"/>
  <c r="M1710" i="1"/>
  <c r="M1711" i="1"/>
  <c r="M1712" i="1"/>
  <c r="M931" i="1"/>
  <c r="M783" i="1"/>
  <c r="M1715" i="1"/>
  <c r="M1716" i="1"/>
  <c r="M1717" i="1"/>
  <c r="M1718" i="1"/>
  <c r="M1719" i="1"/>
  <c r="M2500" i="1"/>
  <c r="M1721" i="1"/>
  <c r="M1327" i="1"/>
  <c r="M1638" i="1"/>
  <c r="M825" i="1"/>
  <c r="M1729" i="1"/>
  <c r="M1560" i="1"/>
  <c r="M1727" i="1"/>
  <c r="M1728" i="1"/>
  <c r="M1738" i="1"/>
  <c r="M1730" i="1"/>
  <c r="M720" i="1"/>
  <c r="M1732" i="1"/>
  <c r="M2331" i="1"/>
  <c r="M1526" i="1"/>
  <c r="M998" i="1"/>
  <c r="M1736" i="1"/>
  <c r="M1674" i="1"/>
  <c r="M2075" i="1"/>
  <c r="M1941" i="1"/>
  <c r="M1740" i="1"/>
  <c r="M1741" i="1"/>
  <c r="M2953" i="1"/>
  <c r="M1743" i="1"/>
  <c r="M1744" i="1"/>
  <c r="M1745" i="1"/>
  <c r="M1746" i="1"/>
  <c r="M1596" i="1"/>
  <c r="M2710" i="1"/>
  <c r="M1749" i="1"/>
  <c r="M1403" i="1"/>
  <c r="M1751" i="1"/>
  <c r="M1752" i="1"/>
  <c r="M2509" i="1"/>
  <c r="M1398" i="1"/>
  <c r="M1755" i="1"/>
  <c r="M1756" i="1"/>
  <c r="M2023" i="1"/>
  <c r="M1846" i="1"/>
  <c r="M1759" i="1"/>
  <c r="M1760" i="1"/>
  <c r="M1991" i="1"/>
  <c r="M1762" i="1"/>
  <c r="M1895" i="1"/>
  <c r="M2340" i="1"/>
  <c r="M1765" i="1"/>
  <c r="M2293" i="1"/>
  <c r="M1965" i="1"/>
  <c r="M1768" i="1"/>
  <c r="M1464" i="1"/>
  <c r="M1770" i="1"/>
  <c r="M1771" i="1"/>
  <c r="M2594" i="1"/>
  <c r="M1833" i="1"/>
  <c r="M1774" i="1"/>
  <c r="M1775" i="1"/>
  <c r="M2943" i="1"/>
  <c r="M1947" i="1"/>
  <c r="M1789" i="1"/>
  <c r="M2853" i="1"/>
  <c r="M2239" i="1"/>
  <c r="M832" i="1"/>
  <c r="M1636" i="1"/>
  <c r="M1783" i="1"/>
  <c r="M1920" i="1"/>
  <c r="M1817" i="1"/>
  <c r="M1667" i="1"/>
  <c r="M1696" i="1"/>
  <c r="M1788" i="1"/>
  <c r="M2191" i="1"/>
  <c r="M1790" i="1"/>
  <c r="M2439" i="1"/>
  <c r="M2325" i="1"/>
  <c r="M2529" i="1"/>
  <c r="M2197" i="1"/>
  <c r="M2146" i="1"/>
  <c r="M1796" i="1"/>
  <c r="M2131" i="1"/>
  <c r="M2547" i="1"/>
  <c r="M1731" i="1"/>
  <c r="M1800" i="1"/>
  <c r="M1801" i="1"/>
  <c r="M1802" i="1"/>
  <c r="M1988" i="1"/>
  <c r="M2666" i="1"/>
  <c r="M1703" i="1"/>
  <c r="M1581" i="1"/>
  <c r="M1958" i="1"/>
  <c r="M778" i="1"/>
  <c r="M1809" i="1"/>
  <c r="M2211" i="1"/>
  <c r="M1633" i="1"/>
  <c r="M1761" i="1"/>
  <c r="M2314" i="1"/>
  <c r="M1734" i="1"/>
  <c r="M1815" i="1"/>
  <c r="M1816" i="1"/>
  <c r="M1980" i="1"/>
  <c r="M1949" i="1"/>
  <c r="M1819" i="1"/>
  <c r="M1820" i="1"/>
  <c r="M1821" i="1"/>
  <c r="M1822" i="1"/>
  <c r="M683" i="1"/>
  <c r="M795" i="1"/>
  <c r="M1825" i="1"/>
  <c r="M2453" i="1"/>
  <c r="M1683" i="1"/>
  <c r="M1812" i="1"/>
  <c r="M1143" i="1"/>
  <c r="M1830" i="1"/>
  <c r="M1831" i="1"/>
  <c r="M1917" i="1"/>
  <c r="M1084" i="1"/>
  <c r="M1468" i="1"/>
  <c r="M1835" i="1"/>
  <c r="M1836" i="1"/>
  <c r="M2533" i="1"/>
  <c r="M1838" i="1"/>
  <c r="M1839" i="1"/>
  <c r="M1840" i="1"/>
  <c r="M2772" i="1"/>
  <c r="M1842" i="1"/>
  <c r="M1910" i="1"/>
  <c r="M1807" i="1"/>
  <c r="M1845" i="1"/>
  <c r="M859" i="1"/>
  <c r="M1936" i="1"/>
  <c r="M1848" i="1"/>
  <c r="M781" i="1"/>
  <c r="M732" i="1"/>
  <c r="M2670" i="1"/>
  <c r="M1852" i="1"/>
  <c r="M1853" i="1"/>
  <c r="M1246" i="1"/>
  <c r="M749" i="1"/>
  <c r="M1598" i="1"/>
  <c r="M1857" i="1"/>
  <c r="M2196" i="1"/>
  <c r="M2085" i="1"/>
  <c r="M941" i="1"/>
  <c r="M2312" i="1"/>
  <c r="M1862" i="1"/>
  <c r="M1863" i="1"/>
  <c r="M1320" i="1"/>
  <c r="M1865" i="1"/>
  <c r="M947" i="1"/>
  <c r="M1867" i="1"/>
  <c r="M1868" i="1"/>
  <c r="M2348" i="1"/>
  <c r="M1870" i="1"/>
  <c r="M1871" i="1"/>
  <c r="M2014" i="1"/>
  <c r="M1873" i="1"/>
  <c r="M1874" i="1"/>
  <c r="M2601" i="1"/>
  <c r="M1876" i="1"/>
  <c r="M1804" i="1"/>
  <c r="M1959" i="1"/>
  <c r="M699" i="1"/>
  <c r="M3147" i="1"/>
  <c r="M1881" i="1"/>
  <c r="M1882" i="1"/>
  <c r="M1883" i="1"/>
  <c r="M1884" i="1"/>
  <c r="M1885" i="1"/>
  <c r="M1624" i="1"/>
  <c r="M1367" i="1"/>
  <c r="M1888" i="1"/>
  <c r="M1889" i="1"/>
  <c r="M1890" i="1"/>
  <c r="M2034" i="1"/>
  <c r="M2291" i="1"/>
  <c r="M1893" i="1"/>
  <c r="M1894" i="1"/>
  <c r="M809" i="1"/>
  <c r="M2410" i="1"/>
  <c r="M1602" i="1"/>
  <c r="M2370" i="1"/>
  <c r="M1899" i="1"/>
  <c r="M956" i="1"/>
  <c r="M819" i="1"/>
  <c r="M926" i="1"/>
  <c r="M869" i="1"/>
  <c r="M894" i="1"/>
  <c r="M908" i="1"/>
  <c r="M728" i="1"/>
  <c r="M1907" i="1"/>
  <c r="M1908" i="1"/>
  <c r="M682" i="1"/>
  <c r="M806" i="1"/>
  <c r="M1911" i="1"/>
  <c r="M860" i="1"/>
  <c r="M1913" i="1"/>
  <c r="M1914" i="1"/>
  <c r="M719" i="1"/>
  <c r="M902" i="1"/>
  <c r="M2036" i="1"/>
  <c r="M1918" i="1"/>
  <c r="M1945" i="1"/>
  <c r="M1927" i="1"/>
  <c r="M1921" i="1"/>
  <c r="M1922" i="1"/>
  <c r="M1866" i="1"/>
  <c r="M1924" i="1"/>
  <c r="M2628" i="1"/>
  <c r="M1926" i="1"/>
  <c r="M1706" i="1"/>
  <c r="M2702" i="1"/>
  <c r="M1837" i="1"/>
  <c r="M1930" i="1"/>
  <c r="M2027" i="1"/>
  <c r="M1068" i="1"/>
  <c r="M1933" i="1"/>
  <c r="M1934" i="1"/>
  <c r="M968" i="1"/>
  <c r="M1994" i="1"/>
  <c r="M1808" i="1"/>
  <c r="M1938" i="1"/>
  <c r="M1928" i="1"/>
  <c r="M966" i="1"/>
  <c r="M2704" i="1"/>
  <c r="M1942" i="1"/>
  <c r="M1943" i="1"/>
  <c r="M1944" i="1"/>
  <c r="M1843" i="1"/>
  <c r="M2079" i="1"/>
  <c r="M2593" i="1"/>
  <c r="M1986" i="1"/>
  <c r="M2049" i="1"/>
  <c r="M1652" i="1"/>
  <c r="M1951" i="1"/>
  <c r="M1952" i="1"/>
  <c r="M1953" i="1"/>
  <c r="M1954" i="1"/>
  <c r="M2212" i="1"/>
  <c r="M1008" i="1"/>
  <c r="M1901" i="1"/>
  <c r="M994" i="1"/>
  <c r="M2143" i="1"/>
  <c r="M1960" i="1"/>
  <c r="M1961" i="1"/>
  <c r="M1962" i="1"/>
  <c r="M971" i="1"/>
  <c r="M2271" i="1"/>
  <c r="M1394" i="1"/>
  <c r="M2152" i="1"/>
  <c r="M2333" i="1"/>
  <c r="M2674" i="1"/>
  <c r="M2530" i="1"/>
  <c r="M2021" i="1"/>
  <c r="M1971" i="1"/>
  <c r="M2667" i="1"/>
  <c r="M1973" i="1"/>
  <c r="M2774" i="1"/>
  <c r="M1975" i="1"/>
  <c r="M1976" i="1"/>
  <c r="M2831" i="1"/>
  <c r="M1978" i="1"/>
  <c r="M1979" i="1"/>
  <c r="M1022" i="1"/>
  <c r="M1619" i="1"/>
  <c r="M1982" i="1"/>
  <c r="M2098" i="1"/>
  <c r="M1984" i="1"/>
  <c r="M1985" i="1"/>
  <c r="M2317" i="1"/>
  <c r="M2921" i="1"/>
  <c r="M2012" i="1"/>
  <c r="M1989" i="1"/>
  <c r="M1859" i="1"/>
  <c r="M2051" i="1"/>
  <c r="M1992" i="1"/>
  <c r="M2097" i="1"/>
  <c r="M1780" i="1"/>
  <c r="M1875" i="1"/>
  <c r="M2850" i="1"/>
  <c r="M1997" i="1"/>
  <c r="M1998" i="1"/>
  <c r="M1999" i="1"/>
  <c r="M2031" i="1"/>
  <c r="M1013" i="1"/>
  <c r="M1626" i="1"/>
  <c r="M2003" i="1"/>
  <c r="M1676" i="1"/>
  <c r="M1701" i="1"/>
  <c r="M3144" i="1"/>
  <c r="M2007" i="1"/>
  <c r="M1553" i="1"/>
  <c r="M1466" i="1"/>
  <c r="M2010" i="1"/>
  <c r="M2011" i="1"/>
  <c r="M2188" i="1"/>
  <c r="M2047" i="1"/>
  <c r="M983" i="1"/>
  <c r="M989" i="1"/>
  <c r="M2016" i="1"/>
  <c r="M2017" i="1"/>
  <c r="M2510" i="1"/>
  <c r="M2019" i="1"/>
  <c r="M2020" i="1"/>
  <c r="M2183" i="1"/>
  <c r="M2022" i="1"/>
  <c r="M2248" i="1"/>
  <c r="M2024" i="1"/>
  <c r="M1050" i="1"/>
  <c r="M2272" i="1"/>
  <c r="M1026" i="1"/>
  <c r="M2315" i="1"/>
  <c r="M2099" i="1"/>
  <c r="M2030" i="1"/>
  <c r="M2107" i="1"/>
  <c r="M1097" i="1"/>
  <c r="M984" i="1"/>
  <c r="M1041" i="1"/>
  <c r="M1078" i="1"/>
  <c r="M2076" i="1"/>
  <c r="M2936" i="1"/>
  <c r="M2038" i="1"/>
  <c r="M999" i="1"/>
  <c r="M2371" i="1"/>
  <c r="M1391" i="1"/>
  <c r="M2151" i="1"/>
  <c r="M2319" i="1"/>
  <c r="M1046" i="1"/>
  <c r="M2738" i="1"/>
  <c r="M3054" i="1"/>
  <c r="M2802" i="1"/>
  <c r="M2048" i="1"/>
  <c r="M1963" i="1"/>
  <c r="M2050" i="1"/>
  <c r="M993" i="1"/>
  <c r="M2052" i="1"/>
  <c r="M2053" i="1"/>
  <c r="M2083" i="1"/>
  <c r="M2074" i="1"/>
  <c r="M2377" i="1"/>
  <c r="M1034" i="1"/>
  <c r="M2006" i="1"/>
  <c r="M2059" i="1"/>
  <c r="M2060" i="1"/>
  <c r="M2061" i="1"/>
  <c r="M2062" i="1"/>
  <c r="M2063" i="1"/>
  <c r="M2064" i="1"/>
  <c r="M2609" i="1"/>
  <c r="M2586" i="1"/>
  <c r="M1858" i="1"/>
  <c r="M1195" i="1"/>
  <c r="M3013" i="1"/>
  <c r="M3048" i="1"/>
  <c r="M1369" i="1"/>
  <c r="M2587" i="1"/>
  <c r="M2073" i="1"/>
  <c r="M1892" i="1"/>
  <c r="M1055" i="1"/>
  <c r="M1677" i="1"/>
  <c r="M2077" i="1"/>
  <c r="M2568" i="1"/>
  <c r="M1939" i="1"/>
  <c r="M2080" i="1"/>
  <c r="M2081" i="1"/>
  <c r="M2339" i="1"/>
  <c r="M1974" i="1"/>
  <c r="M2084" i="1"/>
  <c r="M2531" i="1"/>
  <c r="M2086" i="1"/>
  <c r="M1757" i="1"/>
  <c r="M2775" i="1"/>
  <c r="M2089" i="1"/>
  <c r="M2392" i="1"/>
  <c r="M2091" i="1"/>
  <c r="M2092" i="1"/>
  <c r="M2093" i="1"/>
  <c r="M2094" i="1"/>
  <c r="M2226" i="1"/>
  <c r="M1990" i="1"/>
  <c r="M2137" i="1"/>
  <c r="M2222" i="1"/>
  <c r="M1891" i="1"/>
  <c r="M2634" i="1"/>
  <c r="M1737" i="1"/>
  <c r="M2102" i="1"/>
  <c r="M2103" i="1"/>
  <c r="M2275" i="1"/>
  <c r="M2332" i="1"/>
  <c r="M2106" i="1"/>
  <c r="M2133" i="1"/>
  <c r="M2108" i="1"/>
  <c r="M3114" i="1"/>
  <c r="M2110" i="1"/>
  <c r="M2444" i="1"/>
  <c r="M2112" i="1"/>
  <c r="M2113" i="1"/>
  <c r="M2121" i="1"/>
  <c r="M1595" i="1"/>
  <c r="M2116" i="1"/>
  <c r="M2149" i="1"/>
  <c r="M2118" i="1"/>
  <c r="M2872" i="1"/>
  <c r="M2252" i="1"/>
  <c r="M2806" i="1"/>
  <c r="M2384" i="1"/>
  <c r="M1803" i="1"/>
  <c r="M2124" i="1"/>
  <c r="M2125" i="1"/>
  <c r="M2126" i="1"/>
  <c r="M2127" i="1"/>
  <c r="M1325" i="1"/>
  <c r="M2129" i="1"/>
  <c r="M2705" i="1"/>
  <c r="M2223" i="1"/>
  <c r="M2132" i="1"/>
  <c r="M3145" i="1"/>
  <c r="M2949" i="1"/>
  <c r="M2135" i="1"/>
  <c r="M2301" i="1"/>
  <c r="M3098" i="1"/>
  <c r="M2134" i="1"/>
  <c r="M2791" i="1"/>
  <c r="M2128" i="1"/>
  <c r="M1915" i="1"/>
  <c r="M2582" i="1"/>
  <c r="M2558" i="1"/>
  <c r="M2546" i="1"/>
  <c r="M2199" i="1"/>
  <c r="M2525" i="1"/>
  <c r="M1646" i="1"/>
  <c r="M2148" i="1"/>
  <c r="M1135" i="1"/>
  <c r="M2150" i="1"/>
  <c r="M2537" i="1"/>
  <c r="M2929" i="1"/>
  <c r="M1886" i="1"/>
  <c r="M2154" i="1"/>
  <c r="M2346" i="1"/>
  <c r="M2166" i="1"/>
  <c r="M1813" i="1"/>
  <c r="M1916" i="1"/>
  <c r="M2040" i="1"/>
  <c r="M1681" i="1"/>
  <c r="M2029" i="1"/>
  <c r="M2162" i="1"/>
  <c r="M2163" i="1"/>
  <c r="M2164" i="1"/>
  <c r="M2005" i="1"/>
  <c r="M1956" i="1"/>
  <c r="M2819" i="1"/>
  <c r="M2650" i="1"/>
  <c r="M2544" i="1"/>
  <c r="M2170" i="1"/>
  <c r="M2171" i="1"/>
  <c r="M2257" i="1"/>
  <c r="M2982" i="1"/>
  <c r="M2174" i="1"/>
  <c r="M2175" i="1"/>
  <c r="M2809" i="1"/>
  <c r="M2177" i="1"/>
  <c r="M1779" i="1"/>
  <c r="M2323" i="1"/>
  <c r="M2504" i="1"/>
  <c r="M2181" i="1"/>
  <c r="M2182" i="1"/>
  <c r="M2122" i="1"/>
  <c r="M2184" i="1"/>
  <c r="M1929" i="1"/>
  <c r="M2380" i="1"/>
  <c r="M2401" i="1"/>
  <c r="M2243" i="1"/>
  <c r="M1856" i="1"/>
  <c r="M2803" i="1"/>
  <c r="M2607" i="1"/>
  <c r="M2192" i="1"/>
  <c r="M2193" i="1"/>
  <c r="M2194" i="1"/>
  <c r="M2195" i="1"/>
  <c r="M2414" i="1"/>
  <c r="M2706" i="1"/>
  <c r="M2008" i="1"/>
  <c r="M1763" i="1"/>
  <c r="M1898" i="1"/>
  <c r="M2201" i="1"/>
  <c r="M2202" i="1"/>
  <c r="M1841" i="1"/>
  <c r="M2642" i="1"/>
  <c r="M2205" i="1"/>
  <c r="M3071" i="1"/>
  <c r="M2114" i="1"/>
  <c r="M2777" i="1"/>
  <c r="M2297" i="1"/>
  <c r="M2931" i="1"/>
  <c r="M1766" i="1"/>
  <c r="M2213" i="1"/>
  <c r="M2200" i="1"/>
  <c r="M2214" i="1"/>
  <c r="M2028" i="1"/>
  <c r="M2090" i="1"/>
  <c r="M2043" i="1"/>
  <c r="M2218" i="1"/>
  <c r="M2219" i="1"/>
  <c r="M2233" i="1"/>
  <c r="M2221" i="1"/>
  <c r="M2614" i="1"/>
  <c r="M1279" i="1"/>
  <c r="M1229" i="1"/>
  <c r="M1411" i="1"/>
  <c r="M1902" i="1"/>
  <c r="M2227" i="1"/>
  <c r="M2228" i="1"/>
  <c r="M2229" i="1"/>
  <c r="M2230" i="1"/>
  <c r="M2231" i="1"/>
  <c r="M2232" i="1"/>
  <c r="M1937" i="1"/>
  <c r="M2234" i="1"/>
  <c r="M2416" i="1"/>
  <c r="M2280" i="1"/>
  <c r="M2425" i="1"/>
  <c r="M2615" i="1"/>
  <c r="M2088" i="1"/>
  <c r="M3055" i="1"/>
  <c r="M1112" i="1"/>
  <c r="M2808" i="1"/>
  <c r="M2574" i="1"/>
  <c r="M2576" i="1"/>
  <c r="M2245" i="1"/>
  <c r="M2246" i="1"/>
  <c r="M1919" i="1"/>
  <c r="M2203" i="1"/>
  <c r="M1630" i="1"/>
  <c r="M2250" i="1"/>
  <c r="M2251" i="1"/>
  <c r="M2725" i="1"/>
  <c r="M2253" i="1"/>
  <c r="M2254" i="1"/>
  <c r="M2255" i="1"/>
  <c r="M2220" i="1"/>
  <c r="M1799" i="1"/>
  <c r="M2924" i="1"/>
  <c r="M1811" i="1"/>
  <c r="M2260" i="1"/>
  <c r="M3050" i="1"/>
  <c r="M2262" i="1"/>
  <c r="M2263" i="1"/>
  <c r="M2264" i="1"/>
  <c r="M2265" i="1"/>
  <c r="M2266" i="1"/>
  <c r="M2811" i="1"/>
  <c r="M2268" i="1"/>
  <c r="M2726" i="1"/>
  <c r="M1105" i="1"/>
  <c r="M2492" i="1"/>
  <c r="M2491" i="1"/>
  <c r="M1758" i="1"/>
  <c r="M2274" i="1"/>
  <c r="M2130" i="1"/>
  <c r="M2768" i="1"/>
  <c r="M2277" i="1"/>
  <c r="M2178" i="1"/>
  <c r="M2279" i="1"/>
  <c r="M2883" i="1"/>
  <c r="M2281" i="1"/>
  <c r="M1557" i="1"/>
  <c r="M2468" i="1"/>
  <c r="M2345" i="1"/>
  <c r="M2285" i="1"/>
  <c r="M2286" i="1"/>
  <c r="M2287" i="1"/>
  <c r="M2288" i="1"/>
  <c r="M2289" i="1"/>
  <c r="M2290" i="1"/>
  <c r="M2156" i="1"/>
  <c r="M2292" i="1"/>
  <c r="M2499" i="1"/>
  <c r="M2294" i="1"/>
  <c r="M1970" i="1"/>
  <c r="M1521" i="1"/>
  <c r="M1449" i="1"/>
  <c r="M1739" i="1"/>
  <c r="M1713" i="1"/>
  <c r="M1776" i="1"/>
  <c r="M1555" i="1"/>
  <c r="M2302" i="1"/>
  <c r="M2303" i="1"/>
  <c r="M1087" i="1"/>
  <c r="M1156" i="1"/>
  <c r="M1232" i="1"/>
  <c r="M2307" i="1"/>
  <c r="M2308" i="1"/>
  <c r="M1110" i="1"/>
  <c r="M2310" i="1"/>
  <c r="M1983" i="1"/>
  <c r="M1451" i="1"/>
  <c r="M2313" i="1"/>
  <c r="M1433" i="1"/>
  <c r="M1495" i="1"/>
  <c r="M1256" i="1"/>
  <c r="M1850" i="1"/>
  <c r="M1690" i="1"/>
  <c r="M1654" i="1"/>
  <c r="M1670" i="1"/>
  <c r="M1480" i="1"/>
  <c r="M2322" i="1"/>
  <c r="M1307" i="1"/>
  <c r="M1172" i="1"/>
  <c r="M2185" i="1"/>
  <c r="M1257" i="1"/>
  <c r="M2327" i="1"/>
  <c r="M1517" i="1"/>
  <c r="M2329" i="1"/>
  <c r="M2330" i="1"/>
  <c r="M1533" i="1"/>
  <c r="M1671" i="1"/>
  <c r="M1175" i="1"/>
  <c r="M2334" i="1"/>
  <c r="M2335" i="1"/>
  <c r="M1342" i="1"/>
  <c r="M1903" i="1"/>
  <c r="M2338" i="1"/>
  <c r="M1516" i="1"/>
  <c r="M1542" i="1"/>
  <c r="M1826" i="1"/>
  <c r="M1114" i="1"/>
  <c r="M2343" i="1"/>
  <c r="M2344" i="1"/>
  <c r="M1851" i="1"/>
  <c r="M2893" i="1"/>
  <c r="M2347" i="1"/>
  <c r="M2652" i="1"/>
  <c r="M2454" i="1"/>
  <c r="M2350" i="1"/>
  <c r="M2351" i="1"/>
  <c r="M2484" i="1"/>
  <c r="M2353" i="1"/>
  <c r="M2539" i="1"/>
  <c r="M2400" i="1"/>
  <c r="M1855" i="1"/>
  <c r="M2357" i="1"/>
  <c r="M2358" i="1"/>
  <c r="M1317" i="1"/>
  <c r="M2360" i="1"/>
  <c r="M2361" i="1"/>
  <c r="M2464" i="1"/>
  <c r="M2588" i="1"/>
  <c r="M3030" i="1"/>
  <c r="M1753" i="1"/>
  <c r="M2403" i="1"/>
  <c r="M2147" i="1"/>
  <c r="M2773" i="1"/>
  <c r="M1227" i="1"/>
  <c r="M1754" i="1"/>
  <c r="M2259" i="1"/>
  <c r="M2372" i="1"/>
  <c r="M2373" i="1"/>
  <c r="M2612" i="1"/>
  <c r="M2375" i="1"/>
  <c r="M2376" i="1"/>
  <c r="M2467" i="1"/>
  <c r="M2179" i="1"/>
  <c r="M2379" i="1"/>
  <c r="M1764" i="1"/>
  <c r="M2381" i="1"/>
  <c r="M2382" i="1"/>
  <c r="M2383" i="1"/>
  <c r="M2104" i="1"/>
  <c r="M2385" i="1"/>
  <c r="M2386" i="1"/>
  <c r="M2387" i="1"/>
  <c r="M2388" i="1"/>
  <c r="M2389" i="1"/>
  <c r="M2390" i="1"/>
  <c r="M2391" i="1"/>
  <c r="M2651" i="1"/>
  <c r="M3027" i="1"/>
  <c r="M2394" i="1"/>
  <c r="M3073" i="1"/>
  <c r="M2396" i="1"/>
  <c r="M2778" i="1"/>
  <c r="M2398" i="1"/>
  <c r="M1269" i="1"/>
  <c r="M2970" i="1"/>
  <c r="M2685" i="1"/>
  <c r="M2534" i="1"/>
  <c r="M2244" i="1"/>
  <c r="M2404" i="1"/>
  <c r="M2436" i="1"/>
  <c r="M2406" i="1"/>
  <c r="M2852" i="1"/>
  <c r="M2678" i="1"/>
  <c r="M2972" i="1"/>
  <c r="M3038" i="1"/>
  <c r="M2411" i="1"/>
  <c r="M2540" i="1"/>
  <c r="M2276" i="1"/>
  <c r="M2270" i="1"/>
  <c r="M2415" i="1"/>
  <c r="M1847" i="1"/>
  <c r="M2417" i="1"/>
  <c r="M2405" i="1"/>
  <c r="M2494" i="1"/>
  <c r="M2486" i="1"/>
  <c r="M2337" i="1"/>
  <c r="M2422" i="1"/>
  <c r="M2407" i="1"/>
  <c r="M2600" i="1"/>
  <c r="M1570" i="1"/>
  <c r="M2426" i="1"/>
  <c r="M2341" i="1"/>
  <c r="M2180" i="1"/>
  <c r="M2483" i="1"/>
  <c r="M2821" i="1"/>
  <c r="M2101" i="1"/>
  <c r="M2395" i="1"/>
  <c r="M3092" i="1"/>
  <c r="M2140" i="1"/>
  <c r="M2435" i="1"/>
  <c r="M2569" i="1"/>
  <c r="M2437" i="1"/>
  <c r="M2236" i="1"/>
  <c r="M2365" i="1"/>
  <c r="M3137" i="1"/>
  <c r="M2441" i="1"/>
  <c r="M2225" i="1"/>
  <c r="M2443" i="1"/>
  <c r="M2735" i="1"/>
  <c r="M2445" i="1"/>
  <c r="M1157" i="1"/>
  <c r="M1472" i="1"/>
  <c r="M2448" i="1"/>
  <c r="M2247" i="1"/>
  <c r="M2450" i="1"/>
  <c r="M2451" i="1"/>
  <c r="M2105" i="1"/>
  <c r="M1687" i="1"/>
  <c r="M1400" i="1"/>
  <c r="M2455" i="1"/>
  <c r="M2557" i="1"/>
  <c r="M2556" i="1"/>
  <c r="M2458" i="1"/>
  <c r="M2789" i="1"/>
  <c r="M2962" i="1"/>
  <c r="M2814" i="1"/>
  <c r="M2736" i="1"/>
  <c r="M2261" i="1"/>
  <c r="M2894" i="1"/>
  <c r="M2465" i="1"/>
  <c r="M2466" i="1"/>
  <c r="M2518" i="1"/>
  <c r="M2153" i="1"/>
  <c r="M2689" i="1"/>
  <c r="M2711" i="1"/>
  <c r="M2413" i="1"/>
  <c r="M3002" i="1"/>
  <c r="M2990" i="1"/>
  <c r="M2474" i="1"/>
  <c r="M1948" i="1"/>
  <c r="M2476" i="1"/>
  <c r="M2477" i="1"/>
  <c r="M2478" i="1"/>
  <c r="M2397" i="1"/>
  <c r="M2683" i="1"/>
  <c r="M2424" i="1"/>
  <c r="M2258" i="1"/>
  <c r="M2857" i="1"/>
  <c r="M3121" i="1"/>
  <c r="M2485" i="1"/>
  <c r="M2044" i="1"/>
  <c r="M2487" i="1"/>
  <c r="M2567" i="1"/>
  <c r="M2489" i="1"/>
  <c r="M2490" i="1"/>
  <c r="M2729" i="1"/>
  <c r="M2807" i="1"/>
  <c r="M2493" i="1"/>
  <c r="M2470" i="1"/>
  <c r="M1724" i="1"/>
  <c r="M2769" i="1"/>
  <c r="M1966" i="1"/>
  <c r="M2498" i="1"/>
  <c r="M2354" i="1"/>
  <c r="M2734" i="1"/>
  <c r="M2501" i="1"/>
  <c r="M2442" i="1"/>
  <c r="M2503" i="1"/>
  <c r="M2635" i="1"/>
  <c r="M2505" i="1"/>
  <c r="M2570" i="1"/>
  <c r="M1607" i="1"/>
  <c r="M1481" i="1"/>
  <c r="M1904" i="1"/>
  <c r="M1375" i="1"/>
  <c r="M2511" i="1"/>
  <c r="M1410" i="1"/>
  <c r="M1957" i="1"/>
  <c r="M2514" i="1"/>
  <c r="M2515" i="1"/>
  <c r="M1288" i="1"/>
  <c r="M1653" i="1"/>
  <c r="M2627" i="1"/>
  <c r="M1642" i="1"/>
  <c r="M1443" i="1"/>
  <c r="M2521" i="1"/>
  <c r="M1686" i="1"/>
  <c r="M2523" i="1"/>
  <c r="M2524" i="1"/>
  <c r="M1432" i="1"/>
  <c r="M1322" i="1"/>
  <c r="M2527" i="1"/>
  <c r="M2528" i="1"/>
  <c r="M1080" i="1"/>
  <c r="M1791" i="1"/>
  <c r="M1346" i="1"/>
  <c r="M1145" i="1"/>
  <c r="M1379" i="1"/>
  <c r="M1388" i="1"/>
  <c r="M2535" i="1"/>
  <c r="M2536" i="1"/>
  <c r="M1088" i="1"/>
  <c r="M2538" i="1"/>
  <c r="M1500" i="1"/>
  <c r="M2459" i="1"/>
  <c r="M2541" i="1"/>
  <c r="M2542" i="1"/>
  <c r="M1293" i="1"/>
  <c r="M1267" i="1"/>
  <c r="M1589" i="1"/>
  <c r="M1258" i="1"/>
  <c r="M1725" i="1"/>
  <c r="M3021" i="1"/>
  <c r="M1684" i="1"/>
  <c r="M1425" i="1"/>
  <c r="M2551" i="1"/>
  <c r="M2878" i="1"/>
  <c r="M2359" i="1"/>
  <c r="M2955" i="1"/>
  <c r="M2447" i="1"/>
  <c r="M2903" i="1"/>
  <c r="M1940" i="1"/>
  <c r="M1955" i="1"/>
  <c r="M2559" i="1"/>
  <c r="M2560" i="1"/>
  <c r="M1531" i="1"/>
  <c r="M1187" i="1"/>
  <c r="M2563" i="1"/>
  <c r="M1475" i="1"/>
  <c r="M2520" i="1"/>
  <c r="M2566" i="1"/>
  <c r="M2889" i="1"/>
  <c r="M2997" i="1"/>
  <c r="M2644" i="1"/>
  <c r="M2686" i="1"/>
  <c r="M2623" i="1"/>
  <c r="M2428" i="1"/>
  <c r="M1524" i="1"/>
  <c r="M2431" i="1"/>
  <c r="M2575" i="1"/>
  <c r="M2723" i="1"/>
  <c r="M2577" i="1"/>
  <c r="M2578" i="1"/>
  <c r="M2579" i="1"/>
  <c r="M2479" i="1"/>
  <c r="M2724" i="1"/>
  <c r="M2675" i="1"/>
  <c r="M2788" i="1"/>
  <c r="M2584" i="1"/>
  <c r="M2585" i="1"/>
  <c r="M1401" i="1"/>
  <c r="M2733" i="1"/>
  <c r="M3128" i="1"/>
  <c r="M1473" i="1"/>
  <c r="M1699" i="1"/>
  <c r="M2591" i="1"/>
  <c r="M2592" i="1"/>
  <c r="M2543" i="1"/>
  <c r="M2907" i="1"/>
  <c r="M2573" i="1"/>
  <c r="M3016" i="1"/>
  <c r="M1968" i="1"/>
  <c r="M2598" i="1"/>
  <c r="M1217" i="1"/>
  <c r="M1778" i="1"/>
  <c r="M1487" i="1"/>
  <c r="M1925" i="1"/>
  <c r="M2603" i="1"/>
  <c r="M2604" i="1"/>
  <c r="M2605" i="1"/>
  <c r="M2606" i="1"/>
  <c r="M2440" i="1"/>
  <c r="M1502" i="1"/>
  <c r="M2419" i="1"/>
  <c r="M2626" i="1"/>
  <c r="M2687" i="1"/>
  <c r="M2283" i="1"/>
  <c r="M2613" i="1"/>
  <c r="M2508" i="1"/>
  <c r="M3126" i="1"/>
  <c r="M2616" i="1"/>
  <c r="M2617" i="1"/>
  <c r="M2618" i="1"/>
  <c r="M2828" i="1"/>
  <c r="M3090" i="1"/>
  <c r="M2701" i="1"/>
  <c r="M2622" i="1"/>
  <c r="M2835" i="1"/>
  <c r="M2624" i="1"/>
  <c r="M2656" i="1"/>
  <c r="M1210" i="1"/>
  <c r="M1786" i="1"/>
  <c r="M1297" i="1"/>
  <c r="M2629" i="1"/>
  <c r="M2630" i="1"/>
  <c r="M2631" i="1"/>
  <c r="M2732" i="1"/>
  <c r="M2643" i="1"/>
  <c r="M2737" i="1"/>
  <c r="M2714" i="1"/>
  <c r="M1967" i="1"/>
  <c r="M2621" i="1"/>
  <c r="M1818" i="1"/>
  <c r="M2639" i="1"/>
  <c r="M2619" i="1"/>
  <c r="M2641" i="1"/>
  <c r="M3003" i="1"/>
  <c r="M2475" i="1"/>
  <c r="M1767" i="1"/>
  <c r="M2677" i="1"/>
  <c r="M2922" i="1"/>
  <c r="M2423" i="1"/>
  <c r="M2648" i="1"/>
  <c r="M2649" i="1"/>
  <c r="M1316" i="1"/>
  <c r="M2349" i="1"/>
  <c r="M2971" i="1"/>
  <c r="M3063" i="1"/>
  <c r="M2654" i="1"/>
  <c r="M2797" i="1"/>
  <c r="M2522" i="1"/>
  <c r="M2657" i="1"/>
  <c r="M2658" i="1"/>
  <c r="M2998" i="1"/>
  <c r="M2660" i="1"/>
  <c r="M3149" i="1"/>
  <c r="M2662" i="1"/>
  <c r="M2663" i="1"/>
  <c r="M2488" i="1"/>
  <c r="M2157" i="1"/>
  <c r="M3056" i="1"/>
  <c r="M2966" i="1"/>
  <c r="M2502" i="1"/>
  <c r="M2669" i="1"/>
  <c r="M1923" i="1"/>
  <c r="M2144" i="1"/>
  <c r="M1393" i="1"/>
  <c r="M2696" i="1"/>
  <c r="M2581" i="1"/>
  <c r="M2548" i="1"/>
  <c r="M2676" i="1"/>
  <c r="M1828" i="1"/>
  <c r="M2765" i="1"/>
  <c r="M2512" i="1"/>
  <c r="M2408" i="1"/>
  <c r="M2730" i="1"/>
  <c r="M1422" i="1"/>
  <c r="M1742" i="1"/>
  <c r="M2561" i="1"/>
  <c r="M2722" i="1"/>
  <c r="M2886" i="1"/>
  <c r="M1854" i="1"/>
  <c r="M2688" i="1"/>
  <c r="M1969" i="1"/>
  <c r="M2355" i="1"/>
  <c r="M2691" i="1"/>
  <c r="M2679" i="1"/>
  <c r="M2693" i="1"/>
  <c r="M1176" i="1"/>
  <c r="M1445" i="1"/>
  <c r="M1977" i="1"/>
  <c r="M2697" i="1"/>
  <c r="M2620" i="1"/>
  <c r="M2655" i="1"/>
  <c r="M2700" i="1"/>
  <c r="M1912" i="1"/>
  <c r="M1878" i="1"/>
  <c r="M1599" i="1"/>
  <c r="M1588" i="1"/>
  <c r="M1423" i="1"/>
  <c r="M1769" i="1"/>
  <c r="M1571" i="1"/>
  <c r="M1236" i="1"/>
  <c r="M1214" i="1"/>
  <c r="M1612" i="1"/>
  <c r="M3138" i="1"/>
  <c r="M2712" i="1"/>
  <c r="M2713" i="1"/>
  <c r="M2004" i="1"/>
  <c r="M3081" i="1"/>
  <c r="M3082" i="1"/>
  <c r="M2717" i="1"/>
  <c r="M2718" i="1"/>
  <c r="M2719" i="1"/>
  <c r="M2917" i="1"/>
  <c r="M3023" i="1"/>
  <c r="M3026" i="1"/>
  <c r="M2571" i="1"/>
  <c r="M2572" i="1"/>
  <c r="M2001" i="1"/>
  <c r="M3083" i="1"/>
  <c r="M2727" i="1"/>
  <c r="M2728" i="1"/>
  <c r="M2659" i="1"/>
  <c r="M1972" i="1"/>
  <c r="M2731" i="1"/>
  <c r="M2684" i="1"/>
  <c r="M2462" i="1"/>
  <c r="M3033" i="1"/>
  <c r="M2898" i="1"/>
  <c r="M2805" i="1"/>
  <c r="M2507" i="1"/>
  <c r="M2673" i="1"/>
  <c r="M2759" i="1"/>
  <c r="M2420" i="1"/>
  <c r="M2741" i="1"/>
  <c r="M2009" i="1"/>
  <c r="M2743" i="1"/>
  <c r="M2887" i="1"/>
  <c r="M3116" i="1"/>
  <c r="M2746" i="1"/>
  <c r="M2923" i="1"/>
  <c r="M2748" i="1"/>
  <c r="M2749" i="1"/>
  <c r="M2750" i="1"/>
  <c r="M2875" i="1"/>
  <c r="M2854" i="1"/>
  <c r="M2753" i="1"/>
  <c r="M3102" i="1"/>
  <c r="M2755" i="1"/>
  <c r="M2756" i="1"/>
  <c r="M2926" i="1"/>
  <c r="M2758" i="1"/>
  <c r="M2554" i="1"/>
  <c r="M2891" i="1"/>
  <c r="M2761" i="1"/>
  <c r="M2694" i="1"/>
  <c r="M3031" i="1"/>
  <c r="M2764" i="1"/>
  <c r="M2801" i="1"/>
  <c r="M2766" i="1"/>
  <c r="M2888" i="1"/>
  <c r="M2784" i="1"/>
  <c r="M2865" i="1"/>
  <c r="M2770" i="1"/>
  <c r="M3061" i="1"/>
  <c r="M3060" i="1"/>
  <c r="M2786" i="1"/>
  <c r="M3124" i="1"/>
  <c r="M2964" i="1"/>
  <c r="M2776" i="1"/>
  <c r="M2919" i="1"/>
  <c r="M2836" i="1"/>
  <c r="M2636" i="1"/>
  <c r="M2780" i="1"/>
  <c r="M2763" i="1"/>
  <c r="M3094" i="1"/>
  <c r="M2783" i="1"/>
  <c r="M3024" i="1"/>
  <c r="M2785" i="1"/>
  <c r="M2915" i="1"/>
  <c r="M2900" i="1"/>
  <c r="M3148" i="1"/>
  <c r="M2914" i="1"/>
  <c r="M2790" i="1"/>
  <c r="M3127" i="1"/>
  <c r="M2792" i="1"/>
  <c r="M2793" i="1"/>
  <c r="M2794" i="1"/>
  <c r="M2460" i="1"/>
  <c r="M2796" i="1"/>
  <c r="M2155" i="1"/>
  <c r="M2798" i="1"/>
  <c r="M2326" i="1"/>
  <c r="M2136" i="1"/>
  <c r="M2139" i="1"/>
  <c r="M2033" i="1"/>
  <c r="M2282" i="1"/>
  <c r="M2804" i="1"/>
  <c r="M2378" i="1"/>
  <c r="M2215" i="1"/>
  <c r="M2668" i="1"/>
  <c r="M2412" i="1"/>
  <c r="M2039" i="1"/>
  <c r="M2810" i="1"/>
  <c r="M3001" i="1"/>
  <c r="M2812" i="1"/>
  <c r="M2590" i="1"/>
  <c r="M2463" i="1"/>
  <c r="M2815" i="1"/>
  <c r="M2816" i="1"/>
  <c r="M2817" i="1"/>
  <c r="M2818" i="1"/>
  <c r="M2054" i="1"/>
  <c r="M2037" i="1"/>
  <c r="M2550" i="1"/>
  <c r="M2109" i="1"/>
  <c r="M2823" i="1"/>
  <c r="M2824" i="1"/>
  <c r="M2067" i="1"/>
  <c r="M3058" i="1"/>
  <c r="M2072" i="1"/>
  <c r="M2421" i="1"/>
  <c r="M2829" i="1"/>
  <c r="M2161" i="1"/>
  <c r="M2632" i="1"/>
  <c r="M2832" i="1"/>
  <c r="M2068" i="1"/>
  <c r="M2834" i="1"/>
  <c r="M2555" i="1"/>
  <c r="M2374" i="1"/>
  <c r="M2837" i="1"/>
  <c r="M2838" i="1"/>
  <c r="M2839" i="1"/>
  <c r="M2840" i="1"/>
  <c r="M2841" i="1"/>
  <c r="M2842" i="1"/>
  <c r="M2843" i="1"/>
  <c r="M2844" i="1"/>
  <c r="M2782" i="1"/>
  <c r="M2846" i="1"/>
  <c r="M2847" i="1"/>
  <c r="M3077" i="1"/>
  <c r="M2739" i="1"/>
  <c r="M3122" i="1"/>
  <c r="M2851" i="1"/>
  <c r="M3074" i="1"/>
  <c r="M2813" i="1"/>
  <c r="M2991" i="1"/>
  <c r="M2855" i="1"/>
  <c r="M2553" i="1"/>
  <c r="M2754" i="1"/>
  <c r="M2858" i="1"/>
  <c r="M2859" i="1"/>
  <c r="M2767" i="1"/>
  <c r="M2545" i="1"/>
  <c r="M2862" i="1"/>
  <c r="M2860" i="1"/>
  <c r="M2864" i="1"/>
  <c r="M2861" i="1"/>
  <c r="M2866" i="1"/>
  <c r="M2867" i="1"/>
  <c r="M3059" i="1"/>
  <c r="M3085" i="1"/>
  <c r="M2870" i="1"/>
  <c r="M2871" i="1"/>
  <c r="M2958" i="1"/>
  <c r="M3044" i="1"/>
  <c r="M2874" i="1"/>
  <c r="M2884" i="1"/>
  <c r="M2965" i="1"/>
  <c r="M2876" i="1"/>
  <c r="M3007" i="1"/>
  <c r="M2969" i="1"/>
  <c r="M2880" i="1"/>
  <c r="M2881" i="1"/>
  <c r="M2882" i="1"/>
  <c r="M2549" i="1"/>
  <c r="M2456" i="1"/>
  <c r="M2653" i="1"/>
  <c r="M2589" i="1"/>
  <c r="M2513" i="1"/>
  <c r="M2336" i="1"/>
  <c r="M2393" i="1"/>
  <c r="M2532" i="1"/>
  <c r="M2519" i="1"/>
  <c r="M2363" i="1"/>
  <c r="M2671" i="1"/>
  <c r="M2633" i="1"/>
  <c r="M2993" i="1"/>
  <c r="M2896" i="1"/>
  <c r="M2256" i="1"/>
  <c r="M2580" i="1"/>
  <c r="M2899" i="1"/>
  <c r="M2238" i="1"/>
  <c r="M2172" i="1"/>
  <c r="M2902" i="1"/>
  <c r="M2032" i="1"/>
  <c r="M2186" i="1"/>
  <c r="M2217" i="1"/>
  <c r="M2906" i="1"/>
  <c r="M2680" i="1"/>
  <c r="M2198" i="1"/>
  <c r="M2637" i="1"/>
  <c r="M2042" i="1"/>
  <c r="M2911" i="1"/>
  <c r="M2224" i="1"/>
  <c r="M2495" i="1"/>
  <c r="M2115" i="1"/>
  <c r="M2242" i="1"/>
  <c r="M2418" i="1"/>
  <c r="M2433" i="1"/>
  <c r="M2138" i="1"/>
  <c r="M2018" i="1"/>
  <c r="M2920" i="1"/>
  <c r="M2599" i="1"/>
  <c r="M2402" i="1"/>
  <c r="M2429" i="1"/>
  <c r="M2311" i="1"/>
  <c r="M2925" i="1"/>
  <c r="M2210" i="1"/>
  <c r="M2927" i="1"/>
  <c r="M2430" i="1"/>
  <c r="M2366" i="1"/>
  <c r="M2930" i="1"/>
  <c r="M2078" i="1"/>
  <c r="M2932" i="1"/>
  <c r="M2168" i="1"/>
  <c r="M2934" i="1"/>
  <c r="M2935" i="1"/>
  <c r="M2169" i="1"/>
  <c r="M2937" i="1"/>
  <c r="M2938" i="1"/>
  <c r="M2939" i="1"/>
  <c r="M2940" i="1"/>
  <c r="M2941" i="1"/>
  <c r="M2173" i="1"/>
  <c r="M2672" i="1"/>
  <c r="M2944" i="1"/>
  <c r="M2316" i="1"/>
  <c r="M2946" i="1"/>
  <c r="M2947" i="1"/>
  <c r="M2948" i="1"/>
  <c r="M2681" i="1"/>
  <c r="M2950" i="1"/>
  <c r="M2142" i="1"/>
  <c r="M2952" i="1"/>
  <c r="M2976" i="1"/>
  <c r="M2552" i="1"/>
  <c r="M2100" i="1"/>
  <c r="M2956" i="1"/>
  <c r="M3133" i="1"/>
  <c r="M2610" i="1"/>
  <c r="M2959" i="1"/>
  <c r="M2960" i="1"/>
  <c r="M2961" i="1"/>
  <c r="M2469" i="1"/>
  <c r="M2267" i="1"/>
  <c r="M2070" i="1"/>
  <c r="M3064" i="1"/>
  <c r="M2497" i="1"/>
  <c r="M2967" i="1"/>
  <c r="M2968" i="1"/>
  <c r="M2457" i="1"/>
  <c r="M2399" i="1"/>
  <c r="M2111" i="1"/>
  <c r="M2013" i="1"/>
  <c r="M2165" i="1"/>
  <c r="M2974" i="1"/>
  <c r="M3154" i="1"/>
  <c r="M2296" i="1"/>
  <c r="M2822" i="1"/>
  <c r="M2978" i="1"/>
  <c r="M2979" i="1"/>
  <c r="M2980" i="1"/>
  <c r="M2981" i="1"/>
  <c r="M2942" i="1"/>
  <c r="M2721" i="1"/>
  <c r="M2611" i="1"/>
  <c r="M2985" i="1"/>
  <c r="M2986" i="1"/>
  <c r="M2987" i="1"/>
  <c r="M2988" i="1"/>
  <c r="M2362" i="1"/>
  <c r="M2427" i="1"/>
  <c r="M2471" i="1"/>
  <c r="M2364" i="1"/>
  <c r="M2526" i="1"/>
  <c r="M2356" i="1"/>
  <c r="M2995" i="1"/>
  <c r="M2237" i="1"/>
  <c r="M2273" i="1"/>
  <c r="M2562" i="1"/>
  <c r="M2999" i="1"/>
  <c r="M3000" i="1"/>
  <c r="M2284" i="1"/>
  <c r="M2123" i="1"/>
  <c r="M2595" i="1"/>
  <c r="M3004" i="1"/>
  <c r="M3005" i="1"/>
  <c r="M3006" i="1"/>
  <c r="M2046" i="1"/>
  <c r="M3008" i="1"/>
  <c r="M3009" i="1"/>
  <c r="M3010" i="1"/>
  <c r="M3011" i="1"/>
  <c r="M3012" i="1"/>
  <c r="M2638" i="1"/>
  <c r="M3014" i="1"/>
  <c r="M3015" i="1"/>
  <c r="M2473" i="1"/>
  <c r="M2249" i="1"/>
  <c r="M2695" i="1"/>
  <c r="M2698" i="1"/>
  <c r="M2703" i="1"/>
  <c r="M2757" i="1"/>
  <c r="M2781" i="1"/>
  <c r="M2897" i="1"/>
  <c r="M2901" i="1"/>
  <c r="M2909" i="1"/>
  <c r="M2744" i="1"/>
  <c r="M2912" i="1"/>
  <c r="M3028" i="1"/>
  <c r="M3029" i="1"/>
  <c r="M2787" i="1"/>
  <c r="M2745" i="1"/>
  <c r="M2825" i="1"/>
  <c r="M2830" i="1"/>
  <c r="M2951" i="1"/>
  <c r="M3035" i="1"/>
  <c r="M3036" i="1"/>
  <c r="M3037" i="1"/>
  <c r="M2910" i="1"/>
  <c r="M2868" i="1"/>
  <c r="M3040" i="1"/>
  <c r="M3135" i="1"/>
  <c r="M2890" i="1"/>
  <c r="M3043" i="1"/>
  <c r="M2892" i="1"/>
  <c r="M3136" i="1"/>
  <c r="M2827" i="1"/>
  <c r="M2904" i="1"/>
  <c r="M2795" i="1"/>
  <c r="M3049" i="1"/>
  <c r="M3017" i="1"/>
  <c r="M3051" i="1"/>
  <c r="M3052" i="1"/>
  <c r="M2916" i="1"/>
  <c r="M3139" i="1"/>
  <c r="M3115" i="1"/>
  <c r="M2908" i="1"/>
  <c r="M3057" i="1"/>
  <c r="M2879" i="1"/>
  <c r="M2885" i="1"/>
  <c r="M2994" i="1"/>
  <c r="M3022" i="1"/>
  <c r="M3062" i="1"/>
  <c r="M2863" i="1"/>
  <c r="M2895" i="1"/>
  <c r="M3065" i="1"/>
  <c r="M3018" i="1"/>
  <c r="M2849" i="1"/>
  <c r="M3068" i="1"/>
  <c r="M3069" i="1"/>
  <c r="M3070" i="1"/>
  <c r="M2933" i="1"/>
  <c r="M3072" i="1"/>
  <c r="M3034" i="1"/>
  <c r="M3041" i="1"/>
  <c r="M3075" i="1"/>
  <c r="M2856" i="1"/>
  <c r="M2918" i="1"/>
  <c r="M3078" i="1"/>
  <c r="M3079" i="1"/>
  <c r="M3019" i="1"/>
  <c r="M2752" i="1"/>
  <c r="M2800" i="1"/>
  <c r="M2957" i="1"/>
  <c r="M3084" i="1"/>
  <c r="M2740" i="1"/>
  <c r="M3086" i="1"/>
  <c r="M3087" i="1"/>
  <c r="M3088" i="1"/>
  <c r="M3089" i="1"/>
  <c r="M2989" i="1"/>
  <c r="M2996" i="1"/>
  <c r="M3067" i="1"/>
  <c r="M3093" i="1"/>
  <c r="M2751" i="1"/>
  <c r="M3095" i="1"/>
  <c r="M2984" i="1"/>
  <c r="M3097" i="1"/>
  <c r="M2833" i="1"/>
  <c r="M3099" i="1"/>
  <c r="M2692" i="1"/>
  <c r="M3101" i="1"/>
  <c r="M2707" i="1"/>
  <c r="M3103" i="1"/>
  <c r="M3104" i="1"/>
  <c r="M3105" i="1"/>
  <c r="M3106" i="1"/>
  <c r="M3118" i="1"/>
  <c r="M3108" i="1"/>
  <c r="M3025" i="1"/>
  <c r="M3110" i="1"/>
  <c r="M3032" i="1"/>
  <c r="M3112" i="1"/>
  <c r="M2973" i="1"/>
  <c r="M2877" i="1"/>
  <c r="M2747" i="1"/>
  <c r="M2845" i="1"/>
  <c r="M3117" i="1"/>
  <c r="M2977" i="1"/>
  <c r="M3119" i="1"/>
  <c r="M3120" i="1"/>
  <c r="M3053" i="1"/>
  <c r="M2708" i="1"/>
  <c r="M3123" i="1"/>
  <c r="M3100" i="1"/>
  <c r="M3047" i="1"/>
  <c r="M3096" i="1"/>
  <c r="M3076" i="1"/>
  <c r="M3045" i="1"/>
  <c r="M3129" i="1"/>
  <c r="M3130" i="1"/>
  <c r="M3131" i="1"/>
  <c r="M2975" i="1"/>
  <c r="M3111" i="1"/>
  <c r="M3134" i="1"/>
  <c r="M2799" i="1"/>
  <c r="M3066" i="1"/>
  <c r="M2954" i="1"/>
  <c r="M3080" i="1"/>
  <c r="M2690" i="1"/>
  <c r="M3140" i="1"/>
  <c r="M3141" i="1"/>
  <c r="M3142" i="1"/>
  <c r="M3143" i="1"/>
  <c r="M3109" i="1"/>
  <c r="M2963" i="1"/>
  <c r="M3091" i="1"/>
  <c r="M2716" i="1"/>
  <c r="M2715" i="1"/>
  <c r="M2992" i="1"/>
  <c r="M3150" i="1"/>
  <c r="M3151" i="1"/>
  <c r="M3152" i="1"/>
  <c r="M3146" i="1"/>
  <c r="M3153" i="1"/>
  <c r="M189" i="1"/>
  <c r="L756" i="1"/>
  <c r="L4" i="1"/>
  <c r="L5" i="1"/>
  <c r="L2321" i="1"/>
  <c r="L7" i="1"/>
  <c r="L917" i="1"/>
  <c r="L1672" i="1"/>
  <c r="L884" i="1"/>
  <c r="L1582" i="1"/>
  <c r="L1276" i="1"/>
  <c r="L661" i="1"/>
  <c r="L467" i="1"/>
  <c r="L826" i="1"/>
  <c r="L852" i="1"/>
  <c r="L455" i="1"/>
  <c r="L18" i="1"/>
  <c r="L19" i="1"/>
  <c r="L20" i="1"/>
  <c r="L21" i="1"/>
  <c r="L841" i="1"/>
  <c r="L1220" i="1"/>
  <c r="L24" i="1"/>
  <c r="L2647" i="1"/>
  <c r="L26" i="1"/>
  <c r="L508" i="1"/>
  <c r="L28" i="1"/>
  <c r="L29" i="1"/>
  <c r="L1795" i="1"/>
  <c r="L31" i="1"/>
  <c r="L1794" i="1"/>
  <c r="L1115" i="1"/>
  <c r="L920" i="1"/>
  <c r="L1302" i="1"/>
  <c r="L1303" i="1"/>
  <c r="L37" i="1"/>
  <c r="L38" i="1"/>
  <c r="L39" i="1"/>
  <c r="L40" i="1"/>
  <c r="L41" i="1"/>
  <c r="L42" i="1"/>
  <c r="L1336" i="1"/>
  <c r="L708" i="1"/>
  <c r="L705" i="1"/>
  <c r="L2661" i="1"/>
  <c r="L47" i="1"/>
  <c r="L48" i="1"/>
  <c r="L714" i="1"/>
  <c r="L50" i="1"/>
  <c r="L611" i="1"/>
  <c r="L407" i="1"/>
  <c r="L724" i="1"/>
  <c r="L461" i="1"/>
  <c r="L1343" i="1"/>
  <c r="L1280" i="1"/>
  <c r="L57" i="1"/>
  <c r="L58" i="1"/>
  <c r="L59" i="1"/>
  <c r="L60" i="1"/>
  <c r="L61" i="1"/>
  <c r="L1090" i="1"/>
  <c r="L142" i="1"/>
  <c r="L1298" i="1"/>
  <c r="L1067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599" i="1"/>
  <c r="L82" i="1"/>
  <c r="L83" i="1"/>
  <c r="L84" i="1"/>
  <c r="L85" i="1"/>
  <c r="L86" i="1"/>
  <c r="L1053" i="1"/>
  <c r="L88" i="1"/>
  <c r="L1860" i="1"/>
  <c r="L90" i="1"/>
  <c r="L91" i="1"/>
  <c r="L92" i="1"/>
  <c r="L93" i="1"/>
  <c r="L94" i="1"/>
  <c r="L1040" i="1"/>
  <c r="L1709" i="1"/>
  <c r="L97" i="1"/>
  <c r="L98" i="1"/>
  <c r="L99" i="1"/>
  <c r="L378" i="1"/>
  <c r="L1158" i="1"/>
  <c r="L102" i="1"/>
  <c r="L2873" i="1"/>
  <c r="L104" i="1"/>
  <c r="L105" i="1"/>
  <c r="L3132" i="1"/>
  <c r="L107" i="1"/>
  <c r="L715" i="1"/>
  <c r="L109" i="1"/>
  <c r="L1805" i="1"/>
  <c r="L915" i="1"/>
  <c r="L957" i="1"/>
  <c r="L113" i="1"/>
  <c r="L114" i="1"/>
  <c r="L115" i="1"/>
  <c r="L116" i="1"/>
  <c r="L117" i="1"/>
  <c r="L1806" i="1"/>
  <c r="L2869" i="1"/>
  <c r="L120" i="1"/>
  <c r="L33" i="1"/>
  <c r="L122" i="1"/>
  <c r="L123" i="1"/>
  <c r="L1354" i="1"/>
  <c r="L877" i="1"/>
  <c r="L126" i="1"/>
  <c r="L127" i="1"/>
  <c r="L128" i="1"/>
  <c r="L639" i="1"/>
  <c r="L130" i="1"/>
  <c r="L131" i="1"/>
  <c r="L132" i="1"/>
  <c r="L133" i="1"/>
  <c r="L134" i="1"/>
  <c r="L135" i="1"/>
  <c r="L136" i="1"/>
  <c r="L1750" i="1"/>
  <c r="L905" i="1"/>
  <c r="L139" i="1"/>
  <c r="L140" i="1"/>
  <c r="L2066" i="1"/>
  <c r="L1377" i="1"/>
  <c r="L143" i="1"/>
  <c r="L144" i="1"/>
  <c r="L145" i="1"/>
  <c r="L146" i="1"/>
  <c r="L837" i="1"/>
  <c r="L1251" i="1"/>
  <c r="L776" i="1"/>
  <c r="L150" i="1"/>
  <c r="L151" i="1"/>
  <c r="L152" i="1"/>
  <c r="L1373" i="1"/>
  <c r="L949" i="1"/>
  <c r="L155" i="1"/>
  <c r="L1337" i="1"/>
  <c r="L157" i="1"/>
  <c r="L1996" i="1"/>
  <c r="L159" i="1"/>
  <c r="L160" i="1"/>
  <c r="L161" i="1"/>
  <c r="L162" i="1"/>
  <c r="L163" i="1"/>
  <c r="L164" i="1"/>
  <c r="L767" i="1"/>
  <c r="L166" i="1"/>
  <c r="L167" i="1"/>
  <c r="L958" i="1"/>
  <c r="L169" i="1"/>
  <c r="L170" i="1"/>
  <c r="L171" i="1"/>
  <c r="L1622" i="1"/>
  <c r="L173" i="1"/>
  <c r="L174" i="1"/>
  <c r="L1861" i="1"/>
  <c r="L176" i="1"/>
  <c r="L177" i="1"/>
  <c r="L178" i="1"/>
  <c r="L836" i="1"/>
  <c r="L180" i="1"/>
  <c r="L27" i="1"/>
  <c r="L182" i="1"/>
  <c r="L183" i="1"/>
  <c r="L184" i="1"/>
  <c r="L185" i="1"/>
  <c r="L2002" i="1"/>
  <c r="L1793" i="1"/>
  <c r="L188" i="1"/>
  <c r="L2328" i="1"/>
  <c r="L190" i="1"/>
  <c r="L656" i="1"/>
  <c r="L192" i="1"/>
  <c r="L193" i="1"/>
  <c r="L194" i="1"/>
  <c r="L195" i="1"/>
  <c r="L2298" i="1"/>
  <c r="L6" i="1"/>
  <c r="L929" i="1"/>
  <c r="L199" i="1"/>
  <c r="L200" i="1"/>
  <c r="L201" i="1"/>
  <c r="L202" i="1"/>
  <c r="L203" i="1"/>
  <c r="L204" i="1"/>
  <c r="L740" i="1"/>
  <c r="L638" i="1"/>
  <c r="L207" i="1"/>
  <c r="L208" i="1"/>
  <c r="L2452" i="1"/>
  <c r="L210" i="1"/>
  <c r="L211" i="1"/>
  <c r="L212" i="1"/>
  <c r="L213" i="1"/>
  <c r="L214" i="1"/>
  <c r="L215" i="1"/>
  <c r="L338" i="1"/>
  <c r="L228" i="1"/>
  <c r="L218" i="1"/>
  <c r="L2096" i="1"/>
  <c r="L220" i="1"/>
  <c r="L221" i="1"/>
  <c r="L222" i="1"/>
  <c r="L223" i="1"/>
  <c r="L385" i="1"/>
  <c r="L225" i="1"/>
  <c r="L1163" i="1"/>
  <c r="L227" i="1"/>
  <c r="L1452" i="1"/>
  <c r="L229" i="1"/>
  <c r="L230" i="1"/>
  <c r="L1470" i="1"/>
  <c r="L261" i="1"/>
  <c r="L233" i="1"/>
  <c r="L234" i="1"/>
  <c r="L235" i="1"/>
  <c r="L236" i="1"/>
  <c r="L237" i="1"/>
  <c r="L238" i="1"/>
  <c r="L239" i="1"/>
  <c r="L240" i="1"/>
  <c r="L241" i="1"/>
  <c r="L640" i="1"/>
  <c r="L243" i="1"/>
  <c r="L244" i="1"/>
  <c r="L245" i="1"/>
  <c r="L597" i="1"/>
  <c r="L1404" i="1"/>
  <c r="L248" i="1"/>
  <c r="L249" i="1"/>
  <c r="L250" i="1"/>
  <c r="L251" i="1"/>
  <c r="L1823" i="1"/>
  <c r="L253" i="1"/>
  <c r="L254" i="1"/>
  <c r="L255" i="1"/>
  <c r="L256" i="1"/>
  <c r="L257" i="1"/>
  <c r="L216" i="1"/>
  <c r="L519" i="1"/>
  <c r="L260" i="1"/>
  <c r="L2015" i="1"/>
  <c r="L262" i="1"/>
  <c r="L165" i="1"/>
  <c r="L264" i="1"/>
  <c r="L479" i="1"/>
  <c r="L1047" i="1"/>
  <c r="L990" i="1"/>
  <c r="L268" i="1"/>
  <c r="L269" i="1"/>
  <c r="L270" i="1"/>
  <c r="L271" i="1"/>
  <c r="L625" i="1"/>
  <c r="L273" i="1"/>
  <c r="L274" i="1"/>
  <c r="L275" i="1"/>
  <c r="L276" i="1"/>
  <c r="L277" i="1"/>
  <c r="L278" i="1"/>
  <c r="L279" i="1"/>
  <c r="L280" i="1"/>
  <c r="L1218" i="1"/>
  <c r="L2204" i="1"/>
  <c r="L283" i="1"/>
  <c r="L284" i="1"/>
  <c r="L285" i="1"/>
  <c r="L286" i="1"/>
  <c r="L287" i="1"/>
  <c r="L1580" i="1"/>
  <c r="L289" i="1"/>
  <c r="L290" i="1"/>
  <c r="L291" i="1"/>
  <c r="L292" i="1"/>
  <c r="L293" i="1"/>
  <c r="L294" i="1"/>
  <c r="L422" i="1"/>
  <c r="L296" i="1"/>
  <c r="L297" i="1"/>
  <c r="L298" i="1"/>
  <c r="L299" i="1"/>
  <c r="L300" i="1"/>
  <c r="L141" i="1"/>
  <c r="L2928" i="1"/>
  <c r="L303" i="1"/>
  <c r="L304" i="1"/>
  <c r="L305" i="1"/>
  <c r="L306" i="1"/>
  <c r="L307" i="1"/>
  <c r="L1726" i="1"/>
  <c r="L103" i="1"/>
  <c r="L310" i="1"/>
  <c r="L311" i="1"/>
  <c r="L312" i="1"/>
  <c r="L547" i="1"/>
  <c r="L314" i="1"/>
  <c r="L315" i="1"/>
  <c r="L1413" i="1"/>
  <c r="L317" i="1"/>
  <c r="L179" i="1"/>
  <c r="L319" i="1"/>
  <c r="L320" i="1"/>
  <c r="L321" i="1"/>
  <c r="L322" i="1"/>
  <c r="L1020" i="1"/>
  <c r="L880" i="1"/>
  <c r="L325" i="1"/>
  <c r="L326" i="1"/>
  <c r="L327" i="1"/>
  <c r="L328" i="1"/>
  <c r="L2517" i="1"/>
  <c r="L330" i="1"/>
  <c r="L331" i="1"/>
  <c r="L332" i="1"/>
  <c r="L549" i="1"/>
  <c r="L1446" i="1"/>
  <c r="L335" i="1"/>
  <c r="L336" i="1"/>
  <c r="L2269" i="1"/>
  <c r="L780" i="1"/>
  <c r="L339" i="1"/>
  <c r="L340" i="1"/>
  <c r="L341" i="1"/>
  <c r="L2645" i="1"/>
  <c r="L343" i="1"/>
  <c r="L344" i="1"/>
  <c r="L1155" i="1"/>
  <c r="L346" i="1"/>
  <c r="L347" i="1"/>
  <c r="L65" i="1"/>
  <c r="L1286" i="1"/>
  <c r="L350" i="1"/>
  <c r="L351" i="1"/>
  <c r="L323" i="1"/>
  <c r="L981" i="1"/>
  <c r="L354" i="1"/>
  <c r="L2295" i="1"/>
  <c r="L356" i="1"/>
  <c r="L357" i="1"/>
  <c r="L681" i="1"/>
  <c r="L1328" i="1"/>
  <c r="L360" i="1"/>
  <c r="L361" i="1"/>
  <c r="L978" i="1"/>
  <c r="L769" i="1"/>
  <c r="L364" i="1"/>
  <c r="L779" i="1"/>
  <c r="L9" i="1"/>
  <c r="L367" i="1"/>
  <c r="L3020" i="1"/>
  <c r="L252" i="1"/>
  <c r="L370" i="1"/>
  <c r="L412" i="1"/>
  <c r="L372" i="1"/>
  <c r="L1735" i="1"/>
  <c r="L205" i="1"/>
  <c r="L375" i="1"/>
  <c r="L1832" i="1"/>
  <c r="L377" i="1"/>
  <c r="L580" i="1"/>
  <c r="L379" i="1"/>
  <c r="L25" i="1"/>
  <c r="L525" i="1"/>
  <c r="L382" i="1"/>
  <c r="L670" i="1"/>
  <c r="L384" i="1"/>
  <c r="L899" i="1"/>
  <c r="L601" i="1"/>
  <c r="L387" i="1"/>
  <c r="L1323" i="1"/>
  <c r="L963" i="1"/>
  <c r="L390" i="1"/>
  <c r="L391" i="1"/>
  <c r="L392" i="1"/>
  <c r="L2820" i="1"/>
  <c r="L394" i="1"/>
  <c r="L395" i="1"/>
  <c r="L396" i="1"/>
  <c r="L397" i="1"/>
  <c r="L149" i="1"/>
  <c r="L399" i="1"/>
  <c r="L400" i="1"/>
  <c r="L401" i="1"/>
  <c r="L402" i="1"/>
  <c r="L403" i="1"/>
  <c r="L404" i="1"/>
  <c r="L405" i="1"/>
  <c r="L406" i="1"/>
  <c r="L988" i="1"/>
  <c r="L581" i="1"/>
  <c r="L219" i="1"/>
  <c r="L410" i="1"/>
  <c r="L411" i="1"/>
  <c r="L2235" i="1"/>
  <c r="L2318" i="1"/>
  <c r="L129" i="1"/>
  <c r="L265" i="1"/>
  <c r="L416" i="1"/>
  <c r="L417" i="1"/>
  <c r="L2309" i="1"/>
  <c r="L419" i="1"/>
  <c r="L420" i="1"/>
  <c r="L421" i="1"/>
  <c r="L81" i="1"/>
  <c r="L423" i="1"/>
  <c r="L527" i="1"/>
  <c r="L986" i="1"/>
  <c r="L426" i="1"/>
  <c r="L34" i="1"/>
  <c r="L1025" i="1"/>
  <c r="L429" i="1"/>
  <c r="L430" i="1"/>
  <c r="L431" i="1"/>
  <c r="L432" i="1"/>
  <c r="L542" i="1"/>
  <c r="L23" i="1"/>
  <c r="L435" i="1"/>
  <c r="L436" i="1"/>
  <c r="L437" i="1"/>
  <c r="L745" i="1"/>
  <c r="L439" i="1"/>
  <c r="L777" i="1"/>
  <c r="L1108" i="1"/>
  <c r="L2306" i="1"/>
  <c r="L932" i="1"/>
  <c r="L444" i="1"/>
  <c r="L445" i="1"/>
  <c r="L446" i="1"/>
  <c r="L447" i="1"/>
  <c r="L448" i="1"/>
  <c r="L1439" i="1"/>
  <c r="L450" i="1"/>
  <c r="L451" i="1"/>
  <c r="L452" i="1"/>
  <c r="L453" i="1"/>
  <c r="L408" i="1"/>
  <c r="L175" i="1"/>
  <c r="L456" i="1"/>
  <c r="L457" i="1"/>
  <c r="L1263" i="1"/>
  <c r="L613" i="1"/>
  <c r="L1009" i="1"/>
  <c r="L32" i="1"/>
  <c r="L121" i="1"/>
  <c r="L2664" i="1"/>
  <c r="L464" i="1"/>
  <c r="L465" i="1"/>
  <c r="L380" i="1"/>
  <c r="L1118" i="1"/>
  <c r="L972" i="1"/>
  <c r="L2305" i="1"/>
  <c r="L418" i="1"/>
  <c r="L471" i="1"/>
  <c r="L472" i="1"/>
  <c r="L473" i="1"/>
  <c r="L1508" i="1"/>
  <c r="L475" i="1"/>
  <c r="L476" i="1"/>
  <c r="L477" i="1"/>
  <c r="L478" i="1"/>
  <c r="L842" i="1"/>
  <c r="L480" i="1"/>
  <c r="L481" i="1"/>
  <c r="L482" i="1"/>
  <c r="L483" i="1"/>
  <c r="L918" i="1"/>
  <c r="L485" i="1"/>
  <c r="L486" i="1"/>
  <c r="L772" i="1"/>
  <c r="L488" i="1"/>
  <c r="L1099" i="1"/>
  <c r="L619" i="1"/>
  <c r="L1518" i="1"/>
  <c r="L492" i="1"/>
  <c r="L493" i="1"/>
  <c r="L494" i="1"/>
  <c r="L495" i="1"/>
  <c r="L348" i="1"/>
  <c r="L52" i="1"/>
  <c r="L498" i="1"/>
  <c r="L499" i="1"/>
  <c r="L333" i="1"/>
  <c r="L501" i="1"/>
  <c r="L502" i="1"/>
  <c r="L226" i="1"/>
  <c r="L504" i="1"/>
  <c r="L505" i="1"/>
  <c r="L466" i="1"/>
  <c r="L507" i="1"/>
  <c r="L734" i="1"/>
  <c r="L509" i="1"/>
  <c r="L383" i="1"/>
  <c r="L649" i="1"/>
  <c r="L512" i="1"/>
  <c r="L717" i="1"/>
  <c r="L514" i="1"/>
  <c r="L16" i="1"/>
  <c r="L516" i="1"/>
  <c r="L517" i="1"/>
  <c r="L518" i="1"/>
  <c r="L2041" i="1"/>
  <c r="L2583" i="1"/>
  <c r="L797" i="1"/>
  <c r="L522" i="1"/>
  <c r="L1085" i="1"/>
  <c r="L524" i="1"/>
  <c r="L156" i="1"/>
  <c r="L526" i="1"/>
  <c r="L813" i="1"/>
  <c r="L528" i="1"/>
  <c r="L2945" i="1"/>
  <c r="L530" i="1"/>
  <c r="L2597" i="1"/>
  <c r="L532" i="1"/>
  <c r="L608" i="1"/>
  <c r="L1514" i="1"/>
  <c r="L535" i="1"/>
  <c r="L536" i="1"/>
  <c r="L537" i="1"/>
  <c r="L538" i="1"/>
  <c r="L748" i="1"/>
  <c r="L540" i="1"/>
  <c r="L541" i="1"/>
  <c r="L198" i="1"/>
  <c r="L623" i="1"/>
  <c r="L544" i="1"/>
  <c r="L106" i="1"/>
  <c r="L1397" i="1"/>
  <c r="L534" i="1"/>
  <c r="L1641" i="1"/>
  <c r="L272" i="1"/>
  <c r="L550" i="1"/>
  <c r="L551" i="1"/>
  <c r="L552" i="1"/>
  <c r="L553" i="1"/>
  <c r="L794" i="1"/>
  <c r="L546" i="1"/>
  <c r="L829" i="1"/>
  <c r="L575" i="1"/>
  <c r="L558" i="1"/>
  <c r="L355" i="1"/>
  <c r="L560" i="1"/>
  <c r="L1240" i="1"/>
  <c r="L45" i="1"/>
  <c r="L563" i="1"/>
  <c r="L1869" i="1"/>
  <c r="L631" i="1"/>
  <c r="L771" i="1"/>
  <c r="L567" i="1"/>
  <c r="L568" i="1"/>
  <c r="L569" i="1"/>
  <c r="L570" i="1"/>
  <c r="L54" i="1"/>
  <c r="L572" i="1"/>
  <c r="L459" i="1"/>
  <c r="L574" i="1"/>
  <c r="L1093" i="1"/>
  <c r="L1592" i="1"/>
  <c r="L577" i="1"/>
  <c r="L848" i="1"/>
  <c r="L716" i="1"/>
  <c r="L1441" i="1"/>
  <c r="L770" i="1"/>
  <c r="L172" i="1"/>
  <c r="L583" i="1"/>
  <c r="L913" i="1"/>
  <c r="L62" i="1"/>
  <c r="L586" i="1"/>
  <c r="L587" i="1"/>
  <c r="L588" i="1"/>
  <c r="L529" i="1"/>
  <c r="L442" i="1"/>
  <c r="L337" i="1"/>
  <c r="L592" i="1"/>
  <c r="L593" i="1"/>
  <c r="L784" i="1"/>
  <c r="L671" i="1"/>
  <c r="L596" i="1"/>
  <c r="L713" i="1"/>
  <c r="L564" i="1"/>
  <c r="L865" i="1"/>
  <c r="L600" i="1"/>
  <c r="L8" i="1"/>
  <c r="L602" i="1"/>
  <c r="L15" i="1"/>
  <c r="L604" i="1"/>
  <c r="L605" i="1"/>
  <c r="L606" i="1"/>
  <c r="L607" i="1"/>
  <c r="L573" i="1"/>
  <c r="L609" i="1"/>
  <c r="L610" i="1"/>
  <c r="L46" i="1"/>
  <c r="L612" i="1"/>
  <c r="L398" i="1"/>
  <c r="L765" i="1"/>
  <c r="L615" i="1"/>
  <c r="L616" i="1"/>
  <c r="L857" i="1"/>
  <c r="L959" i="1"/>
  <c r="L197" i="1"/>
  <c r="L620" i="1"/>
  <c r="L621" i="1"/>
  <c r="L1993" i="1"/>
  <c r="L1374" i="1"/>
  <c r="L624" i="1"/>
  <c r="L441" i="1"/>
  <c r="L626" i="1"/>
  <c r="L627" i="1"/>
  <c r="L628" i="1"/>
  <c r="L629" i="1"/>
  <c r="L259" i="1"/>
  <c r="L381" i="1"/>
  <c r="L1448" i="1"/>
  <c r="L633" i="1"/>
  <c r="L764" i="1"/>
  <c r="L635" i="1"/>
  <c r="L636" i="1"/>
  <c r="L637" i="1"/>
  <c r="L976" i="1"/>
  <c r="L521" i="1"/>
  <c r="L137" i="1"/>
  <c r="L1617" i="1"/>
  <c r="L642" i="1"/>
  <c r="L643" i="1"/>
  <c r="L878" i="1"/>
  <c r="L500" i="1"/>
  <c r="L646" i="1"/>
  <c r="L754" i="1"/>
  <c r="L55" i="1"/>
  <c r="L539" i="1"/>
  <c r="L650" i="1"/>
  <c r="L651" i="1"/>
  <c r="L12" i="1"/>
  <c r="L1705" i="1"/>
  <c r="L654" i="1"/>
  <c r="L655" i="1"/>
  <c r="L1814" i="1"/>
  <c r="L657" i="1"/>
  <c r="L658" i="1"/>
  <c r="L520" i="1"/>
  <c r="L660" i="1"/>
  <c r="L746" i="1"/>
  <c r="L409" i="1"/>
  <c r="L925" i="1"/>
  <c r="L707" i="1"/>
  <c r="L863" i="1"/>
  <c r="L666" i="1"/>
  <c r="L187" i="1"/>
  <c r="L668" i="1"/>
  <c r="L669" i="1"/>
  <c r="L496" i="1"/>
  <c r="L2602" i="1"/>
  <c r="L736" i="1"/>
  <c r="L673" i="1"/>
  <c r="L1697" i="1"/>
  <c r="L675" i="1"/>
  <c r="L676" i="1"/>
  <c r="L677" i="1"/>
  <c r="L678" i="1"/>
  <c r="L51" i="1"/>
  <c r="L680" i="1"/>
  <c r="L1995" i="1"/>
  <c r="L523" i="1"/>
  <c r="L413" i="1"/>
  <c r="L684" i="1"/>
  <c r="L685" i="1"/>
  <c r="L554" i="1"/>
  <c r="L687" i="1"/>
  <c r="L96" i="1"/>
  <c r="L689" i="1"/>
  <c r="L690" i="1"/>
  <c r="L2324" i="1"/>
  <c r="L692" i="1"/>
  <c r="L693" i="1"/>
  <c r="L694" i="1"/>
  <c r="L232" i="1"/>
  <c r="L696" i="1"/>
  <c r="L158" i="1"/>
  <c r="L698" i="1"/>
  <c r="L823" i="1"/>
  <c r="L2120" i="1"/>
  <c r="L701" i="1"/>
  <c r="L702" i="1"/>
  <c r="L703" i="1"/>
  <c r="L704" i="1"/>
  <c r="L154" i="1"/>
  <c r="L555" i="1"/>
  <c r="L1523" i="1"/>
  <c r="L242" i="1"/>
  <c r="L709" i="1"/>
  <c r="L710" i="1"/>
  <c r="L711" i="1"/>
  <c r="L712" i="1"/>
  <c r="L329" i="1"/>
  <c r="L1505" i="1"/>
  <c r="L13" i="1"/>
  <c r="L1089" i="1"/>
  <c r="L119" i="1"/>
  <c r="L373" i="1"/>
  <c r="L17" i="1"/>
  <c r="L562" i="1"/>
  <c r="L108" i="1"/>
  <c r="L722" i="1"/>
  <c r="L723" i="1"/>
  <c r="L559" i="1"/>
  <c r="L334" i="1"/>
  <c r="L363" i="1"/>
  <c r="L727" i="1"/>
  <c r="L691" i="1"/>
  <c r="L729" i="1"/>
  <c r="L730" i="1"/>
  <c r="L89" i="1"/>
  <c r="L22" i="1"/>
  <c r="L733" i="1"/>
  <c r="L804" i="1"/>
  <c r="L735" i="1"/>
  <c r="L49" i="1"/>
  <c r="L737" i="1"/>
  <c r="L738" i="1"/>
  <c r="L973" i="1"/>
  <c r="L515" i="1"/>
  <c r="L741" i="1"/>
  <c r="L742" i="1"/>
  <c r="L743" i="1"/>
  <c r="L744" i="1"/>
  <c r="L1782" i="1"/>
  <c r="L474" i="1"/>
  <c r="L747" i="1"/>
  <c r="L434" i="1"/>
  <c r="L1266" i="1"/>
  <c r="L796" i="1"/>
  <c r="L897" i="1"/>
  <c r="L752" i="1"/>
  <c r="L753" i="1"/>
  <c r="L762" i="1"/>
  <c r="L755" i="1"/>
  <c r="L349" i="1"/>
  <c r="L757" i="1"/>
  <c r="L1058" i="1"/>
  <c r="L759" i="1"/>
  <c r="L760" i="1"/>
  <c r="L454" i="1"/>
  <c r="L389" i="1"/>
  <c r="L763" i="1"/>
  <c r="L1106" i="1"/>
  <c r="L761" i="1"/>
  <c r="L101" i="1"/>
  <c r="L147" i="1"/>
  <c r="L768" i="1"/>
  <c r="L231" i="1"/>
  <c r="L585" i="1"/>
  <c r="L3" i="1"/>
  <c r="L10" i="1"/>
  <c r="L773" i="1"/>
  <c r="L316" i="1"/>
  <c r="L775" i="1"/>
  <c r="L318" i="1"/>
  <c r="L1027" i="1"/>
  <c r="L2190" i="1"/>
  <c r="L2665" i="1"/>
  <c r="L352" i="1"/>
  <c r="L44" i="1"/>
  <c r="L782" i="1"/>
  <c r="L805" i="1"/>
  <c r="L87" i="1"/>
  <c r="L124" i="1"/>
  <c r="L786" i="1"/>
  <c r="L787" i="1"/>
  <c r="L788" i="1"/>
  <c r="L2461" i="1"/>
  <c r="L790" i="1"/>
  <c r="L100" i="1"/>
  <c r="L792" i="1"/>
  <c r="L793" i="1"/>
  <c r="L36" i="1"/>
  <c r="L30" i="1"/>
  <c r="L386" i="1"/>
  <c r="L1181" i="1"/>
  <c r="L798" i="1"/>
  <c r="L799" i="1"/>
  <c r="L964" i="1"/>
  <c r="L801" i="1"/>
  <c r="L1222" i="1"/>
  <c r="L803" i="1"/>
  <c r="L368" i="1"/>
  <c r="L697" i="1"/>
  <c r="L3125" i="1"/>
  <c r="L153" i="1"/>
  <c r="L808" i="1"/>
  <c r="L2608" i="1"/>
  <c r="L810" i="1"/>
  <c r="L811" i="1"/>
  <c r="L812" i="1"/>
  <c r="L393" i="1"/>
  <c r="L814" i="1"/>
  <c r="L43" i="1"/>
  <c r="L816" i="1"/>
  <c r="L817" i="1"/>
  <c r="L818" i="1"/>
  <c r="L1349" i="1"/>
  <c r="L820" i="1"/>
  <c r="L1402" i="1"/>
  <c r="L589" i="1"/>
  <c r="L1987" i="1"/>
  <c r="L366" i="1"/>
  <c r="L1300" i="1"/>
  <c r="L365" i="1"/>
  <c r="L827" i="1"/>
  <c r="L1539" i="1"/>
  <c r="L919" i="1"/>
  <c r="L371" i="1"/>
  <c r="L831" i="1"/>
  <c r="L686" i="1"/>
  <c r="L833" i="1"/>
  <c r="L2625" i="1"/>
  <c r="L835" i="1"/>
  <c r="L1173" i="1"/>
  <c r="L1054" i="1"/>
  <c r="L838" i="1"/>
  <c r="L839" i="1"/>
  <c r="L634" i="1"/>
  <c r="L490" i="1"/>
  <c r="L1864" i="1"/>
  <c r="L843" i="1"/>
  <c r="L844" i="1"/>
  <c r="L845" i="1"/>
  <c r="L846" i="1"/>
  <c r="L847" i="1"/>
  <c r="L1125" i="1"/>
  <c r="L458" i="1"/>
  <c r="L1353" i="1"/>
  <c r="L751" i="1"/>
  <c r="L2069" i="1"/>
  <c r="L1031" i="1"/>
  <c r="L854" i="1"/>
  <c r="L855" i="1"/>
  <c r="L802" i="1"/>
  <c r="L1363" i="1"/>
  <c r="L858" i="1"/>
  <c r="L617" i="1"/>
  <c r="L912" i="1"/>
  <c r="L861" i="1"/>
  <c r="L862" i="1"/>
  <c r="L718" i="1"/>
  <c r="L1497" i="1"/>
  <c r="L1132" i="1"/>
  <c r="L866" i="1"/>
  <c r="L867" i="1"/>
  <c r="L868" i="1"/>
  <c r="L1056" i="1"/>
  <c r="L870" i="1"/>
  <c r="L871" i="1"/>
  <c r="L943" i="1"/>
  <c r="L873" i="1"/>
  <c r="L1576" i="1"/>
  <c r="L875" i="1"/>
  <c r="L2056" i="1"/>
  <c r="L2000" i="1"/>
  <c r="L1631" i="1"/>
  <c r="L879" i="1"/>
  <c r="L443" i="1"/>
  <c r="L881" i="1"/>
  <c r="L1798" i="1"/>
  <c r="L2762" i="1"/>
  <c r="L652" i="1"/>
  <c r="L672" i="1"/>
  <c r="L886" i="1"/>
  <c r="L887" i="1"/>
  <c r="L888" i="1"/>
  <c r="L889" i="1"/>
  <c r="L890" i="1"/>
  <c r="L891" i="1"/>
  <c r="L1498" i="1"/>
  <c r="L893" i="1"/>
  <c r="L1529" i="1"/>
  <c r="L895" i="1"/>
  <c r="L896" i="1"/>
  <c r="L1311" i="1"/>
  <c r="L1829" i="1"/>
  <c r="L1073" i="1"/>
  <c r="L900" i="1"/>
  <c r="L901" i="1"/>
  <c r="L1461" i="1"/>
  <c r="L903" i="1"/>
  <c r="L904" i="1"/>
  <c r="L662" i="1"/>
  <c r="L548" i="1"/>
  <c r="L907" i="1"/>
  <c r="L369" i="1"/>
  <c r="L909" i="1"/>
  <c r="L428" i="1"/>
  <c r="L438" i="1"/>
  <c r="L440" i="1"/>
  <c r="L700" i="1"/>
  <c r="L1096" i="1"/>
  <c r="L2565" i="1"/>
  <c r="L916" i="1"/>
  <c r="L1748" i="1"/>
  <c r="L1577" i="1"/>
  <c r="L302" i="1"/>
  <c r="L2438" i="1"/>
  <c r="L921" i="1"/>
  <c r="L874" i="1"/>
  <c r="L324" i="1"/>
  <c r="L924" i="1"/>
  <c r="L591" i="1"/>
  <c r="L258" i="1"/>
  <c r="L927" i="1"/>
  <c r="L928" i="1"/>
  <c r="L2278" i="1"/>
  <c r="L930" i="1"/>
  <c r="L288" i="1"/>
  <c r="L1265" i="1"/>
  <c r="L933" i="1"/>
  <c r="L1209" i="1"/>
  <c r="L935" i="1"/>
  <c r="L491" i="1"/>
  <c r="L937" i="1"/>
  <c r="L938" i="1"/>
  <c r="L939" i="1"/>
  <c r="L940" i="1"/>
  <c r="L35" i="1"/>
  <c r="L468" i="1"/>
  <c r="L503" i="1"/>
  <c r="L758" i="1"/>
  <c r="L945" i="1"/>
  <c r="L618" i="1"/>
  <c r="L603" i="1"/>
  <c r="L1021" i="1"/>
  <c r="L1111" i="1"/>
  <c r="L950" i="1"/>
  <c r="L750" i="1"/>
  <c r="L14" i="1"/>
  <c r="L484" i="1"/>
  <c r="L954" i="1"/>
  <c r="L309" i="1"/>
  <c r="L1900" i="1"/>
  <c r="L2432" i="1"/>
  <c r="L739" i="1"/>
  <c r="L785" i="1"/>
  <c r="L960" i="1"/>
  <c r="L961" i="1"/>
  <c r="L962" i="1"/>
  <c r="L1628" i="1"/>
  <c r="L576" i="1"/>
  <c r="L996" i="1"/>
  <c r="L1478" i="1"/>
  <c r="L1004" i="1"/>
  <c r="L688" i="1"/>
  <c r="L1659" i="1"/>
  <c r="L970" i="1"/>
  <c r="L308" i="1"/>
  <c r="L942" i="1"/>
  <c r="L1644" i="1"/>
  <c r="L974" i="1"/>
  <c r="L975" i="1"/>
  <c r="L1621" i="1"/>
  <c r="L977" i="1"/>
  <c r="L433" i="1"/>
  <c r="L979" i="1"/>
  <c r="L980" i="1"/>
  <c r="L644" i="1"/>
  <c r="L982" i="1"/>
  <c r="L565" i="1"/>
  <c r="L2848" i="1"/>
  <c r="L985" i="1"/>
  <c r="L1675" i="1"/>
  <c r="L987" i="1"/>
  <c r="L510" i="1"/>
  <c r="L726" i="1"/>
  <c r="L53" i="1"/>
  <c r="L991" i="1"/>
  <c r="L191" i="1"/>
  <c r="L663" i="1"/>
  <c r="L374" i="1"/>
  <c r="L995" i="1"/>
  <c r="L470" i="1"/>
  <c r="L997" i="1"/>
  <c r="L824" i="1"/>
  <c r="L1196" i="1"/>
  <c r="L415" i="1"/>
  <c r="L1001" i="1"/>
  <c r="L1039" i="1"/>
  <c r="L1003" i="1"/>
  <c r="L595" i="1"/>
  <c r="L1005" i="1"/>
  <c r="L1664" i="1"/>
  <c r="L1007" i="1"/>
  <c r="L1259" i="1"/>
  <c r="L1193" i="1"/>
  <c r="L641" i="1"/>
  <c r="L791" i="1"/>
  <c r="L622" i="1"/>
  <c r="L2057" i="1"/>
  <c r="L1014" i="1"/>
  <c r="L1015" i="1"/>
  <c r="L1016" i="1"/>
  <c r="L1017" i="1"/>
  <c r="L1018" i="1"/>
  <c r="L1019" i="1"/>
  <c r="L695" i="1"/>
  <c r="L1091" i="1"/>
  <c r="L2299" i="1"/>
  <c r="L1023" i="1"/>
  <c r="L882" i="1"/>
  <c r="L1313" i="1"/>
  <c r="L1006" i="1"/>
  <c r="L598" i="1"/>
  <c r="L1049" i="1"/>
  <c r="L2" i="1"/>
  <c r="L1028" i="1"/>
  <c r="L1029" i="1"/>
  <c r="L1032" i="1"/>
  <c r="L1033" i="1"/>
  <c r="L376" i="1"/>
  <c r="L358" i="1"/>
  <c r="L1261" i="1"/>
  <c r="L1037" i="1"/>
  <c r="L1038" i="1"/>
  <c r="L1224" i="1"/>
  <c r="L295" i="1"/>
  <c r="L1329" i="1"/>
  <c r="L864" i="1"/>
  <c r="L1101" i="1"/>
  <c r="L1044" i="1"/>
  <c r="L556" i="1"/>
  <c r="L1440" i="1"/>
  <c r="L659" i="1"/>
  <c r="L1048" i="1"/>
  <c r="L489" i="1"/>
  <c r="L1012" i="1"/>
  <c r="L1051" i="1"/>
  <c r="L2035" i="1"/>
  <c r="L830" i="1"/>
  <c r="L2055" i="1"/>
  <c r="L531" i="1"/>
  <c r="L645" i="1"/>
  <c r="L566" i="1"/>
  <c r="L1572" i="1"/>
  <c r="L1059" i="1"/>
  <c r="L2506" i="1"/>
  <c r="L1061" i="1"/>
  <c r="L3042" i="1"/>
  <c r="L511" i="1"/>
  <c r="L1064" i="1"/>
  <c r="L118" i="1"/>
  <c r="L1066" i="1"/>
  <c r="L2472" i="1"/>
  <c r="L181" i="1"/>
  <c r="L1069" i="1"/>
  <c r="L1070" i="1"/>
  <c r="L1071" i="1"/>
  <c r="L1564" i="1"/>
  <c r="L1897" i="1"/>
  <c r="L2320" i="1"/>
  <c r="L1075" i="1"/>
  <c r="L1593" i="1"/>
  <c r="L1077" i="1"/>
  <c r="L1131" i="1"/>
  <c r="L1693" i="1"/>
  <c r="L910" i="1"/>
  <c r="L1081" i="1"/>
  <c r="L1082" i="1"/>
  <c r="L789" i="1"/>
  <c r="L632" i="1"/>
  <c r="L969" i="1"/>
  <c r="L1086" i="1"/>
  <c r="L1351" i="1"/>
  <c r="L1213" i="1"/>
  <c r="L1042" i="1"/>
  <c r="L2446" i="1"/>
  <c r="L923" i="1"/>
  <c r="L1810" i="1"/>
  <c r="L1036" i="1"/>
  <c r="L1094" i="1"/>
  <c r="L1095" i="1"/>
  <c r="L1030" i="1"/>
  <c r="L1107" i="1"/>
  <c r="L1098" i="1"/>
  <c r="L1010" i="1"/>
  <c r="L1100" i="1"/>
  <c r="L1203" i="1"/>
  <c r="L1102" i="1"/>
  <c r="L1415" i="1"/>
  <c r="L1319" i="1"/>
  <c r="L774" i="1"/>
  <c r="L1562" i="1"/>
  <c r="L1291" i="1"/>
  <c r="L1574" i="1"/>
  <c r="L1109" i="1"/>
  <c r="L1072" i="1"/>
  <c r="L731" i="1"/>
  <c r="L1340" i="1"/>
  <c r="L1113" i="1"/>
  <c r="L1380" i="1"/>
  <c r="L1584" i="1"/>
  <c r="L1520" i="1"/>
  <c r="L1117" i="1"/>
  <c r="L725" i="1"/>
  <c r="L1119" i="1"/>
  <c r="L1120" i="1"/>
  <c r="L1121" i="1"/>
  <c r="L1065" i="1"/>
  <c r="L1906" i="1"/>
  <c r="L1124" i="1"/>
  <c r="L2482" i="1"/>
  <c r="L1126" i="1"/>
  <c r="L1127" i="1"/>
  <c r="L1496" i="1"/>
  <c r="L849" i="1"/>
  <c r="L1130" i="1"/>
  <c r="L1905" i="1"/>
  <c r="L1216" i="1"/>
  <c r="L1133" i="1"/>
  <c r="L1134" i="1"/>
  <c r="L2709" i="1"/>
  <c r="L1136" i="1"/>
  <c r="L1137" i="1"/>
  <c r="L56" i="1"/>
  <c r="L1139" i="1"/>
  <c r="L1140" i="1"/>
  <c r="L876" i="1"/>
  <c r="L1142" i="1"/>
  <c r="L267" i="1"/>
  <c r="L1144" i="1"/>
  <c r="L934" i="1"/>
  <c r="L1146" i="1"/>
  <c r="L1147" i="1"/>
  <c r="L1148" i="1"/>
  <c r="L1149" i="1"/>
  <c r="L1063" i="1"/>
  <c r="L1151" i="1"/>
  <c r="L1152" i="1"/>
  <c r="L885" i="1"/>
  <c r="L1154" i="1"/>
  <c r="L853" i="1"/>
  <c r="L1169" i="1"/>
  <c r="L815" i="1"/>
  <c r="L1673" i="1"/>
  <c r="L1171" i="1"/>
  <c r="L11" i="1"/>
  <c r="L1161" i="1"/>
  <c r="L1162" i="1"/>
  <c r="L664" i="1"/>
  <c r="L1164" i="1"/>
  <c r="L1165" i="1"/>
  <c r="L1166" i="1"/>
  <c r="L1167" i="1"/>
  <c r="L1129" i="1"/>
  <c r="L911" i="1"/>
  <c r="L1170" i="1"/>
  <c r="L1239" i="1"/>
  <c r="L1418" i="1"/>
  <c r="L266" i="1"/>
  <c r="L1174" i="1"/>
  <c r="L1062" i="1"/>
  <c r="L967" i="1"/>
  <c r="L1544" i="1"/>
  <c r="L2300" i="1"/>
  <c r="L1179" i="1"/>
  <c r="L1180" i="1"/>
  <c r="L1035" i="1"/>
  <c r="L1182" i="1"/>
  <c r="L301" i="1"/>
  <c r="L1184" i="1"/>
  <c r="L2905" i="1"/>
  <c r="L1186" i="1"/>
  <c r="L64" i="1"/>
  <c r="L1188" i="1"/>
  <c r="L1189" i="1"/>
  <c r="L1190" i="1"/>
  <c r="L1191" i="1"/>
  <c r="L1361" i="1"/>
  <c r="L766" i="1"/>
  <c r="L1194" i="1"/>
  <c r="L1249" i="1"/>
  <c r="L706" i="1"/>
  <c r="L1197" i="1"/>
  <c r="L1198" i="1"/>
  <c r="L1199" i="1"/>
  <c r="L1200" i="1"/>
  <c r="L1946" i="1"/>
  <c r="L1202" i="1"/>
  <c r="L1122" i="1"/>
  <c r="L1204" i="1"/>
  <c r="L1205" i="1"/>
  <c r="L1206" i="1"/>
  <c r="L1207" i="1"/>
  <c r="L1277" i="1"/>
  <c r="L1723" i="1"/>
  <c r="L1177" i="1"/>
  <c r="L821" i="1"/>
  <c r="L2095" i="1"/>
  <c r="L948" i="1"/>
  <c r="L1274" i="1"/>
  <c r="L1215" i="1"/>
  <c r="L2352" i="1"/>
  <c r="L807" i="1"/>
  <c r="L1785" i="1"/>
  <c r="L2087" i="1"/>
  <c r="L1104" i="1"/>
  <c r="L63" i="1"/>
  <c r="L1083" i="1"/>
  <c r="L1792" i="1"/>
  <c r="L2596" i="1"/>
  <c r="L1615" i="1"/>
  <c r="L148" i="1"/>
  <c r="L914" i="1"/>
  <c r="L1228" i="1"/>
  <c r="L1000" i="1"/>
  <c r="L1230" i="1"/>
  <c r="L1231" i="1"/>
  <c r="L2117" i="1"/>
  <c r="L1233" i="1"/>
  <c r="L1234" i="1"/>
  <c r="L1235" i="1"/>
  <c r="L1501" i="1"/>
  <c r="L1237" i="1"/>
  <c r="L1238" i="1"/>
  <c r="L1383" i="1"/>
  <c r="L872" i="1"/>
  <c r="L1241" i="1"/>
  <c r="L362" i="1"/>
  <c r="L1243" i="1"/>
  <c r="L1244" i="1"/>
  <c r="L1245" i="1"/>
  <c r="L834" i="1"/>
  <c r="L1271" i="1"/>
  <c r="L1248" i="1"/>
  <c r="L2141" i="1"/>
  <c r="L1250" i="1"/>
  <c r="L1160" i="1"/>
  <c r="L1252" i="1"/>
  <c r="L1253" i="1"/>
  <c r="L1254" i="1"/>
  <c r="L1255" i="1"/>
  <c r="L822" i="1"/>
  <c r="L2480" i="1"/>
  <c r="L1290" i="1"/>
  <c r="L1412" i="1"/>
  <c r="L1260" i="1"/>
  <c r="L955" i="1"/>
  <c r="L1262" i="1"/>
  <c r="L946" i="1"/>
  <c r="L1264" i="1"/>
  <c r="L1434" i="1"/>
  <c r="L2434" i="1"/>
  <c r="L2026" i="1"/>
  <c r="L1268" i="1"/>
  <c r="L1178" i="1"/>
  <c r="L2409" i="1"/>
  <c r="L1424" i="1"/>
  <c r="L1272" i="1"/>
  <c r="L1150" i="1"/>
  <c r="L2826" i="1"/>
  <c r="L1932" i="1"/>
  <c r="L2699" i="1"/>
  <c r="L850" i="1"/>
  <c r="L892" i="1"/>
  <c r="L1682" i="1"/>
  <c r="L1168" i="1"/>
  <c r="L1909" i="1"/>
  <c r="L1282" i="1"/>
  <c r="L1283" i="1"/>
  <c r="L1284" i="1"/>
  <c r="L1950" i="1"/>
  <c r="L1208" i="1"/>
  <c r="L590" i="1"/>
  <c r="L2682" i="1"/>
  <c r="L1289" i="1"/>
  <c r="L965" i="1"/>
  <c r="L2369" i="1"/>
  <c r="L138" i="1"/>
  <c r="L125" i="1"/>
  <c r="L1294" i="1"/>
  <c r="L281" i="1"/>
  <c r="L414" i="1"/>
  <c r="L247" i="1"/>
  <c r="L1299" i="1"/>
  <c r="L263" i="1"/>
  <c r="L425" i="1"/>
  <c r="L1301" i="1"/>
  <c r="L282" i="1"/>
  <c r="L427" i="1"/>
  <c r="L1304" i="1"/>
  <c r="L1305" i="1"/>
  <c r="L1306" i="1"/>
  <c r="L209" i="1"/>
  <c r="L1308" i="1"/>
  <c r="L1309" i="1"/>
  <c r="L1310" i="1"/>
  <c r="L1225" i="1"/>
  <c r="L111" i="1"/>
  <c r="L906" i="1"/>
  <c r="L2065" i="1"/>
  <c r="L828" i="1"/>
  <c r="L1219" i="1"/>
  <c r="L1183" i="1"/>
  <c r="L1318" i="1"/>
  <c r="L922" i="1"/>
  <c r="L1356" i="1"/>
  <c r="L1321" i="1"/>
  <c r="L217" i="1"/>
  <c r="L345" i="1"/>
  <c r="L2342" i="1"/>
  <c r="L1314" i="1"/>
  <c r="L951" i="1"/>
  <c r="L2167" i="1"/>
  <c r="L1702" i="1"/>
  <c r="L1879" i="1"/>
  <c r="L1695" i="1"/>
  <c r="L1045" i="1"/>
  <c r="L1332" i="1"/>
  <c r="L2640" i="1"/>
  <c r="L1334" i="1"/>
  <c r="L1335" i="1"/>
  <c r="L1405" i="1"/>
  <c r="L1490" i="1"/>
  <c r="L1338" i="1"/>
  <c r="L1339" i="1"/>
  <c r="L2206" i="1"/>
  <c r="L2058" i="1"/>
  <c r="L1558" i="1"/>
  <c r="L1153" i="1"/>
  <c r="L2367" i="1"/>
  <c r="L1345" i="1"/>
  <c r="L1123" i="1"/>
  <c r="L1347" i="1"/>
  <c r="L1348" i="1"/>
  <c r="L112" i="1"/>
  <c r="L647" i="1"/>
  <c r="L2496" i="1"/>
  <c r="L1352" i="1"/>
  <c r="L1569" i="1"/>
  <c r="L2207" i="1"/>
  <c r="L1355" i="1"/>
  <c r="L3039" i="1"/>
  <c r="L1357" i="1"/>
  <c r="L2742" i="1"/>
  <c r="L1359" i="1"/>
  <c r="L1360" i="1"/>
  <c r="L1647" i="1"/>
  <c r="L1362" i="1"/>
  <c r="L1777" i="1"/>
  <c r="L1364" i="1"/>
  <c r="L1365" i="1"/>
  <c r="L1366" i="1"/>
  <c r="L2187" i="1"/>
  <c r="L1333" i="1"/>
  <c r="L1226" i="1"/>
  <c r="L1312" i="1"/>
  <c r="L1371" i="1"/>
  <c r="L1372" i="1"/>
  <c r="L1981" i="1"/>
  <c r="L1648" i="1"/>
  <c r="L953" i="1"/>
  <c r="L936" i="1"/>
  <c r="L1116" i="1"/>
  <c r="L1378" i="1"/>
  <c r="L898" i="1"/>
  <c r="L2189" i="1"/>
  <c r="L1381" i="1"/>
  <c r="L1382" i="1"/>
  <c r="L1784" i="1"/>
  <c r="L1247" i="1"/>
  <c r="L1385" i="1"/>
  <c r="L1386" i="1"/>
  <c r="L1387" i="1"/>
  <c r="L1275" i="1"/>
  <c r="L1389" i="1"/>
  <c r="L1390" i="1"/>
  <c r="L1368" i="1"/>
  <c r="L1392" i="1"/>
  <c r="L1043" i="1"/>
  <c r="L1797" i="1"/>
  <c r="L2368" i="1"/>
  <c r="L1396" i="1"/>
  <c r="L1669" i="1"/>
  <c r="L2646" i="1"/>
  <c r="L1399" i="1"/>
  <c r="L856" i="1"/>
  <c r="L186" i="1"/>
  <c r="L1370" i="1"/>
  <c r="L1474" i="1"/>
  <c r="L3046" i="1"/>
  <c r="L1138" i="1"/>
  <c r="L1406" i="1"/>
  <c r="L1024" i="1"/>
  <c r="L1408" i="1"/>
  <c r="L1409" i="1"/>
  <c r="L1201" i="1"/>
  <c r="L1159" i="1"/>
  <c r="L840" i="1"/>
  <c r="L2071" i="1"/>
  <c r="L1414" i="1"/>
  <c r="L1281" i="1"/>
  <c r="L1416" i="1"/>
  <c r="L1417" i="1"/>
  <c r="L2564" i="1"/>
  <c r="L1419" i="1"/>
  <c r="L1060" i="1"/>
  <c r="L1421" i="1"/>
  <c r="L1935" i="1"/>
  <c r="L2516" i="1"/>
  <c r="L2449" i="1"/>
  <c r="L1376" i="1"/>
  <c r="L1426" i="1"/>
  <c r="L1427" i="1"/>
  <c r="L1781" i="1"/>
  <c r="L1429" i="1"/>
  <c r="L469" i="1"/>
  <c r="L1431" i="1"/>
  <c r="L110" i="1"/>
  <c r="L460" i="1"/>
  <c r="L313" i="1"/>
  <c r="L462" i="1"/>
  <c r="L800" i="1"/>
  <c r="L1437" i="1"/>
  <c r="L1438" i="1"/>
  <c r="L388" i="1"/>
  <c r="L196" i="1"/>
  <c r="L342" i="1"/>
  <c r="L359" i="1"/>
  <c r="L463" i="1"/>
  <c r="L353" i="1"/>
  <c r="L449" i="1"/>
  <c r="L424" i="1"/>
  <c r="L1447" i="1"/>
  <c r="L224" i="1"/>
  <c r="L95" i="1"/>
  <c r="L1450" i="1"/>
  <c r="L206" i="1"/>
  <c r="L168" i="1"/>
  <c r="L1453" i="1"/>
  <c r="L1454" i="1"/>
  <c r="L246" i="1"/>
  <c r="L1456" i="1"/>
  <c r="L1457" i="1"/>
  <c r="L1458" i="1"/>
  <c r="L1459" i="1"/>
  <c r="L1460" i="1"/>
  <c r="L1689" i="1"/>
  <c r="L1462" i="1"/>
  <c r="L1463" i="1"/>
  <c r="L721" i="1"/>
  <c r="L1465" i="1"/>
  <c r="L614" i="1"/>
  <c r="L1467" i="1"/>
  <c r="L2304" i="1"/>
  <c r="L1964" i="1"/>
  <c r="L2241" i="1"/>
  <c r="L1471" i="1"/>
  <c r="L1079" i="1"/>
  <c r="L1420" i="1"/>
  <c r="L1492" i="1"/>
  <c r="L1554" i="1"/>
  <c r="L1476" i="1"/>
  <c r="L1477" i="1"/>
  <c r="L1880" i="1"/>
  <c r="L1479" i="1"/>
  <c r="L1485" i="1"/>
  <c r="L2158" i="1"/>
  <c r="L2082" i="1"/>
  <c r="L1483" i="1"/>
  <c r="L2208" i="1"/>
  <c r="L1827" i="1"/>
  <c r="L1486" i="1"/>
  <c r="L1887" i="1"/>
  <c r="L1488" i="1"/>
  <c r="L1489" i="1"/>
  <c r="L992" i="1"/>
  <c r="L2760" i="1"/>
  <c r="L1278" i="1"/>
  <c r="L1324" i="1"/>
  <c r="L1494" i="1"/>
  <c r="L1773" i="1"/>
  <c r="L630" i="1"/>
  <c r="L1326" i="1"/>
  <c r="L2771" i="1"/>
  <c r="L1499" i="1"/>
  <c r="L1428" i="1"/>
  <c r="L1649" i="1"/>
  <c r="L1493" i="1"/>
  <c r="L1503" i="1"/>
  <c r="L1504" i="1"/>
  <c r="L1211" i="1"/>
  <c r="L1506" i="1"/>
  <c r="L1507" i="1"/>
  <c r="L584" i="1"/>
  <c r="L1509" i="1"/>
  <c r="L1510" i="1"/>
  <c r="L1511" i="1"/>
  <c r="L594" i="1"/>
  <c r="L1513" i="1"/>
  <c r="L2159" i="1"/>
  <c r="L1515" i="1"/>
  <c r="L648" i="1"/>
  <c r="L1632" i="1"/>
  <c r="L952" i="1"/>
  <c r="L1519" i="1"/>
  <c r="L2160" i="1"/>
  <c r="L543" i="1"/>
  <c r="L1522" i="1"/>
  <c r="L1896" i="1"/>
  <c r="L2145" i="1"/>
  <c r="L1525" i="1"/>
  <c r="L1482" i="1"/>
  <c r="L1527" i="1"/>
  <c r="L1484" i="1"/>
  <c r="L1530" i="1"/>
  <c r="L1341" i="1"/>
  <c r="L1747" i="1"/>
  <c r="L1532" i="1"/>
  <c r="L2913" i="1"/>
  <c r="L1534" i="1"/>
  <c r="L1535" i="1"/>
  <c r="L1223" i="1"/>
  <c r="L1537" i="1"/>
  <c r="L1538" i="1"/>
  <c r="L1931" i="1"/>
  <c r="L1512" i="1"/>
  <c r="L1541" i="1"/>
  <c r="L653" i="1"/>
  <c r="L1543" i="1"/>
  <c r="L1528" i="1"/>
  <c r="L1331" i="1"/>
  <c r="L3113" i="1"/>
  <c r="L1057" i="1"/>
  <c r="L1548" i="1"/>
  <c r="L1549" i="1"/>
  <c r="L1407" i="1"/>
  <c r="L1551" i="1"/>
  <c r="L1552" i="1"/>
  <c r="L1550" i="1"/>
  <c r="L1076" i="1"/>
  <c r="L513" i="1"/>
  <c r="L1556" i="1"/>
  <c r="L1444" i="1"/>
  <c r="L1430" i="1"/>
  <c r="L1849" i="1"/>
  <c r="L1074" i="1"/>
  <c r="L1561" i="1"/>
  <c r="L1221" i="1"/>
  <c r="L1563" i="1"/>
  <c r="L1103" i="1"/>
  <c r="L1565" i="1"/>
  <c r="L1566" i="1"/>
  <c r="L1567" i="1"/>
  <c r="L1568" i="1"/>
  <c r="L1358" i="1"/>
  <c r="L497" i="1"/>
  <c r="L1273" i="1"/>
  <c r="L561" i="1"/>
  <c r="L557" i="1"/>
  <c r="L1395" i="1"/>
  <c r="L1575" i="1"/>
  <c r="L487" i="1"/>
  <c r="L2176" i="1"/>
  <c r="L1578" i="1"/>
  <c r="L1579" i="1"/>
  <c r="L2779" i="1"/>
  <c r="L1141" i="1"/>
  <c r="L1573" i="1"/>
  <c r="L1583" i="1"/>
  <c r="L1824" i="1"/>
  <c r="L1585" i="1"/>
  <c r="L1586" i="1"/>
  <c r="L1587" i="1"/>
  <c r="L2481" i="1"/>
  <c r="L1877" i="1"/>
  <c r="L1590" i="1"/>
  <c r="L1350" i="1"/>
  <c r="L1601" i="1"/>
  <c r="L1844" i="1"/>
  <c r="L1594" i="1"/>
  <c r="L944" i="1"/>
  <c r="L3107" i="1"/>
  <c r="L1597" i="1"/>
  <c r="L851" i="1"/>
  <c r="L1536" i="1"/>
  <c r="L1600" i="1"/>
  <c r="L506" i="1"/>
  <c r="L1559" i="1"/>
  <c r="L1603" i="1"/>
  <c r="L1772" i="1"/>
  <c r="L1605" i="1"/>
  <c r="L1606" i="1"/>
  <c r="L1192" i="1"/>
  <c r="L1608" i="1"/>
  <c r="L1002" i="1"/>
  <c r="L1610" i="1"/>
  <c r="L1611" i="1"/>
  <c r="L1315" i="1"/>
  <c r="L1613" i="1"/>
  <c r="L1614" i="1"/>
  <c r="L1185" i="1"/>
  <c r="L1616" i="1"/>
  <c r="L1442" i="1"/>
  <c r="L1618" i="1"/>
  <c r="L1011" i="1"/>
  <c r="L1620" i="1"/>
  <c r="L1270" i="1"/>
  <c r="L1092" i="1"/>
  <c r="L1623" i="1"/>
  <c r="L883" i="1"/>
  <c r="L1625" i="1"/>
  <c r="L1685" i="1"/>
  <c r="L1627" i="1"/>
  <c r="L1436" i="1"/>
  <c r="L1629" i="1"/>
  <c r="L2720" i="1"/>
  <c r="L1455" i="1"/>
  <c r="L1834" i="1"/>
  <c r="L1344" i="1"/>
  <c r="L1634" i="1"/>
  <c r="L1635" i="1"/>
  <c r="L2216" i="1"/>
  <c r="L1637" i="1"/>
  <c r="L1128" i="1"/>
  <c r="L1639" i="1"/>
  <c r="L1640" i="1"/>
  <c r="L1650" i="1"/>
  <c r="L1285" i="1"/>
  <c r="L1643" i="1"/>
  <c r="L2209" i="1"/>
  <c r="L1645" i="1"/>
  <c r="L1545" i="1"/>
  <c r="L2045" i="1"/>
  <c r="L1540" i="1"/>
  <c r="L1546" i="1"/>
  <c r="L2240" i="1"/>
  <c r="L1651" i="1"/>
  <c r="L1296" i="1"/>
  <c r="L1292" i="1"/>
  <c r="L1872" i="1"/>
  <c r="L1655" i="1"/>
  <c r="L1656" i="1"/>
  <c r="L1657" i="1"/>
  <c r="L1658" i="1"/>
  <c r="L665" i="1"/>
  <c r="L1660" i="1"/>
  <c r="L1661" i="1"/>
  <c r="L1662" i="1"/>
  <c r="L1663" i="1"/>
  <c r="L1295" i="1"/>
  <c r="L1665" i="1"/>
  <c r="L1666" i="1"/>
  <c r="L578" i="1"/>
  <c r="L1668" i="1"/>
  <c r="L579" i="1"/>
  <c r="L1591" i="1"/>
  <c r="L1212" i="1"/>
  <c r="L1787" i="1"/>
  <c r="L533" i="1"/>
  <c r="L1052" i="1"/>
  <c r="L545" i="1"/>
  <c r="L1435" i="1"/>
  <c r="L1691" i="1"/>
  <c r="L1678" i="1"/>
  <c r="L1679" i="1"/>
  <c r="L1680" i="1"/>
  <c r="L571" i="1"/>
  <c r="L667" i="1"/>
  <c r="L2119" i="1"/>
  <c r="L582" i="1"/>
  <c r="L1330" i="1"/>
  <c r="L1287" i="1"/>
  <c r="L1720" i="1"/>
  <c r="L1688" i="1"/>
  <c r="L1469" i="1"/>
  <c r="L1491" i="1"/>
  <c r="L1604" i="1"/>
  <c r="L1692" i="1"/>
  <c r="L679" i="1"/>
  <c r="L1694" i="1"/>
  <c r="L2983" i="1"/>
  <c r="L674" i="1"/>
  <c r="L1242" i="1"/>
  <c r="L1698" i="1"/>
  <c r="L1609" i="1"/>
  <c r="L1700" i="1"/>
  <c r="L1722" i="1"/>
  <c r="L1547" i="1"/>
  <c r="L1714" i="1"/>
  <c r="L1704" i="1"/>
  <c r="L2025" i="1"/>
  <c r="L1733" i="1"/>
  <c r="L1707" i="1"/>
  <c r="L1708" i="1"/>
  <c r="L1384" i="1"/>
  <c r="L1710" i="1"/>
  <c r="L1711" i="1"/>
  <c r="L1712" i="1"/>
  <c r="L931" i="1"/>
  <c r="L783" i="1"/>
  <c r="L1715" i="1"/>
  <c r="L1716" i="1"/>
  <c r="L1717" i="1"/>
  <c r="L1718" i="1"/>
  <c r="L1719" i="1"/>
  <c r="L2500" i="1"/>
  <c r="L1721" i="1"/>
  <c r="L1327" i="1"/>
  <c r="L1638" i="1"/>
  <c r="L825" i="1"/>
  <c r="L1729" i="1"/>
  <c r="L1560" i="1"/>
  <c r="L1727" i="1"/>
  <c r="L1728" i="1"/>
  <c r="L1738" i="1"/>
  <c r="L1730" i="1"/>
  <c r="L720" i="1"/>
  <c r="L1732" i="1"/>
  <c r="L2331" i="1"/>
  <c r="L1526" i="1"/>
  <c r="L998" i="1"/>
  <c r="L1736" i="1"/>
  <c r="L1674" i="1"/>
  <c r="L2075" i="1"/>
  <c r="L1941" i="1"/>
  <c r="L1740" i="1"/>
  <c r="L1741" i="1"/>
  <c r="L2953" i="1"/>
  <c r="L1743" i="1"/>
  <c r="L1744" i="1"/>
  <c r="L1745" i="1"/>
  <c r="L1746" i="1"/>
  <c r="L1596" i="1"/>
  <c r="L2710" i="1"/>
  <c r="L1749" i="1"/>
  <c r="L1403" i="1"/>
  <c r="L1751" i="1"/>
  <c r="L1752" i="1"/>
  <c r="L2509" i="1"/>
  <c r="L1398" i="1"/>
  <c r="L1755" i="1"/>
  <c r="L1756" i="1"/>
  <c r="L2023" i="1"/>
  <c r="L1846" i="1"/>
  <c r="L1759" i="1"/>
  <c r="L1760" i="1"/>
  <c r="L1991" i="1"/>
  <c r="L1762" i="1"/>
  <c r="L1895" i="1"/>
  <c r="L2340" i="1"/>
  <c r="L1765" i="1"/>
  <c r="L2293" i="1"/>
  <c r="L1965" i="1"/>
  <c r="L1768" i="1"/>
  <c r="L1464" i="1"/>
  <c r="L1770" i="1"/>
  <c r="L1771" i="1"/>
  <c r="L2594" i="1"/>
  <c r="L1833" i="1"/>
  <c r="L1774" i="1"/>
  <c r="L1775" i="1"/>
  <c r="L2943" i="1"/>
  <c r="L1947" i="1"/>
  <c r="L1789" i="1"/>
  <c r="L2853" i="1"/>
  <c r="L2239" i="1"/>
  <c r="L832" i="1"/>
  <c r="L1636" i="1"/>
  <c r="L1783" i="1"/>
  <c r="L1920" i="1"/>
  <c r="L1817" i="1"/>
  <c r="L1667" i="1"/>
  <c r="L1696" i="1"/>
  <c r="L1788" i="1"/>
  <c r="L2191" i="1"/>
  <c r="L1790" i="1"/>
  <c r="L2439" i="1"/>
  <c r="L2325" i="1"/>
  <c r="L2529" i="1"/>
  <c r="L2197" i="1"/>
  <c r="L2146" i="1"/>
  <c r="L1796" i="1"/>
  <c r="L2131" i="1"/>
  <c r="L2547" i="1"/>
  <c r="L1731" i="1"/>
  <c r="L1800" i="1"/>
  <c r="L1801" i="1"/>
  <c r="L1802" i="1"/>
  <c r="L1988" i="1"/>
  <c r="L2666" i="1"/>
  <c r="L1703" i="1"/>
  <c r="L1581" i="1"/>
  <c r="L1958" i="1"/>
  <c r="L778" i="1"/>
  <c r="L1809" i="1"/>
  <c r="L2211" i="1"/>
  <c r="L1633" i="1"/>
  <c r="L1761" i="1"/>
  <c r="L2314" i="1"/>
  <c r="L1734" i="1"/>
  <c r="L1815" i="1"/>
  <c r="L1816" i="1"/>
  <c r="L1980" i="1"/>
  <c r="L1949" i="1"/>
  <c r="L1819" i="1"/>
  <c r="L1820" i="1"/>
  <c r="L1821" i="1"/>
  <c r="L1822" i="1"/>
  <c r="L683" i="1"/>
  <c r="L795" i="1"/>
  <c r="L1825" i="1"/>
  <c r="L2453" i="1"/>
  <c r="L1683" i="1"/>
  <c r="L1812" i="1"/>
  <c r="L1143" i="1"/>
  <c r="L1830" i="1"/>
  <c r="L1831" i="1"/>
  <c r="L1917" i="1"/>
  <c r="L1084" i="1"/>
  <c r="L1468" i="1"/>
  <c r="L1835" i="1"/>
  <c r="L1836" i="1"/>
  <c r="L2533" i="1"/>
  <c r="L1838" i="1"/>
  <c r="L1839" i="1"/>
  <c r="L1840" i="1"/>
  <c r="L2772" i="1"/>
  <c r="L1842" i="1"/>
  <c r="L1910" i="1"/>
  <c r="L1807" i="1"/>
  <c r="L1845" i="1"/>
  <c r="L859" i="1"/>
  <c r="L1936" i="1"/>
  <c r="L1848" i="1"/>
  <c r="L781" i="1"/>
  <c r="L732" i="1"/>
  <c r="L2670" i="1"/>
  <c r="L1852" i="1"/>
  <c r="L1853" i="1"/>
  <c r="L1246" i="1"/>
  <c r="L749" i="1"/>
  <c r="L1598" i="1"/>
  <c r="L1857" i="1"/>
  <c r="L2196" i="1"/>
  <c r="L2085" i="1"/>
  <c r="L941" i="1"/>
  <c r="L2312" i="1"/>
  <c r="L1862" i="1"/>
  <c r="L1863" i="1"/>
  <c r="L1320" i="1"/>
  <c r="L1865" i="1"/>
  <c r="L947" i="1"/>
  <c r="L1867" i="1"/>
  <c r="L1868" i="1"/>
  <c r="L2348" i="1"/>
  <c r="L1870" i="1"/>
  <c r="L1871" i="1"/>
  <c r="L2014" i="1"/>
  <c r="L1873" i="1"/>
  <c r="L1874" i="1"/>
  <c r="L2601" i="1"/>
  <c r="L1876" i="1"/>
  <c r="L1804" i="1"/>
  <c r="L1959" i="1"/>
  <c r="L699" i="1"/>
  <c r="L3147" i="1"/>
  <c r="L1881" i="1"/>
  <c r="L1882" i="1"/>
  <c r="L1883" i="1"/>
  <c r="L1884" i="1"/>
  <c r="L1885" i="1"/>
  <c r="L1624" i="1"/>
  <c r="L1367" i="1"/>
  <c r="L1888" i="1"/>
  <c r="L1889" i="1"/>
  <c r="L1890" i="1"/>
  <c r="L2034" i="1"/>
  <c r="L2291" i="1"/>
  <c r="L1893" i="1"/>
  <c r="L1894" i="1"/>
  <c r="L809" i="1"/>
  <c r="L2410" i="1"/>
  <c r="L1602" i="1"/>
  <c r="L2370" i="1"/>
  <c r="L1899" i="1"/>
  <c r="L956" i="1"/>
  <c r="L819" i="1"/>
  <c r="L926" i="1"/>
  <c r="L869" i="1"/>
  <c r="L894" i="1"/>
  <c r="L908" i="1"/>
  <c r="L728" i="1"/>
  <c r="L1907" i="1"/>
  <c r="L1908" i="1"/>
  <c r="L682" i="1"/>
  <c r="L806" i="1"/>
  <c r="L1911" i="1"/>
  <c r="L860" i="1"/>
  <c r="L1913" i="1"/>
  <c r="L1914" i="1"/>
  <c r="L719" i="1"/>
  <c r="L902" i="1"/>
  <c r="L2036" i="1"/>
  <c r="L1918" i="1"/>
  <c r="L1945" i="1"/>
  <c r="L1927" i="1"/>
  <c r="L1921" i="1"/>
  <c r="L1922" i="1"/>
  <c r="L1866" i="1"/>
  <c r="L1924" i="1"/>
  <c r="L2628" i="1"/>
  <c r="L1926" i="1"/>
  <c r="L1706" i="1"/>
  <c r="L2702" i="1"/>
  <c r="L1837" i="1"/>
  <c r="L1930" i="1"/>
  <c r="L2027" i="1"/>
  <c r="L1068" i="1"/>
  <c r="L1933" i="1"/>
  <c r="L1934" i="1"/>
  <c r="L968" i="1"/>
  <c r="L1994" i="1"/>
  <c r="L1808" i="1"/>
  <c r="L1938" i="1"/>
  <c r="L1928" i="1"/>
  <c r="L966" i="1"/>
  <c r="L2704" i="1"/>
  <c r="L1942" i="1"/>
  <c r="L1943" i="1"/>
  <c r="L1944" i="1"/>
  <c r="L1843" i="1"/>
  <c r="L2079" i="1"/>
  <c r="L2593" i="1"/>
  <c r="L1986" i="1"/>
  <c r="L2049" i="1"/>
  <c r="L1652" i="1"/>
  <c r="L1951" i="1"/>
  <c r="L1952" i="1"/>
  <c r="L1953" i="1"/>
  <c r="L1954" i="1"/>
  <c r="L2212" i="1"/>
  <c r="L1008" i="1"/>
  <c r="L1901" i="1"/>
  <c r="L994" i="1"/>
  <c r="L2143" i="1"/>
  <c r="L1960" i="1"/>
  <c r="L1961" i="1"/>
  <c r="L1962" i="1"/>
  <c r="L971" i="1"/>
  <c r="L2271" i="1"/>
  <c r="L1394" i="1"/>
  <c r="L2152" i="1"/>
  <c r="L2333" i="1"/>
  <c r="L2674" i="1"/>
  <c r="L2530" i="1"/>
  <c r="L2021" i="1"/>
  <c r="L1971" i="1"/>
  <c r="L2667" i="1"/>
  <c r="L1973" i="1"/>
  <c r="L2774" i="1"/>
  <c r="L1975" i="1"/>
  <c r="L1976" i="1"/>
  <c r="L2831" i="1"/>
  <c r="L1978" i="1"/>
  <c r="L1979" i="1"/>
  <c r="L1022" i="1"/>
  <c r="L1619" i="1"/>
  <c r="L1982" i="1"/>
  <c r="L2098" i="1"/>
  <c r="L1984" i="1"/>
  <c r="L1985" i="1"/>
  <c r="L2317" i="1"/>
  <c r="L2921" i="1"/>
  <c r="L2012" i="1"/>
  <c r="L1989" i="1"/>
  <c r="L1859" i="1"/>
  <c r="L2051" i="1"/>
  <c r="L1992" i="1"/>
  <c r="L2097" i="1"/>
  <c r="L1780" i="1"/>
  <c r="L1875" i="1"/>
  <c r="L2850" i="1"/>
  <c r="L1997" i="1"/>
  <c r="L1998" i="1"/>
  <c r="L1999" i="1"/>
  <c r="L2031" i="1"/>
  <c r="L1013" i="1"/>
  <c r="L1626" i="1"/>
  <c r="L2003" i="1"/>
  <c r="L1676" i="1"/>
  <c r="L1701" i="1"/>
  <c r="L3144" i="1"/>
  <c r="L2007" i="1"/>
  <c r="L1553" i="1"/>
  <c r="L1466" i="1"/>
  <c r="L2010" i="1"/>
  <c r="L2011" i="1"/>
  <c r="L2188" i="1"/>
  <c r="L2047" i="1"/>
  <c r="L983" i="1"/>
  <c r="L989" i="1"/>
  <c r="L2016" i="1"/>
  <c r="L2017" i="1"/>
  <c r="L2510" i="1"/>
  <c r="L2019" i="1"/>
  <c r="L2020" i="1"/>
  <c r="L2183" i="1"/>
  <c r="L2022" i="1"/>
  <c r="L2248" i="1"/>
  <c r="L2024" i="1"/>
  <c r="L1050" i="1"/>
  <c r="L2272" i="1"/>
  <c r="L1026" i="1"/>
  <c r="L2315" i="1"/>
  <c r="L2099" i="1"/>
  <c r="L2030" i="1"/>
  <c r="L2107" i="1"/>
  <c r="L1097" i="1"/>
  <c r="L984" i="1"/>
  <c r="L1041" i="1"/>
  <c r="L1078" i="1"/>
  <c r="L2076" i="1"/>
  <c r="L2936" i="1"/>
  <c r="L2038" i="1"/>
  <c r="L999" i="1"/>
  <c r="L2371" i="1"/>
  <c r="L1391" i="1"/>
  <c r="L2151" i="1"/>
  <c r="L2319" i="1"/>
  <c r="L1046" i="1"/>
  <c r="L2738" i="1"/>
  <c r="L3054" i="1"/>
  <c r="L2802" i="1"/>
  <c r="L2048" i="1"/>
  <c r="L1963" i="1"/>
  <c r="L2050" i="1"/>
  <c r="L993" i="1"/>
  <c r="L2052" i="1"/>
  <c r="L2053" i="1"/>
  <c r="L2083" i="1"/>
  <c r="L2074" i="1"/>
  <c r="L2377" i="1"/>
  <c r="L1034" i="1"/>
  <c r="L2006" i="1"/>
  <c r="L2059" i="1"/>
  <c r="L2060" i="1"/>
  <c r="L2061" i="1"/>
  <c r="L2062" i="1"/>
  <c r="L2063" i="1"/>
  <c r="L2064" i="1"/>
  <c r="L2609" i="1"/>
  <c r="L2586" i="1"/>
  <c r="L1858" i="1"/>
  <c r="L1195" i="1"/>
  <c r="L3013" i="1"/>
  <c r="L3048" i="1"/>
  <c r="L1369" i="1"/>
  <c r="L2587" i="1"/>
  <c r="L2073" i="1"/>
  <c r="L1892" i="1"/>
  <c r="L1055" i="1"/>
  <c r="L1677" i="1"/>
  <c r="L2077" i="1"/>
  <c r="L2568" i="1"/>
  <c r="L1939" i="1"/>
  <c r="L2080" i="1"/>
  <c r="L2081" i="1"/>
  <c r="L2339" i="1"/>
  <c r="L1974" i="1"/>
  <c r="L2084" i="1"/>
  <c r="L2531" i="1"/>
  <c r="L2086" i="1"/>
  <c r="L1757" i="1"/>
  <c r="L2775" i="1"/>
  <c r="L2089" i="1"/>
  <c r="L2392" i="1"/>
  <c r="L2091" i="1"/>
  <c r="L2092" i="1"/>
  <c r="L2093" i="1"/>
  <c r="L2094" i="1"/>
  <c r="L2226" i="1"/>
  <c r="L1990" i="1"/>
  <c r="L2137" i="1"/>
  <c r="L2222" i="1"/>
  <c r="L1891" i="1"/>
  <c r="L2634" i="1"/>
  <c r="L1737" i="1"/>
  <c r="L2102" i="1"/>
  <c r="L2103" i="1"/>
  <c r="L2275" i="1"/>
  <c r="L2332" i="1"/>
  <c r="L2106" i="1"/>
  <c r="L2133" i="1"/>
  <c r="L2108" i="1"/>
  <c r="L3114" i="1"/>
  <c r="L2110" i="1"/>
  <c r="L2444" i="1"/>
  <c r="L2112" i="1"/>
  <c r="L2113" i="1"/>
  <c r="L2121" i="1"/>
  <c r="L1595" i="1"/>
  <c r="L2116" i="1"/>
  <c r="L2149" i="1"/>
  <c r="L2118" i="1"/>
  <c r="L2872" i="1"/>
  <c r="L2252" i="1"/>
  <c r="L2806" i="1"/>
  <c r="L2384" i="1"/>
  <c r="L1803" i="1"/>
  <c r="L2124" i="1"/>
  <c r="L2125" i="1"/>
  <c r="L2126" i="1"/>
  <c r="L2127" i="1"/>
  <c r="L1325" i="1"/>
  <c r="L2129" i="1"/>
  <c r="L2705" i="1"/>
  <c r="L2223" i="1"/>
  <c r="L2132" i="1"/>
  <c r="L3145" i="1"/>
  <c r="L2949" i="1"/>
  <c r="L2135" i="1"/>
  <c r="L2301" i="1"/>
  <c r="L3098" i="1"/>
  <c r="L2134" i="1"/>
  <c r="L2791" i="1"/>
  <c r="L2128" i="1"/>
  <c r="L1915" i="1"/>
  <c r="L2582" i="1"/>
  <c r="L2558" i="1"/>
  <c r="L2546" i="1"/>
  <c r="L2199" i="1"/>
  <c r="L2525" i="1"/>
  <c r="L1646" i="1"/>
  <c r="L2148" i="1"/>
  <c r="L1135" i="1"/>
  <c r="L2150" i="1"/>
  <c r="L2537" i="1"/>
  <c r="L2929" i="1"/>
  <c r="L1886" i="1"/>
  <c r="L2154" i="1"/>
  <c r="L2346" i="1"/>
  <c r="L2166" i="1"/>
  <c r="L1813" i="1"/>
  <c r="L1916" i="1"/>
  <c r="L2040" i="1"/>
  <c r="L1681" i="1"/>
  <c r="L2029" i="1"/>
  <c r="L2162" i="1"/>
  <c r="L2163" i="1"/>
  <c r="L2164" i="1"/>
  <c r="L2005" i="1"/>
  <c r="L1956" i="1"/>
  <c r="L2819" i="1"/>
  <c r="L2650" i="1"/>
  <c r="L2544" i="1"/>
  <c r="L2170" i="1"/>
  <c r="L2171" i="1"/>
  <c r="L2257" i="1"/>
  <c r="L2982" i="1"/>
  <c r="L2174" i="1"/>
  <c r="L2175" i="1"/>
  <c r="L2809" i="1"/>
  <c r="L2177" i="1"/>
  <c r="L1779" i="1"/>
  <c r="L2323" i="1"/>
  <c r="L2504" i="1"/>
  <c r="L2181" i="1"/>
  <c r="L2182" i="1"/>
  <c r="L2122" i="1"/>
  <c r="L2184" i="1"/>
  <c r="L1929" i="1"/>
  <c r="L2380" i="1"/>
  <c r="L2401" i="1"/>
  <c r="L2243" i="1"/>
  <c r="L1856" i="1"/>
  <c r="L2803" i="1"/>
  <c r="L2607" i="1"/>
  <c r="L2192" i="1"/>
  <c r="L2193" i="1"/>
  <c r="L2194" i="1"/>
  <c r="L2195" i="1"/>
  <c r="L2414" i="1"/>
  <c r="L2706" i="1"/>
  <c r="L2008" i="1"/>
  <c r="L1763" i="1"/>
  <c r="L1898" i="1"/>
  <c r="L2201" i="1"/>
  <c r="L2202" i="1"/>
  <c r="L1841" i="1"/>
  <c r="L2642" i="1"/>
  <c r="L2205" i="1"/>
  <c r="L3071" i="1"/>
  <c r="L2114" i="1"/>
  <c r="L2777" i="1"/>
  <c r="L2297" i="1"/>
  <c r="L2931" i="1"/>
  <c r="L1766" i="1"/>
  <c r="L2213" i="1"/>
  <c r="L2200" i="1"/>
  <c r="L2214" i="1"/>
  <c r="L2028" i="1"/>
  <c r="L2090" i="1"/>
  <c r="L2043" i="1"/>
  <c r="L2218" i="1"/>
  <c r="L2219" i="1"/>
  <c r="L2233" i="1"/>
  <c r="L2221" i="1"/>
  <c r="L2614" i="1"/>
  <c r="L1279" i="1"/>
  <c r="L1229" i="1"/>
  <c r="L1411" i="1"/>
  <c r="L1902" i="1"/>
  <c r="L2227" i="1"/>
  <c r="L2228" i="1"/>
  <c r="L2229" i="1"/>
  <c r="L2230" i="1"/>
  <c r="L2231" i="1"/>
  <c r="L2232" i="1"/>
  <c r="L1937" i="1"/>
  <c r="L2234" i="1"/>
  <c r="L2416" i="1"/>
  <c r="L2280" i="1"/>
  <c r="L2425" i="1"/>
  <c r="L2615" i="1"/>
  <c r="L2088" i="1"/>
  <c r="L3055" i="1"/>
  <c r="L1112" i="1"/>
  <c r="L2808" i="1"/>
  <c r="L2574" i="1"/>
  <c r="L2576" i="1"/>
  <c r="L2245" i="1"/>
  <c r="L2246" i="1"/>
  <c r="L1919" i="1"/>
  <c r="L2203" i="1"/>
  <c r="L1630" i="1"/>
  <c r="L2250" i="1"/>
  <c r="L2251" i="1"/>
  <c r="L2725" i="1"/>
  <c r="L2253" i="1"/>
  <c r="L2254" i="1"/>
  <c r="L2255" i="1"/>
  <c r="L2220" i="1"/>
  <c r="L1799" i="1"/>
  <c r="L2924" i="1"/>
  <c r="L1811" i="1"/>
  <c r="L2260" i="1"/>
  <c r="L3050" i="1"/>
  <c r="L2262" i="1"/>
  <c r="L2263" i="1"/>
  <c r="L2264" i="1"/>
  <c r="L2265" i="1"/>
  <c r="L2266" i="1"/>
  <c r="L2811" i="1"/>
  <c r="L2268" i="1"/>
  <c r="L2726" i="1"/>
  <c r="L1105" i="1"/>
  <c r="L2492" i="1"/>
  <c r="L2491" i="1"/>
  <c r="L1758" i="1"/>
  <c r="L2274" i="1"/>
  <c r="L2130" i="1"/>
  <c r="L2768" i="1"/>
  <c r="L2277" i="1"/>
  <c r="L2178" i="1"/>
  <c r="L2279" i="1"/>
  <c r="L2883" i="1"/>
  <c r="L2281" i="1"/>
  <c r="L1557" i="1"/>
  <c r="L2468" i="1"/>
  <c r="L2345" i="1"/>
  <c r="L2285" i="1"/>
  <c r="L2286" i="1"/>
  <c r="L2287" i="1"/>
  <c r="L2288" i="1"/>
  <c r="L2289" i="1"/>
  <c r="L2290" i="1"/>
  <c r="L2156" i="1"/>
  <c r="L2292" i="1"/>
  <c r="L2499" i="1"/>
  <c r="L2294" i="1"/>
  <c r="L1970" i="1"/>
  <c r="L1521" i="1"/>
  <c r="L1449" i="1"/>
  <c r="L1739" i="1"/>
  <c r="L1713" i="1"/>
  <c r="L1776" i="1"/>
  <c r="L1555" i="1"/>
  <c r="L2302" i="1"/>
  <c r="L2303" i="1"/>
  <c r="L1087" i="1"/>
  <c r="L1156" i="1"/>
  <c r="L1232" i="1"/>
  <c r="L2307" i="1"/>
  <c r="L2308" i="1"/>
  <c r="L1110" i="1"/>
  <c r="L2310" i="1"/>
  <c r="L1983" i="1"/>
  <c r="L1451" i="1"/>
  <c r="L2313" i="1"/>
  <c r="L1433" i="1"/>
  <c r="L1495" i="1"/>
  <c r="L1256" i="1"/>
  <c r="L1850" i="1"/>
  <c r="L1690" i="1"/>
  <c r="L1654" i="1"/>
  <c r="L1670" i="1"/>
  <c r="L1480" i="1"/>
  <c r="L2322" i="1"/>
  <c r="L1307" i="1"/>
  <c r="L1172" i="1"/>
  <c r="L2185" i="1"/>
  <c r="L1257" i="1"/>
  <c r="L2327" i="1"/>
  <c r="L1517" i="1"/>
  <c r="L2329" i="1"/>
  <c r="L2330" i="1"/>
  <c r="L1533" i="1"/>
  <c r="L1671" i="1"/>
  <c r="L1175" i="1"/>
  <c r="L2334" i="1"/>
  <c r="L2335" i="1"/>
  <c r="L1342" i="1"/>
  <c r="L1903" i="1"/>
  <c r="L2338" i="1"/>
  <c r="L1516" i="1"/>
  <c r="L1542" i="1"/>
  <c r="L1826" i="1"/>
  <c r="L1114" i="1"/>
  <c r="L2343" i="1"/>
  <c r="L2344" i="1"/>
  <c r="L1851" i="1"/>
  <c r="L2893" i="1"/>
  <c r="L2347" i="1"/>
  <c r="L2652" i="1"/>
  <c r="L2454" i="1"/>
  <c r="L2350" i="1"/>
  <c r="L2351" i="1"/>
  <c r="L2484" i="1"/>
  <c r="L2353" i="1"/>
  <c r="L2539" i="1"/>
  <c r="L2400" i="1"/>
  <c r="L1855" i="1"/>
  <c r="L2357" i="1"/>
  <c r="L2358" i="1"/>
  <c r="L1317" i="1"/>
  <c r="L2360" i="1"/>
  <c r="L2361" i="1"/>
  <c r="L2464" i="1"/>
  <c r="L2588" i="1"/>
  <c r="L3030" i="1"/>
  <c r="L1753" i="1"/>
  <c r="L2403" i="1"/>
  <c r="L2147" i="1"/>
  <c r="L2773" i="1"/>
  <c r="L1227" i="1"/>
  <c r="L1754" i="1"/>
  <c r="L2259" i="1"/>
  <c r="L2372" i="1"/>
  <c r="L2373" i="1"/>
  <c r="L2612" i="1"/>
  <c r="L2375" i="1"/>
  <c r="L2376" i="1"/>
  <c r="L2467" i="1"/>
  <c r="L2179" i="1"/>
  <c r="L2379" i="1"/>
  <c r="L1764" i="1"/>
  <c r="L2381" i="1"/>
  <c r="L2382" i="1"/>
  <c r="L2383" i="1"/>
  <c r="L2104" i="1"/>
  <c r="L2385" i="1"/>
  <c r="L2386" i="1"/>
  <c r="L2387" i="1"/>
  <c r="L2388" i="1"/>
  <c r="L2389" i="1"/>
  <c r="L2390" i="1"/>
  <c r="L2391" i="1"/>
  <c r="L2651" i="1"/>
  <c r="L3027" i="1"/>
  <c r="L2394" i="1"/>
  <c r="L3073" i="1"/>
  <c r="L2396" i="1"/>
  <c r="L2778" i="1"/>
  <c r="L2398" i="1"/>
  <c r="L1269" i="1"/>
  <c r="L2970" i="1"/>
  <c r="L2685" i="1"/>
  <c r="L2534" i="1"/>
  <c r="L2244" i="1"/>
  <c r="L2404" i="1"/>
  <c r="L2436" i="1"/>
  <c r="L2406" i="1"/>
  <c r="L2852" i="1"/>
  <c r="L2678" i="1"/>
  <c r="L2972" i="1"/>
  <c r="L3038" i="1"/>
  <c r="L2411" i="1"/>
  <c r="L2540" i="1"/>
  <c r="L2276" i="1"/>
  <c r="L2270" i="1"/>
  <c r="L2415" i="1"/>
  <c r="L1847" i="1"/>
  <c r="L2417" i="1"/>
  <c r="L2405" i="1"/>
  <c r="L2494" i="1"/>
  <c r="L2486" i="1"/>
  <c r="L2337" i="1"/>
  <c r="L2422" i="1"/>
  <c r="L2407" i="1"/>
  <c r="L2600" i="1"/>
  <c r="L1570" i="1"/>
  <c r="L2426" i="1"/>
  <c r="L2341" i="1"/>
  <c r="L2180" i="1"/>
  <c r="L2483" i="1"/>
  <c r="L2821" i="1"/>
  <c r="L2101" i="1"/>
  <c r="L2395" i="1"/>
  <c r="L3092" i="1"/>
  <c r="L2140" i="1"/>
  <c r="L2435" i="1"/>
  <c r="L2569" i="1"/>
  <c r="L2437" i="1"/>
  <c r="L2236" i="1"/>
  <c r="L2365" i="1"/>
  <c r="L3137" i="1"/>
  <c r="L2441" i="1"/>
  <c r="L2225" i="1"/>
  <c r="L2443" i="1"/>
  <c r="L2735" i="1"/>
  <c r="L2445" i="1"/>
  <c r="L1157" i="1"/>
  <c r="L1472" i="1"/>
  <c r="L2448" i="1"/>
  <c r="L2247" i="1"/>
  <c r="L2450" i="1"/>
  <c r="L2451" i="1"/>
  <c r="L2105" i="1"/>
  <c r="L1687" i="1"/>
  <c r="L1400" i="1"/>
  <c r="L2455" i="1"/>
  <c r="L2557" i="1"/>
  <c r="L2556" i="1"/>
  <c r="L2458" i="1"/>
  <c r="L2789" i="1"/>
  <c r="L2962" i="1"/>
  <c r="L2814" i="1"/>
  <c r="L2736" i="1"/>
  <c r="L2261" i="1"/>
  <c r="L2894" i="1"/>
  <c r="L2465" i="1"/>
  <c r="L2466" i="1"/>
  <c r="L2518" i="1"/>
  <c r="L2153" i="1"/>
  <c r="L2689" i="1"/>
  <c r="L2711" i="1"/>
  <c r="L2413" i="1"/>
  <c r="L3002" i="1"/>
  <c r="L2990" i="1"/>
  <c r="L2474" i="1"/>
  <c r="L1948" i="1"/>
  <c r="L2476" i="1"/>
  <c r="L2477" i="1"/>
  <c r="L2478" i="1"/>
  <c r="L2397" i="1"/>
  <c r="L2683" i="1"/>
  <c r="L2424" i="1"/>
  <c r="L2258" i="1"/>
  <c r="L2857" i="1"/>
  <c r="L3121" i="1"/>
  <c r="L2485" i="1"/>
  <c r="L2044" i="1"/>
  <c r="L2487" i="1"/>
  <c r="L2567" i="1"/>
  <c r="L2489" i="1"/>
  <c r="L2490" i="1"/>
  <c r="L2729" i="1"/>
  <c r="L2807" i="1"/>
  <c r="L2493" i="1"/>
  <c r="L2470" i="1"/>
  <c r="L1724" i="1"/>
  <c r="L2769" i="1"/>
  <c r="L1966" i="1"/>
  <c r="L2498" i="1"/>
  <c r="L2354" i="1"/>
  <c r="L2734" i="1"/>
  <c r="L2501" i="1"/>
  <c r="L2442" i="1"/>
  <c r="L2503" i="1"/>
  <c r="L2635" i="1"/>
  <c r="L2505" i="1"/>
  <c r="L2570" i="1"/>
  <c r="L1607" i="1"/>
  <c r="L1481" i="1"/>
  <c r="L1904" i="1"/>
  <c r="L1375" i="1"/>
  <c r="L2511" i="1"/>
  <c r="L1410" i="1"/>
  <c r="L1957" i="1"/>
  <c r="L2514" i="1"/>
  <c r="L2515" i="1"/>
  <c r="L1288" i="1"/>
  <c r="L1653" i="1"/>
  <c r="L2627" i="1"/>
  <c r="L1642" i="1"/>
  <c r="L1443" i="1"/>
  <c r="L2521" i="1"/>
  <c r="L1686" i="1"/>
  <c r="L2523" i="1"/>
  <c r="L2524" i="1"/>
  <c r="L1432" i="1"/>
  <c r="L1322" i="1"/>
  <c r="L2527" i="1"/>
  <c r="L2528" i="1"/>
  <c r="L1080" i="1"/>
  <c r="L1791" i="1"/>
  <c r="L1346" i="1"/>
  <c r="L1145" i="1"/>
  <c r="L1379" i="1"/>
  <c r="L1388" i="1"/>
  <c r="L2535" i="1"/>
  <c r="L2536" i="1"/>
  <c r="L1088" i="1"/>
  <c r="L2538" i="1"/>
  <c r="L1500" i="1"/>
  <c r="L2459" i="1"/>
  <c r="L2541" i="1"/>
  <c r="L2542" i="1"/>
  <c r="L1293" i="1"/>
  <c r="L1267" i="1"/>
  <c r="L1589" i="1"/>
  <c r="L1258" i="1"/>
  <c r="L1725" i="1"/>
  <c r="L3021" i="1"/>
  <c r="L1684" i="1"/>
  <c r="L1425" i="1"/>
  <c r="L2551" i="1"/>
  <c r="L2878" i="1"/>
  <c r="L2359" i="1"/>
  <c r="L2955" i="1"/>
  <c r="L2447" i="1"/>
  <c r="L2903" i="1"/>
  <c r="L1940" i="1"/>
  <c r="L1955" i="1"/>
  <c r="L2559" i="1"/>
  <c r="L2560" i="1"/>
  <c r="L1531" i="1"/>
  <c r="L1187" i="1"/>
  <c r="L2563" i="1"/>
  <c r="L1475" i="1"/>
  <c r="L2520" i="1"/>
  <c r="L2566" i="1"/>
  <c r="L2889" i="1"/>
  <c r="L2997" i="1"/>
  <c r="L2644" i="1"/>
  <c r="L2686" i="1"/>
  <c r="L2623" i="1"/>
  <c r="L2428" i="1"/>
  <c r="L1524" i="1"/>
  <c r="L2431" i="1"/>
  <c r="L2575" i="1"/>
  <c r="L2723" i="1"/>
  <c r="L2577" i="1"/>
  <c r="L2578" i="1"/>
  <c r="L2579" i="1"/>
  <c r="L2479" i="1"/>
  <c r="L2724" i="1"/>
  <c r="L2675" i="1"/>
  <c r="L2788" i="1"/>
  <c r="L2584" i="1"/>
  <c r="L2585" i="1"/>
  <c r="L1401" i="1"/>
  <c r="L2733" i="1"/>
  <c r="L3128" i="1"/>
  <c r="L1473" i="1"/>
  <c r="L1699" i="1"/>
  <c r="L2591" i="1"/>
  <c r="L2592" i="1"/>
  <c r="L2543" i="1"/>
  <c r="L2907" i="1"/>
  <c r="L2573" i="1"/>
  <c r="L3016" i="1"/>
  <c r="L1968" i="1"/>
  <c r="L2598" i="1"/>
  <c r="L1217" i="1"/>
  <c r="L1778" i="1"/>
  <c r="L1487" i="1"/>
  <c r="L1925" i="1"/>
  <c r="L2603" i="1"/>
  <c r="L2604" i="1"/>
  <c r="L2605" i="1"/>
  <c r="L2606" i="1"/>
  <c r="L2440" i="1"/>
  <c r="L1502" i="1"/>
  <c r="L2419" i="1"/>
  <c r="L2626" i="1"/>
  <c r="L2687" i="1"/>
  <c r="L2283" i="1"/>
  <c r="L2613" i="1"/>
  <c r="L2508" i="1"/>
  <c r="L3126" i="1"/>
  <c r="L2616" i="1"/>
  <c r="L2617" i="1"/>
  <c r="L2618" i="1"/>
  <c r="L2828" i="1"/>
  <c r="L3090" i="1"/>
  <c r="L2701" i="1"/>
  <c r="L2622" i="1"/>
  <c r="L2835" i="1"/>
  <c r="L2624" i="1"/>
  <c r="L2656" i="1"/>
  <c r="L1210" i="1"/>
  <c r="L1786" i="1"/>
  <c r="L1297" i="1"/>
  <c r="L2629" i="1"/>
  <c r="L2630" i="1"/>
  <c r="L2631" i="1"/>
  <c r="L2732" i="1"/>
  <c r="L2643" i="1"/>
  <c r="L2737" i="1"/>
  <c r="L2714" i="1"/>
  <c r="L1967" i="1"/>
  <c r="L2621" i="1"/>
  <c r="L1818" i="1"/>
  <c r="L2639" i="1"/>
  <c r="L2619" i="1"/>
  <c r="L2641" i="1"/>
  <c r="L3003" i="1"/>
  <c r="L2475" i="1"/>
  <c r="L1767" i="1"/>
  <c r="L2677" i="1"/>
  <c r="L2922" i="1"/>
  <c r="L2423" i="1"/>
  <c r="L2648" i="1"/>
  <c r="L2649" i="1"/>
  <c r="L1316" i="1"/>
  <c r="L2349" i="1"/>
  <c r="L2971" i="1"/>
  <c r="L3063" i="1"/>
  <c r="L2654" i="1"/>
  <c r="L2797" i="1"/>
  <c r="L2522" i="1"/>
  <c r="L2657" i="1"/>
  <c r="L2658" i="1"/>
  <c r="L2998" i="1"/>
  <c r="L2660" i="1"/>
  <c r="L3149" i="1"/>
  <c r="L2662" i="1"/>
  <c r="L2663" i="1"/>
  <c r="L2488" i="1"/>
  <c r="L2157" i="1"/>
  <c r="L3056" i="1"/>
  <c r="L2966" i="1"/>
  <c r="L2502" i="1"/>
  <c r="L2669" i="1"/>
  <c r="L1923" i="1"/>
  <c r="L2144" i="1"/>
  <c r="L1393" i="1"/>
  <c r="L2696" i="1"/>
  <c r="L2581" i="1"/>
  <c r="L2548" i="1"/>
  <c r="L2676" i="1"/>
  <c r="L1828" i="1"/>
  <c r="L2765" i="1"/>
  <c r="L2512" i="1"/>
  <c r="L2408" i="1"/>
  <c r="L2730" i="1"/>
  <c r="L1422" i="1"/>
  <c r="L1742" i="1"/>
  <c r="L2561" i="1"/>
  <c r="L2722" i="1"/>
  <c r="L2886" i="1"/>
  <c r="L1854" i="1"/>
  <c r="L2688" i="1"/>
  <c r="L1969" i="1"/>
  <c r="L2355" i="1"/>
  <c r="L2691" i="1"/>
  <c r="L2679" i="1"/>
  <c r="L2693" i="1"/>
  <c r="L1176" i="1"/>
  <c r="L1445" i="1"/>
  <c r="L1977" i="1"/>
  <c r="L2697" i="1"/>
  <c r="L2620" i="1"/>
  <c r="L2655" i="1"/>
  <c r="L2700" i="1"/>
  <c r="L1912" i="1"/>
  <c r="L1878" i="1"/>
  <c r="L1599" i="1"/>
  <c r="L1588" i="1"/>
  <c r="L1423" i="1"/>
  <c r="L1769" i="1"/>
  <c r="L1571" i="1"/>
  <c r="L1236" i="1"/>
  <c r="L1214" i="1"/>
  <c r="L1612" i="1"/>
  <c r="L3138" i="1"/>
  <c r="L2712" i="1"/>
  <c r="L2713" i="1"/>
  <c r="L2004" i="1"/>
  <c r="L3081" i="1"/>
  <c r="L3082" i="1"/>
  <c r="L2717" i="1"/>
  <c r="L2718" i="1"/>
  <c r="L2719" i="1"/>
  <c r="L2917" i="1"/>
  <c r="L3023" i="1"/>
  <c r="L3026" i="1"/>
  <c r="L2571" i="1"/>
  <c r="L2572" i="1"/>
  <c r="L2001" i="1"/>
  <c r="L3083" i="1"/>
  <c r="L2727" i="1"/>
  <c r="L2728" i="1"/>
  <c r="L2659" i="1"/>
  <c r="L1972" i="1"/>
  <c r="L2731" i="1"/>
  <c r="L2684" i="1"/>
  <c r="L2462" i="1"/>
  <c r="L3033" i="1"/>
  <c r="L2898" i="1"/>
  <c r="L2805" i="1"/>
  <c r="L2507" i="1"/>
  <c r="L2673" i="1"/>
  <c r="L2759" i="1"/>
  <c r="L2420" i="1"/>
  <c r="L2741" i="1"/>
  <c r="L2009" i="1"/>
  <c r="L2743" i="1"/>
  <c r="L2887" i="1"/>
  <c r="L3116" i="1"/>
  <c r="L2746" i="1"/>
  <c r="L2923" i="1"/>
  <c r="L2748" i="1"/>
  <c r="L2749" i="1"/>
  <c r="L2750" i="1"/>
  <c r="L2875" i="1"/>
  <c r="L2854" i="1"/>
  <c r="L2753" i="1"/>
  <c r="L3102" i="1"/>
  <c r="L2755" i="1"/>
  <c r="L2756" i="1"/>
  <c r="L2926" i="1"/>
  <c r="L2758" i="1"/>
  <c r="L2554" i="1"/>
  <c r="L2891" i="1"/>
  <c r="L2761" i="1"/>
  <c r="L2694" i="1"/>
  <c r="L3031" i="1"/>
  <c r="L2764" i="1"/>
  <c r="L2801" i="1"/>
  <c r="L2766" i="1"/>
  <c r="L2888" i="1"/>
  <c r="L2784" i="1"/>
  <c r="L2865" i="1"/>
  <c r="L2770" i="1"/>
  <c r="L3061" i="1"/>
  <c r="L3060" i="1"/>
  <c r="L2786" i="1"/>
  <c r="L3124" i="1"/>
  <c r="L2964" i="1"/>
  <c r="L2776" i="1"/>
  <c r="L2919" i="1"/>
  <c r="L2836" i="1"/>
  <c r="L2636" i="1"/>
  <c r="L2780" i="1"/>
  <c r="L2763" i="1"/>
  <c r="L3094" i="1"/>
  <c r="L2783" i="1"/>
  <c r="L3024" i="1"/>
  <c r="L2785" i="1"/>
  <c r="L2915" i="1"/>
  <c r="L2900" i="1"/>
  <c r="L3148" i="1"/>
  <c r="L2914" i="1"/>
  <c r="L2790" i="1"/>
  <c r="L3127" i="1"/>
  <c r="L2792" i="1"/>
  <c r="L2793" i="1"/>
  <c r="L2794" i="1"/>
  <c r="L2460" i="1"/>
  <c r="L2796" i="1"/>
  <c r="L2155" i="1"/>
  <c r="L2798" i="1"/>
  <c r="L2326" i="1"/>
  <c r="L2136" i="1"/>
  <c r="L2139" i="1"/>
  <c r="L2033" i="1"/>
  <c r="L2282" i="1"/>
  <c r="L2804" i="1"/>
  <c r="L2378" i="1"/>
  <c r="L2215" i="1"/>
  <c r="L2668" i="1"/>
  <c r="L2412" i="1"/>
  <c r="L2039" i="1"/>
  <c r="L2810" i="1"/>
  <c r="L3001" i="1"/>
  <c r="L2812" i="1"/>
  <c r="L2590" i="1"/>
  <c r="L2463" i="1"/>
  <c r="L2815" i="1"/>
  <c r="L2816" i="1"/>
  <c r="L2817" i="1"/>
  <c r="L2818" i="1"/>
  <c r="L2054" i="1"/>
  <c r="L2037" i="1"/>
  <c r="L2550" i="1"/>
  <c r="L2109" i="1"/>
  <c r="L2823" i="1"/>
  <c r="L2824" i="1"/>
  <c r="L2067" i="1"/>
  <c r="L3058" i="1"/>
  <c r="L2072" i="1"/>
  <c r="L2421" i="1"/>
  <c r="L2829" i="1"/>
  <c r="L2161" i="1"/>
  <c r="L2632" i="1"/>
  <c r="L2832" i="1"/>
  <c r="L2068" i="1"/>
  <c r="L2834" i="1"/>
  <c r="L2555" i="1"/>
  <c r="L2374" i="1"/>
  <c r="L2837" i="1"/>
  <c r="L2838" i="1"/>
  <c r="L2839" i="1"/>
  <c r="L2840" i="1"/>
  <c r="L2841" i="1"/>
  <c r="L2842" i="1"/>
  <c r="L2843" i="1"/>
  <c r="L2844" i="1"/>
  <c r="L2782" i="1"/>
  <c r="L2846" i="1"/>
  <c r="L2847" i="1"/>
  <c r="L3077" i="1"/>
  <c r="L2739" i="1"/>
  <c r="L3122" i="1"/>
  <c r="L2851" i="1"/>
  <c r="L3074" i="1"/>
  <c r="L2813" i="1"/>
  <c r="L2991" i="1"/>
  <c r="L2855" i="1"/>
  <c r="L2553" i="1"/>
  <c r="L2754" i="1"/>
  <c r="L2858" i="1"/>
  <c r="L2859" i="1"/>
  <c r="L2767" i="1"/>
  <c r="L2545" i="1"/>
  <c r="L2862" i="1"/>
  <c r="L2860" i="1"/>
  <c r="L2864" i="1"/>
  <c r="L2861" i="1"/>
  <c r="L2866" i="1"/>
  <c r="L2867" i="1"/>
  <c r="L3059" i="1"/>
  <c r="L3085" i="1"/>
  <c r="L2870" i="1"/>
  <c r="L2871" i="1"/>
  <c r="L2958" i="1"/>
  <c r="L3044" i="1"/>
  <c r="L2874" i="1"/>
  <c r="L2884" i="1"/>
  <c r="L2965" i="1"/>
  <c r="L2876" i="1"/>
  <c r="L3007" i="1"/>
  <c r="L2969" i="1"/>
  <c r="L2880" i="1"/>
  <c r="L2881" i="1"/>
  <c r="L2882" i="1"/>
  <c r="L2549" i="1"/>
  <c r="L2456" i="1"/>
  <c r="L2653" i="1"/>
  <c r="L2589" i="1"/>
  <c r="L2513" i="1"/>
  <c r="L2336" i="1"/>
  <c r="L2393" i="1"/>
  <c r="L2532" i="1"/>
  <c r="L2519" i="1"/>
  <c r="L2363" i="1"/>
  <c r="L2671" i="1"/>
  <c r="L2633" i="1"/>
  <c r="L2993" i="1"/>
  <c r="L2896" i="1"/>
  <c r="L2256" i="1"/>
  <c r="L2580" i="1"/>
  <c r="L2899" i="1"/>
  <c r="L2238" i="1"/>
  <c r="L2172" i="1"/>
  <c r="L2902" i="1"/>
  <c r="L2032" i="1"/>
  <c r="L2186" i="1"/>
  <c r="L2217" i="1"/>
  <c r="L2906" i="1"/>
  <c r="L2680" i="1"/>
  <c r="L2198" i="1"/>
  <c r="L2637" i="1"/>
  <c r="L2042" i="1"/>
  <c r="L2911" i="1"/>
  <c r="L2224" i="1"/>
  <c r="L2495" i="1"/>
  <c r="L2115" i="1"/>
  <c r="L2242" i="1"/>
  <c r="L2418" i="1"/>
  <c r="L2433" i="1"/>
  <c r="L2138" i="1"/>
  <c r="L2018" i="1"/>
  <c r="L2920" i="1"/>
  <c r="L2599" i="1"/>
  <c r="L2402" i="1"/>
  <c r="L2429" i="1"/>
  <c r="L2311" i="1"/>
  <c r="L2925" i="1"/>
  <c r="L2210" i="1"/>
  <c r="L2927" i="1"/>
  <c r="L2430" i="1"/>
  <c r="L2366" i="1"/>
  <c r="L2930" i="1"/>
  <c r="L2078" i="1"/>
  <c r="L2932" i="1"/>
  <c r="L2168" i="1"/>
  <c r="L2934" i="1"/>
  <c r="L2935" i="1"/>
  <c r="L2169" i="1"/>
  <c r="L2937" i="1"/>
  <c r="L2938" i="1"/>
  <c r="L2939" i="1"/>
  <c r="L2940" i="1"/>
  <c r="L2941" i="1"/>
  <c r="L2173" i="1"/>
  <c r="L2672" i="1"/>
  <c r="L2944" i="1"/>
  <c r="L2316" i="1"/>
  <c r="L2946" i="1"/>
  <c r="L2947" i="1"/>
  <c r="L2948" i="1"/>
  <c r="L2681" i="1"/>
  <c r="L2950" i="1"/>
  <c r="L2142" i="1"/>
  <c r="L2952" i="1"/>
  <c r="L2976" i="1"/>
  <c r="L2552" i="1"/>
  <c r="L2100" i="1"/>
  <c r="L2956" i="1"/>
  <c r="L3133" i="1"/>
  <c r="L2610" i="1"/>
  <c r="L2959" i="1"/>
  <c r="L2960" i="1"/>
  <c r="L2961" i="1"/>
  <c r="L2469" i="1"/>
  <c r="L2267" i="1"/>
  <c r="L2070" i="1"/>
  <c r="L3064" i="1"/>
  <c r="L2497" i="1"/>
  <c r="L2967" i="1"/>
  <c r="L2968" i="1"/>
  <c r="L2457" i="1"/>
  <c r="L2399" i="1"/>
  <c r="L2111" i="1"/>
  <c r="L2013" i="1"/>
  <c r="L2165" i="1"/>
  <c r="L2974" i="1"/>
  <c r="L3154" i="1"/>
  <c r="L2296" i="1"/>
  <c r="L2822" i="1"/>
  <c r="L2978" i="1"/>
  <c r="L2979" i="1"/>
  <c r="L2980" i="1"/>
  <c r="L2981" i="1"/>
  <c r="L2942" i="1"/>
  <c r="L2721" i="1"/>
  <c r="L2611" i="1"/>
  <c r="L2985" i="1"/>
  <c r="L2986" i="1"/>
  <c r="L2987" i="1"/>
  <c r="L2988" i="1"/>
  <c r="L2362" i="1"/>
  <c r="L2427" i="1"/>
  <c r="L2471" i="1"/>
  <c r="L2364" i="1"/>
  <c r="L2526" i="1"/>
  <c r="L2356" i="1"/>
  <c r="L2995" i="1"/>
  <c r="L2237" i="1"/>
  <c r="L2273" i="1"/>
  <c r="L2562" i="1"/>
  <c r="L2999" i="1"/>
  <c r="L3000" i="1"/>
  <c r="L2284" i="1"/>
  <c r="L2123" i="1"/>
  <c r="L2595" i="1"/>
  <c r="L3004" i="1"/>
  <c r="L3005" i="1"/>
  <c r="L3006" i="1"/>
  <c r="L2046" i="1"/>
  <c r="L3008" i="1"/>
  <c r="L3009" i="1"/>
  <c r="L3010" i="1"/>
  <c r="L3011" i="1"/>
  <c r="L3012" i="1"/>
  <c r="L2638" i="1"/>
  <c r="L3014" i="1"/>
  <c r="L3015" i="1"/>
  <c r="L2473" i="1"/>
  <c r="L2249" i="1"/>
  <c r="L2695" i="1"/>
  <c r="L2698" i="1"/>
  <c r="L2703" i="1"/>
  <c r="L2757" i="1"/>
  <c r="L2781" i="1"/>
  <c r="L2897" i="1"/>
  <c r="L2901" i="1"/>
  <c r="L2909" i="1"/>
  <c r="L2744" i="1"/>
  <c r="L2912" i="1"/>
  <c r="L3028" i="1"/>
  <c r="L3029" i="1"/>
  <c r="L2787" i="1"/>
  <c r="L2745" i="1"/>
  <c r="L2825" i="1"/>
  <c r="L2830" i="1"/>
  <c r="L2951" i="1"/>
  <c r="L3035" i="1"/>
  <c r="L3036" i="1"/>
  <c r="L3037" i="1"/>
  <c r="L2910" i="1"/>
  <c r="L2868" i="1"/>
  <c r="L3040" i="1"/>
  <c r="L3135" i="1"/>
  <c r="L2890" i="1"/>
  <c r="L3043" i="1"/>
  <c r="L2892" i="1"/>
  <c r="L3136" i="1"/>
  <c r="L2827" i="1"/>
  <c r="L2904" i="1"/>
  <c r="L2795" i="1"/>
  <c r="L3049" i="1"/>
  <c r="L3017" i="1"/>
  <c r="L3051" i="1"/>
  <c r="L3052" i="1"/>
  <c r="L2916" i="1"/>
  <c r="L3139" i="1"/>
  <c r="L3115" i="1"/>
  <c r="L2908" i="1"/>
  <c r="L3057" i="1"/>
  <c r="L2879" i="1"/>
  <c r="L2885" i="1"/>
  <c r="L2994" i="1"/>
  <c r="L3022" i="1"/>
  <c r="L3062" i="1"/>
  <c r="L2863" i="1"/>
  <c r="L2895" i="1"/>
  <c r="L3065" i="1"/>
  <c r="L3018" i="1"/>
  <c r="L2849" i="1"/>
  <c r="L3068" i="1"/>
  <c r="L3069" i="1"/>
  <c r="L3070" i="1"/>
  <c r="L2933" i="1"/>
  <c r="L3072" i="1"/>
  <c r="L3034" i="1"/>
  <c r="L3041" i="1"/>
  <c r="L3075" i="1"/>
  <c r="L2856" i="1"/>
  <c r="L2918" i="1"/>
  <c r="L3078" i="1"/>
  <c r="L3079" i="1"/>
  <c r="L3019" i="1"/>
  <c r="L2752" i="1"/>
  <c r="L2800" i="1"/>
  <c r="L2957" i="1"/>
  <c r="L3084" i="1"/>
  <c r="L2740" i="1"/>
  <c r="L3086" i="1"/>
  <c r="L3087" i="1"/>
  <c r="L3088" i="1"/>
  <c r="L3089" i="1"/>
  <c r="L2989" i="1"/>
  <c r="L2996" i="1"/>
  <c r="L3067" i="1"/>
  <c r="L3093" i="1"/>
  <c r="L2751" i="1"/>
  <c r="L3095" i="1"/>
  <c r="L2984" i="1"/>
  <c r="L3097" i="1"/>
  <c r="L2833" i="1"/>
  <c r="L3099" i="1"/>
  <c r="L2692" i="1"/>
  <c r="L3101" i="1"/>
  <c r="L2707" i="1"/>
  <c r="L3103" i="1"/>
  <c r="L3104" i="1"/>
  <c r="L3105" i="1"/>
  <c r="L3106" i="1"/>
  <c r="L3118" i="1"/>
  <c r="L3108" i="1"/>
  <c r="L3025" i="1"/>
  <c r="L3110" i="1"/>
  <c r="L3032" i="1"/>
  <c r="L3112" i="1"/>
  <c r="L2973" i="1"/>
  <c r="L2877" i="1"/>
  <c r="L2747" i="1"/>
  <c r="L2845" i="1"/>
  <c r="L3117" i="1"/>
  <c r="L2977" i="1"/>
  <c r="L3119" i="1"/>
  <c r="L3120" i="1"/>
  <c r="L3053" i="1"/>
  <c r="L2708" i="1"/>
  <c r="L3123" i="1"/>
  <c r="L3100" i="1"/>
  <c r="L3047" i="1"/>
  <c r="L3096" i="1"/>
  <c r="L3076" i="1"/>
  <c r="L3045" i="1"/>
  <c r="L3129" i="1"/>
  <c r="L3130" i="1"/>
  <c r="L3131" i="1"/>
  <c r="L2975" i="1"/>
  <c r="L3111" i="1"/>
  <c r="L3134" i="1"/>
  <c r="L2799" i="1"/>
  <c r="L3066" i="1"/>
  <c r="L2954" i="1"/>
  <c r="L3080" i="1"/>
  <c r="L2690" i="1"/>
  <c r="L3140" i="1"/>
  <c r="L3141" i="1"/>
  <c r="L3142" i="1"/>
  <c r="L3143" i="1"/>
  <c r="L3109" i="1"/>
  <c r="L2963" i="1"/>
  <c r="L3091" i="1"/>
  <c r="L2716" i="1"/>
  <c r="L2715" i="1"/>
  <c r="L2992" i="1"/>
  <c r="L3150" i="1"/>
  <c r="L3151" i="1"/>
  <c r="L3152" i="1"/>
  <c r="L3146" i="1"/>
  <c r="L3153" i="1"/>
  <c r="L189" i="1"/>
  <c r="K756" i="1"/>
  <c r="K4" i="1"/>
  <c r="K5" i="1"/>
  <c r="K2321" i="1"/>
  <c r="K7" i="1"/>
  <c r="K917" i="1"/>
  <c r="K1672" i="1"/>
  <c r="K884" i="1"/>
  <c r="K1582" i="1"/>
  <c r="K1276" i="1"/>
  <c r="K661" i="1"/>
  <c r="K467" i="1"/>
  <c r="K826" i="1"/>
  <c r="K852" i="1"/>
  <c r="K455" i="1"/>
  <c r="K18" i="1"/>
  <c r="K19" i="1"/>
  <c r="K20" i="1"/>
  <c r="K21" i="1"/>
  <c r="K841" i="1"/>
  <c r="K1220" i="1"/>
  <c r="K24" i="1"/>
  <c r="K2647" i="1"/>
  <c r="K26" i="1"/>
  <c r="K508" i="1"/>
  <c r="K28" i="1"/>
  <c r="K29" i="1"/>
  <c r="K1795" i="1"/>
  <c r="K31" i="1"/>
  <c r="K1794" i="1"/>
  <c r="K1115" i="1"/>
  <c r="K920" i="1"/>
  <c r="K1302" i="1"/>
  <c r="K1303" i="1"/>
  <c r="K37" i="1"/>
  <c r="K38" i="1"/>
  <c r="K39" i="1"/>
  <c r="K40" i="1"/>
  <c r="K41" i="1"/>
  <c r="K42" i="1"/>
  <c r="K1336" i="1"/>
  <c r="K708" i="1"/>
  <c r="K705" i="1"/>
  <c r="K2661" i="1"/>
  <c r="K47" i="1"/>
  <c r="K48" i="1"/>
  <c r="K714" i="1"/>
  <c r="K50" i="1"/>
  <c r="K611" i="1"/>
  <c r="K407" i="1"/>
  <c r="K724" i="1"/>
  <c r="K461" i="1"/>
  <c r="K1343" i="1"/>
  <c r="K1280" i="1"/>
  <c r="K57" i="1"/>
  <c r="K58" i="1"/>
  <c r="K59" i="1"/>
  <c r="K60" i="1"/>
  <c r="K61" i="1"/>
  <c r="K1090" i="1"/>
  <c r="K142" i="1"/>
  <c r="K1298" i="1"/>
  <c r="K1067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599" i="1"/>
  <c r="K82" i="1"/>
  <c r="K83" i="1"/>
  <c r="K84" i="1"/>
  <c r="K85" i="1"/>
  <c r="K86" i="1"/>
  <c r="K1053" i="1"/>
  <c r="K88" i="1"/>
  <c r="K1860" i="1"/>
  <c r="K90" i="1"/>
  <c r="K91" i="1"/>
  <c r="K92" i="1"/>
  <c r="K93" i="1"/>
  <c r="K94" i="1"/>
  <c r="K1040" i="1"/>
  <c r="K1709" i="1"/>
  <c r="K97" i="1"/>
  <c r="K98" i="1"/>
  <c r="K99" i="1"/>
  <c r="K378" i="1"/>
  <c r="K1158" i="1"/>
  <c r="K102" i="1"/>
  <c r="K2873" i="1"/>
  <c r="K104" i="1"/>
  <c r="K105" i="1"/>
  <c r="K3132" i="1"/>
  <c r="K107" i="1"/>
  <c r="K715" i="1"/>
  <c r="K109" i="1"/>
  <c r="K1805" i="1"/>
  <c r="K915" i="1"/>
  <c r="K957" i="1"/>
  <c r="K113" i="1"/>
  <c r="K114" i="1"/>
  <c r="K115" i="1"/>
  <c r="K116" i="1"/>
  <c r="K117" i="1"/>
  <c r="K1806" i="1"/>
  <c r="K2869" i="1"/>
  <c r="K120" i="1"/>
  <c r="K33" i="1"/>
  <c r="K122" i="1"/>
  <c r="K123" i="1"/>
  <c r="K1354" i="1"/>
  <c r="K877" i="1"/>
  <c r="K126" i="1"/>
  <c r="K127" i="1"/>
  <c r="K128" i="1"/>
  <c r="K639" i="1"/>
  <c r="K130" i="1"/>
  <c r="K131" i="1"/>
  <c r="K132" i="1"/>
  <c r="K133" i="1"/>
  <c r="K134" i="1"/>
  <c r="K135" i="1"/>
  <c r="K136" i="1"/>
  <c r="K1750" i="1"/>
  <c r="K905" i="1"/>
  <c r="K139" i="1"/>
  <c r="K140" i="1"/>
  <c r="K2066" i="1"/>
  <c r="K1377" i="1"/>
  <c r="K143" i="1"/>
  <c r="K144" i="1"/>
  <c r="K145" i="1"/>
  <c r="K146" i="1"/>
  <c r="K837" i="1"/>
  <c r="K1251" i="1"/>
  <c r="K776" i="1"/>
  <c r="K150" i="1"/>
  <c r="K151" i="1"/>
  <c r="K152" i="1"/>
  <c r="K1373" i="1"/>
  <c r="K949" i="1"/>
  <c r="K155" i="1"/>
  <c r="K1337" i="1"/>
  <c r="K157" i="1"/>
  <c r="K1996" i="1"/>
  <c r="K159" i="1"/>
  <c r="K160" i="1"/>
  <c r="K161" i="1"/>
  <c r="K162" i="1"/>
  <c r="K163" i="1"/>
  <c r="K164" i="1"/>
  <c r="K767" i="1"/>
  <c r="K166" i="1"/>
  <c r="K167" i="1"/>
  <c r="K958" i="1"/>
  <c r="K169" i="1"/>
  <c r="K170" i="1"/>
  <c r="K171" i="1"/>
  <c r="K1622" i="1"/>
  <c r="K173" i="1"/>
  <c r="K174" i="1"/>
  <c r="K1861" i="1"/>
  <c r="K176" i="1"/>
  <c r="K177" i="1"/>
  <c r="K178" i="1"/>
  <c r="K836" i="1"/>
  <c r="K180" i="1"/>
  <c r="K27" i="1"/>
  <c r="K182" i="1"/>
  <c r="K183" i="1"/>
  <c r="K184" i="1"/>
  <c r="K185" i="1"/>
  <c r="K2002" i="1"/>
  <c r="K1793" i="1"/>
  <c r="K188" i="1"/>
  <c r="K2328" i="1"/>
  <c r="K190" i="1"/>
  <c r="K656" i="1"/>
  <c r="K192" i="1"/>
  <c r="K193" i="1"/>
  <c r="K194" i="1"/>
  <c r="K195" i="1"/>
  <c r="K2298" i="1"/>
  <c r="K6" i="1"/>
  <c r="K929" i="1"/>
  <c r="K199" i="1"/>
  <c r="K200" i="1"/>
  <c r="K201" i="1"/>
  <c r="K202" i="1"/>
  <c r="K203" i="1"/>
  <c r="K204" i="1"/>
  <c r="K740" i="1"/>
  <c r="K638" i="1"/>
  <c r="K207" i="1"/>
  <c r="K208" i="1"/>
  <c r="K2452" i="1"/>
  <c r="K210" i="1"/>
  <c r="K211" i="1"/>
  <c r="K212" i="1"/>
  <c r="K213" i="1"/>
  <c r="K214" i="1"/>
  <c r="K215" i="1"/>
  <c r="K338" i="1"/>
  <c r="K228" i="1"/>
  <c r="K218" i="1"/>
  <c r="K2096" i="1"/>
  <c r="K220" i="1"/>
  <c r="K221" i="1"/>
  <c r="K222" i="1"/>
  <c r="K223" i="1"/>
  <c r="K385" i="1"/>
  <c r="K225" i="1"/>
  <c r="K1163" i="1"/>
  <c r="K227" i="1"/>
  <c r="K1452" i="1"/>
  <c r="K229" i="1"/>
  <c r="K230" i="1"/>
  <c r="K1470" i="1"/>
  <c r="K261" i="1"/>
  <c r="K233" i="1"/>
  <c r="K234" i="1"/>
  <c r="K235" i="1"/>
  <c r="K236" i="1"/>
  <c r="K237" i="1"/>
  <c r="K238" i="1"/>
  <c r="K239" i="1"/>
  <c r="K240" i="1"/>
  <c r="K241" i="1"/>
  <c r="K640" i="1"/>
  <c r="K243" i="1"/>
  <c r="K244" i="1"/>
  <c r="K245" i="1"/>
  <c r="K597" i="1"/>
  <c r="K1404" i="1"/>
  <c r="K248" i="1"/>
  <c r="K249" i="1"/>
  <c r="K250" i="1"/>
  <c r="K251" i="1"/>
  <c r="K1823" i="1"/>
  <c r="K253" i="1"/>
  <c r="K254" i="1"/>
  <c r="K255" i="1"/>
  <c r="K256" i="1"/>
  <c r="K257" i="1"/>
  <c r="K216" i="1"/>
  <c r="K519" i="1"/>
  <c r="K260" i="1"/>
  <c r="K2015" i="1"/>
  <c r="K262" i="1"/>
  <c r="K165" i="1"/>
  <c r="K264" i="1"/>
  <c r="K479" i="1"/>
  <c r="K1047" i="1"/>
  <c r="K990" i="1"/>
  <c r="K268" i="1"/>
  <c r="K269" i="1"/>
  <c r="K270" i="1"/>
  <c r="K271" i="1"/>
  <c r="K625" i="1"/>
  <c r="K273" i="1"/>
  <c r="K274" i="1"/>
  <c r="K275" i="1"/>
  <c r="K276" i="1"/>
  <c r="K277" i="1"/>
  <c r="K278" i="1"/>
  <c r="K279" i="1"/>
  <c r="K280" i="1"/>
  <c r="K1218" i="1"/>
  <c r="K2204" i="1"/>
  <c r="K283" i="1"/>
  <c r="K284" i="1"/>
  <c r="K285" i="1"/>
  <c r="K286" i="1"/>
  <c r="K287" i="1"/>
  <c r="K1580" i="1"/>
  <c r="K289" i="1"/>
  <c r="K290" i="1"/>
  <c r="K291" i="1"/>
  <c r="K292" i="1"/>
  <c r="K293" i="1"/>
  <c r="K294" i="1"/>
  <c r="K422" i="1"/>
  <c r="K296" i="1"/>
  <c r="K297" i="1"/>
  <c r="K298" i="1"/>
  <c r="K299" i="1"/>
  <c r="K300" i="1"/>
  <c r="K141" i="1"/>
  <c r="K2928" i="1"/>
  <c r="K303" i="1"/>
  <c r="K304" i="1"/>
  <c r="K305" i="1"/>
  <c r="K306" i="1"/>
  <c r="K307" i="1"/>
  <c r="K1726" i="1"/>
  <c r="K103" i="1"/>
  <c r="K310" i="1"/>
  <c r="K311" i="1"/>
  <c r="K312" i="1"/>
  <c r="K547" i="1"/>
  <c r="K314" i="1"/>
  <c r="K315" i="1"/>
  <c r="K1413" i="1"/>
  <c r="K317" i="1"/>
  <c r="K179" i="1"/>
  <c r="K319" i="1"/>
  <c r="K320" i="1"/>
  <c r="K321" i="1"/>
  <c r="K322" i="1"/>
  <c r="K1020" i="1"/>
  <c r="K880" i="1"/>
  <c r="K325" i="1"/>
  <c r="K326" i="1"/>
  <c r="K327" i="1"/>
  <c r="K328" i="1"/>
  <c r="K2517" i="1"/>
  <c r="K330" i="1"/>
  <c r="K331" i="1"/>
  <c r="K332" i="1"/>
  <c r="K549" i="1"/>
  <c r="K1446" i="1"/>
  <c r="K335" i="1"/>
  <c r="K336" i="1"/>
  <c r="K2269" i="1"/>
  <c r="K780" i="1"/>
  <c r="K339" i="1"/>
  <c r="K340" i="1"/>
  <c r="K341" i="1"/>
  <c r="K2645" i="1"/>
  <c r="K343" i="1"/>
  <c r="K344" i="1"/>
  <c r="K1155" i="1"/>
  <c r="K346" i="1"/>
  <c r="K347" i="1"/>
  <c r="K65" i="1"/>
  <c r="K1286" i="1"/>
  <c r="K350" i="1"/>
  <c r="K351" i="1"/>
  <c r="K323" i="1"/>
  <c r="K981" i="1"/>
  <c r="K354" i="1"/>
  <c r="K2295" i="1"/>
  <c r="K356" i="1"/>
  <c r="K357" i="1"/>
  <c r="K681" i="1"/>
  <c r="K1328" i="1"/>
  <c r="K360" i="1"/>
  <c r="K361" i="1"/>
  <c r="K978" i="1"/>
  <c r="K769" i="1"/>
  <c r="K364" i="1"/>
  <c r="K779" i="1"/>
  <c r="K9" i="1"/>
  <c r="K367" i="1"/>
  <c r="K3020" i="1"/>
  <c r="K252" i="1"/>
  <c r="K370" i="1"/>
  <c r="K412" i="1"/>
  <c r="K372" i="1"/>
  <c r="K1735" i="1"/>
  <c r="K205" i="1"/>
  <c r="K375" i="1"/>
  <c r="K1832" i="1"/>
  <c r="K377" i="1"/>
  <c r="K580" i="1"/>
  <c r="K379" i="1"/>
  <c r="K25" i="1"/>
  <c r="K525" i="1"/>
  <c r="K382" i="1"/>
  <c r="K670" i="1"/>
  <c r="K384" i="1"/>
  <c r="K899" i="1"/>
  <c r="K601" i="1"/>
  <c r="K387" i="1"/>
  <c r="K1323" i="1"/>
  <c r="K963" i="1"/>
  <c r="K390" i="1"/>
  <c r="K391" i="1"/>
  <c r="K392" i="1"/>
  <c r="K2820" i="1"/>
  <c r="K394" i="1"/>
  <c r="K395" i="1"/>
  <c r="K396" i="1"/>
  <c r="K397" i="1"/>
  <c r="K149" i="1"/>
  <c r="K399" i="1"/>
  <c r="K400" i="1"/>
  <c r="K401" i="1"/>
  <c r="K402" i="1"/>
  <c r="K403" i="1"/>
  <c r="K404" i="1"/>
  <c r="K405" i="1"/>
  <c r="K406" i="1"/>
  <c r="K988" i="1"/>
  <c r="K581" i="1"/>
  <c r="K219" i="1"/>
  <c r="K410" i="1"/>
  <c r="K411" i="1"/>
  <c r="K2235" i="1"/>
  <c r="K2318" i="1"/>
  <c r="K129" i="1"/>
  <c r="K265" i="1"/>
  <c r="K416" i="1"/>
  <c r="K417" i="1"/>
  <c r="K2309" i="1"/>
  <c r="K419" i="1"/>
  <c r="K420" i="1"/>
  <c r="K421" i="1"/>
  <c r="K81" i="1"/>
  <c r="K423" i="1"/>
  <c r="K527" i="1"/>
  <c r="K986" i="1"/>
  <c r="K426" i="1"/>
  <c r="K34" i="1"/>
  <c r="K1025" i="1"/>
  <c r="K429" i="1"/>
  <c r="K430" i="1"/>
  <c r="K431" i="1"/>
  <c r="K432" i="1"/>
  <c r="K542" i="1"/>
  <c r="K23" i="1"/>
  <c r="K435" i="1"/>
  <c r="K436" i="1"/>
  <c r="K437" i="1"/>
  <c r="K745" i="1"/>
  <c r="K439" i="1"/>
  <c r="K777" i="1"/>
  <c r="K1108" i="1"/>
  <c r="K2306" i="1"/>
  <c r="K932" i="1"/>
  <c r="K444" i="1"/>
  <c r="K445" i="1"/>
  <c r="K446" i="1"/>
  <c r="K447" i="1"/>
  <c r="K448" i="1"/>
  <c r="K1439" i="1"/>
  <c r="K450" i="1"/>
  <c r="K451" i="1"/>
  <c r="K452" i="1"/>
  <c r="K453" i="1"/>
  <c r="K408" i="1"/>
  <c r="K175" i="1"/>
  <c r="K456" i="1"/>
  <c r="K457" i="1"/>
  <c r="K1263" i="1"/>
  <c r="K613" i="1"/>
  <c r="K1009" i="1"/>
  <c r="K32" i="1"/>
  <c r="K121" i="1"/>
  <c r="K2664" i="1"/>
  <c r="K464" i="1"/>
  <c r="K465" i="1"/>
  <c r="K380" i="1"/>
  <c r="K1118" i="1"/>
  <c r="K972" i="1"/>
  <c r="K2305" i="1"/>
  <c r="K418" i="1"/>
  <c r="K471" i="1"/>
  <c r="K472" i="1"/>
  <c r="K473" i="1"/>
  <c r="K1508" i="1"/>
  <c r="K475" i="1"/>
  <c r="K476" i="1"/>
  <c r="K477" i="1"/>
  <c r="K478" i="1"/>
  <c r="K842" i="1"/>
  <c r="K480" i="1"/>
  <c r="K481" i="1"/>
  <c r="K482" i="1"/>
  <c r="K483" i="1"/>
  <c r="K918" i="1"/>
  <c r="K485" i="1"/>
  <c r="K486" i="1"/>
  <c r="K772" i="1"/>
  <c r="K488" i="1"/>
  <c r="K1099" i="1"/>
  <c r="K619" i="1"/>
  <c r="K1518" i="1"/>
  <c r="K492" i="1"/>
  <c r="K493" i="1"/>
  <c r="K494" i="1"/>
  <c r="K495" i="1"/>
  <c r="K348" i="1"/>
  <c r="K52" i="1"/>
  <c r="K498" i="1"/>
  <c r="K499" i="1"/>
  <c r="K333" i="1"/>
  <c r="K501" i="1"/>
  <c r="K502" i="1"/>
  <c r="K226" i="1"/>
  <c r="K504" i="1"/>
  <c r="K505" i="1"/>
  <c r="K466" i="1"/>
  <c r="K507" i="1"/>
  <c r="K734" i="1"/>
  <c r="K509" i="1"/>
  <c r="K383" i="1"/>
  <c r="K649" i="1"/>
  <c r="K512" i="1"/>
  <c r="K717" i="1"/>
  <c r="K514" i="1"/>
  <c r="K16" i="1"/>
  <c r="K516" i="1"/>
  <c r="K517" i="1"/>
  <c r="K518" i="1"/>
  <c r="K2041" i="1"/>
  <c r="K2583" i="1"/>
  <c r="K797" i="1"/>
  <c r="K522" i="1"/>
  <c r="K1085" i="1"/>
  <c r="K524" i="1"/>
  <c r="K156" i="1"/>
  <c r="K526" i="1"/>
  <c r="K813" i="1"/>
  <c r="K528" i="1"/>
  <c r="K2945" i="1"/>
  <c r="K530" i="1"/>
  <c r="K2597" i="1"/>
  <c r="K532" i="1"/>
  <c r="K608" i="1"/>
  <c r="K1514" i="1"/>
  <c r="K535" i="1"/>
  <c r="K536" i="1"/>
  <c r="K537" i="1"/>
  <c r="K538" i="1"/>
  <c r="K748" i="1"/>
  <c r="K540" i="1"/>
  <c r="K541" i="1"/>
  <c r="K198" i="1"/>
  <c r="K623" i="1"/>
  <c r="K544" i="1"/>
  <c r="K106" i="1"/>
  <c r="K1397" i="1"/>
  <c r="K534" i="1"/>
  <c r="K1641" i="1"/>
  <c r="K272" i="1"/>
  <c r="K550" i="1"/>
  <c r="K551" i="1"/>
  <c r="K552" i="1"/>
  <c r="K553" i="1"/>
  <c r="K794" i="1"/>
  <c r="K546" i="1"/>
  <c r="K829" i="1"/>
  <c r="K575" i="1"/>
  <c r="K558" i="1"/>
  <c r="K355" i="1"/>
  <c r="K560" i="1"/>
  <c r="K1240" i="1"/>
  <c r="K45" i="1"/>
  <c r="K563" i="1"/>
  <c r="K1869" i="1"/>
  <c r="K631" i="1"/>
  <c r="K771" i="1"/>
  <c r="K567" i="1"/>
  <c r="K568" i="1"/>
  <c r="K569" i="1"/>
  <c r="K570" i="1"/>
  <c r="K54" i="1"/>
  <c r="K572" i="1"/>
  <c r="K459" i="1"/>
  <c r="K574" i="1"/>
  <c r="K1093" i="1"/>
  <c r="K1592" i="1"/>
  <c r="K577" i="1"/>
  <c r="K848" i="1"/>
  <c r="K716" i="1"/>
  <c r="K1441" i="1"/>
  <c r="K770" i="1"/>
  <c r="K172" i="1"/>
  <c r="K583" i="1"/>
  <c r="K913" i="1"/>
  <c r="K62" i="1"/>
  <c r="K586" i="1"/>
  <c r="K587" i="1"/>
  <c r="K588" i="1"/>
  <c r="K529" i="1"/>
  <c r="K442" i="1"/>
  <c r="K337" i="1"/>
  <c r="K592" i="1"/>
  <c r="K593" i="1"/>
  <c r="K784" i="1"/>
  <c r="K671" i="1"/>
  <c r="K596" i="1"/>
  <c r="K713" i="1"/>
  <c r="K564" i="1"/>
  <c r="K865" i="1"/>
  <c r="K600" i="1"/>
  <c r="K8" i="1"/>
  <c r="K602" i="1"/>
  <c r="K15" i="1"/>
  <c r="K604" i="1"/>
  <c r="K605" i="1"/>
  <c r="K606" i="1"/>
  <c r="K607" i="1"/>
  <c r="K573" i="1"/>
  <c r="K609" i="1"/>
  <c r="K610" i="1"/>
  <c r="K46" i="1"/>
  <c r="K612" i="1"/>
  <c r="K398" i="1"/>
  <c r="K765" i="1"/>
  <c r="K615" i="1"/>
  <c r="K616" i="1"/>
  <c r="K857" i="1"/>
  <c r="K959" i="1"/>
  <c r="K197" i="1"/>
  <c r="K620" i="1"/>
  <c r="K621" i="1"/>
  <c r="K1993" i="1"/>
  <c r="K1374" i="1"/>
  <c r="K624" i="1"/>
  <c r="K441" i="1"/>
  <c r="K626" i="1"/>
  <c r="K627" i="1"/>
  <c r="K628" i="1"/>
  <c r="K629" i="1"/>
  <c r="K259" i="1"/>
  <c r="K381" i="1"/>
  <c r="K1448" i="1"/>
  <c r="K633" i="1"/>
  <c r="K764" i="1"/>
  <c r="K635" i="1"/>
  <c r="K636" i="1"/>
  <c r="K637" i="1"/>
  <c r="K976" i="1"/>
  <c r="K521" i="1"/>
  <c r="K137" i="1"/>
  <c r="K1617" i="1"/>
  <c r="K642" i="1"/>
  <c r="K643" i="1"/>
  <c r="K878" i="1"/>
  <c r="K500" i="1"/>
  <c r="K646" i="1"/>
  <c r="K754" i="1"/>
  <c r="K55" i="1"/>
  <c r="K539" i="1"/>
  <c r="K650" i="1"/>
  <c r="K651" i="1"/>
  <c r="K12" i="1"/>
  <c r="K1705" i="1"/>
  <c r="K654" i="1"/>
  <c r="K655" i="1"/>
  <c r="K1814" i="1"/>
  <c r="K657" i="1"/>
  <c r="K658" i="1"/>
  <c r="K520" i="1"/>
  <c r="K660" i="1"/>
  <c r="K746" i="1"/>
  <c r="K409" i="1"/>
  <c r="K925" i="1"/>
  <c r="K707" i="1"/>
  <c r="K863" i="1"/>
  <c r="K666" i="1"/>
  <c r="K187" i="1"/>
  <c r="K668" i="1"/>
  <c r="K669" i="1"/>
  <c r="K496" i="1"/>
  <c r="K2602" i="1"/>
  <c r="K736" i="1"/>
  <c r="K673" i="1"/>
  <c r="K1697" i="1"/>
  <c r="K675" i="1"/>
  <c r="K676" i="1"/>
  <c r="K677" i="1"/>
  <c r="K678" i="1"/>
  <c r="K51" i="1"/>
  <c r="K680" i="1"/>
  <c r="K1995" i="1"/>
  <c r="K523" i="1"/>
  <c r="K413" i="1"/>
  <c r="K684" i="1"/>
  <c r="K685" i="1"/>
  <c r="K554" i="1"/>
  <c r="K687" i="1"/>
  <c r="K96" i="1"/>
  <c r="K689" i="1"/>
  <c r="K690" i="1"/>
  <c r="K2324" i="1"/>
  <c r="K692" i="1"/>
  <c r="K693" i="1"/>
  <c r="K694" i="1"/>
  <c r="K232" i="1"/>
  <c r="K696" i="1"/>
  <c r="K158" i="1"/>
  <c r="K698" i="1"/>
  <c r="K823" i="1"/>
  <c r="K2120" i="1"/>
  <c r="K701" i="1"/>
  <c r="K702" i="1"/>
  <c r="K703" i="1"/>
  <c r="K704" i="1"/>
  <c r="K154" i="1"/>
  <c r="K555" i="1"/>
  <c r="K1523" i="1"/>
  <c r="K242" i="1"/>
  <c r="K709" i="1"/>
  <c r="K710" i="1"/>
  <c r="K711" i="1"/>
  <c r="K712" i="1"/>
  <c r="K329" i="1"/>
  <c r="K1505" i="1"/>
  <c r="K13" i="1"/>
  <c r="K1089" i="1"/>
  <c r="K119" i="1"/>
  <c r="K373" i="1"/>
  <c r="K17" i="1"/>
  <c r="K562" i="1"/>
  <c r="K108" i="1"/>
  <c r="K722" i="1"/>
  <c r="K723" i="1"/>
  <c r="K559" i="1"/>
  <c r="K334" i="1"/>
  <c r="K363" i="1"/>
  <c r="K727" i="1"/>
  <c r="K691" i="1"/>
  <c r="K729" i="1"/>
  <c r="K730" i="1"/>
  <c r="K89" i="1"/>
  <c r="K22" i="1"/>
  <c r="K733" i="1"/>
  <c r="K804" i="1"/>
  <c r="K735" i="1"/>
  <c r="K49" i="1"/>
  <c r="K737" i="1"/>
  <c r="K738" i="1"/>
  <c r="K973" i="1"/>
  <c r="K515" i="1"/>
  <c r="K741" i="1"/>
  <c r="K742" i="1"/>
  <c r="K743" i="1"/>
  <c r="K744" i="1"/>
  <c r="K1782" i="1"/>
  <c r="K474" i="1"/>
  <c r="K747" i="1"/>
  <c r="K434" i="1"/>
  <c r="K1266" i="1"/>
  <c r="K796" i="1"/>
  <c r="K897" i="1"/>
  <c r="K752" i="1"/>
  <c r="K753" i="1"/>
  <c r="K762" i="1"/>
  <c r="K755" i="1"/>
  <c r="K349" i="1"/>
  <c r="K757" i="1"/>
  <c r="K1058" i="1"/>
  <c r="K759" i="1"/>
  <c r="K760" i="1"/>
  <c r="K454" i="1"/>
  <c r="K389" i="1"/>
  <c r="K763" i="1"/>
  <c r="K1106" i="1"/>
  <c r="K761" i="1"/>
  <c r="K101" i="1"/>
  <c r="K147" i="1"/>
  <c r="K768" i="1"/>
  <c r="K231" i="1"/>
  <c r="K585" i="1"/>
  <c r="K3" i="1"/>
  <c r="K10" i="1"/>
  <c r="K773" i="1"/>
  <c r="K316" i="1"/>
  <c r="K775" i="1"/>
  <c r="K318" i="1"/>
  <c r="K1027" i="1"/>
  <c r="K2190" i="1"/>
  <c r="K2665" i="1"/>
  <c r="K352" i="1"/>
  <c r="K44" i="1"/>
  <c r="K782" i="1"/>
  <c r="K805" i="1"/>
  <c r="K87" i="1"/>
  <c r="K124" i="1"/>
  <c r="K786" i="1"/>
  <c r="K787" i="1"/>
  <c r="K788" i="1"/>
  <c r="K2461" i="1"/>
  <c r="K790" i="1"/>
  <c r="K100" i="1"/>
  <c r="K792" i="1"/>
  <c r="K793" i="1"/>
  <c r="K36" i="1"/>
  <c r="K30" i="1"/>
  <c r="K386" i="1"/>
  <c r="K1181" i="1"/>
  <c r="K798" i="1"/>
  <c r="K799" i="1"/>
  <c r="K964" i="1"/>
  <c r="K801" i="1"/>
  <c r="K1222" i="1"/>
  <c r="K803" i="1"/>
  <c r="K368" i="1"/>
  <c r="K697" i="1"/>
  <c r="K3125" i="1"/>
  <c r="K153" i="1"/>
  <c r="K808" i="1"/>
  <c r="K2608" i="1"/>
  <c r="K810" i="1"/>
  <c r="K811" i="1"/>
  <c r="K812" i="1"/>
  <c r="K393" i="1"/>
  <c r="K814" i="1"/>
  <c r="K43" i="1"/>
  <c r="K816" i="1"/>
  <c r="K817" i="1"/>
  <c r="K818" i="1"/>
  <c r="K1349" i="1"/>
  <c r="K820" i="1"/>
  <c r="K1402" i="1"/>
  <c r="K589" i="1"/>
  <c r="K1987" i="1"/>
  <c r="K366" i="1"/>
  <c r="K1300" i="1"/>
  <c r="K365" i="1"/>
  <c r="K827" i="1"/>
  <c r="K1539" i="1"/>
  <c r="K919" i="1"/>
  <c r="K371" i="1"/>
  <c r="K831" i="1"/>
  <c r="K686" i="1"/>
  <c r="K833" i="1"/>
  <c r="K2625" i="1"/>
  <c r="K835" i="1"/>
  <c r="K1173" i="1"/>
  <c r="K1054" i="1"/>
  <c r="K838" i="1"/>
  <c r="K839" i="1"/>
  <c r="K634" i="1"/>
  <c r="K490" i="1"/>
  <c r="K1864" i="1"/>
  <c r="K843" i="1"/>
  <c r="K844" i="1"/>
  <c r="K845" i="1"/>
  <c r="K846" i="1"/>
  <c r="K847" i="1"/>
  <c r="K1125" i="1"/>
  <c r="K458" i="1"/>
  <c r="K1353" i="1"/>
  <c r="K751" i="1"/>
  <c r="K2069" i="1"/>
  <c r="K1031" i="1"/>
  <c r="K854" i="1"/>
  <c r="K855" i="1"/>
  <c r="K802" i="1"/>
  <c r="K1363" i="1"/>
  <c r="K858" i="1"/>
  <c r="K617" i="1"/>
  <c r="K912" i="1"/>
  <c r="K861" i="1"/>
  <c r="K862" i="1"/>
  <c r="K718" i="1"/>
  <c r="K1497" i="1"/>
  <c r="K1132" i="1"/>
  <c r="K866" i="1"/>
  <c r="K867" i="1"/>
  <c r="K868" i="1"/>
  <c r="K1056" i="1"/>
  <c r="K870" i="1"/>
  <c r="K871" i="1"/>
  <c r="K943" i="1"/>
  <c r="K873" i="1"/>
  <c r="K1576" i="1"/>
  <c r="K875" i="1"/>
  <c r="K2056" i="1"/>
  <c r="K2000" i="1"/>
  <c r="K1631" i="1"/>
  <c r="K879" i="1"/>
  <c r="K443" i="1"/>
  <c r="K881" i="1"/>
  <c r="K1798" i="1"/>
  <c r="K2762" i="1"/>
  <c r="K652" i="1"/>
  <c r="K672" i="1"/>
  <c r="K886" i="1"/>
  <c r="K887" i="1"/>
  <c r="K888" i="1"/>
  <c r="K889" i="1"/>
  <c r="K890" i="1"/>
  <c r="K891" i="1"/>
  <c r="K1498" i="1"/>
  <c r="K893" i="1"/>
  <c r="K1529" i="1"/>
  <c r="K895" i="1"/>
  <c r="K896" i="1"/>
  <c r="K1311" i="1"/>
  <c r="K1829" i="1"/>
  <c r="K1073" i="1"/>
  <c r="K900" i="1"/>
  <c r="K901" i="1"/>
  <c r="K1461" i="1"/>
  <c r="K903" i="1"/>
  <c r="K904" i="1"/>
  <c r="K662" i="1"/>
  <c r="K548" i="1"/>
  <c r="K907" i="1"/>
  <c r="K369" i="1"/>
  <c r="K909" i="1"/>
  <c r="K428" i="1"/>
  <c r="K438" i="1"/>
  <c r="K440" i="1"/>
  <c r="K700" i="1"/>
  <c r="K1096" i="1"/>
  <c r="K2565" i="1"/>
  <c r="K916" i="1"/>
  <c r="K1748" i="1"/>
  <c r="K1577" i="1"/>
  <c r="K302" i="1"/>
  <c r="K2438" i="1"/>
  <c r="K921" i="1"/>
  <c r="K874" i="1"/>
  <c r="K324" i="1"/>
  <c r="K924" i="1"/>
  <c r="K591" i="1"/>
  <c r="K258" i="1"/>
  <c r="K927" i="1"/>
  <c r="K928" i="1"/>
  <c r="K2278" i="1"/>
  <c r="K930" i="1"/>
  <c r="K288" i="1"/>
  <c r="K1265" i="1"/>
  <c r="K933" i="1"/>
  <c r="K1209" i="1"/>
  <c r="K935" i="1"/>
  <c r="K491" i="1"/>
  <c r="K937" i="1"/>
  <c r="K938" i="1"/>
  <c r="K939" i="1"/>
  <c r="K940" i="1"/>
  <c r="K35" i="1"/>
  <c r="K468" i="1"/>
  <c r="K503" i="1"/>
  <c r="K758" i="1"/>
  <c r="K945" i="1"/>
  <c r="K618" i="1"/>
  <c r="K603" i="1"/>
  <c r="K1021" i="1"/>
  <c r="K1111" i="1"/>
  <c r="K950" i="1"/>
  <c r="K750" i="1"/>
  <c r="K14" i="1"/>
  <c r="K484" i="1"/>
  <c r="K954" i="1"/>
  <c r="K309" i="1"/>
  <c r="K1900" i="1"/>
  <c r="K2432" i="1"/>
  <c r="K739" i="1"/>
  <c r="K785" i="1"/>
  <c r="K960" i="1"/>
  <c r="K961" i="1"/>
  <c r="K962" i="1"/>
  <c r="K1628" i="1"/>
  <c r="K576" i="1"/>
  <c r="K996" i="1"/>
  <c r="K1478" i="1"/>
  <c r="K1004" i="1"/>
  <c r="K688" i="1"/>
  <c r="K1659" i="1"/>
  <c r="K970" i="1"/>
  <c r="K308" i="1"/>
  <c r="K942" i="1"/>
  <c r="K1644" i="1"/>
  <c r="K974" i="1"/>
  <c r="K975" i="1"/>
  <c r="K1621" i="1"/>
  <c r="K977" i="1"/>
  <c r="K433" i="1"/>
  <c r="K979" i="1"/>
  <c r="K980" i="1"/>
  <c r="K644" i="1"/>
  <c r="K982" i="1"/>
  <c r="K565" i="1"/>
  <c r="K2848" i="1"/>
  <c r="K985" i="1"/>
  <c r="K1675" i="1"/>
  <c r="K987" i="1"/>
  <c r="K510" i="1"/>
  <c r="K726" i="1"/>
  <c r="K53" i="1"/>
  <c r="K991" i="1"/>
  <c r="K191" i="1"/>
  <c r="K663" i="1"/>
  <c r="K374" i="1"/>
  <c r="K995" i="1"/>
  <c r="K470" i="1"/>
  <c r="K997" i="1"/>
  <c r="K824" i="1"/>
  <c r="K1196" i="1"/>
  <c r="K415" i="1"/>
  <c r="K1001" i="1"/>
  <c r="K1039" i="1"/>
  <c r="K1003" i="1"/>
  <c r="K595" i="1"/>
  <c r="K1005" i="1"/>
  <c r="K1664" i="1"/>
  <c r="K1007" i="1"/>
  <c r="K1259" i="1"/>
  <c r="K1193" i="1"/>
  <c r="K641" i="1"/>
  <c r="K791" i="1"/>
  <c r="K622" i="1"/>
  <c r="K2057" i="1"/>
  <c r="K1014" i="1"/>
  <c r="K1015" i="1"/>
  <c r="K1016" i="1"/>
  <c r="K1017" i="1"/>
  <c r="K1018" i="1"/>
  <c r="K1019" i="1"/>
  <c r="K695" i="1"/>
  <c r="K1091" i="1"/>
  <c r="K2299" i="1"/>
  <c r="K1023" i="1"/>
  <c r="K882" i="1"/>
  <c r="K1313" i="1"/>
  <c r="K1006" i="1"/>
  <c r="K598" i="1"/>
  <c r="K1049" i="1"/>
  <c r="K2" i="1"/>
  <c r="K1028" i="1"/>
  <c r="K1029" i="1"/>
  <c r="K1032" i="1"/>
  <c r="K1033" i="1"/>
  <c r="K376" i="1"/>
  <c r="K358" i="1"/>
  <c r="K1261" i="1"/>
  <c r="K1037" i="1"/>
  <c r="K1038" i="1"/>
  <c r="K1224" i="1"/>
  <c r="K295" i="1"/>
  <c r="K1329" i="1"/>
  <c r="K864" i="1"/>
  <c r="K1101" i="1"/>
  <c r="K1044" i="1"/>
  <c r="K556" i="1"/>
  <c r="K1440" i="1"/>
  <c r="K659" i="1"/>
  <c r="K1048" i="1"/>
  <c r="K489" i="1"/>
  <c r="K1012" i="1"/>
  <c r="K1051" i="1"/>
  <c r="K2035" i="1"/>
  <c r="K830" i="1"/>
  <c r="K2055" i="1"/>
  <c r="K531" i="1"/>
  <c r="K645" i="1"/>
  <c r="K566" i="1"/>
  <c r="K1572" i="1"/>
  <c r="K1059" i="1"/>
  <c r="K2506" i="1"/>
  <c r="K1061" i="1"/>
  <c r="K3042" i="1"/>
  <c r="K511" i="1"/>
  <c r="K1064" i="1"/>
  <c r="K118" i="1"/>
  <c r="K1066" i="1"/>
  <c r="K2472" i="1"/>
  <c r="K181" i="1"/>
  <c r="K1069" i="1"/>
  <c r="K1070" i="1"/>
  <c r="K1071" i="1"/>
  <c r="K1564" i="1"/>
  <c r="K1897" i="1"/>
  <c r="K2320" i="1"/>
  <c r="K1075" i="1"/>
  <c r="K1593" i="1"/>
  <c r="K1077" i="1"/>
  <c r="K1131" i="1"/>
  <c r="K1693" i="1"/>
  <c r="K910" i="1"/>
  <c r="K1081" i="1"/>
  <c r="K1082" i="1"/>
  <c r="K789" i="1"/>
  <c r="K632" i="1"/>
  <c r="K969" i="1"/>
  <c r="K1086" i="1"/>
  <c r="K1351" i="1"/>
  <c r="K1213" i="1"/>
  <c r="K1042" i="1"/>
  <c r="K2446" i="1"/>
  <c r="K923" i="1"/>
  <c r="K1810" i="1"/>
  <c r="K1036" i="1"/>
  <c r="K1094" i="1"/>
  <c r="K1095" i="1"/>
  <c r="K1030" i="1"/>
  <c r="K1107" i="1"/>
  <c r="K1098" i="1"/>
  <c r="K1010" i="1"/>
  <c r="K1100" i="1"/>
  <c r="K1203" i="1"/>
  <c r="K1102" i="1"/>
  <c r="K1415" i="1"/>
  <c r="K1319" i="1"/>
  <c r="K774" i="1"/>
  <c r="K1562" i="1"/>
  <c r="K1291" i="1"/>
  <c r="K1574" i="1"/>
  <c r="K1109" i="1"/>
  <c r="K1072" i="1"/>
  <c r="K731" i="1"/>
  <c r="K1340" i="1"/>
  <c r="K1113" i="1"/>
  <c r="K1380" i="1"/>
  <c r="K1584" i="1"/>
  <c r="K1520" i="1"/>
  <c r="K1117" i="1"/>
  <c r="K725" i="1"/>
  <c r="K1119" i="1"/>
  <c r="K1120" i="1"/>
  <c r="K1121" i="1"/>
  <c r="K1065" i="1"/>
  <c r="K1906" i="1"/>
  <c r="K1124" i="1"/>
  <c r="K2482" i="1"/>
  <c r="K1126" i="1"/>
  <c r="K1127" i="1"/>
  <c r="K1496" i="1"/>
  <c r="K849" i="1"/>
  <c r="K1130" i="1"/>
  <c r="K1905" i="1"/>
  <c r="K1216" i="1"/>
  <c r="K1133" i="1"/>
  <c r="K1134" i="1"/>
  <c r="K2709" i="1"/>
  <c r="K1136" i="1"/>
  <c r="K1137" i="1"/>
  <c r="K56" i="1"/>
  <c r="K1139" i="1"/>
  <c r="K1140" i="1"/>
  <c r="K876" i="1"/>
  <c r="K1142" i="1"/>
  <c r="K267" i="1"/>
  <c r="K1144" i="1"/>
  <c r="K934" i="1"/>
  <c r="K1146" i="1"/>
  <c r="K1147" i="1"/>
  <c r="K1148" i="1"/>
  <c r="K1149" i="1"/>
  <c r="K1063" i="1"/>
  <c r="K1151" i="1"/>
  <c r="K1152" i="1"/>
  <c r="K885" i="1"/>
  <c r="K1154" i="1"/>
  <c r="K853" i="1"/>
  <c r="K1169" i="1"/>
  <c r="K815" i="1"/>
  <c r="K1673" i="1"/>
  <c r="K1171" i="1"/>
  <c r="K11" i="1"/>
  <c r="K1161" i="1"/>
  <c r="K1162" i="1"/>
  <c r="K664" i="1"/>
  <c r="K1164" i="1"/>
  <c r="K1165" i="1"/>
  <c r="K1166" i="1"/>
  <c r="K1167" i="1"/>
  <c r="K1129" i="1"/>
  <c r="K911" i="1"/>
  <c r="K1170" i="1"/>
  <c r="K1239" i="1"/>
  <c r="K1418" i="1"/>
  <c r="K266" i="1"/>
  <c r="K1174" i="1"/>
  <c r="K1062" i="1"/>
  <c r="K967" i="1"/>
  <c r="K1544" i="1"/>
  <c r="K2300" i="1"/>
  <c r="K1179" i="1"/>
  <c r="K1180" i="1"/>
  <c r="K1035" i="1"/>
  <c r="K1182" i="1"/>
  <c r="K301" i="1"/>
  <c r="K1184" i="1"/>
  <c r="K2905" i="1"/>
  <c r="K1186" i="1"/>
  <c r="K64" i="1"/>
  <c r="K1188" i="1"/>
  <c r="K1189" i="1"/>
  <c r="K1190" i="1"/>
  <c r="K1191" i="1"/>
  <c r="K1361" i="1"/>
  <c r="K766" i="1"/>
  <c r="K1194" i="1"/>
  <c r="K1249" i="1"/>
  <c r="K706" i="1"/>
  <c r="K1197" i="1"/>
  <c r="K1198" i="1"/>
  <c r="K1199" i="1"/>
  <c r="K1200" i="1"/>
  <c r="K1946" i="1"/>
  <c r="K1202" i="1"/>
  <c r="K1122" i="1"/>
  <c r="K1204" i="1"/>
  <c r="K1205" i="1"/>
  <c r="K1206" i="1"/>
  <c r="K1207" i="1"/>
  <c r="K1277" i="1"/>
  <c r="K1723" i="1"/>
  <c r="K1177" i="1"/>
  <c r="K821" i="1"/>
  <c r="K2095" i="1"/>
  <c r="K948" i="1"/>
  <c r="K1274" i="1"/>
  <c r="K1215" i="1"/>
  <c r="K2352" i="1"/>
  <c r="K807" i="1"/>
  <c r="K1785" i="1"/>
  <c r="K2087" i="1"/>
  <c r="K1104" i="1"/>
  <c r="K63" i="1"/>
  <c r="K1083" i="1"/>
  <c r="K1792" i="1"/>
  <c r="K2596" i="1"/>
  <c r="K1615" i="1"/>
  <c r="K148" i="1"/>
  <c r="K914" i="1"/>
  <c r="K1228" i="1"/>
  <c r="K1000" i="1"/>
  <c r="K1230" i="1"/>
  <c r="K1231" i="1"/>
  <c r="K2117" i="1"/>
  <c r="K1233" i="1"/>
  <c r="K1234" i="1"/>
  <c r="K1235" i="1"/>
  <c r="K1501" i="1"/>
  <c r="K1237" i="1"/>
  <c r="K1238" i="1"/>
  <c r="K1383" i="1"/>
  <c r="K872" i="1"/>
  <c r="K1241" i="1"/>
  <c r="K362" i="1"/>
  <c r="K1243" i="1"/>
  <c r="K1244" i="1"/>
  <c r="K1245" i="1"/>
  <c r="K834" i="1"/>
  <c r="K1271" i="1"/>
  <c r="K1248" i="1"/>
  <c r="K2141" i="1"/>
  <c r="K1250" i="1"/>
  <c r="K1160" i="1"/>
  <c r="K1252" i="1"/>
  <c r="K1253" i="1"/>
  <c r="K1254" i="1"/>
  <c r="K1255" i="1"/>
  <c r="K822" i="1"/>
  <c r="K2480" i="1"/>
  <c r="K1290" i="1"/>
  <c r="K1412" i="1"/>
  <c r="K1260" i="1"/>
  <c r="K955" i="1"/>
  <c r="K1262" i="1"/>
  <c r="K946" i="1"/>
  <c r="K1264" i="1"/>
  <c r="K1434" i="1"/>
  <c r="K2434" i="1"/>
  <c r="K2026" i="1"/>
  <c r="K1268" i="1"/>
  <c r="K1178" i="1"/>
  <c r="K2409" i="1"/>
  <c r="K1424" i="1"/>
  <c r="K1272" i="1"/>
  <c r="K1150" i="1"/>
  <c r="K2826" i="1"/>
  <c r="K1932" i="1"/>
  <c r="K2699" i="1"/>
  <c r="K850" i="1"/>
  <c r="K892" i="1"/>
  <c r="K1682" i="1"/>
  <c r="K1168" i="1"/>
  <c r="K1909" i="1"/>
  <c r="K1282" i="1"/>
  <c r="K1283" i="1"/>
  <c r="K1284" i="1"/>
  <c r="K1950" i="1"/>
  <c r="K1208" i="1"/>
  <c r="K590" i="1"/>
  <c r="K2682" i="1"/>
  <c r="K1289" i="1"/>
  <c r="K965" i="1"/>
  <c r="K2369" i="1"/>
  <c r="K138" i="1"/>
  <c r="K125" i="1"/>
  <c r="K1294" i="1"/>
  <c r="K281" i="1"/>
  <c r="K414" i="1"/>
  <c r="K247" i="1"/>
  <c r="K1299" i="1"/>
  <c r="K263" i="1"/>
  <c r="K425" i="1"/>
  <c r="K1301" i="1"/>
  <c r="K282" i="1"/>
  <c r="K427" i="1"/>
  <c r="K1304" i="1"/>
  <c r="K1305" i="1"/>
  <c r="K1306" i="1"/>
  <c r="K209" i="1"/>
  <c r="K1308" i="1"/>
  <c r="K1309" i="1"/>
  <c r="K1310" i="1"/>
  <c r="K1225" i="1"/>
  <c r="K111" i="1"/>
  <c r="K906" i="1"/>
  <c r="K2065" i="1"/>
  <c r="K828" i="1"/>
  <c r="K1219" i="1"/>
  <c r="K1183" i="1"/>
  <c r="K1318" i="1"/>
  <c r="K922" i="1"/>
  <c r="K1356" i="1"/>
  <c r="K1321" i="1"/>
  <c r="K217" i="1"/>
  <c r="K345" i="1"/>
  <c r="K2342" i="1"/>
  <c r="K1314" i="1"/>
  <c r="K951" i="1"/>
  <c r="K2167" i="1"/>
  <c r="K1702" i="1"/>
  <c r="K1879" i="1"/>
  <c r="K1695" i="1"/>
  <c r="K1045" i="1"/>
  <c r="K1332" i="1"/>
  <c r="K2640" i="1"/>
  <c r="K1334" i="1"/>
  <c r="K1335" i="1"/>
  <c r="K1405" i="1"/>
  <c r="K1490" i="1"/>
  <c r="K1338" i="1"/>
  <c r="K1339" i="1"/>
  <c r="K2206" i="1"/>
  <c r="K2058" i="1"/>
  <c r="K1558" i="1"/>
  <c r="K1153" i="1"/>
  <c r="K2367" i="1"/>
  <c r="K1345" i="1"/>
  <c r="K1123" i="1"/>
  <c r="K1347" i="1"/>
  <c r="K1348" i="1"/>
  <c r="K112" i="1"/>
  <c r="K647" i="1"/>
  <c r="K2496" i="1"/>
  <c r="K1352" i="1"/>
  <c r="K1569" i="1"/>
  <c r="K2207" i="1"/>
  <c r="K1355" i="1"/>
  <c r="K3039" i="1"/>
  <c r="K1357" i="1"/>
  <c r="K2742" i="1"/>
  <c r="K1359" i="1"/>
  <c r="K1360" i="1"/>
  <c r="K1647" i="1"/>
  <c r="K1362" i="1"/>
  <c r="K1777" i="1"/>
  <c r="K1364" i="1"/>
  <c r="K1365" i="1"/>
  <c r="K1366" i="1"/>
  <c r="K2187" i="1"/>
  <c r="K1333" i="1"/>
  <c r="K1226" i="1"/>
  <c r="K1312" i="1"/>
  <c r="K1371" i="1"/>
  <c r="K1372" i="1"/>
  <c r="K1981" i="1"/>
  <c r="K1648" i="1"/>
  <c r="K953" i="1"/>
  <c r="K936" i="1"/>
  <c r="K1116" i="1"/>
  <c r="K1378" i="1"/>
  <c r="K898" i="1"/>
  <c r="K2189" i="1"/>
  <c r="K1381" i="1"/>
  <c r="K1382" i="1"/>
  <c r="K1784" i="1"/>
  <c r="K1247" i="1"/>
  <c r="K1385" i="1"/>
  <c r="K1386" i="1"/>
  <c r="K1387" i="1"/>
  <c r="K1275" i="1"/>
  <c r="K1389" i="1"/>
  <c r="K1390" i="1"/>
  <c r="K1368" i="1"/>
  <c r="K1392" i="1"/>
  <c r="K1043" i="1"/>
  <c r="K1797" i="1"/>
  <c r="K2368" i="1"/>
  <c r="K1396" i="1"/>
  <c r="K1669" i="1"/>
  <c r="K2646" i="1"/>
  <c r="K1399" i="1"/>
  <c r="K856" i="1"/>
  <c r="K186" i="1"/>
  <c r="K1370" i="1"/>
  <c r="K1474" i="1"/>
  <c r="K3046" i="1"/>
  <c r="K1138" i="1"/>
  <c r="K1406" i="1"/>
  <c r="K1024" i="1"/>
  <c r="K1408" i="1"/>
  <c r="K1409" i="1"/>
  <c r="K1201" i="1"/>
  <c r="K1159" i="1"/>
  <c r="K840" i="1"/>
  <c r="K2071" i="1"/>
  <c r="K1414" i="1"/>
  <c r="K1281" i="1"/>
  <c r="K1416" i="1"/>
  <c r="K1417" i="1"/>
  <c r="K2564" i="1"/>
  <c r="K1419" i="1"/>
  <c r="K1060" i="1"/>
  <c r="K1421" i="1"/>
  <c r="K1935" i="1"/>
  <c r="K2516" i="1"/>
  <c r="K2449" i="1"/>
  <c r="K1376" i="1"/>
  <c r="K1426" i="1"/>
  <c r="K1427" i="1"/>
  <c r="K1781" i="1"/>
  <c r="K1429" i="1"/>
  <c r="K469" i="1"/>
  <c r="K1431" i="1"/>
  <c r="K110" i="1"/>
  <c r="K460" i="1"/>
  <c r="K313" i="1"/>
  <c r="K462" i="1"/>
  <c r="K800" i="1"/>
  <c r="K1437" i="1"/>
  <c r="K1438" i="1"/>
  <c r="K388" i="1"/>
  <c r="K196" i="1"/>
  <c r="K342" i="1"/>
  <c r="K359" i="1"/>
  <c r="K463" i="1"/>
  <c r="K353" i="1"/>
  <c r="K449" i="1"/>
  <c r="K424" i="1"/>
  <c r="K1447" i="1"/>
  <c r="K224" i="1"/>
  <c r="K95" i="1"/>
  <c r="K1450" i="1"/>
  <c r="K206" i="1"/>
  <c r="K168" i="1"/>
  <c r="K1453" i="1"/>
  <c r="K1454" i="1"/>
  <c r="K246" i="1"/>
  <c r="K1456" i="1"/>
  <c r="K1457" i="1"/>
  <c r="K1458" i="1"/>
  <c r="K1459" i="1"/>
  <c r="K1460" i="1"/>
  <c r="K1689" i="1"/>
  <c r="K1462" i="1"/>
  <c r="K1463" i="1"/>
  <c r="K721" i="1"/>
  <c r="K1465" i="1"/>
  <c r="K614" i="1"/>
  <c r="K1467" i="1"/>
  <c r="K2304" i="1"/>
  <c r="K1964" i="1"/>
  <c r="K2241" i="1"/>
  <c r="K1471" i="1"/>
  <c r="K1079" i="1"/>
  <c r="K1420" i="1"/>
  <c r="K1492" i="1"/>
  <c r="K1554" i="1"/>
  <c r="K1476" i="1"/>
  <c r="K1477" i="1"/>
  <c r="K1880" i="1"/>
  <c r="K1479" i="1"/>
  <c r="K1485" i="1"/>
  <c r="K2158" i="1"/>
  <c r="K2082" i="1"/>
  <c r="K1483" i="1"/>
  <c r="K2208" i="1"/>
  <c r="K1827" i="1"/>
  <c r="K1486" i="1"/>
  <c r="K1887" i="1"/>
  <c r="K1488" i="1"/>
  <c r="K1489" i="1"/>
  <c r="K992" i="1"/>
  <c r="K2760" i="1"/>
  <c r="K1278" i="1"/>
  <c r="K1324" i="1"/>
  <c r="K1494" i="1"/>
  <c r="K1773" i="1"/>
  <c r="K630" i="1"/>
  <c r="K1326" i="1"/>
  <c r="K2771" i="1"/>
  <c r="K1499" i="1"/>
  <c r="K1428" i="1"/>
  <c r="K1649" i="1"/>
  <c r="K1493" i="1"/>
  <c r="K1503" i="1"/>
  <c r="K1504" i="1"/>
  <c r="K1211" i="1"/>
  <c r="K1506" i="1"/>
  <c r="K1507" i="1"/>
  <c r="K584" i="1"/>
  <c r="K1509" i="1"/>
  <c r="K1510" i="1"/>
  <c r="K1511" i="1"/>
  <c r="K594" i="1"/>
  <c r="K1513" i="1"/>
  <c r="K2159" i="1"/>
  <c r="K1515" i="1"/>
  <c r="K648" i="1"/>
  <c r="K1632" i="1"/>
  <c r="K952" i="1"/>
  <c r="K1519" i="1"/>
  <c r="K2160" i="1"/>
  <c r="K543" i="1"/>
  <c r="K1522" i="1"/>
  <c r="K1896" i="1"/>
  <c r="K2145" i="1"/>
  <c r="K1525" i="1"/>
  <c r="K1482" i="1"/>
  <c r="K1527" i="1"/>
  <c r="K1484" i="1"/>
  <c r="K1530" i="1"/>
  <c r="K1341" i="1"/>
  <c r="K1747" i="1"/>
  <c r="K1532" i="1"/>
  <c r="K2913" i="1"/>
  <c r="K1534" i="1"/>
  <c r="K1535" i="1"/>
  <c r="K1223" i="1"/>
  <c r="K1537" i="1"/>
  <c r="K1538" i="1"/>
  <c r="K1931" i="1"/>
  <c r="K1512" i="1"/>
  <c r="K1541" i="1"/>
  <c r="K653" i="1"/>
  <c r="K1543" i="1"/>
  <c r="K1528" i="1"/>
  <c r="K1331" i="1"/>
  <c r="K3113" i="1"/>
  <c r="K1057" i="1"/>
  <c r="K1548" i="1"/>
  <c r="K1549" i="1"/>
  <c r="K1407" i="1"/>
  <c r="K1551" i="1"/>
  <c r="K1552" i="1"/>
  <c r="K1550" i="1"/>
  <c r="K1076" i="1"/>
  <c r="K513" i="1"/>
  <c r="K1556" i="1"/>
  <c r="K1444" i="1"/>
  <c r="K1430" i="1"/>
  <c r="K1849" i="1"/>
  <c r="K1074" i="1"/>
  <c r="K1561" i="1"/>
  <c r="K1221" i="1"/>
  <c r="K1563" i="1"/>
  <c r="K1103" i="1"/>
  <c r="K1565" i="1"/>
  <c r="K1566" i="1"/>
  <c r="K1567" i="1"/>
  <c r="K1568" i="1"/>
  <c r="K1358" i="1"/>
  <c r="K497" i="1"/>
  <c r="K1273" i="1"/>
  <c r="K561" i="1"/>
  <c r="K557" i="1"/>
  <c r="K1395" i="1"/>
  <c r="K1575" i="1"/>
  <c r="K487" i="1"/>
  <c r="K2176" i="1"/>
  <c r="K1578" i="1"/>
  <c r="K1579" i="1"/>
  <c r="K2779" i="1"/>
  <c r="K1141" i="1"/>
  <c r="K1573" i="1"/>
  <c r="K1583" i="1"/>
  <c r="K1824" i="1"/>
  <c r="K1585" i="1"/>
  <c r="K1586" i="1"/>
  <c r="K1587" i="1"/>
  <c r="K2481" i="1"/>
  <c r="K1877" i="1"/>
  <c r="K1590" i="1"/>
  <c r="K1350" i="1"/>
  <c r="K1601" i="1"/>
  <c r="K1844" i="1"/>
  <c r="K1594" i="1"/>
  <c r="K944" i="1"/>
  <c r="K3107" i="1"/>
  <c r="K1597" i="1"/>
  <c r="K851" i="1"/>
  <c r="K1536" i="1"/>
  <c r="K1600" i="1"/>
  <c r="K506" i="1"/>
  <c r="K1559" i="1"/>
  <c r="K1603" i="1"/>
  <c r="K1772" i="1"/>
  <c r="K1605" i="1"/>
  <c r="K1606" i="1"/>
  <c r="K1192" i="1"/>
  <c r="K1608" i="1"/>
  <c r="K1002" i="1"/>
  <c r="K1610" i="1"/>
  <c r="K1611" i="1"/>
  <c r="K1315" i="1"/>
  <c r="K1613" i="1"/>
  <c r="K1614" i="1"/>
  <c r="K1185" i="1"/>
  <c r="K1616" i="1"/>
  <c r="K1442" i="1"/>
  <c r="K1618" i="1"/>
  <c r="K1011" i="1"/>
  <c r="K1620" i="1"/>
  <c r="K1270" i="1"/>
  <c r="K1092" i="1"/>
  <c r="K1623" i="1"/>
  <c r="K883" i="1"/>
  <c r="K1625" i="1"/>
  <c r="K1685" i="1"/>
  <c r="K1627" i="1"/>
  <c r="K1436" i="1"/>
  <c r="K1629" i="1"/>
  <c r="K2720" i="1"/>
  <c r="K1455" i="1"/>
  <c r="K1834" i="1"/>
  <c r="K1344" i="1"/>
  <c r="K1634" i="1"/>
  <c r="K1635" i="1"/>
  <c r="K2216" i="1"/>
  <c r="K1637" i="1"/>
  <c r="K1128" i="1"/>
  <c r="K1639" i="1"/>
  <c r="K1640" i="1"/>
  <c r="K1650" i="1"/>
  <c r="K1285" i="1"/>
  <c r="K1643" i="1"/>
  <c r="K2209" i="1"/>
  <c r="K1645" i="1"/>
  <c r="K1545" i="1"/>
  <c r="K2045" i="1"/>
  <c r="K1540" i="1"/>
  <c r="K1546" i="1"/>
  <c r="K2240" i="1"/>
  <c r="K1651" i="1"/>
  <c r="K1296" i="1"/>
  <c r="K1292" i="1"/>
  <c r="K1872" i="1"/>
  <c r="K1655" i="1"/>
  <c r="K1656" i="1"/>
  <c r="K1657" i="1"/>
  <c r="K1658" i="1"/>
  <c r="K665" i="1"/>
  <c r="K1660" i="1"/>
  <c r="K1661" i="1"/>
  <c r="K1662" i="1"/>
  <c r="K1663" i="1"/>
  <c r="K1295" i="1"/>
  <c r="K1665" i="1"/>
  <c r="K1666" i="1"/>
  <c r="K578" i="1"/>
  <c r="K1668" i="1"/>
  <c r="K579" i="1"/>
  <c r="K1591" i="1"/>
  <c r="K1212" i="1"/>
  <c r="K1787" i="1"/>
  <c r="K533" i="1"/>
  <c r="K1052" i="1"/>
  <c r="K545" i="1"/>
  <c r="K1435" i="1"/>
  <c r="K1691" i="1"/>
  <c r="K1678" i="1"/>
  <c r="K1679" i="1"/>
  <c r="K1680" i="1"/>
  <c r="K571" i="1"/>
  <c r="K667" i="1"/>
  <c r="K2119" i="1"/>
  <c r="K582" i="1"/>
  <c r="K1330" i="1"/>
  <c r="K1287" i="1"/>
  <c r="K1720" i="1"/>
  <c r="K1688" i="1"/>
  <c r="K1469" i="1"/>
  <c r="K1491" i="1"/>
  <c r="K1604" i="1"/>
  <c r="K1692" i="1"/>
  <c r="K679" i="1"/>
  <c r="K1694" i="1"/>
  <c r="K2983" i="1"/>
  <c r="K674" i="1"/>
  <c r="K1242" i="1"/>
  <c r="K1698" i="1"/>
  <c r="K1609" i="1"/>
  <c r="K1700" i="1"/>
  <c r="K1722" i="1"/>
  <c r="K1547" i="1"/>
  <c r="K1714" i="1"/>
  <c r="K1704" i="1"/>
  <c r="K2025" i="1"/>
  <c r="K1733" i="1"/>
  <c r="K1707" i="1"/>
  <c r="K1708" i="1"/>
  <c r="K1384" i="1"/>
  <c r="K1710" i="1"/>
  <c r="K1711" i="1"/>
  <c r="K1712" i="1"/>
  <c r="K931" i="1"/>
  <c r="K783" i="1"/>
  <c r="K1715" i="1"/>
  <c r="K1716" i="1"/>
  <c r="K1717" i="1"/>
  <c r="K1718" i="1"/>
  <c r="K1719" i="1"/>
  <c r="K2500" i="1"/>
  <c r="K1721" i="1"/>
  <c r="K1327" i="1"/>
  <c r="K1638" i="1"/>
  <c r="K825" i="1"/>
  <c r="K1729" i="1"/>
  <c r="K1560" i="1"/>
  <c r="K1727" i="1"/>
  <c r="K1728" i="1"/>
  <c r="K1738" i="1"/>
  <c r="K1730" i="1"/>
  <c r="K720" i="1"/>
  <c r="K1732" i="1"/>
  <c r="K2331" i="1"/>
  <c r="K1526" i="1"/>
  <c r="K998" i="1"/>
  <c r="K1736" i="1"/>
  <c r="K1674" i="1"/>
  <c r="K2075" i="1"/>
  <c r="K1941" i="1"/>
  <c r="K1740" i="1"/>
  <c r="K1741" i="1"/>
  <c r="K2953" i="1"/>
  <c r="K1743" i="1"/>
  <c r="K1744" i="1"/>
  <c r="K1745" i="1"/>
  <c r="K1746" i="1"/>
  <c r="K1596" i="1"/>
  <c r="K2710" i="1"/>
  <c r="K1749" i="1"/>
  <c r="K1403" i="1"/>
  <c r="K1751" i="1"/>
  <c r="K1752" i="1"/>
  <c r="K2509" i="1"/>
  <c r="K1398" i="1"/>
  <c r="K1755" i="1"/>
  <c r="K1756" i="1"/>
  <c r="K2023" i="1"/>
  <c r="K1846" i="1"/>
  <c r="K1759" i="1"/>
  <c r="K1760" i="1"/>
  <c r="K1991" i="1"/>
  <c r="K1762" i="1"/>
  <c r="K1895" i="1"/>
  <c r="K2340" i="1"/>
  <c r="K1765" i="1"/>
  <c r="K2293" i="1"/>
  <c r="K1965" i="1"/>
  <c r="K1768" i="1"/>
  <c r="K1464" i="1"/>
  <c r="K1770" i="1"/>
  <c r="K1771" i="1"/>
  <c r="K2594" i="1"/>
  <c r="K1833" i="1"/>
  <c r="K1774" i="1"/>
  <c r="K1775" i="1"/>
  <c r="K2943" i="1"/>
  <c r="K1947" i="1"/>
  <c r="K1789" i="1"/>
  <c r="K2853" i="1"/>
  <c r="K2239" i="1"/>
  <c r="K832" i="1"/>
  <c r="K1636" i="1"/>
  <c r="K1783" i="1"/>
  <c r="K1920" i="1"/>
  <c r="K1817" i="1"/>
  <c r="K1667" i="1"/>
  <c r="K1696" i="1"/>
  <c r="K1788" i="1"/>
  <c r="K2191" i="1"/>
  <c r="K1790" i="1"/>
  <c r="K2439" i="1"/>
  <c r="K2325" i="1"/>
  <c r="K2529" i="1"/>
  <c r="K2197" i="1"/>
  <c r="K2146" i="1"/>
  <c r="K1796" i="1"/>
  <c r="K2131" i="1"/>
  <c r="K2547" i="1"/>
  <c r="K1731" i="1"/>
  <c r="K1800" i="1"/>
  <c r="K1801" i="1"/>
  <c r="K1802" i="1"/>
  <c r="K1988" i="1"/>
  <c r="K2666" i="1"/>
  <c r="K1703" i="1"/>
  <c r="K1581" i="1"/>
  <c r="K1958" i="1"/>
  <c r="K778" i="1"/>
  <c r="K1809" i="1"/>
  <c r="K2211" i="1"/>
  <c r="K1633" i="1"/>
  <c r="K1761" i="1"/>
  <c r="K2314" i="1"/>
  <c r="K1734" i="1"/>
  <c r="K1815" i="1"/>
  <c r="K1816" i="1"/>
  <c r="K1980" i="1"/>
  <c r="K1949" i="1"/>
  <c r="K1819" i="1"/>
  <c r="K1820" i="1"/>
  <c r="K1821" i="1"/>
  <c r="K1822" i="1"/>
  <c r="K683" i="1"/>
  <c r="K795" i="1"/>
  <c r="K1825" i="1"/>
  <c r="K2453" i="1"/>
  <c r="K1683" i="1"/>
  <c r="K1812" i="1"/>
  <c r="K1143" i="1"/>
  <c r="K1830" i="1"/>
  <c r="K1831" i="1"/>
  <c r="K1917" i="1"/>
  <c r="K1084" i="1"/>
  <c r="K1468" i="1"/>
  <c r="K1835" i="1"/>
  <c r="K1836" i="1"/>
  <c r="K2533" i="1"/>
  <c r="K1838" i="1"/>
  <c r="K1839" i="1"/>
  <c r="K1840" i="1"/>
  <c r="K2772" i="1"/>
  <c r="K1842" i="1"/>
  <c r="K1910" i="1"/>
  <c r="K1807" i="1"/>
  <c r="K1845" i="1"/>
  <c r="K859" i="1"/>
  <c r="K1936" i="1"/>
  <c r="K1848" i="1"/>
  <c r="K781" i="1"/>
  <c r="K732" i="1"/>
  <c r="K2670" i="1"/>
  <c r="K1852" i="1"/>
  <c r="K1853" i="1"/>
  <c r="K1246" i="1"/>
  <c r="K749" i="1"/>
  <c r="K1598" i="1"/>
  <c r="K1857" i="1"/>
  <c r="K2196" i="1"/>
  <c r="K2085" i="1"/>
  <c r="K941" i="1"/>
  <c r="K2312" i="1"/>
  <c r="K1862" i="1"/>
  <c r="K1863" i="1"/>
  <c r="K1320" i="1"/>
  <c r="K1865" i="1"/>
  <c r="K947" i="1"/>
  <c r="K1867" i="1"/>
  <c r="K1868" i="1"/>
  <c r="K2348" i="1"/>
  <c r="K1870" i="1"/>
  <c r="K1871" i="1"/>
  <c r="K2014" i="1"/>
  <c r="K1873" i="1"/>
  <c r="K1874" i="1"/>
  <c r="K2601" i="1"/>
  <c r="K1876" i="1"/>
  <c r="K1804" i="1"/>
  <c r="K1959" i="1"/>
  <c r="K699" i="1"/>
  <c r="K3147" i="1"/>
  <c r="K1881" i="1"/>
  <c r="K1882" i="1"/>
  <c r="K1883" i="1"/>
  <c r="K1884" i="1"/>
  <c r="K1885" i="1"/>
  <c r="K1624" i="1"/>
  <c r="K1367" i="1"/>
  <c r="K1888" i="1"/>
  <c r="K1889" i="1"/>
  <c r="K1890" i="1"/>
  <c r="K2034" i="1"/>
  <c r="K2291" i="1"/>
  <c r="K1893" i="1"/>
  <c r="K1894" i="1"/>
  <c r="K809" i="1"/>
  <c r="K2410" i="1"/>
  <c r="K1602" i="1"/>
  <c r="K2370" i="1"/>
  <c r="K1899" i="1"/>
  <c r="K956" i="1"/>
  <c r="K819" i="1"/>
  <c r="K926" i="1"/>
  <c r="K869" i="1"/>
  <c r="K894" i="1"/>
  <c r="K908" i="1"/>
  <c r="K728" i="1"/>
  <c r="K1907" i="1"/>
  <c r="K1908" i="1"/>
  <c r="K682" i="1"/>
  <c r="K806" i="1"/>
  <c r="K1911" i="1"/>
  <c r="K860" i="1"/>
  <c r="K1913" i="1"/>
  <c r="K1914" i="1"/>
  <c r="K719" i="1"/>
  <c r="K902" i="1"/>
  <c r="K2036" i="1"/>
  <c r="K1918" i="1"/>
  <c r="K1945" i="1"/>
  <c r="K1927" i="1"/>
  <c r="K1921" i="1"/>
  <c r="K1922" i="1"/>
  <c r="K1866" i="1"/>
  <c r="K1924" i="1"/>
  <c r="K2628" i="1"/>
  <c r="K1926" i="1"/>
  <c r="K1706" i="1"/>
  <c r="K2702" i="1"/>
  <c r="K1837" i="1"/>
  <c r="K1930" i="1"/>
  <c r="K2027" i="1"/>
  <c r="K1068" i="1"/>
  <c r="K1933" i="1"/>
  <c r="K1934" i="1"/>
  <c r="K968" i="1"/>
  <c r="K1994" i="1"/>
  <c r="K1808" i="1"/>
  <c r="K1938" i="1"/>
  <c r="K1928" i="1"/>
  <c r="K966" i="1"/>
  <c r="K2704" i="1"/>
  <c r="K1942" i="1"/>
  <c r="K1943" i="1"/>
  <c r="K1944" i="1"/>
  <c r="K1843" i="1"/>
  <c r="K2079" i="1"/>
  <c r="K2593" i="1"/>
  <c r="K1986" i="1"/>
  <c r="K2049" i="1"/>
  <c r="K1652" i="1"/>
  <c r="K1951" i="1"/>
  <c r="K1952" i="1"/>
  <c r="K1953" i="1"/>
  <c r="K1954" i="1"/>
  <c r="K2212" i="1"/>
  <c r="K1008" i="1"/>
  <c r="K1901" i="1"/>
  <c r="K994" i="1"/>
  <c r="K2143" i="1"/>
  <c r="K1960" i="1"/>
  <c r="K1961" i="1"/>
  <c r="K1962" i="1"/>
  <c r="K971" i="1"/>
  <c r="K2271" i="1"/>
  <c r="K1394" i="1"/>
  <c r="K2152" i="1"/>
  <c r="K2333" i="1"/>
  <c r="K2674" i="1"/>
  <c r="K2530" i="1"/>
  <c r="K2021" i="1"/>
  <c r="K1971" i="1"/>
  <c r="K2667" i="1"/>
  <c r="K1973" i="1"/>
  <c r="K2774" i="1"/>
  <c r="K1975" i="1"/>
  <c r="K1976" i="1"/>
  <c r="K2831" i="1"/>
  <c r="K1978" i="1"/>
  <c r="K1979" i="1"/>
  <c r="K1022" i="1"/>
  <c r="K1619" i="1"/>
  <c r="K1982" i="1"/>
  <c r="K2098" i="1"/>
  <c r="K1984" i="1"/>
  <c r="K1985" i="1"/>
  <c r="K2317" i="1"/>
  <c r="K2921" i="1"/>
  <c r="K2012" i="1"/>
  <c r="K1989" i="1"/>
  <c r="K1859" i="1"/>
  <c r="K2051" i="1"/>
  <c r="K1992" i="1"/>
  <c r="K2097" i="1"/>
  <c r="K1780" i="1"/>
  <c r="K1875" i="1"/>
  <c r="K2850" i="1"/>
  <c r="K1997" i="1"/>
  <c r="K1998" i="1"/>
  <c r="K1999" i="1"/>
  <c r="K2031" i="1"/>
  <c r="K1013" i="1"/>
  <c r="K1626" i="1"/>
  <c r="K2003" i="1"/>
  <c r="K1676" i="1"/>
  <c r="K1701" i="1"/>
  <c r="K3144" i="1"/>
  <c r="K2007" i="1"/>
  <c r="K1553" i="1"/>
  <c r="K1466" i="1"/>
  <c r="K2010" i="1"/>
  <c r="K2011" i="1"/>
  <c r="K2188" i="1"/>
  <c r="K2047" i="1"/>
  <c r="K983" i="1"/>
  <c r="K989" i="1"/>
  <c r="K2016" i="1"/>
  <c r="K2017" i="1"/>
  <c r="K2510" i="1"/>
  <c r="K2019" i="1"/>
  <c r="K2020" i="1"/>
  <c r="K2183" i="1"/>
  <c r="K2022" i="1"/>
  <c r="K2248" i="1"/>
  <c r="K2024" i="1"/>
  <c r="K1050" i="1"/>
  <c r="K2272" i="1"/>
  <c r="K1026" i="1"/>
  <c r="K2315" i="1"/>
  <c r="K2099" i="1"/>
  <c r="K2030" i="1"/>
  <c r="K2107" i="1"/>
  <c r="K1097" i="1"/>
  <c r="K984" i="1"/>
  <c r="K1041" i="1"/>
  <c r="K1078" i="1"/>
  <c r="K2076" i="1"/>
  <c r="K2936" i="1"/>
  <c r="K2038" i="1"/>
  <c r="K999" i="1"/>
  <c r="K2371" i="1"/>
  <c r="K1391" i="1"/>
  <c r="K2151" i="1"/>
  <c r="K2319" i="1"/>
  <c r="K1046" i="1"/>
  <c r="K2738" i="1"/>
  <c r="K3054" i="1"/>
  <c r="K2802" i="1"/>
  <c r="K2048" i="1"/>
  <c r="K1963" i="1"/>
  <c r="K2050" i="1"/>
  <c r="K993" i="1"/>
  <c r="K2052" i="1"/>
  <c r="K2053" i="1"/>
  <c r="K2083" i="1"/>
  <c r="K2074" i="1"/>
  <c r="K2377" i="1"/>
  <c r="K1034" i="1"/>
  <c r="K2006" i="1"/>
  <c r="K2059" i="1"/>
  <c r="K2060" i="1"/>
  <c r="K2061" i="1"/>
  <c r="K2062" i="1"/>
  <c r="K2063" i="1"/>
  <c r="K2064" i="1"/>
  <c r="K2609" i="1"/>
  <c r="K2586" i="1"/>
  <c r="K1858" i="1"/>
  <c r="K1195" i="1"/>
  <c r="K3013" i="1"/>
  <c r="K3048" i="1"/>
  <c r="K1369" i="1"/>
  <c r="K2587" i="1"/>
  <c r="K2073" i="1"/>
  <c r="K1892" i="1"/>
  <c r="K1055" i="1"/>
  <c r="K1677" i="1"/>
  <c r="K2077" i="1"/>
  <c r="K2568" i="1"/>
  <c r="K1939" i="1"/>
  <c r="K2080" i="1"/>
  <c r="K2081" i="1"/>
  <c r="K2339" i="1"/>
  <c r="K1974" i="1"/>
  <c r="K2084" i="1"/>
  <c r="K2531" i="1"/>
  <c r="K2086" i="1"/>
  <c r="K1757" i="1"/>
  <c r="K2775" i="1"/>
  <c r="K2089" i="1"/>
  <c r="K2392" i="1"/>
  <c r="K2091" i="1"/>
  <c r="K2092" i="1"/>
  <c r="K2093" i="1"/>
  <c r="K2094" i="1"/>
  <c r="K2226" i="1"/>
  <c r="K1990" i="1"/>
  <c r="K2137" i="1"/>
  <c r="K2222" i="1"/>
  <c r="K1891" i="1"/>
  <c r="K2634" i="1"/>
  <c r="K1737" i="1"/>
  <c r="K2102" i="1"/>
  <c r="K2103" i="1"/>
  <c r="K2275" i="1"/>
  <c r="K2332" i="1"/>
  <c r="K2106" i="1"/>
  <c r="K2133" i="1"/>
  <c r="K2108" i="1"/>
  <c r="K3114" i="1"/>
  <c r="K2110" i="1"/>
  <c r="K2444" i="1"/>
  <c r="K2112" i="1"/>
  <c r="K2113" i="1"/>
  <c r="K2121" i="1"/>
  <c r="K1595" i="1"/>
  <c r="K2116" i="1"/>
  <c r="K2149" i="1"/>
  <c r="K2118" i="1"/>
  <c r="K2872" i="1"/>
  <c r="K2252" i="1"/>
  <c r="K2806" i="1"/>
  <c r="K2384" i="1"/>
  <c r="K1803" i="1"/>
  <c r="K2124" i="1"/>
  <c r="K2125" i="1"/>
  <c r="K2126" i="1"/>
  <c r="K2127" i="1"/>
  <c r="K1325" i="1"/>
  <c r="K2129" i="1"/>
  <c r="K2705" i="1"/>
  <c r="K2223" i="1"/>
  <c r="K2132" i="1"/>
  <c r="K3145" i="1"/>
  <c r="K2949" i="1"/>
  <c r="K2135" i="1"/>
  <c r="K2301" i="1"/>
  <c r="K3098" i="1"/>
  <c r="K2134" i="1"/>
  <c r="K2791" i="1"/>
  <c r="K2128" i="1"/>
  <c r="K1915" i="1"/>
  <c r="K2582" i="1"/>
  <c r="K2558" i="1"/>
  <c r="K2546" i="1"/>
  <c r="K2199" i="1"/>
  <c r="K2525" i="1"/>
  <c r="K1646" i="1"/>
  <c r="K2148" i="1"/>
  <c r="K1135" i="1"/>
  <c r="K2150" i="1"/>
  <c r="K2537" i="1"/>
  <c r="K2929" i="1"/>
  <c r="K1886" i="1"/>
  <c r="K2154" i="1"/>
  <c r="K2346" i="1"/>
  <c r="K2166" i="1"/>
  <c r="K1813" i="1"/>
  <c r="K1916" i="1"/>
  <c r="K2040" i="1"/>
  <c r="K1681" i="1"/>
  <c r="K2029" i="1"/>
  <c r="K2162" i="1"/>
  <c r="K2163" i="1"/>
  <c r="K2164" i="1"/>
  <c r="K2005" i="1"/>
  <c r="K1956" i="1"/>
  <c r="K2819" i="1"/>
  <c r="K2650" i="1"/>
  <c r="K2544" i="1"/>
  <c r="K2170" i="1"/>
  <c r="K2171" i="1"/>
  <c r="K2257" i="1"/>
  <c r="K2982" i="1"/>
  <c r="K2174" i="1"/>
  <c r="K2175" i="1"/>
  <c r="K2809" i="1"/>
  <c r="K2177" i="1"/>
  <c r="K1779" i="1"/>
  <c r="K2323" i="1"/>
  <c r="K2504" i="1"/>
  <c r="K2181" i="1"/>
  <c r="K2182" i="1"/>
  <c r="K2122" i="1"/>
  <c r="K2184" i="1"/>
  <c r="K1929" i="1"/>
  <c r="K2380" i="1"/>
  <c r="K2401" i="1"/>
  <c r="K2243" i="1"/>
  <c r="K1856" i="1"/>
  <c r="K2803" i="1"/>
  <c r="K2607" i="1"/>
  <c r="K2192" i="1"/>
  <c r="K2193" i="1"/>
  <c r="K2194" i="1"/>
  <c r="K2195" i="1"/>
  <c r="K2414" i="1"/>
  <c r="K2706" i="1"/>
  <c r="K2008" i="1"/>
  <c r="K1763" i="1"/>
  <c r="K1898" i="1"/>
  <c r="K2201" i="1"/>
  <c r="K2202" i="1"/>
  <c r="K1841" i="1"/>
  <c r="K2642" i="1"/>
  <c r="K2205" i="1"/>
  <c r="K3071" i="1"/>
  <c r="K2114" i="1"/>
  <c r="K2777" i="1"/>
  <c r="K2297" i="1"/>
  <c r="K2931" i="1"/>
  <c r="K1766" i="1"/>
  <c r="K2213" i="1"/>
  <c r="K2200" i="1"/>
  <c r="K2214" i="1"/>
  <c r="K2028" i="1"/>
  <c r="K2090" i="1"/>
  <c r="K2043" i="1"/>
  <c r="K2218" i="1"/>
  <c r="K2219" i="1"/>
  <c r="K2233" i="1"/>
  <c r="K2221" i="1"/>
  <c r="K2614" i="1"/>
  <c r="K1279" i="1"/>
  <c r="K1229" i="1"/>
  <c r="K1411" i="1"/>
  <c r="K1902" i="1"/>
  <c r="K2227" i="1"/>
  <c r="K2228" i="1"/>
  <c r="K2229" i="1"/>
  <c r="K2230" i="1"/>
  <c r="K2231" i="1"/>
  <c r="K2232" i="1"/>
  <c r="K1937" i="1"/>
  <c r="K2234" i="1"/>
  <c r="K2416" i="1"/>
  <c r="K2280" i="1"/>
  <c r="K2425" i="1"/>
  <c r="K2615" i="1"/>
  <c r="K2088" i="1"/>
  <c r="K3055" i="1"/>
  <c r="K1112" i="1"/>
  <c r="K2808" i="1"/>
  <c r="K2574" i="1"/>
  <c r="K2576" i="1"/>
  <c r="K2245" i="1"/>
  <c r="K2246" i="1"/>
  <c r="K1919" i="1"/>
  <c r="K2203" i="1"/>
  <c r="K1630" i="1"/>
  <c r="K2250" i="1"/>
  <c r="K2251" i="1"/>
  <c r="K2725" i="1"/>
  <c r="K2253" i="1"/>
  <c r="K2254" i="1"/>
  <c r="K2255" i="1"/>
  <c r="K2220" i="1"/>
  <c r="K1799" i="1"/>
  <c r="K2924" i="1"/>
  <c r="K1811" i="1"/>
  <c r="K2260" i="1"/>
  <c r="K3050" i="1"/>
  <c r="K2262" i="1"/>
  <c r="K2263" i="1"/>
  <c r="K2264" i="1"/>
  <c r="K2265" i="1"/>
  <c r="K2266" i="1"/>
  <c r="K2811" i="1"/>
  <c r="K2268" i="1"/>
  <c r="K2726" i="1"/>
  <c r="K1105" i="1"/>
  <c r="K2492" i="1"/>
  <c r="K2491" i="1"/>
  <c r="K1758" i="1"/>
  <c r="K2274" i="1"/>
  <c r="K2130" i="1"/>
  <c r="K2768" i="1"/>
  <c r="K2277" i="1"/>
  <c r="K2178" i="1"/>
  <c r="K2279" i="1"/>
  <c r="K2883" i="1"/>
  <c r="K2281" i="1"/>
  <c r="K1557" i="1"/>
  <c r="K2468" i="1"/>
  <c r="K2345" i="1"/>
  <c r="K2285" i="1"/>
  <c r="K2286" i="1"/>
  <c r="K2287" i="1"/>
  <c r="K2288" i="1"/>
  <c r="K2289" i="1"/>
  <c r="K2290" i="1"/>
  <c r="K2156" i="1"/>
  <c r="K2292" i="1"/>
  <c r="K2499" i="1"/>
  <c r="K2294" i="1"/>
  <c r="K1970" i="1"/>
  <c r="K1521" i="1"/>
  <c r="K1449" i="1"/>
  <c r="K1739" i="1"/>
  <c r="K1713" i="1"/>
  <c r="K1776" i="1"/>
  <c r="K1555" i="1"/>
  <c r="K2302" i="1"/>
  <c r="K2303" i="1"/>
  <c r="K1087" i="1"/>
  <c r="K1156" i="1"/>
  <c r="K1232" i="1"/>
  <c r="K2307" i="1"/>
  <c r="K2308" i="1"/>
  <c r="K1110" i="1"/>
  <c r="K2310" i="1"/>
  <c r="K1983" i="1"/>
  <c r="K1451" i="1"/>
  <c r="K2313" i="1"/>
  <c r="K1433" i="1"/>
  <c r="K1495" i="1"/>
  <c r="K1256" i="1"/>
  <c r="K1850" i="1"/>
  <c r="K1690" i="1"/>
  <c r="K1654" i="1"/>
  <c r="K1670" i="1"/>
  <c r="K1480" i="1"/>
  <c r="K2322" i="1"/>
  <c r="K1307" i="1"/>
  <c r="K1172" i="1"/>
  <c r="K2185" i="1"/>
  <c r="K1257" i="1"/>
  <c r="K2327" i="1"/>
  <c r="K1517" i="1"/>
  <c r="K2329" i="1"/>
  <c r="K2330" i="1"/>
  <c r="K1533" i="1"/>
  <c r="K1671" i="1"/>
  <c r="K1175" i="1"/>
  <c r="K2334" i="1"/>
  <c r="K2335" i="1"/>
  <c r="K1342" i="1"/>
  <c r="K1903" i="1"/>
  <c r="K2338" i="1"/>
  <c r="K1516" i="1"/>
  <c r="K1542" i="1"/>
  <c r="K1826" i="1"/>
  <c r="K1114" i="1"/>
  <c r="K2343" i="1"/>
  <c r="K2344" i="1"/>
  <c r="K1851" i="1"/>
  <c r="K2893" i="1"/>
  <c r="K2347" i="1"/>
  <c r="K2652" i="1"/>
  <c r="K2454" i="1"/>
  <c r="K2350" i="1"/>
  <c r="K2351" i="1"/>
  <c r="K2484" i="1"/>
  <c r="K2353" i="1"/>
  <c r="K2539" i="1"/>
  <c r="K2400" i="1"/>
  <c r="K1855" i="1"/>
  <c r="K2357" i="1"/>
  <c r="K2358" i="1"/>
  <c r="K1317" i="1"/>
  <c r="K2360" i="1"/>
  <c r="K2361" i="1"/>
  <c r="K2464" i="1"/>
  <c r="K2588" i="1"/>
  <c r="K3030" i="1"/>
  <c r="K1753" i="1"/>
  <c r="K2403" i="1"/>
  <c r="K2147" i="1"/>
  <c r="K2773" i="1"/>
  <c r="K1227" i="1"/>
  <c r="K1754" i="1"/>
  <c r="K2259" i="1"/>
  <c r="K2372" i="1"/>
  <c r="K2373" i="1"/>
  <c r="K2612" i="1"/>
  <c r="K2375" i="1"/>
  <c r="K2376" i="1"/>
  <c r="K2467" i="1"/>
  <c r="K2179" i="1"/>
  <c r="K2379" i="1"/>
  <c r="K1764" i="1"/>
  <c r="K2381" i="1"/>
  <c r="K2382" i="1"/>
  <c r="K2383" i="1"/>
  <c r="K2104" i="1"/>
  <c r="K2385" i="1"/>
  <c r="K2386" i="1"/>
  <c r="K2387" i="1"/>
  <c r="K2388" i="1"/>
  <c r="K2389" i="1"/>
  <c r="K2390" i="1"/>
  <c r="K2391" i="1"/>
  <c r="K2651" i="1"/>
  <c r="K3027" i="1"/>
  <c r="K2394" i="1"/>
  <c r="K3073" i="1"/>
  <c r="K2396" i="1"/>
  <c r="K2778" i="1"/>
  <c r="K2398" i="1"/>
  <c r="K1269" i="1"/>
  <c r="K2970" i="1"/>
  <c r="K2685" i="1"/>
  <c r="K2534" i="1"/>
  <c r="K2244" i="1"/>
  <c r="K2404" i="1"/>
  <c r="K2436" i="1"/>
  <c r="K2406" i="1"/>
  <c r="K2852" i="1"/>
  <c r="K2678" i="1"/>
  <c r="K2972" i="1"/>
  <c r="K3038" i="1"/>
  <c r="K2411" i="1"/>
  <c r="K2540" i="1"/>
  <c r="K2276" i="1"/>
  <c r="K2270" i="1"/>
  <c r="K2415" i="1"/>
  <c r="K1847" i="1"/>
  <c r="K2417" i="1"/>
  <c r="K2405" i="1"/>
  <c r="K2494" i="1"/>
  <c r="K2486" i="1"/>
  <c r="K2337" i="1"/>
  <c r="K2422" i="1"/>
  <c r="K2407" i="1"/>
  <c r="K2600" i="1"/>
  <c r="K1570" i="1"/>
  <c r="K2426" i="1"/>
  <c r="K2341" i="1"/>
  <c r="K2180" i="1"/>
  <c r="K2483" i="1"/>
  <c r="K2821" i="1"/>
  <c r="K2101" i="1"/>
  <c r="K2395" i="1"/>
  <c r="K3092" i="1"/>
  <c r="K2140" i="1"/>
  <c r="K2435" i="1"/>
  <c r="K2569" i="1"/>
  <c r="K2437" i="1"/>
  <c r="K2236" i="1"/>
  <c r="K2365" i="1"/>
  <c r="K3137" i="1"/>
  <c r="K2441" i="1"/>
  <c r="K2225" i="1"/>
  <c r="K2443" i="1"/>
  <c r="K2735" i="1"/>
  <c r="K2445" i="1"/>
  <c r="K1157" i="1"/>
  <c r="K1472" i="1"/>
  <c r="K2448" i="1"/>
  <c r="K2247" i="1"/>
  <c r="K2450" i="1"/>
  <c r="K2451" i="1"/>
  <c r="K2105" i="1"/>
  <c r="K1687" i="1"/>
  <c r="K1400" i="1"/>
  <c r="K2455" i="1"/>
  <c r="K2557" i="1"/>
  <c r="K2556" i="1"/>
  <c r="K2458" i="1"/>
  <c r="K2789" i="1"/>
  <c r="K2962" i="1"/>
  <c r="K2814" i="1"/>
  <c r="K2736" i="1"/>
  <c r="K2261" i="1"/>
  <c r="K2894" i="1"/>
  <c r="K2465" i="1"/>
  <c r="K2466" i="1"/>
  <c r="K2518" i="1"/>
  <c r="K2153" i="1"/>
  <c r="K2689" i="1"/>
  <c r="K2711" i="1"/>
  <c r="K2413" i="1"/>
  <c r="K3002" i="1"/>
  <c r="K2990" i="1"/>
  <c r="K2474" i="1"/>
  <c r="K1948" i="1"/>
  <c r="K2476" i="1"/>
  <c r="K2477" i="1"/>
  <c r="K2478" i="1"/>
  <c r="K2397" i="1"/>
  <c r="K2683" i="1"/>
  <c r="K2424" i="1"/>
  <c r="K2258" i="1"/>
  <c r="K2857" i="1"/>
  <c r="K3121" i="1"/>
  <c r="K2485" i="1"/>
  <c r="K2044" i="1"/>
  <c r="K2487" i="1"/>
  <c r="K2567" i="1"/>
  <c r="K2489" i="1"/>
  <c r="K2490" i="1"/>
  <c r="K2729" i="1"/>
  <c r="K2807" i="1"/>
  <c r="K2493" i="1"/>
  <c r="K2470" i="1"/>
  <c r="K1724" i="1"/>
  <c r="K2769" i="1"/>
  <c r="K1966" i="1"/>
  <c r="K2498" i="1"/>
  <c r="K2354" i="1"/>
  <c r="K2734" i="1"/>
  <c r="K2501" i="1"/>
  <c r="K2442" i="1"/>
  <c r="K2503" i="1"/>
  <c r="K2635" i="1"/>
  <c r="K2505" i="1"/>
  <c r="K2570" i="1"/>
  <c r="K1607" i="1"/>
  <c r="K1481" i="1"/>
  <c r="K1904" i="1"/>
  <c r="K1375" i="1"/>
  <c r="K2511" i="1"/>
  <c r="K1410" i="1"/>
  <c r="K1957" i="1"/>
  <c r="K2514" i="1"/>
  <c r="K2515" i="1"/>
  <c r="K1288" i="1"/>
  <c r="K1653" i="1"/>
  <c r="K2627" i="1"/>
  <c r="K1642" i="1"/>
  <c r="K1443" i="1"/>
  <c r="K2521" i="1"/>
  <c r="K1686" i="1"/>
  <c r="K2523" i="1"/>
  <c r="K2524" i="1"/>
  <c r="K1432" i="1"/>
  <c r="K1322" i="1"/>
  <c r="K2527" i="1"/>
  <c r="K2528" i="1"/>
  <c r="K1080" i="1"/>
  <c r="K1791" i="1"/>
  <c r="K1346" i="1"/>
  <c r="K1145" i="1"/>
  <c r="K1379" i="1"/>
  <c r="K1388" i="1"/>
  <c r="K2535" i="1"/>
  <c r="K2536" i="1"/>
  <c r="K1088" i="1"/>
  <c r="K2538" i="1"/>
  <c r="K1500" i="1"/>
  <c r="K2459" i="1"/>
  <c r="K2541" i="1"/>
  <c r="K2542" i="1"/>
  <c r="K1293" i="1"/>
  <c r="K1267" i="1"/>
  <c r="K1589" i="1"/>
  <c r="K1258" i="1"/>
  <c r="K1725" i="1"/>
  <c r="K3021" i="1"/>
  <c r="K1684" i="1"/>
  <c r="K1425" i="1"/>
  <c r="K2551" i="1"/>
  <c r="K2878" i="1"/>
  <c r="K2359" i="1"/>
  <c r="K2955" i="1"/>
  <c r="K2447" i="1"/>
  <c r="K2903" i="1"/>
  <c r="K1940" i="1"/>
  <c r="K1955" i="1"/>
  <c r="K2559" i="1"/>
  <c r="K2560" i="1"/>
  <c r="K1531" i="1"/>
  <c r="K1187" i="1"/>
  <c r="K2563" i="1"/>
  <c r="K1475" i="1"/>
  <c r="K2520" i="1"/>
  <c r="K2566" i="1"/>
  <c r="K2889" i="1"/>
  <c r="K2997" i="1"/>
  <c r="K2644" i="1"/>
  <c r="K2686" i="1"/>
  <c r="K2623" i="1"/>
  <c r="K2428" i="1"/>
  <c r="K1524" i="1"/>
  <c r="K2431" i="1"/>
  <c r="K2575" i="1"/>
  <c r="K2723" i="1"/>
  <c r="K2577" i="1"/>
  <c r="K2578" i="1"/>
  <c r="K2579" i="1"/>
  <c r="K2479" i="1"/>
  <c r="K2724" i="1"/>
  <c r="K2675" i="1"/>
  <c r="K2788" i="1"/>
  <c r="K2584" i="1"/>
  <c r="K2585" i="1"/>
  <c r="K1401" i="1"/>
  <c r="K2733" i="1"/>
  <c r="K3128" i="1"/>
  <c r="K1473" i="1"/>
  <c r="K1699" i="1"/>
  <c r="K2591" i="1"/>
  <c r="K2592" i="1"/>
  <c r="K2543" i="1"/>
  <c r="K2907" i="1"/>
  <c r="K2573" i="1"/>
  <c r="K3016" i="1"/>
  <c r="K1968" i="1"/>
  <c r="K2598" i="1"/>
  <c r="K1217" i="1"/>
  <c r="K1778" i="1"/>
  <c r="K1487" i="1"/>
  <c r="K1925" i="1"/>
  <c r="K2603" i="1"/>
  <c r="K2604" i="1"/>
  <c r="K2605" i="1"/>
  <c r="K2606" i="1"/>
  <c r="K2440" i="1"/>
  <c r="K1502" i="1"/>
  <c r="K2419" i="1"/>
  <c r="K2626" i="1"/>
  <c r="K2687" i="1"/>
  <c r="K2283" i="1"/>
  <c r="K2613" i="1"/>
  <c r="K2508" i="1"/>
  <c r="K3126" i="1"/>
  <c r="K2616" i="1"/>
  <c r="K2617" i="1"/>
  <c r="K2618" i="1"/>
  <c r="K2828" i="1"/>
  <c r="K3090" i="1"/>
  <c r="K2701" i="1"/>
  <c r="K2622" i="1"/>
  <c r="K2835" i="1"/>
  <c r="K2624" i="1"/>
  <c r="K2656" i="1"/>
  <c r="K1210" i="1"/>
  <c r="K1786" i="1"/>
  <c r="K1297" i="1"/>
  <c r="K2629" i="1"/>
  <c r="K2630" i="1"/>
  <c r="K2631" i="1"/>
  <c r="K2732" i="1"/>
  <c r="K2643" i="1"/>
  <c r="K2737" i="1"/>
  <c r="K2714" i="1"/>
  <c r="K1967" i="1"/>
  <c r="K2621" i="1"/>
  <c r="K1818" i="1"/>
  <c r="K2639" i="1"/>
  <c r="K2619" i="1"/>
  <c r="K2641" i="1"/>
  <c r="K3003" i="1"/>
  <c r="K2475" i="1"/>
  <c r="K1767" i="1"/>
  <c r="K2677" i="1"/>
  <c r="K2922" i="1"/>
  <c r="K2423" i="1"/>
  <c r="K2648" i="1"/>
  <c r="K2649" i="1"/>
  <c r="K1316" i="1"/>
  <c r="K2349" i="1"/>
  <c r="K2971" i="1"/>
  <c r="K3063" i="1"/>
  <c r="K2654" i="1"/>
  <c r="K2797" i="1"/>
  <c r="K2522" i="1"/>
  <c r="K2657" i="1"/>
  <c r="K2658" i="1"/>
  <c r="K2998" i="1"/>
  <c r="K2660" i="1"/>
  <c r="K3149" i="1"/>
  <c r="K2662" i="1"/>
  <c r="K2663" i="1"/>
  <c r="K2488" i="1"/>
  <c r="K2157" i="1"/>
  <c r="K3056" i="1"/>
  <c r="K2966" i="1"/>
  <c r="K2502" i="1"/>
  <c r="K2669" i="1"/>
  <c r="K1923" i="1"/>
  <c r="K2144" i="1"/>
  <c r="K1393" i="1"/>
  <c r="K2696" i="1"/>
  <c r="K2581" i="1"/>
  <c r="K2548" i="1"/>
  <c r="K2676" i="1"/>
  <c r="K1828" i="1"/>
  <c r="K2765" i="1"/>
  <c r="K2512" i="1"/>
  <c r="K2408" i="1"/>
  <c r="K2730" i="1"/>
  <c r="K1422" i="1"/>
  <c r="K1742" i="1"/>
  <c r="K2561" i="1"/>
  <c r="K2722" i="1"/>
  <c r="K2886" i="1"/>
  <c r="K1854" i="1"/>
  <c r="K2688" i="1"/>
  <c r="K1969" i="1"/>
  <c r="K2355" i="1"/>
  <c r="K2691" i="1"/>
  <c r="K2679" i="1"/>
  <c r="K2693" i="1"/>
  <c r="K1176" i="1"/>
  <c r="K1445" i="1"/>
  <c r="K1977" i="1"/>
  <c r="K2697" i="1"/>
  <c r="K2620" i="1"/>
  <c r="K2655" i="1"/>
  <c r="K2700" i="1"/>
  <c r="K1912" i="1"/>
  <c r="K1878" i="1"/>
  <c r="K1599" i="1"/>
  <c r="K1588" i="1"/>
  <c r="K1423" i="1"/>
  <c r="K1769" i="1"/>
  <c r="K1571" i="1"/>
  <c r="K1236" i="1"/>
  <c r="K1214" i="1"/>
  <c r="K1612" i="1"/>
  <c r="K3138" i="1"/>
  <c r="K2712" i="1"/>
  <c r="K2713" i="1"/>
  <c r="K2004" i="1"/>
  <c r="K3081" i="1"/>
  <c r="K3082" i="1"/>
  <c r="K2717" i="1"/>
  <c r="K2718" i="1"/>
  <c r="K2719" i="1"/>
  <c r="K2917" i="1"/>
  <c r="K3023" i="1"/>
  <c r="K3026" i="1"/>
  <c r="K2571" i="1"/>
  <c r="K2572" i="1"/>
  <c r="K2001" i="1"/>
  <c r="K3083" i="1"/>
  <c r="K2727" i="1"/>
  <c r="K2728" i="1"/>
  <c r="K2659" i="1"/>
  <c r="K1972" i="1"/>
  <c r="K2731" i="1"/>
  <c r="K2684" i="1"/>
  <c r="K2462" i="1"/>
  <c r="K3033" i="1"/>
  <c r="K2898" i="1"/>
  <c r="K2805" i="1"/>
  <c r="K2507" i="1"/>
  <c r="K2673" i="1"/>
  <c r="K2759" i="1"/>
  <c r="K2420" i="1"/>
  <c r="K2741" i="1"/>
  <c r="K2009" i="1"/>
  <c r="K2743" i="1"/>
  <c r="K2887" i="1"/>
  <c r="K3116" i="1"/>
  <c r="K2746" i="1"/>
  <c r="K2923" i="1"/>
  <c r="K2748" i="1"/>
  <c r="K2749" i="1"/>
  <c r="K2750" i="1"/>
  <c r="K2875" i="1"/>
  <c r="K2854" i="1"/>
  <c r="K2753" i="1"/>
  <c r="K3102" i="1"/>
  <c r="K2755" i="1"/>
  <c r="K2756" i="1"/>
  <c r="K2926" i="1"/>
  <c r="K2758" i="1"/>
  <c r="K2554" i="1"/>
  <c r="K2891" i="1"/>
  <c r="K2761" i="1"/>
  <c r="K2694" i="1"/>
  <c r="K3031" i="1"/>
  <c r="K2764" i="1"/>
  <c r="K2801" i="1"/>
  <c r="K2766" i="1"/>
  <c r="K2888" i="1"/>
  <c r="K2784" i="1"/>
  <c r="K2865" i="1"/>
  <c r="K2770" i="1"/>
  <c r="K3061" i="1"/>
  <c r="K3060" i="1"/>
  <c r="K2786" i="1"/>
  <c r="K3124" i="1"/>
  <c r="K2964" i="1"/>
  <c r="K2776" i="1"/>
  <c r="K2919" i="1"/>
  <c r="K2836" i="1"/>
  <c r="K2636" i="1"/>
  <c r="K2780" i="1"/>
  <c r="K2763" i="1"/>
  <c r="K3094" i="1"/>
  <c r="K2783" i="1"/>
  <c r="K3024" i="1"/>
  <c r="K2785" i="1"/>
  <c r="K2915" i="1"/>
  <c r="K2900" i="1"/>
  <c r="K3148" i="1"/>
  <c r="K2914" i="1"/>
  <c r="K2790" i="1"/>
  <c r="K3127" i="1"/>
  <c r="K2792" i="1"/>
  <c r="K2793" i="1"/>
  <c r="K2794" i="1"/>
  <c r="K2460" i="1"/>
  <c r="K2796" i="1"/>
  <c r="K2155" i="1"/>
  <c r="K2798" i="1"/>
  <c r="K2326" i="1"/>
  <c r="K2136" i="1"/>
  <c r="K2139" i="1"/>
  <c r="K2033" i="1"/>
  <c r="K2282" i="1"/>
  <c r="K2804" i="1"/>
  <c r="K2378" i="1"/>
  <c r="K2215" i="1"/>
  <c r="K2668" i="1"/>
  <c r="K2412" i="1"/>
  <c r="K2039" i="1"/>
  <c r="K2810" i="1"/>
  <c r="K3001" i="1"/>
  <c r="K2812" i="1"/>
  <c r="K2590" i="1"/>
  <c r="K2463" i="1"/>
  <c r="K2815" i="1"/>
  <c r="K2816" i="1"/>
  <c r="K2817" i="1"/>
  <c r="K2818" i="1"/>
  <c r="K2054" i="1"/>
  <c r="K2037" i="1"/>
  <c r="K2550" i="1"/>
  <c r="K2109" i="1"/>
  <c r="K2823" i="1"/>
  <c r="K2824" i="1"/>
  <c r="K2067" i="1"/>
  <c r="K3058" i="1"/>
  <c r="K2072" i="1"/>
  <c r="K2421" i="1"/>
  <c r="K2829" i="1"/>
  <c r="K2161" i="1"/>
  <c r="K2632" i="1"/>
  <c r="K2832" i="1"/>
  <c r="K2068" i="1"/>
  <c r="K2834" i="1"/>
  <c r="K2555" i="1"/>
  <c r="K2374" i="1"/>
  <c r="K2837" i="1"/>
  <c r="K2838" i="1"/>
  <c r="K2839" i="1"/>
  <c r="K2840" i="1"/>
  <c r="K2841" i="1"/>
  <c r="K2842" i="1"/>
  <c r="K2843" i="1"/>
  <c r="K2844" i="1"/>
  <c r="K2782" i="1"/>
  <c r="K2846" i="1"/>
  <c r="K2847" i="1"/>
  <c r="K3077" i="1"/>
  <c r="K2739" i="1"/>
  <c r="K3122" i="1"/>
  <c r="K2851" i="1"/>
  <c r="K3074" i="1"/>
  <c r="K2813" i="1"/>
  <c r="K2991" i="1"/>
  <c r="K2855" i="1"/>
  <c r="K2553" i="1"/>
  <c r="K2754" i="1"/>
  <c r="K2858" i="1"/>
  <c r="K2859" i="1"/>
  <c r="K2767" i="1"/>
  <c r="K2545" i="1"/>
  <c r="K2862" i="1"/>
  <c r="K2860" i="1"/>
  <c r="K2864" i="1"/>
  <c r="K2861" i="1"/>
  <c r="K2866" i="1"/>
  <c r="K2867" i="1"/>
  <c r="K3059" i="1"/>
  <c r="K3085" i="1"/>
  <c r="K2870" i="1"/>
  <c r="K2871" i="1"/>
  <c r="K2958" i="1"/>
  <c r="K3044" i="1"/>
  <c r="K2874" i="1"/>
  <c r="K2884" i="1"/>
  <c r="K2965" i="1"/>
  <c r="K2876" i="1"/>
  <c r="K3007" i="1"/>
  <c r="K2969" i="1"/>
  <c r="K2880" i="1"/>
  <c r="K2881" i="1"/>
  <c r="K2882" i="1"/>
  <c r="K2549" i="1"/>
  <c r="K2456" i="1"/>
  <c r="K2653" i="1"/>
  <c r="K2589" i="1"/>
  <c r="K2513" i="1"/>
  <c r="K2336" i="1"/>
  <c r="K2393" i="1"/>
  <c r="K2532" i="1"/>
  <c r="K2519" i="1"/>
  <c r="K2363" i="1"/>
  <c r="K2671" i="1"/>
  <c r="K2633" i="1"/>
  <c r="K2993" i="1"/>
  <c r="K2896" i="1"/>
  <c r="K2256" i="1"/>
  <c r="K2580" i="1"/>
  <c r="K2899" i="1"/>
  <c r="K2238" i="1"/>
  <c r="K2172" i="1"/>
  <c r="K2902" i="1"/>
  <c r="K2032" i="1"/>
  <c r="K2186" i="1"/>
  <c r="K2217" i="1"/>
  <c r="K2906" i="1"/>
  <c r="K2680" i="1"/>
  <c r="K2198" i="1"/>
  <c r="K2637" i="1"/>
  <c r="K2042" i="1"/>
  <c r="K2911" i="1"/>
  <c r="K2224" i="1"/>
  <c r="K2495" i="1"/>
  <c r="K2115" i="1"/>
  <c r="K2242" i="1"/>
  <c r="K2418" i="1"/>
  <c r="K2433" i="1"/>
  <c r="K2138" i="1"/>
  <c r="K2018" i="1"/>
  <c r="K2920" i="1"/>
  <c r="K2599" i="1"/>
  <c r="K2402" i="1"/>
  <c r="K2429" i="1"/>
  <c r="K2311" i="1"/>
  <c r="K2925" i="1"/>
  <c r="K2210" i="1"/>
  <c r="K2927" i="1"/>
  <c r="K2430" i="1"/>
  <c r="K2366" i="1"/>
  <c r="K2930" i="1"/>
  <c r="K2078" i="1"/>
  <c r="K2932" i="1"/>
  <c r="K2168" i="1"/>
  <c r="K2934" i="1"/>
  <c r="K2935" i="1"/>
  <c r="K2169" i="1"/>
  <c r="K2937" i="1"/>
  <c r="K2938" i="1"/>
  <c r="K2939" i="1"/>
  <c r="K2940" i="1"/>
  <c r="K2941" i="1"/>
  <c r="K2173" i="1"/>
  <c r="K2672" i="1"/>
  <c r="K2944" i="1"/>
  <c r="K2316" i="1"/>
  <c r="K2946" i="1"/>
  <c r="K2947" i="1"/>
  <c r="K2948" i="1"/>
  <c r="K2681" i="1"/>
  <c r="K2950" i="1"/>
  <c r="K2142" i="1"/>
  <c r="K2952" i="1"/>
  <c r="K2976" i="1"/>
  <c r="K2552" i="1"/>
  <c r="K2100" i="1"/>
  <c r="K2956" i="1"/>
  <c r="K3133" i="1"/>
  <c r="K2610" i="1"/>
  <c r="K2959" i="1"/>
  <c r="K2960" i="1"/>
  <c r="K2961" i="1"/>
  <c r="K2469" i="1"/>
  <c r="K2267" i="1"/>
  <c r="K2070" i="1"/>
  <c r="K3064" i="1"/>
  <c r="K2497" i="1"/>
  <c r="K2967" i="1"/>
  <c r="K2968" i="1"/>
  <c r="K2457" i="1"/>
  <c r="K2399" i="1"/>
  <c r="K2111" i="1"/>
  <c r="K2013" i="1"/>
  <c r="K2165" i="1"/>
  <c r="K2974" i="1"/>
  <c r="K3154" i="1"/>
  <c r="K2296" i="1"/>
  <c r="K2822" i="1"/>
  <c r="K2978" i="1"/>
  <c r="K2979" i="1"/>
  <c r="K2980" i="1"/>
  <c r="K2981" i="1"/>
  <c r="K2942" i="1"/>
  <c r="K2721" i="1"/>
  <c r="K2611" i="1"/>
  <c r="K2985" i="1"/>
  <c r="K2986" i="1"/>
  <c r="K2987" i="1"/>
  <c r="K2988" i="1"/>
  <c r="K2362" i="1"/>
  <c r="K2427" i="1"/>
  <c r="K2471" i="1"/>
  <c r="K2364" i="1"/>
  <c r="K2526" i="1"/>
  <c r="K2356" i="1"/>
  <c r="K2995" i="1"/>
  <c r="K2237" i="1"/>
  <c r="K2273" i="1"/>
  <c r="K2562" i="1"/>
  <c r="K2999" i="1"/>
  <c r="K3000" i="1"/>
  <c r="K2284" i="1"/>
  <c r="K2123" i="1"/>
  <c r="K2595" i="1"/>
  <c r="K3004" i="1"/>
  <c r="K3005" i="1"/>
  <c r="K3006" i="1"/>
  <c r="K2046" i="1"/>
  <c r="K3008" i="1"/>
  <c r="K3009" i="1"/>
  <c r="K3010" i="1"/>
  <c r="K3011" i="1"/>
  <c r="K3012" i="1"/>
  <c r="K2638" i="1"/>
  <c r="K3014" i="1"/>
  <c r="K3015" i="1"/>
  <c r="K2473" i="1"/>
  <c r="K2249" i="1"/>
  <c r="K2695" i="1"/>
  <c r="K2698" i="1"/>
  <c r="K2703" i="1"/>
  <c r="K2757" i="1"/>
  <c r="K2781" i="1"/>
  <c r="K2897" i="1"/>
  <c r="K2901" i="1"/>
  <c r="K2909" i="1"/>
  <c r="K2744" i="1"/>
  <c r="K2912" i="1"/>
  <c r="K3028" i="1"/>
  <c r="K3029" i="1"/>
  <c r="K2787" i="1"/>
  <c r="K2745" i="1"/>
  <c r="K2825" i="1"/>
  <c r="K2830" i="1"/>
  <c r="K2951" i="1"/>
  <c r="K3035" i="1"/>
  <c r="K3036" i="1"/>
  <c r="K3037" i="1"/>
  <c r="K2910" i="1"/>
  <c r="K2868" i="1"/>
  <c r="K3040" i="1"/>
  <c r="K3135" i="1"/>
  <c r="K2890" i="1"/>
  <c r="K3043" i="1"/>
  <c r="K2892" i="1"/>
  <c r="K3136" i="1"/>
  <c r="K2827" i="1"/>
  <c r="K2904" i="1"/>
  <c r="K2795" i="1"/>
  <c r="K3049" i="1"/>
  <c r="K3017" i="1"/>
  <c r="K3051" i="1"/>
  <c r="K3052" i="1"/>
  <c r="K2916" i="1"/>
  <c r="K3139" i="1"/>
  <c r="K3115" i="1"/>
  <c r="K2908" i="1"/>
  <c r="K3057" i="1"/>
  <c r="K2879" i="1"/>
  <c r="K2885" i="1"/>
  <c r="K2994" i="1"/>
  <c r="K3022" i="1"/>
  <c r="K3062" i="1"/>
  <c r="K2863" i="1"/>
  <c r="K2895" i="1"/>
  <c r="K3065" i="1"/>
  <c r="K3018" i="1"/>
  <c r="K2849" i="1"/>
  <c r="K3068" i="1"/>
  <c r="K3069" i="1"/>
  <c r="K3070" i="1"/>
  <c r="K2933" i="1"/>
  <c r="K3072" i="1"/>
  <c r="K3034" i="1"/>
  <c r="K3041" i="1"/>
  <c r="K3075" i="1"/>
  <c r="K2856" i="1"/>
  <c r="K2918" i="1"/>
  <c r="K3078" i="1"/>
  <c r="K3079" i="1"/>
  <c r="K3019" i="1"/>
  <c r="K2752" i="1"/>
  <c r="K2800" i="1"/>
  <c r="K2957" i="1"/>
  <c r="K3084" i="1"/>
  <c r="K2740" i="1"/>
  <c r="K3086" i="1"/>
  <c r="K3087" i="1"/>
  <c r="K3088" i="1"/>
  <c r="K3089" i="1"/>
  <c r="K2989" i="1"/>
  <c r="K2996" i="1"/>
  <c r="K3067" i="1"/>
  <c r="K3093" i="1"/>
  <c r="K2751" i="1"/>
  <c r="K3095" i="1"/>
  <c r="K2984" i="1"/>
  <c r="K3097" i="1"/>
  <c r="K2833" i="1"/>
  <c r="K3099" i="1"/>
  <c r="K2692" i="1"/>
  <c r="K3101" i="1"/>
  <c r="K2707" i="1"/>
  <c r="K3103" i="1"/>
  <c r="K3104" i="1"/>
  <c r="K3105" i="1"/>
  <c r="K3106" i="1"/>
  <c r="K3118" i="1"/>
  <c r="K3108" i="1"/>
  <c r="K3025" i="1"/>
  <c r="K3110" i="1"/>
  <c r="K3032" i="1"/>
  <c r="K3112" i="1"/>
  <c r="K2973" i="1"/>
  <c r="K2877" i="1"/>
  <c r="K2747" i="1"/>
  <c r="K2845" i="1"/>
  <c r="K3117" i="1"/>
  <c r="K2977" i="1"/>
  <c r="K3119" i="1"/>
  <c r="K3120" i="1"/>
  <c r="K3053" i="1"/>
  <c r="K2708" i="1"/>
  <c r="K3123" i="1"/>
  <c r="K3100" i="1"/>
  <c r="K3047" i="1"/>
  <c r="K3096" i="1"/>
  <c r="K3076" i="1"/>
  <c r="K3045" i="1"/>
  <c r="K3129" i="1"/>
  <c r="K3130" i="1"/>
  <c r="K3131" i="1"/>
  <c r="K2975" i="1"/>
  <c r="K3111" i="1"/>
  <c r="K3134" i="1"/>
  <c r="K2799" i="1"/>
  <c r="K3066" i="1"/>
  <c r="K2954" i="1"/>
  <c r="K3080" i="1"/>
  <c r="K2690" i="1"/>
  <c r="K3140" i="1"/>
  <c r="K3141" i="1"/>
  <c r="K3142" i="1"/>
  <c r="K3143" i="1"/>
  <c r="K3109" i="1"/>
  <c r="K2963" i="1"/>
  <c r="K3091" i="1"/>
  <c r="K2716" i="1"/>
  <c r="K2715" i="1"/>
  <c r="K2992" i="1"/>
  <c r="K3150" i="1"/>
  <c r="K3151" i="1"/>
  <c r="K3152" i="1"/>
  <c r="K3146" i="1"/>
  <c r="K3153" i="1"/>
  <c r="K189" i="1"/>
  <c r="J756" i="1"/>
  <c r="J4" i="1"/>
  <c r="J5" i="1"/>
  <c r="J2321" i="1"/>
  <c r="J7" i="1"/>
  <c r="J917" i="1"/>
  <c r="J1672" i="1"/>
  <c r="J884" i="1"/>
  <c r="J1582" i="1"/>
  <c r="J1276" i="1"/>
  <c r="J661" i="1"/>
  <c r="J467" i="1"/>
  <c r="J826" i="1"/>
  <c r="J852" i="1"/>
  <c r="J455" i="1"/>
  <c r="J18" i="1"/>
  <c r="J19" i="1"/>
  <c r="J20" i="1"/>
  <c r="J21" i="1"/>
  <c r="J841" i="1"/>
  <c r="J1220" i="1"/>
  <c r="J24" i="1"/>
  <c r="J2647" i="1"/>
  <c r="J26" i="1"/>
  <c r="J508" i="1"/>
  <c r="J28" i="1"/>
  <c r="J29" i="1"/>
  <c r="J1795" i="1"/>
  <c r="J31" i="1"/>
  <c r="J1794" i="1"/>
  <c r="J1115" i="1"/>
  <c r="J920" i="1"/>
  <c r="J1302" i="1"/>
  <c r="J1303" i="1"/>
  <c r="J37" i="1"/>
  <c r="J38" i="1"/>
  <c r="J39" i="1"/>
  <c r="J40" i="1"/>
  <c r="J41" i="1"/>
  <c r="J42" i="1"/>
  <c r="J1336" i="1"/>
  <c r="J708" i="1"/>
  <c r="J705" i="1"/>
  <c r="J2661" i="1"/>
  <c r="J47" i="1"/>
  <c r="J48" i="1"/>
  <c r="J714" i="1"/>
  <c r="J50" i="1"/>
  <c r="J611" i="1"/>
  <c r="J407" i="1"/>
  <c r="J724" i="1"/>
  <c r="J461" i="1"/>
  <c r="J1343" i="1"/>
  <c r="J1280" i="1"/>
  <c r="J57" i="1"/>
  <c r="J58" i="1"/>
  <c r="J59" i="1"/>
  <c r="J60" i="1"/>
  <c r="J61" i="1"/>
  <c r="J1090" i="1"/>
  <c r="J142" i="1"/>
  <c r="J1298" i="1"/>
  <c r="J1067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599" i="1"/>
  <c r="J82" i="1"/>
  <c r="J83" i="1"/>
  <c r="J84" i="1"/>
  <c r="J85" i="1"/>
  <c r="J86" i="1"/>
  <c r="J1053" i="1"/>
  <c r="J88" i="1"/>
  <c r="J1860" i="1"/>
  <c r="J90" i="1"/>
  <c r="J91" i="1"/>
  <c r="J92" i="1"/>
  <c r="J93" i="1"/>
  <c r="J94" i="1"/>
  <c r="J1040" i="1"/>
  <c r="J1709" i="1"/>
  <c r="J97" i="1"/>
  <c r="J98" i="1"/>
  <c r="J99" i="1"/>
  <c r="J378" i="1"/>
  <c r="J1158" i="1"/>
  <c r="J102" i="1"/>
  <c r="J2873" i="1"/>
  <c r="J104" i="1"/>
  <c r="J105" i="1"/>
  <c r="J3132" i="1"/>
  <c r="J107" i="1"/>
  <c r="J715" i="1"/>
  <c r="J109" i="1"/>
  <c r="J1805" i="1"/>
  <c r="J915" i="1"/>
  <c r="J957" i="1"/>
  <c r="J113" i="1"/>
  <c r="J114" i="1"/>
  <c r="J115" i="1"/>
  <c r="J116" i="1"/>
  <c r="J117" i="1"/>
  <c r="J1806" i="1"/>
  <c r="J2869" i="1"/>
  <c r="J120" i="1"/>
  <c r="J33" i="1"/>
  <c r="J122" i="1"/>
  <c r="J123" i="1"/>
  <c r="J1354" i="1"/>
  <c r="J877" i="1"/>
  <c r="J126" i="1"/>
  <c r="J127" i="1"/>
  <c r="J128" i="1"/>
  <c r="J639" i="1"/>
  <c r="J130" i="1"/>
  <c r="J131" i="1"/>
  <c r="J132" i="1"/>
  <c r="J133" i="1"/>
  <c r="J134" i="1"/>
  <c r="J135" i="1"/>
  <c r="J136" i="1"/>
  <c r="J1750" i="1"/>
  <c r="J905" i="1"/>
  <c r="J139" i="1"/>
  <c r="J140" i="1"/>
  <c r="J2066" i="1"/>
  <c r="J1377" i="1"/>
  <c r="J143" i="1"/>
  <c r="J144" i="1"/>
  <c r="J145" i="1"/>
  <c r="J146" i="1"/>
  <c r="J837" i="1"/>
  <c r="J1251" i="1"/>
  <c r="J776" i="1"/>
  <c r="J150" i="1"/>
  <c r="J151" i="1"/>
  <c r="J152" i="1"/>
  <c r="J1373" i="1"/>
  <c r="J949" i="1"/>
  <c r="J155" i="1"/>
  <c r="J1337" i="1"/>
  <c r="J157" i="1"/>
  <c r="J1996" i="1"/>
  <c r="J159" i="1"/>
  <c r="J160" i="1"/>
  <c r="J161" i="1"/>
  <c r="J162" i="1"/>
  <c r="J163" i="1"/>
  <c r="J164" i="1"/>
  <c r="J767" i="1"/>
  <c r="J166" i="1"/>
  <c r="J167" i="1"/>
  <c r="J958" i="1"/>
  <c r="J169" i="1"/>
  <c r="J170" i="1"/>
  <c r="J171" i="1"/>
  <c r="J1622" i="1"/>
  <c r="J173" i="1"/>
  <c r="J174" i="1"/>
  <c r="J1861" i="1"/>
  <c r="J176" i="1"/>
  <c r="J177" i="1"/>
  <c r="J178" i="1"/>
  <c r="J836" i="1"/>
  <c r="J180" i="1"/>
  <c r="J27" i="1"/>
  <c r="J182" i="1"/>
  <c r="J183" i="1"/>
  <c r="J184" i="1"/>
  <c r="J185" i="1"/>
  <c r="J2002" i="1"/>
  <c r="J1793" i="1"/>
  <c r="J188" i="1"/>
  <c r="J2328" i="1"/>
  <c r="J190" i="1"/>
  <c r="J656" i="1"/>
  <c r="J192" i="1"/>
  <c r="J193" i="1"/>
  <c r="J194" i="1"/>
  <c r="J195" i="1"/>
  <c r="J2298" i="1"/>
  <c r="J6" i="1"/>
  <c r="J929" i="1"/>
  <c r="J199" i="1"/>
  <c r="J200" i="1"/>
  <c r="J201" i="1"/>
  <c r="J202" i="1"/>
  <c r="J203" i="1"/>
  <c r="J204" i="1"/>
  <c r="J740" i="1"/>
  <c r="J638" i="1"/>
  <c r="J207" i="1"/>
  <c r="J208" i="1"/>
  <c r="J2452" i="1"/>
  <c r="J210" i="1"/>
  <c r="J211" i="1"/>
  <c r="J212" i="1"/>
  <c r="J213" i="1"/>
  <c r="J214" i="1"/>
  <c r="J215" i="1"/>
  <c r="J338" i="1"/>
  <c r="J228" i="1"/>
  <c r="J218" i="1"/>
  <c r="J2096" i="1"/>
  <c r="J220" i="1"/>
  <c r="J221" i="1"/>
  <c r="J222" i="1"/>
  <c r="J223" i="1"/>
  <c r="J385" i="1"/>
  <c r="J225" i="1"/>
  <c r="J1163" i="1"/>
  <c r="J227" i="1"/>
  <c r="J1452" i="1"/>
  <c r="J229" i="1"/>
  <c r="J230" i="1"/>
  <c r="J1470" i="1"/>
  <c r="J261" i="1"/>
  <c r="J233" i="1"/>
  <c r="J234" i="1"/>
  <c r="J235" i="1"/>
  <c r="J236" i="1"/>
  <c r="J237" i="1"/>
  <c r="J238" i="1"/>
  <c r="J239" i="1"/>
  <c r="J240" i="1"/>
  <c r="J241" i="1"/>
  <c r="J640" i="1"/>
  <c r="J243" i="1"/>
  <c r="J244" i="1"/>
  <c r="J245" i="1"/>
  <c r="J597" i="1"/>
  <c r="J1404" i="1"/>
  <c r="J248" i="1"/>
  <c r="J249" i="1"/>
  <c r="J250" i="1"/>
  <c r="J251" i="1"/>
  <c r="J1823" i="1"/>
  <c r="J253" i="1"/>
  <c r="J254" i="1"/>
  <c r="J255" i="1"/>
  <c r="J256" i="1"/>
  <c r="J257" i="1"/>
  <c r="J216" i="1"/>
  <c r="J519" i="1"/>
  <c r="J260" i="1"/>
  <c r="J2015" i="1"/>
  <c r="J262" i="1"/>
  <c r="J165" i="1"/>
  <c r="J264" i="1"/>
  <c r="J479" i="1"/>
  <c r="J1047" i="1"/>
  <c r="J990" i="1"/>
  <c r="J268" i="1"/>
  <c r="J269" i="1"/>
  <c r="J270" i="1"/>
  <c r="J271" i="1"/>
  <c r="J625" i="1"/>
  <c r="J273" i="1"/>
  <c r="J274" i="1"/>
  <c r="J275" i="1"/>
  <c r="J276" i="1"/>
  <c r="J277" i="1"/>
  <c r="J278" i="1"/>
  <c r="J279" i="1"/>
  <c r="J280" i="1"/>
  <c r="J1218" i="1"/>
  <c r="J2204" i="1"/>
  <c r="J283" i="1"/>
  <c r="J284" i="1"/>
  <c r="J285" i="1"/>
  <c r="J286" i="1"/>
  <c r="J287" i="1"/>
  <c r="J1580" i="1"/>
  <c r="J289" i="1"/>
  <c r="J290" i="1"/>
  <c r="J291" i="1"/>
  <c r="J292" i="1"/>
  <c r="J293" i="1"/>
  <c r="J294" i="1"/>
  <c r="J422" i="1"/>
  <c r="J296" i="1"/>
  <c r="J297" i="1"/>
  <c r="J298" i="1"/>
  <c r="J299" i="1"/>
  <c r="J300" i="1"/>
  <c r="J141" i="1"/>
  <c r="J2928" i="1"/>
  <c r="J303" i="1"/>
  <c r="J304" i="1"/>
  <c r="J305" i="1"/>
  <c r="J306" i="1"/>
  <c r="J307" i="1"/>
  <c r="J1726" i="1"/>
  <c r="J103" i="1"/>
  <c r="J310" i="1"/>
  <c r="J311" i="1"/>
  <c r="J312" i="1"/>
  <c r="J547" i="1"/>
  <c r="J314" i="1"/>
  <c r="J315" i="1"/>
  <c r="J1413" i="1"/>
  <c r="J317" i="1"/>
  <c r="J179" i="1"/>
  <c r="J319" i="1"/>
  <c r="J320" i="1"/>
  <c r="J321" i="1"/>
  <c r="J322" i="1"/>
  <c r="J1020" i="1"/>
  <c r="J880" i="1"/>
  <c r="J325" i="1"/>
  <c r="J326" i="1"/>
  <c r="J327" i="1"/>
  <c r="J328" i="1"/>
  <c r="J2517" i="1"/>
  <c r="J330" i="1"/>
  <c r="J331" i="1"/>
  <c r="J332" i="1"/>
  <c r="J549" i="1"/>
  <c r="J1446" i="1"/>
  <c r="J335" i="1"/>
  <c r="J336" i="1"/>
  <c r="J2269" i="1"/>
  <c r="J780" i="1"/>
  <c r="J339" i="1"/>
  <c r="J340" i="1"/>
  <c r="J341" i="1"/>
  <c r="J2645" i="1"/>
  <c r="J343" i="1"/>
  <c r="J344" i="1"/>
  <c r="J1155" i="1"/>
  <c r="J346" i="1"/>
  <c r="J347" i="1"/>
  <c r="J65" i="1"/>
  <c r="J1286" i="1"/>
  <c r="J350" i="1"/>
  <c r="J351" i="1"/>
  <c r="J323" i="1"/>
  <c r="J981" i="1"/>
  <c r="J354" i="1"/>
  <c r="J2295" i="1"/>
  <c r="J356" i="1"/>
  <c r="J357" i="1"/>
  <c r="J681" i="1"/>
  <c r="J1328" i="1"/>
  <c r="J360" i="1"/>
  <c r="J361" i="1"/>
  <c r="J978" i="1"/>
  <c r="J769" i="1"/>
  <c r="J364" i="1"/>
  <c r="J779" i="1"/>
  <c r="J9" i="1"/>
  <c r="J367" i="1"/>
  <c r="J3020" i="1"/>
  <c r="J252" i="1"/>
  <c r="J370" i="1"/>
  <c r="J412" i="1"/>
  <c r="J372" i="1"/>
  <c r="J1735" i="1"/>
  <c r="J205" i="1"/>
  <c r="J375" i="1"/>
  <c r="J1832" i="1"/>
  <c r="J377" i="1"/>
  <c r="J580" i="1"/>
  <c r="J379" i="1"/>
  <c r="J25" i="1"/>
  <c r="J525" i="1"/>
  <c r="J382" i="1"/>
  <c r="J670" i="1"/>
  <c r="J384" i="1"/>
  <c r="J899" i="1"/>
  <c r="J601" i="1"/>
  <c r="J387" i="1"/>
  <c r="J1323" i="1"/>
  <c r="J963" i="1"/>
  <c r="J390" i="1"/>
  <c r="J391" i="1"/>
  <c r="J392" i="1"/>
  <c r="J2820" i="1"/>
  <c r="J394" i="1"/>
  <c r="J395" i="1"/>
  <c r="J396" i="1"/>
  <c r="J397" i="1"/>
  <c r="J149" i="1"/>
  <c r="J399" i="1"/>
  <c r="J400" i="1"/>
  <c r="J401" i="1"/>
  <c r="J402" i="1"/>
  <c r="J403" i="1"/>
  <c r="J404" i="1"/>
  <c r="J405" i="1"/>
  <c r="J406" i="1"/>
  <c r="J988" i="1"/>
  <c r="J581" i="1"/>
  <c r="J219" i="1"/>
  <c r="J410" i="1"/>
  <c r="J411" i="1"/>
  <c r="J2235" i="1"/>
  <c r="J2318" i="1"/>
  <c r="J129" i="1"/>
  <c r="J265" i="1"/>
  <c r="J416" i="1"/>
  <c r="J417" i="1"/>
  <c r="J2309" i="1"/>
  <c r="J419" i="1"/>
  <c r="J420" i="1"/>
  <c r="J421" i="1"/>
  <c r="J81" i="1"/>
  <c r="J423" i="1"/>
  <c r="J527" i="1"/>
  <c r="J986" i="1"/>
  <c r="J426" i="1"/>
  <c r="J34" i="1"/>
  <c r="J1025" i="1"/>
  <c r="J429" i="1"/>
  <c r="J430" i="1"/>
  <c r="J431" i="1"/>
  <c r="J432" i="1"/>
  <c r="J542" i="1"/>
  <c r="J23" i="1"/>
  <c r="J435" i="1"/>
  <c r="J436" i="1"/>
  <c r="J437" i="1"/>
  <c r="J745" i="1"/>
  <c r="J439" i="1"/>
  <c r="J777" i="1"/>
  <c r="J1108" i="1"/>
  <c r="J2306" i="1"/>
  <c r="J932" i="1"/>
  <c r="J444" i="1"/>
  <c r="J445" i="1"/>
  <c r="J446" i="1"/>
  <c r="J447" i="1"/>
  <c r="J448" i="1"/>
  <c r="J1439" i="1"/>
  <c r="J450" i="1"/>
  <c r="J451" i="1"/>
  <c r="J452" i="1"/>
  <c r="J453" i="1"/>
  <c r="J408" i="1"/>
  <c r="J175" i="1"/>
  <c r="J456" i="1"/>
  <c r="J457" i="1"/>
  <c r="J1263" i="1"/>
  <c r="J613" i="1"/>
  <c r="J1009" i="1"/>
  <c r="J32" i="1"/>
  <c r="J121" i="1"/>
  <c r="J2664" i="1"/>
  <c r="J464" i="1"/>
  <c r="J465" i="1"/>
  <c r="J380" i="1"/>
  <c r="J1118" i="1"/>
  <c r="J972" i="1"/>
  <c r="J2305" i="1"/>
  <c r="J418" i="1"/>
  <c r="J471" i="1"/>
  <c r="J472" i="1"/>
  <c r="J473" i="1"/>
  <c r="J1508" i="1"/>
  <c r="J475" i="1"/>
  <c r="J476" i="1"/>
  <c r="J477" i="1"/>
  <c r="J478" i="1"/>
  <c r="J842" i="1"/>
  <c r="J480" i="1"/>
  <c r="J481" i="1"/>
  <c r="J482" i="1"/>
  <c r="J483" i="1"/>
  <c r="J918" i="1"/>
  <c r="J485" i="1"/>
  <c r="J486" i="1"/>
  <c r="J772" i="1"/>
  <c r="J488" i="1"/>
  <c r="J1099" i="1"/>
  <c r="J619" i="1"/>
  <c r="J1518" i="1"/>
  <c r="J492" i="1"/>
  <c r="J493" i="1"/>
  <c r="J494" i="1"/>
  <c r="J495" i="1"/>
  <c r="J348" i="1"/>
  <c r="J52" i="1"/>
  <c r="J498" i="1"/>
  <c r="J499" i="1"/>
  <c r="J333" i="1"/>
  <c r="J501" i="1"/>
  <c r="J502" i="1"/>
  <c r="J226" i="1"/>
  <c r="J504" i="1"/>
  <c r="J505" i="1"/>
  <c r="J466" i="1"/>
  <c r="J507" i="1"/>
  <c r="J734" i="1"/>
  <c r="J509" i="1"/>
  <c r="J383" i="1"/>
  <c r="J649" i="1"/>
  <c r="J512" i="1"/>
  <c r="J717" i="1"/>
  <c r="J514" i="1"/>
  <c r="J16" i="1"/>
  <c r="J516" i="1"/>
  <c r="J517" i="1"/>
  <c r="J518" i="1"/>
  <c r="J2041" i="1"/>
  <c r="J2583" i="1"/>
  <c r="J797" i="1"/>
  <c r="J522" i="1"/>
  <c r="J1085" i="1"/>
  <c r="J524" i="1"/>
  <c r="J156" i="1"/>
  <c r="J526" i="1"/>
  <c r="J813" i="1"/>
  <c r="J528" i="1"/>
  <c r="J2945" i="1"/>
  <c r="J530" i="1"/>
  <c r="J2597" i="1"/>
  <c r="J532" i="1"/>
  <c r="J608" i="1"/>
  <c r="J1514" i="1"/>
  <c r="J535" i="1"/>
  <c r="J536" i="1"/>
  <c r="J537" i="1"/>
  <c r="J538" i="1"/>
  <c r="J748" i="1"/>
  <c r="J540" i="1"/>
  <c r="J541" i="1"/>
  <c r="J198" i="1"/>
  <c r="J623" i="1"/>
  <c r="J544" i="1"/>
  <c r="J106" i="1"/>
  <c r="J1397" i="1"/>
  <c r="J534" i="1"/>
  <c r="J1641" i="1"/>
  <c r="J272" i="1"/>
  <c r="J550" i="1"/>
  <c r="J551" i="1"/>
  <c r="J552" i="1"/>
  <c r="J553" i="1"/>
  <c r="J794" i="1"/>
  <c r="J546" i="1"/>
  <c r="J829" i="1"/>
  <c r="J575" i="1"/>
  <c r="J558" i="1"/>
  <c r="J355" i="1"/>
  <c r="J560" i="1"/>
  <c r="J1240" i="1"/>
  <c r="J45" i="1"/>
  <c r="J563" i="1"/>
  <c r="J1869" i="1"/>
  <c r="J631" i="1"/>
  <c r="J771" i="1"/>
  <c r="J567" i="1"/>
  <c r="J568" i="1"/>
  <c r="J569" i="1"/>
  <c r="J570" i="1"/>
  <c r="J54" i="1"/>
  <c r="J572" i="1"/>
  <c r="J459" i="1"/>
  <c r="J574" i="1"/>
  <c r="J1093" i="1"/>
  <c r="J1592" i="1"/>
  <c r="J577" i="1"/>
  <c r="J848" i="1"/>
  <c r="J716" i="1"/>
  <c r="J1441" i="1"/>
  <c r="J770" i="1"/>
  <c r="J172" i="1"/>
  <c r="J583" i="1"/>
  <c r="J913" i="1"/>
  <c r="J62" i="1"/>
  <c r="J586" i="1"/>
  <c r="J587" i="1"/>
  <c r="J588" i="1"/>
  <c r="J529" i="1"/>
  <c r="J442" i="1"/>
  <c r="J337" i="1"/>
  <c r="J592" i="1"/>
  <c r="J593" i="1"/>
  <c r="J784" i="1"/>
  <c r="J671" i="1"/>
  <c r="J596" i="1"/>
  <c r="J713" i="1"/>
  <c r="J564" i="1"/>
  <c r="J865" i="1"/>
  <c r="J600" i="1"/>
  <c r="J8" i="1"/>
  <c r="J602" i="1"/>
  <c r="J15" i="1"/>
  <c r="J604" i="1"/>
  <c r="J605" i="1"/>
  <c r="J606" i="1"/>
  <c r="J607" i="1"/>
  <c r="J573" i="1"/>
  <c r="J609" i="1"/>
  <c r="J610" i="1"/>
  <c r="J46" i="1"/>
  <c r="J612" i="1"/>
  <c r="J398" i="1"/>
  <c r="J765" i="1"/>
  <c r="J615" i="1"/>
  <c r="J616" i="1"/>
  <c r="J857" i="1"/>
  <c r="J959" i="1"/>
  <c r="J197" i="1"/>
  <c r="J620" i="1"/>
  <c r="J621" i="1"/>
  <c r="J1993" i="1"/>
  <c r="J1374" i="1"/>
  <c r="J624" i="1"/>
  <c r="J441" i="1"/>
  <c r="J626" i="1"/>
  <c r="J627" i="1"/>
  <c r="J628" i="1"/>
  <c r="J629" i="1"/>
  <c r="J259" i="1"/>
  <c r="J381" i="1"/>
  <c r="J1448" i="1"/>
  <c r="J633" i="1"/>
  <c r="J764" i="1"/>
  <c r="J635" i="1"/>
  <c r="J636" i="1"/>
  <c r="J637" i="1"/>
  <c r="J976" i="1"/>
  <c r="J521" i="1"/>
  <c r="J137" i="1"/>
  <c r="J1617" i="1"/>
  <c r="J642" i="1"/>
  <c r="J643" i="1"/>
  <c r="J878" i="1"/>
  <c r="J500" i="1"/>
  <c r="J646" i="1"/>
  <c r="J754" i="1"/>
  <c r="J55" i="1"/>
  <c r="J539" i="1"/>
  <c r="J650" i="1"/>
  <c r="J651" i="1"/>
  <c r="J12" i="1"/>
  <c r="J1705" i="1"/>
  <c r="J654" i="1"/>
  <c r="J655" i="1"/>
  <c r="J1814" i="1"/>
  <c r="J657" i="1"/>
  <c r="J658" i="1"/>
  <c r="J520" i="1"/>
  <c r="J660" i="1"/>
  <c r="J746" i="1"/>
  <c r="J409" i="1"/>
  <c r="J925" i="1"/>
  <c r="J707" i="1"/>
  <c r="J863" i="1"/>
  <c r="J666" i="1"/>
  <c r="J187" i="1"/>
  <c r="J668" i="1"/>
  <c r="J669" i="1"/>
  <c r="J496" i="1"/>
  <c r="J2602" i="1"/>
  <c r="J736" i="1"/>
  <c r="J673" i="1"/>
  <c r="J1697" i="1"/>
  <c r="J675" i="1"/>
  <c r="J676" i="1"/>
  <c r="J677" i="1"/>
  <c r="J678" i="1"/>
  <c r="J51" i="1"/>
  <c r="J680" i="1"/>
  <c r="J1995" i="1"/>
  <c r="J523" i="1"/>
  <c r="J413" i="1"/>
  <c r="J684" i="1"/>
  <c r="J685" i="1"/>
  <c r="J554" i="1"/>
  <c r="J687" i="1"/>
  <c r="J96" i="1"/>
  <c r="J689" i="1"/>
  <c r="J690" i="1"/>
  <c r="J2324" i="1"/>
  <c r="J692" i="1"/>
  <c r="J693" i="1"/>
  <c r="J694" i="1"/>
  <c r="J232" i="1"/>
  <c r="J696" i="1"/>
  <c r="J158" i="1"/>
  <c r="J698" i="1"/>
  <c r="J823" i="1"/>
  <c r="J2120" i="1"/>
  <c r="J701" i="1"/>
  <c r="J702" i="1"/>
  <c r="J703" i="1"/>
  <c r="J704" i="1"/>
  <c r="J154" i="1"/>
  <c r="J555" i="1"/>
  <c r="J1523" i="1"/>
  <c r="J242" i="1"/>
  <c r="J709" i="1"/>
  <c r="J710" i="1"/>
  <c r="J711" i="1"/>
  <c r="J712" i="1"/>
  <c r="J329" i="1"/>
  <c r="J1505" i="1"/>
  <c r="J13" i="1"/>
  <c r="J1089" i="1"/>
  <c r="J119" i="1"/>
  <c r="J373" i="1"/>
  <c r="J17" i="1"/>
  <c r="J562" i="1"/>
  <c r="J108" i="1"/>
  <c r="J722" i="1"/>
  <c r="J723" i="1"/>
  <c r="J559" i="1"/>
  <c r="J334" i="1"/>
  <c r="J363" i="1"/>
  <c r="J727" i="1"/>
  <c r="J691" i="1"/>
  <c r="J729" i="1"/>
  <c r="J730" i="1"/>
  <c r="J89" i="1"/>
  <c r="J22" i="1"/>
  <c r="J733" i="1"/>
  <c r="J804" i="1"/>
  <c r="J735" i="1"/>
  <c r="J49" i="1"/>
  <c r="J737" i="1"/>
  <c r="J738" i="1"/>
  <c r="J973" i="1"/>
  <c r="J515" i="1"/>
  <c r="J741" i="1"/>
  <c r="J742" i="1"/>
  <c r="J743" i="1"/>
  <c r="J744" i="1"/>
  <c r="J1782" i="1"/>
  <c r="J474" i="1"/>
  <c r="J747" i="1"/>
  <c r="J434" i="1"/>
  <c r="J1266" i="1"/>
  <c r="J796" i="1"/>
  <c r="J897" i="1"/>
  <c r="J752" i="1"/>
  <c r="J753" i="1"/>
  <c r="J762" i="1"/>
  <c r="J755" i="1"/>
  <c r="J349" i="1"/>
  <c r="J757" i="1"/>
  <c r="J1058" i="1"/>
  <c r="J759" i="1"/>
  <c r="J760" i="1"/>
  <c r="J454" i="1"/>
  <c r="J389" i="1"/>
  <c r="J763" i="1"/>
  <c r="J1106" i="1"/>
  <c r="J761" i="1"/>
  <c r="J101" i="1"/>
  <c r="J147" i="1"/>
  <c r="J768" i="1"/>
  <c r="J231" i="1"/>
  <c r="J585" i="1"/>
  <c r="J3" i="1"/>
  <c r="J10" i="1"/>
  <c r="J773" i="1"/>
  <c r="J316" i="1"/>
  <c r="J775" i="1"/>
  <c r="J318" i="1"/>
  <c r="J1027" i="1"/>
  <c r="J2190" i="1"/>
  <c r="J2665" i="1"/>
  <c r="J352" i="1"/>
  <c r="J44" i="1"/>
  <c r="J782" i="1"/>
  <c r="J805" i="1"/>
  <c r="J87" i="1"/>
  <c r="J124" i="1"/>
  <c r="J786" i="1"/>
  <c r="J787" i="1"/>
  <c r="J788" i="1"/>
  <c r="J2461" i="1"/>
  <c r="J790" i="1"/>
  <c r="J100" i="1"/>
  <c r="J792" i="1"/>
  <c r="J793" i="1"/>
  <c r="J36" i="1"/>
  <c r="J30" i="1"/>
  <c r="J386" i="1"/>
  <c r="J1181" i="1"/>
  <c r="J798" i="1"/>
  <c r="J799" i="1"/>
  <c r="J964" i="1"/>
  <c r="J801" i="1"/>
  <c r="J1222" i="1"/>
  <c r="J803" i="1"/>
  <c r="J368" i="1"/>
  <c r="J697" i="1"/>
  <c r="J3125" i="1"/>
  <c r="J153" i="1"/>
  <c r="J808" i="1"/>
  <c r="J2608" i="1"/>
  <c r="J810" i="1"/>
  <c r="J811" i="1"/>
  <c r="J812" i="1"/>
  <c r="J393" i="1"/>
  <c r="J814" i="1"/>
  <c r="J43" i="1"/>
  <c r="J816" i="1"/>
  <c r="J817" i="1"/>
  <c r="J818" i="1"/>
  <c r="J1349" i="1"/>
  <c r="J820" i="1"/>
  <c r="J1402" i="1"/>
  <c r="J589" i="1"/>
  <c r="J1987" i="1"/>
  <c r="J366" i="1"/>
  <c r="J1300" i="1"/>
  <c r="J365" i="1"/>
  <c r="J827" i="1"/>
  <c r="J1539" i="1"/>
  <c r="J919" i="1"/>
  <c r="J371" i="1"/>
  <c r="J831" i="1"/>
  <c r="J686" i="1"/>
  <c r="J833" i="1"/>
  <c r="J2625" i="1"/>
  <c r="J835" i="1"/>
  <c r="J1173" i="1"/>
  <c r="J1054" i="1"/>
  <c r="J838" i="1"/>
  <c r="J839" i="1"/>
  <c r="J634" i="1"/>
  <c r="J490" i="1"/>
  <c r="J1864" i="1"/>
  <c r="J843" i="1"/>
  <c r="J844" i="1"/>
  <c r="J845" i="1"/>
  <c r="J846" i="1"/>
  <c r="J847" i="1"/>
  <c r="J1125" i="1"/>
  <c r="J458" i="1"/>
  <c r="J1353" i="1"/>
  <c r="J751" i="1"/>
  <c r="J2069" i="1"/>
  <c r="J1031" i="1"/>
  <c r="J854" i="1"/>
  <c r="J855" i="1"/>
  <c r="J802" i="1"/>
  <c r="J1363" i="1"/>
  <c r="J858" i="1"/>
  <c r="J617" i="1"/>
  <c r="J912" i="1"/>
  <c r="J861" i="1"/>
  <c r="J862" i="1"/>
  <c r="J718" i="1"/>
  <c r="J1497" i="1"/>
  <c r="J1132" i="1"/>
  <c r="J866" i="1"/>
  <c r="J867" i="1"/>
  <c r="J868" i="1"/>
  <c r="J1056" i="1"/>
  <c r="J870" i="1"/>
  <c r="J871" i="1"/>
  <c r="J943" i="1"/>
  <c r="J873" i="1"/>
  <c r="J1576" i="1"/>
  <c r="J875" i="1"/>
  <c r="J2056" i="1"/>
  <c r="J2000" i="1"/>
  <c r="J1631" i="1"/>
  <c r="J879" i="1"/>
  <c r="J443" i="1"/>
  <c r="J881" i="1"/>
  <c r="J1798" i="1"/>
  <c r="J2762" i="1"/>
  <c r="J652" i="1"/>
  <c r="J672" i="1"/>
  <c r="J886" i="1"/>
  <c r="J887" i="1"/>
  <c r="J888" i="1"/>
  <c r="J889" i="1"/>
  <c r="J890" i="1"/>
  <c r="J891" i="1"/>
  <c r="J1498" i="1"/>
  <c r="J893" i="1"/>
  <c r="J1529" i="1"/>
  <c r="J895" i="1"/>
  <c r="J896" i="1"/>
  <c r="J1311" i="1"/>
  <c r="J1829" i="1"/>
  <c r="J1073" i="1"/>
  <c r="J900" i="1"/>
  <c r="J901" i="1"/>
  <c r="J1461" i="1"/>
  <c r="J903" i="1"/>
  <c r="J904" i="1"/>
  <c r="J662" i="1"/>
  <c r="J548" i="1"/>
  <c r="J907" i="1"/>
  <c r="J369" i="1"/>
  <c r="J909" i="1"/>
  <c r="J428" i="1"/>
  <c r="J438" i="1"/>
  <c r="J440" i="1"/>
  <c r="J700" i="1"/>
  <c r="J1096" i="1"/>
  <c r="J2565" i="1"/>
  <c r="J916" i="1"/>
  <c r="J1748" i="1"/>
  <c r="J1577" i="1"/>
  <c r="J302" i="1"/>
  <c r="J2438" i="1"/>
  <c r="J921" i="1"/>
  <c r="J874" i="1"/>
  <c r="J324" i="1"/>
  <c r="J924" i="1"/>
  <c r="J591" i="1"/>
  <c r="J258" i="1"/>
  <c r="J927" i="1"/>
  <c r="J928" i="1"/>
  <c r="J2278" i="1"/>
  <c r="J930" i="1"/>
  <c r="J288" i="1"/>
  <c r="J1265" i="1"/>
  <c r="J933" i="1"/>
  <c r="J1209" i="1"/>
  <c r="J935" i="1"/>
  <c r="J491" i="1"/>
  <c r="J937" i="1"/>
  <c r="J938" i="1"/>
  <c r="J939" i="1"/>
  <c r="J940" i="1"/>
  <c r="J35" i="1"/>
  <c r="J468" i="1"/>
  <c r="J503" i="1"/>
  <c r="J758" i="1"/>
  <c r="J945" i="1"/>
  <c r="J618" i="1"/>
  <c r="J603" i="1"/>
  <c r="J1021" i="1"/>
  <c r="J1111" i="1"/>
  <c r="J950" i="1"/>
  <c r="J750" i="1"/>
  <c r="J14" i="1"/>
  <c r="J484" i="1"/>
  <c r="J954" i="1"/>
  <c r="J309" i="1"/>
  <c r="J1900" i="1"/>
  <c r="J2432" i="1"/>
  <c r="J739" i="1"/>
  <c r="J785" i="1"/>
  <c r="J960" i="1"/>
  <c r="J961" i="1"/>
  <c r="J962" i="1"/>
  <c r="J1628" i="1"/>
  <c r="J576" i="1"/>
  <c r="J996" i="1"/>
  <c r="J1478" i="1"/>
  <c r="J1004" i="1"/>
  <c r="J688" i="1"/>
  <c r="J1659" i="1"/>
  <c r="J970" i="1"/>
  <c r="J308" i="1"/>
  <c r="J942" i="1"/>
  <c r="J1644" i="1"/>
  <c r="J974" i="1"/>
  <c r="J975" i="1"/>
  <c r="J1621" i="1"/>
  <c r="J977" i="1"/>
  <c r="J433" i="1"/>
  <c r="J979" i="1"/>
  <c r="J980" i="1"/>
  <c r="J644" i="1"/>
  <c r="J982" i="1"/>
  <c r="J565" i="1"/>
  <c r="J2848" i="1"/>
  <c r="J985" i="1"/>
  <c r="J1675" i="1"/>
  <c r="J987" i="1"/>
  <c r="J510" i="1"/>
  <c r="J726" i="1"/>
  <c r="J53" i="1"/>
  <c r="J991" i="1"/>
  <c r="J191" i="1"/>
  <c r="J663" i="1"/>
  <c r="J374" i="1"/>
  <c r="J995" i="1"/>
  <c r="J470" i="1"/>
  <c r="J997" i="1"/>
  <c r="J824" i="1"/>
  <c r="J1196" i="1"/>
  <c r="J415" i="1"/>
  <c r="J1001" i="1"/>
  <c r="J1039" i="1"/>
  <c r="J1003" i="1"/>
  <c r="J595" i="1"/>
  <c r="J1005" i="1"/>
  <c r="J1664" i="1"/>
  <c r="J1007" i="1"/>
  <c r="J1259" i="1"/>
  <c r="J1193" i="1"/>
  <c r="J641" i="1"/>
  <c r="J791" i="1"/>
  <c r="J622" i="1"/>
  <c r="J2057" i="1"/>
  <c r="J1014" i="1"/>
  <c r="J1015" i="1"/>
  <c r="J1016" i="1"/>
  <c r="J1017" i="1"/>
  <c r="J1018" i="1"/>
  <c r="J1019" i="1"/>
  <c r="J695" i="1"/>
  <c r="J1091" i="1"/>
  <c r="J2299" i="1"/>
  <c r="J1023" i="1"/>
  <c r="J882" i="1"/>
  <c r="J1313" i="1"/>
  <c r="J1006" i="1"/>
  <c r="J598" i="1"/>
  <c r="J1049" i="1"/>
  <c r="J2" i="1"/>
  <c r="J1028" i="1"/>
  <c r="J1029" i="1"/>
  <c r="J1032" i="1"/>
  <c r="J1033" i="1"/>
  <c r="J376" i="1"/>
  <c r="J358" i="1"/>
  <c r="J1261" i="1"/>
  <c r="J1037" i="1"/>
  <c r="J1038" i="1"/>
  <c r="J1224" i="1"/>
  <c r="J295" i="1"/>
  <c r="J1329" i="1"/>
  <c r="J864" i="1"/>
  <c r="J1101" i="1"/>
  <c r="J1044" i="1"/>
  <c r="J556" i="1"/>
  <c r="J1440" i="1"/>
  <c r="J659" i="1"/>
  <c r="J1048" i="1"/>
  <c r="J489" i="1"/>
  <c r="J1012" i="1"/>
  <c r="J1051" i="1"/>
  <c r="J2035" i="1"/>
  <c r="J830" i="1"/>
  <c r="J2055" i="1"/>
  <c r="J531" i="1"/>
  <c r="J645" i="1"/>
  <c r="J566" i="1"/>
  <c r="J1572" i="1"/>
  <c r="J1059" i="1"/>
  <c r="J2506" i="1"/>
  <c r="J1061" i="1"/>
  <c r="J3042" i="1"/>
  <c r="J511" i="1"/>
  <c r="J1064" i="1"/>
  <c r="J118" i="1"/>
  <c r="J1066" i="1"/>
  <c r="J2472" i="1"/>
  <c r="J181" i="1"/>
  <c r="J1069" i="1"/>
  <c r="J1070" i="1"/>
  <c r="J1071" i="1"/>
  <c r="J1564" i="1"/>
  <c r="J1897" i="1"/>
  <c r="J2320" i="1"/>
  <c r="J1075" i="1"/>
  <c r="J1593" i="1"/>
  <c r="J1077" i="1"/>
  <c r="J1131" i="1"/>
  <c r="J1693" i="1"/>
  <c r="J910" i="1"/>
  <c r="J1081" i="1"/>
  <c r="J1082" i="1"/>
  <c r="J789" i="1"/>
  <c r="J632" i="1"/>
  <c r="J969" i="1"/>
  <c r="J1086" i="1"/>
  <c r="J1351" i="1"/>
  <c r="J1213" i="1"/>
  <c r="J1042" i="1"/>
  <c r="J2446" i="1"/>
  <c r="J923" i="1"/>
  <c r="J1810" i="1"/>
  <c r="J1036" i="1"/>
  <c r="J1094" i="1"/>
  <c r="J1095" i="1"/>
  <c r="J1030" i="1"/>
  <c r="J1107" i="1"/>
  <c r="J1098" i="1"/>
  <c r="J1010" i="1"/>
  <c r="J1100" i="1"/>
  <c r="J1203" i="1"/>
  <c r="J1102" i="1"/>
  <c r="J1415" i="1"/>
  <c r="J1319" i="1"/>
  <c r="J774" i="1"/>
  <c r="J1562" i="1"/>
  <c r="J1291" i="1"/>
  <c r="J1574" i="1"/>
  <c r="J1109" i="1"/>
  <c r="J1072" i="1"/>
  <c r="J731" i="1"/>
  <c r="J1340" i="1"/>
  <c r="J1113" i="1"/>
  <c r="J1380" i="1"/>
  <c r="J1584" i="1"/>
  <c r="J1520" i="1"/>
  <c r="J1117" i="1"/>
  <c r="J725" i="1"/>
  <c r="J1119" i="1"/>
  <c r="J1120" i="1"/>
  <c r="J1121" i="1"/>
  <c r="J1065" i="1"/>
  <c r="J1906" i="1"/>
  <c r="J1124" i="1"/>
  <c r="J2482" i="1"/>
  <c r="J1126" i="1"/>
  <c r="J1127" i="1"/>
  <c r="J1496" i="1"/>
  <c r="J849" i="1"/>
  <c r="J1130" i="1"/>
  <c r="J1905" i="1"/>
  <c r="J1216" i="1"/>
  <c r="J1133" i="1"/>
  <c r="J1134" i="1"/>
  <c r="J2709" i="1"/>
  <c r="J1136" i="1"/>
  <c r="J1137" i="1"/>
  <c r="J56" i="1"/>
  <c r="J1139" i="1"/>
  <c r="J1140" i="1"/>
  <c r="J876" i="1"/>
  <c r="J1142" i="1"/>
  <c r="J267" i="1"/>
  <c r="J1144" i="1"/>
  <c r="J934" i="1"/>
  <c r="J1146" i="1"/>
  <c r="J1147" i="1"/>
  <c r="J1148" i="1"/>
  <c r="J1149" i="1"/>
  <c r="J1063" i="1"/>
  <c r="J1151" i="1"/>
  <c r="J1152" i="1"/>
  <c r="J885" i="1"/>
  <c r="J1154" i="1"/>
  <c r="J853" i="1"/>
  <c r="J1169" i="1"/>
  <c r="J815" i="1"/>
  <c r="J1673" i="1"/>
  <c r="J1171" i="1"/>
  <c r="J11" i="1"/>
  <c r="J1161" i="1"/>
  <c r="J1162" i="1"/>
  <c r="J664" i="1"/>
  <c r="J1164" i="1"/>
  <c r="J1165" i="1"/>
  <c r="J1166" i="1"/>
  <c r="J1167" i="1"/>
  <c r="J1129" i="1"/>
  <c r="J911" i="1"/>
  <c r="J1170" i="1"/>
  <c r="J1239" i="1"/>
  <c r="J1418" i="1"/>
  <c r="J266" i="1"/>
  <c r="J1174" i="1"/>
  <c r="J1062" i="1"/>
  <c r="J967" i="1"/>
  <c r="J1544" i="1"/>
  <c r="J2300" i="1"/>
  <c r="J1179" i="1"/>
  <c r="J1180" i="1"/>
  <c r="J1035" i="1"/>
  <c r="J1182" i="1"/>
  <c r="J301" i="1"/>
  <c r="J1184" i="1"/>
  <c r="J2905" i="1"/>
  <c r="J1186" i="1"/>
  <c r="J64" i="1"/>
  <c r="J1188" i="1"/>
  <c r="J1189" i="1"/>
  <c r="J1190" i="1"/>
  <c r="J1191" i="1"/>
  <c r="J1361" i="1"/>
  <c r="J766" i="1"/>
  <c r="J1194" i="1"/>
  <c r="J1249" i="1"/>
  <c r="J706" i="1"/>
  <c r="J1197" i="1"/>
  <c r="J1198" i="1"/>
  <c r="J1199" i="1"/>
  <c r="J1200" i="1"/>
  <c r="J1946" i="1"/>
  <c r="J1202" i="1"/>
  <c r="J1122" i="1"/>
  <c r="J1204" i="1"/>
  <c r="J1205" i="1"/>
  <c r="J1206" i="1"/>
  <c r="J1207" i="1"/>
  <c r="J1277" i="1"/>
  <c r="J1723" i="1"/>
  <c r="J1177" i="1"/>
  <c r="J821" i="1"/>
  <c r="J2095" i="1"/>
  <c r="J948" i="1"/>
  <c r="J1274" i="1"/>
  <c r="J1215" i="1"/>
  <c r="J2352" i="1"/>
  <c r="J807" i="1"/>
  <c r="J1785" i="1"/>
  <c r="J2087" i="1"/>
  <c r="J1104" i="1"/>
  <c r="J63" i="1"/>
  <c r="J1083" i="1"/>
  <c r="J1792" i="1"/>
  <c r="J2596" i="1"/>
  <c r="J1615" i="1"/>
  <c r="J148" i="1"/>
  <c r="J914" i="1"/>
  <c r="J1228" i="1"/>
  <c r="J1000" i="1"/>
  <c r="J1230" i="1"/>
  <c r="J1231" i="1"/>
  <c r="J2117" i="1"/>
  <c r="J1233" i="1"/>
  <c r="J1234" i="1"/>
  <c r="J1235" i="1"/>
  <c r="J1501" i="1"/>
  <c r="J1237" i="1"/>
  <c r="J1238" i="1"/>
  <c r="J1383" i="1"/>
  <c r="J872" i="1"/>
  <c r="J1241" i="1"/>
  <c r="J362" i="1"/>
  <c r="J1243" i="1"/>
  <c r="J1244" i="1"/>
  <c r="J1245" i="1"/>
  <c r="J834" i="1"/>
  <c r="J1271" i="1"/>
  <c r="J1248" i="1"/>
  <c r="J2141" i="1"/>
  <c r="J1250" i="1"/>
  <c r="J1160" i="1"/>
  <c r="J1252" i="1"/>
  <c r="J1253" i="1"/>
  <c r="J1254" i="1"/>
  <c r="J1255" i="1"/>
  <c r="J822" i="1"/>
  <c r="J2480" i="1"/>
  <c r="J1290" i="1"/>
  <c r="J1412" i="1"/>
  <c r="J1260" i="1"/>
  <c r="J955" i="1"/>
  <c r="J1262" i="1"/>
  <c r="J946" i="1"/>
  <c r="J1264" i="1"/>
  <c r="J1434" i="1"/>
  <c r="J2434" i="1"/>
  <c r="J2026" i="1"/>
  <c r="J1268" i="1"/>
  <c r="J1178" i="1"/>
  <c r="J2409" i="1"/>
  <c r="J1424" i="1"/>
  <c r="J1272" i="1"/>
  <c r="J1150" i="1"/>
  <c r="J2826" i="1"/>
  <c r="J1932" i="1"/>
  <c r="J2699" i="1"/>
  <c r="J850" i="1"/>
  <c r="J892" i="1"/>
  <c r="J1682" i="1"/>
  <c r="J1168" i="1"/>
  <c r="J1909" i="1"/>
  <c r="J1282" i="1"/>
  <c r="J1283" i="1"/>
  <c r="J1284" i="1"/>
  <c r="J1950" i="1"/>
  <c r="J1208" i="1"/>
  <c r="J590" i="1"/>
  <c r="J2682" i="1"/>
  <c r="J1289" i="1"/>
  <c r="J965" i="1"/>
  <c r="J2369" i="1"/>
  <c r="J138" i="1"/>
  <c r="J125" i="1"/>
  <c r="J1294" i="1"/>
  <c r="J281" i="1"/>
  <c r="J414" i="1"/>
  <c r="J247" i="1"/>
  <c r="J1299" i="1"/>
  <c r="J263" i="1"/>
  <c r="J425" i="1"/>
  <c r="J1301" i="1"/>
  <c r="J282" i="1"/>
  <c r="J427" i="1"/>
  <c r="J1304" i="1"/>
  <c r="J1305" i="1"/>
  <c r="J1306" i="1"/>
  <c r="J209" i="1"/>
  <c r="J1308" i="1"/>
  <c r="J1309" i="1"/>
  <c r="J1310" i="1"/>
  <c r="J1225" i="1"/>
  <c r="J111" i="1"/>
  <c r="J906" i="1"/>
  <c r="J2065" i="1"/>
  <c r="J828" i="1"/>
  <c r="J1219" i="1"/>
  <c r="J1183" i="1"/>
  <c r="J1318" i="1"/>
  <c r="J922" i="1"/>
  <c r="J1356" i="1"/>
  <c r="J1321" i="1"/>
  <c r="J217" i="1"/>
  <c r="J345" i="1"/>
  <c r="J2342" i="1"/>
  <c r="J1314" i="1"/>
  <c r="J951" i="1"/>
  <c r="J2167" i="1"/>
  <c r="J1702" i="1"/>
  <c r="J1879" i="1"/>
  <c r="J1695" i="1"/>
  <c r="J1045" i="1"/>
  <c r="J1332" i="1"/>
  <c r="J2640" i="1"/>
  <c r="J1334" i="1"/>
  <c r="J1335" i="1"/>
  <c r="J1405" i="1"/>
  <c r="J1490" i="1"/>
  <c r="J1338" i="1"/>
  <c r="J1339" i="1"/>
  <c r="J2206" i="1"/>
  <c r="J2058" i="1"/>
  <c r="J1558" i="1"/>
  <c r="J1153" i="1"/>
  <c r="J2367" i="1"/>
  <c r="J1345" i="1"/>
  <c r="J1123" i="1"/>
  <c r="J1347" i="1"/>
  <c r="J1348" i="1"/>
  <c r="J112" i="1"/>
  <c r="J647" i="1"/>
  <c r="J2496" i="1"/>
  <c r="J1352" i="1"/>
  <c r="J1569" i="1"/>
  <c r="J2207" i="1"/>
  <c r="J1355" i="1"/>
  <c r="J3039" i="1"/>
  <c r="J1357" i="1"/>
  <c r="J2742" i="1"/>
  <c r="J1359" i="1"/>
  <c r="J1360" i="1"/>
  <c r="J1647" i="1"/>
  <c r="J1362" i="1"/>
  <c r="J1777" i="1"/>
  <c r="J1364" i="1"/>
  <c r="J1365" i="1"/>
  <c r="J1366" i="1"/>
  <c r="J2187" i="1"/>
  <c r="J1333" i="1"/>
  <c r="J1226" i="1"/>
  <c r="J1312" i="1"/>
  <c r="J1371" i="1"/>
  <c r="J1372" i="1"/>
  <c r="J1981" i="1"/>
  <c r="J1648" i="1"/>
  <c r="J953" i="1"/>
  <c r="J936" i="1"/>
  <c r="J1116" i="1"/>
  <c r="J1378" i="1"/>
  <c r="J898" i="1"/>
  <c r="J2189" i="1"/>
  <c r="J1381" i="1"/>
  <c r="J1382" i="1"/>
  <c r="J1784" i="1"/>
  <c r="J1247" i="1"/>
  <c r="J1385" i="1"/>
  <c r="J1386" i="1"/>
  <c r="J1387" i="1"/>
  <c r="J1275" i="1"/>
  <c r="J1389" i="1"/>
  <c r="J1390" i="1"/>
  <c r="J1368" i="1"/>
  <c r="J1392" i="1"/>
  <c r="J1043" i="1"/>
  <c r="J1797" i="1"/>
  <c r="J2368" i="1"/>
  <c r="J1396" i="1"/>
  <c r="J1669" i="1"/>
  <c r="J2646" i="1"/>
  <c r="J1399" i="1"/>
  <c r="J856" i="1"/>
  <c r="J186" i="1"/>
  <c r="J1370" i="1"/>
  <c r="J1474" i="1"/>
  <c r="J3046" i="1"/>
  <c r="J1138" i="1"/>
  <c r="J1406" i="1"/>
  <c r="J1024" i="1"/>
  <c r="J1408" i="1"/>
  <c r="J1409" i="1"/>
  <c r="J1201" i="1"/>
  <c r="J1159" i="1"/>
  <c r="J840" i="1"/>
  <c r="J2071" i="1"/>
  <c r="J1414" i="1"/>
  <c r="J1281" i="1"/>
  <c r="J1416" i="1"/>
  <c r="J1417" i="1"/>
  <c r="J2564" i="1"/>
  <c r="J1419" i="1"/>
  <c r="J1060" i="1"/>
  <c r="J1421" i="1"/>
  <c r="J1935" i="1"/>
  <c r="J2516" i="1"/>
  <c r="J2449" i="1"/>
  <c r="J1376" i="1"/>
  <c r="J1426" i="1"/>
  <c r="J1427" i="1"/>
  <c r="J1781" i="1"/>
  <c r="J1429" i="1"/>
  <c r="J469" i="1"/>
  <c r="J1431" i="1"/>
  <c r="J110" i="1"/>
  <c r="J460" i="1"/>
  <c r="J313" i="1"/>
  <c r="J462" i="1"/>
  <c r="J800" i="1"/>
  <c r="J1437" i="1"/>
  <c r="J1438" i="1"/>
  <c r="J388" i="1"/>
  <c r="J196" i="1"/>
  <c r="J342" i="1"/>
  <c r="J359" i="1"/>
  <c r="J463" i="1"/>
  <c r="J353" i="1"/>
  <c r="J449" i="1"/>
  <c r="J424" i="1"/>
  <c r="J1447" i="1"/>
  <c r="J224" i="1"/>
  <c r="J95" i="1"/>
  <c r="J1450" i="1"/>
  <c r="J206" i="1"/>
  <c r="J168" i="1"/>
  <c r="J1453" i="1"/>
  <c r="J1454" i="1"/>
  <c r="J246" i="1"/>
  <c r="J1456" i="1"/>
  <c r="J1457" i="1"/>
  <c r="J1458" i="1"/>
  <c r="J1459" i="1"/>
  <c r="J1460" i="1"/>
  <c r="J1689" i="1"/>
  <c r="J1462" i="1"/>
  <c r="J1463" i="1"/>
  <c r="J721" i="1"/>
  <c r="J1465" i="1"/>
  <c r="J614" i="1"/>
  <c r="J1467" i="1"/>
  <c r="J2304" i="1"/>
  <c r="J1964" i="1"/>
  <c r="J2241" i="1"/>
  <c r="J1471" i="1"/>
  <c r="J1079" i="1"/>
  <c r="J1420" i="1"/>
  <c r="J1492" i="1"/>
  <c r="J1554" i="1"/>
  <c r="J1476" i="1"/>
  <c r="J1477" i="1"/>
  <c r="J1880" i="1"/>
  <c r="J1479" i="1"/>
  <c r="J1485" i="1"/>
  <c r="J2158" i="1"/>
  <c r="J2082" i="1"/>
  <c r="J1483" i="1"/>
  <c r="J2208" i="1"/>
  <c r="J1827" i="1"/>
  <c r="J1486" i="1"/>
  <c r="J1887" i="1"/>
  <c r="J1488" i="1"/>
  <c r="J1489" i="1"/>
  <c r="J992" i="1"/>
  <c r="J2760" i="1"/>
  <c r="J1278" i="1"/>
  <c r="J1324" i="1"/>
  <c r="J1494" i="1"/>
  <c r="J1773" i="1"/>
  <c r="J630" i="1"/>
  <c r="J1326" i="1"/>
  <c r="J2771" i="1"/>
  <c r="J1499" i="1"/>
  <c r="J1428" i="1"/>
  <c r="J1649" i="1"/>
  <c r="J1493" i="1"/>
  <c r="J1503" i="1"/>
  <c r="J1504" i="1"/>
  <c r="J1211" i="1"/>
  <c r="J1506" i="1"/>
  <c r="J1507" i="1"/>
  <c r="J584" i="1"/>
  <c r="J1509" i="1"/>
  <c r="J1510" i="1"/>
  <c r="J1511" i="1"/>
  <c r="J594" i="1"/>
  <c r="J1513" i="1"/>
  <c r="J2159" i="1"/>
  <c r="J1515" i="1"/>
  <c r="J648" i="1"/>
  <c r="J1632" i="1"/>
  <c r="J952" i="1"/>
  <c r="J1519" i="1"/>
  <c r="J2160" i="1"/>
  <c r="J543" i="1"/>
  <c r="J1522" i="1"/>
  <c r="J1896" i="1"/>
  <c r="J2145" i="1"/>
  <c r="J1525" i="1"/>
  <c r="J1482" i="1"/>
  <c r="J1527" i="1"/>
  <c r="J1484" i="1"/>
  <c r="J1530" i="1"/>
  <c r="J1341" i="1"/>
  <c r="J1747" i="1"/>
  <c r="J1532" i="1"/>
  <c r="J2913" i="1"/>
  <c r="J1534" i="1"/>
  <c r="J1535" i="1"/>
  <c r="J1223" i="1"/>
  <c r="J1537" i="1"/>
  <c r="J1538" i="1"/>
  <c r="J1931" i="1"/>
  <c r="J1512" i="1"/>
  <c r="J1541" i="1"/>
  <c r="J653" i="1"/>
  <c r="J1543" i="1"/>
  <c r="J1528" i="1"/>
  <c r="J1331" i="1"/>
  <c r="J3113" i="1"/>
  <c r="J1057" i="1"/>
  <c r="J1548" i="1"/>
  <c r="J1549" i="1"/>
  <c r="J1407" i="1"/>
  <c r="J1551" i="1"/>
  <c r="J1552" i="1"/>
  <c r="J1550" i="1"/>
  <c r="J1076" i="1"/>
  <c r="J513" i="1"/>
  <c r="J1556" i="1"/>
  <c r="J1444" i="1"/>
  <c r="J1430" i="1"/>
  <c r="J1849" i="1"/>
  <c r="J1074" i="1"/>
  <c r="J1561" i="1"/>
  <c r="J1221" i="1"/>
  <c r="J1563" i="1"/>
  <c r="J1103" i="1"/>
  <c r="J1565" i="1"/>
  <c r="J1566" i="1"/>
  <c r="J1567" i="1"/>
  <c r="J1568" i="1"/>
  <c r="J1358" i="1"/>
  <c r="J497" i="1"/>
  <c r="J1273" i="1"/>
  <c r="J561" i="1"/>
  <c r="J557" i="1"/>
  <c r="J1395" i="1"/>
  <c r="J1575" i="1"/>
  <c r="J487" i="1"/>
  <c r="J2176" i="1"/>
  <c r="J1578" i="1"/>
  <c r="J1579" i="1"/>
  <c r="J2779" i="1"/>
  <c r="J1141" i="1"/>
  <c r="J1573" i="1"/>
  <c r="J1583" i="1"/>
  <c r="J1824" i="1"/>
  <c r="J1585" i="1"/>
  <c r="J1586" i="1"/>
  <c r="J1587" i="1"/>
  <c r="J2481" i="1"/>
  <c r="J1877" i="1"/>
  <c r="J1590" i="1"/>
  <c r="J1350" i="1"/>
  <c r="J1601" i="1"/>
  <c r="J1844" i="1"/>
  <c r="J1594" i="1"/>
  <c r="J944" i="1"/>
  <c r="J3107" i="1"/>
  <c r="J1597" i="1"/>
  <c r="J851" i="1"/>
  <c r="J1536" i="1"/>
  <c r="J1600" i="1"/>
  <c r="J506" i="1"/>
  <c r="J1559" i="1"/>
  <c r="J1603" i="1"/>
  <c r="J1772" i="1"/>
  <c r="J1605" i="1"/>
  <c r="J1606" i="1"/>
  <c r="J1192" i="1"/>
  <c r="J1608" i="1"/>
  <c r="J1002" i="1"/>
  <c r="J1610" i="1"/>
  <c r="J1611" i="1"/>
  <c r="J1315" i="1"/>
  <c r="J1613" i="1"/>
  <c r="J1614" i="1"/>
  <c r="J1185" i="1"/>
  <c r="J1616" i="1"/>
  <c r="J1442" i="1"/>
  <c r="J1618" i="1"/>
  <c r="J1011" i="1"/>
  <c r="J1620" i="1"/>
  <c r="J1270" i="1"/>
  <c r="J1092" i="1"/>
  <c r="J1623" i="1"/>
  <c r="J883" i="1"/>
  <c r="J1625" i="1"/>
  <c r="J1685" i="1"/>
  <c r="J1627" i="1"/>
  <c r="J1436" i="1"/>
  <c r="J1629" i="1"/>
  <c r="J2720" i="1"/>
  <c r="J1455" i="1"/>
  <c r="J1834" i="1"/>
  <c r="J1344" i="1"/>
  <c r="J1634" i="1"/>
  <c r="J1635" i="1"/>
  <c r="J2216" i="1"/>
  <c r="J1637" i="1"/>
  <c r="J1128" i="1"/>
  <c r="J1639" i="1"/>
  <c r="J1640" i="1"/>
  <c r="J1650" i="1"/>
  <c r="J1285" i="1"/>
  <c r="J1643" i="1"/>
  <c r="J2209" i="1"/>
  <c r="J1645" i="1"/>
  <c r="J1545" i="1"/>
  <c r="J2045" i="1"/>
  <c r="J1540" i="1"/>
  <c r="J1546" i="1"/>
  <c r="J2240" i="1"/>
  <c r="J1651" i="1"/>
  <c r="J1296" i="1"/>
  <c r="J1292" i="1"/>
  <c r="J1872" i="1"/>
  <c r="J1655" i="1"/>
  <c r="J1656" i="1"/>
  <c r="J1657" i="1"/>
  <c r="J1658" i="1"/>
  <c r="J665" i="1"/>
  <c r="J1660" i="1"/>
  <c r="J1661" i="1"/>
  <c r="J1662" i="1"/>
  <c r="J1663" i="1"/>
  <c r="J1295" i="1"/>
  <c r="J1665" i="1"/>
  <c r="J1666" i="1"/>
  <c r="J578" i="1"/>
  <c r="J1668" i="1"/>
  <c r="J579" i="1"/>
  <c r="J1591" i="1"/>
  <c r="J1212" i="1"/>
  <c r="J1787" i="1"/>
  <c r="J533" i="1"/>
  <c r="J1052" i="1"/>
  <c r="J545" i="1"/>
  <c r="J1435" i="1"/>
  <c r="J1691" i="1"/>
  <c r="J1678" i="1"/>
  <c r="J1679" i="1"/>
  <c r="J1680" i="1"/>
  <c r="J571" i="1"/>
  <c r="J667" i="1"/>
  <c r="J2119" i="1"/>
  <c r="J582" i="1"/>
  <c r="J1330" i="1"/>
  <c r="J1287" i="1"/>
  <c r="J1720" i="1"/>
  <c r="J1688" i="1"/>
  <c r="J1469" i="1"/>
  <c r="J1491" i="1"/>
  <c r="J1604" i="1"/>
  <c r="J1692" i="1"/>
  <c r="J679" i="1"/>
  <c r="J1694" i="1"/>
  <c r="J2983" i="1"/>
  <c r="J674" i="1"/>
  <c r="J1242" i="1"/>
  <c r="J1698" i="1"/>
  <c r="J1609" i="1"/>
  <c r="J1700" i="1"/>
  <c r="J1722" i="1"/>
  <c r="J1547" i="1"/>
  <c r="J1714" i="1"/>
  <c r="J1704" i="1"/>
  <c r="J2025" i="1"/>
  <c r="J1733" i="1"/>
  <c r="J1707" i="1"/>
  <c r="J1708" i="1"/>
  <c r="J1384" i="1"/>
  <c r="J1710" i="1"/>
  <c r="J1711" i="1"/>
  <c r="J1712" i="1"/>
  <c r="J931" i="1"/>
  <c r="J783" i="1"/>
  <c r="J1715" i="1"/>
  <c r="J1716" i="1"/>
  <c r="J1717" i="1"/>
  <c r="J1718" i="1"/>
  <c r="J1719" i="1"/>
  <c r="J2500" i="1"/>
  <c r="J1721" i="1"/>
  <c r="J1327" i="1"/>
  <c r="J1638" i="1"/>
  <c r="J825" i="1"/>
  <c r="J1729" i="1"/>
  <c r="J1560" i="1"/>
  <c r="J1727" i="1"/>
  <c r="J1728" i="1"/>
  <c r="J1738" i="1"/>
  <c r="J1730" i="1"/>
  <c r="J720" i="1"/>
  <c r="J1732" i="1"/>
  <c r="J2331" i="1"/>
  <c r="J1526" i="1"/>
  <c r="J998" i="1"/>
  <c r="J1736" i="1"/>
  <c r="J1674" i="1"/>
  <c r="J2075" i="1"/>
  <c r="J1941" i="1"/>
  <c r="J1740" i="1"/>
  <c r="J1741" i="1"/>
  <c r="J2953" i="1"/>
  <c r="J1743" i="1"/>
  <c r="J1744" i="1"/>
  <c r="J1745" i="1"/>
  <c r="J1746" i="1"/>
  <c r="J1596" i="1"/>
  <c r="J2710" i="1"/>
  <c r="J1749" i="1"/>
  <c r="J1403" i="1"/>
  <c r="J1751" i="1"/>
  <c r="J1752" i="1"/>
  <c r="J2509" i="1"/>
  <c r="J1398" i="1"/>
  <c r="J1755" i="1"/>
  <c r="J1756" i="1"/>
  <c r="J2023" i="1"/>
  <c r="J1846" i="1"/>
  <c r="J1759" i="1"/>
  <c r="J1760" i="1"/>
  <c r="J1991" i="1"/>
  <c r="J1762" i="1"/>
  <c r="J1895" i="1"/>
  <c r="J2340" i="1"/>
  <c r="J1765" i="1"/>
  <c r="J2293" i="1"/>
  <c r="J1965" i="1"/>
  <c r="J1768" i="1"/>
  <c r="J1464" i="1"/>
  <c r="J1770" i="1"/>
  <c r="J1771" i="1"/>
  <c r="J2594" i="1"/>
  <c r="J1833" i="1"/>
  <c r="J1774" i="1"/>
  <c r="J1775" i="1"/>
  <c r="J2943" i="1"/>
  <c r="J1947" i="1"/>
  <c r="J1789" i="1"/>
  <c r="J2853" i="1"/>
  <c r="J2239" i="1"/>
  <c r="J832" i="1"/>
  <c r="J1636" i="1"/>
  <c r="J1783" i="1"/>
  <c r="J1920" i="1"/>
  <c r="J1817" i="1"/>
  <c r="J1667" i="1"/>
  <c r="J1696" i="1"/>
  <c r="J1788" i="1"/>
  <c r="J2191" i="1"/>
  <c r="J1790" i="1"/>
  <c r="J2439" i="1"/>
  <c r="J2325" i="1"/>
  <c r="J2529" i="1"/>
  <c r="J2197" i="1"/>
  <c r="J2146" i="1"/>
  <c r="J1796" i="1"/>
  <c r="J2131" i="1"/>
  <c r="J2547" i="1"/>
  <c r="J1731" i="1"/>
  <c r="J1800" i="1"/>
  <c r="J1801" i="1"/>
  <c r="J1802" i="1"/>
  <c r="J1988" i="1"/>
  <c r="J2666" i="1"/>
  <c r="J1703" i="1"/>
  <c r="J1581" i="1"/>
  <c r="J1958" i="1"/>
  <c r="J778" i="1"/>
  <c r="J1809" i="1"/>
  <c r="J2211" i="1"/>
  <c r="J1633" i="1"/>
  <c r="J1761" i="1"/>
  <c r="J2314" i="1"/>
  <c r="J1734" i="1"/>
  <c r="J1815" i="1"/>
  <c r="J1816" i="1"/>
  <c r="J1980" i="1"/>
  <c r="J1949" i="1"/>
  <c r="J1819" i="1"/>
  <c r="J1820" i="1"/>
  <c r="J1821" i="1"/>
  <c r="J1822" i="1"/>
  <c r="J683" i="1"/>
  <c r="J795" i="1"/>
  <c r="J1825" i="1"/>
  <c r="J2453" i="1"/>
  <c r="J1683" i="1"/>
  <c r="J1812" i="1"/>
  <c r="J1143" i="1"/>
  <c r="J1830" i="1"/>
  <c r="J1831" i="1"/>
  <c r="J1917" i="1"/>
  <c r="J1084" i="1"/>
  <c r="J1468" i="1"/>
  <c r="J1835" i="1"/>
  <c r="J1836" i="1"/>
  <c r="J2533" i="1"/>
  <c r="J1838" i="1"/>
  <c r="J1839" i="1"/>
  <c r="J1840" i="1"/>
  <c r="J2772" i="1"/>
  <c r="J1842" i="1"/>
  <c r="J1910" i="1"/>
  <c r="J1807" i="1"/>
  <c r="J1845" i="1"/>
  <c r="J859" i="1"/>
  <c r="J1936" i="1"/>
  <c r="J1848" i="1"/>
  <c r="J781" i="1"/>
  <c r="J732" i="1"/>
  <c r="J2670" i="1"/>
  <c r="J1852" i="1"/>
  <c r="J1853" i="1"/>
  <c r="J1246" i="1"/>
  <c r="J749" i="1"/>
  <c r="J1598" i="1"/>
  <c r="J1857" i="1"/>
  <c r="J2196" i="1"/>
  <c r="J2085" i="1"/>
  <c r="J941" i="1"/>
  <c r="J2312" i="1"/>
  <c r="J1862" i="1"/>
  <c r="J1863" i="1"/>
  <c r="J1320" i="1"/>
  <c r="J1865" i="1"/>
  <c r="J947" i="1"/>
  <c r="J1867" i="1"/>
  <c r="J1868" i="1"/>
  <c r="J2348" i="1"/>
  <c r="J1870" i="1"/>
  <c r="J1871" i="1"/>
  <c r="J2014" i="1"/>
  <c r="J1873" i="1"/>
  <c r="J1874" i="1"/>
  <c r="J2601" i="1"/>
  <c r="J1876" i="1"/>
  <c r="J1804" i="1"/>
  <c r="J1959" i="1"/>
  <c r="J699" i="1"/>
  <c r="J3147" i="1"/>
  <c r="J1881" i="1"/>
  <c r="J1882" i="1"/>
  <c r="J1883" i="1"/>
  <c r="J1884" i="1"/>
  <c r="J1885" i="1"/>
  <c r="J1624" i="1"/>
  <c r="J1367" i="1"/>
  <c r="J1888" i="1"/>
  <c r="J1889" i="1"/>
  <c r="J1890" i="1"/>
  <c r="J2034" i="1"/>
  <c r="J2291" i="1"/>
  <c r="J1893" i="1"/>
  <c r="J1894" i="1"/>
  <c r="J809" i="1"/>
  <c r="J2410" i="1"/>
  <c r="J1602" i="1"/>
  <c r="J2370" i="1"/>
  <c r="J1899" i="1"/>
  <c r="J956" i="1"/>
  <c r="J819" i="1"/>
  <c r="J926" i="1"/>
  <c r="J869" i="1"/>
  <c r="J894" i="1"/>
  <c r="J908" i="1"/>
  <c r="J728" i="1"/>
  <c r="J1907" i="1"/>
  <c r="J1908" i="1"/>
  <c r="J682" i="1"/>
  <c r="J806" i="1"/>
  <c r="J1911" i="1"/>
  <c r="J860" i="1"/>
  <c r="J1913" i="1"/>
  <c r="J1914" i="1"/>
  <c r="J719" i="1"/>
  <c r="J902" i="1"/>
  <c r="J2036" i="1"/>
  <c r="J1918" i="1"/>
  <c r="J1945" i="1"/>
  <c r="J1927" i="1"/>
  <c r="J1921" i="1"/>
  <c r="J1922" i="1"/>
  <c r="J1866" i="1"/>
  <c r="J1924" i="1"/>
  <c r="J2628" i="1"/>
  <c r="J1926" i="1"/>
  <c r="J1706" i="1"/>
  <c r="J2702" i="1"/>
  <c r="J1837" i="1"/>
  <c r="J1930" i="1"/>
  <c r="J2027" i="1"/>
  <c r="J1068" i="1"/>
  <c r="J1933" i="1"/>
  <c r="J1934" i="1"/>
  <c r="J968" i="1"/>
  <c r="J1994" i="1"/>
  <c r="J1808" i="1"/>
  <c r="J1938" i="1"/>
  <c r="J1928" i="1"/>
  <c r="J966" i="1"/>
  <c r="J2704" i="1"/>
  <c r="J1942" i="1"/>
  <c r="J1943" i="1"/>
  <c r="J1944" i="1"/>
  <c r="J1843" i="1"/>
  <c r="J2079" i="1"/>
  <c r="J2593" i="1"/>
  <c r="J1986" i="1"/>
  <c r="J2049" i="1"/>
  <c r="J1652" i="1"/>
  <c r="J1951" i="1"/>
  <c r="J1952" i="1"/>
  <c r="J1953" i="1"/>
  <c r="J1954" i="1"/>
  <c r="J2212" i="1"/>
  <c r="J1008" i="1"/>
  <c r="J1901" i="1"/>
  <c r="J994" i="1"/>
  <c r="J2143" i="1"/>
  <c r="J1960" i="1"/>
  <c r="J1961" i="1"/>
  <c r="J1962" i="1"/>
  <c r="J971" i="1"/>
  <c r="J2271" i="1"/>
  <c r="J1394" i="1"/>
  <c r="J2152" i="1"/>
  <c r="J2333" i="1"/>
  <c r="J2674" i="1"/>
  <c r="J2530" i="1"/>
  <c r="J2021" i="1"/>
  <c r="J1971" i="1"/>
  <c r="J2667" i="1"/>
  <c r="J1973" i="1"/>
  <c r="J2774" i="1"/>
  <c r="J1975" i="1"/>
  <c r="J1976" i="1"/>
  <c r="J2831" i="1"/>
  <c r="J1978" i="1"/>
  <c r="J1979" i="1"/>
  <c r="J1022" i="1"/>
  <c r="J1619" i="1"/>
  <c r="J1982" i="1"/>
  <c r="J2098" i="1"/>
  <c r="J1984" i="1"/>
  <c r="J1985" i="1"/>
  <c r="J2317" i="1"/>
  <c r="J2921" i="1"/>
  <c r="J2012" i="1"/>
  <c r="J1989" i="1"/>
  <c r="J1859" i="1"/>
  <c r="J2051" i="1"/>
  <c r="J1992" i="1"/>
  <c r="J2097" i="1"/>
  <c r="J1780" i="1"/>
  <c r="J1875" i="1"/>
  <c r="J2850" i="1"/>
  <c r="J1997" i="1"/>
  <c r="J1998" i="1"/>
  <c r="J1999" i="1"/>
  <c r="J2031" i="1"/>
  <c r="J1013" i="1"/>
  <c r="J1626" i="1"/>
  <c r="J2003" i="1"/>
  <c r="J1676" i="1"/>
  <c r="J1701" i="1"/>
  <c r="J3144" i="1"/>
  <c r="J2007" i="1"/>
  <c r="J1553" i="1"/>
  <c r="J1466" i="1"/>
  <c r="J2010" i="1"/>
  <c r="J2011" i="1"/>
  <c r="J2188" i="1"/>
  <c r="J2047" i="1"/>
  <c r="J983" i="1"/>
  <c r="J989" i="1"/>
  <c r="J2016" i="1"/>
  <c r="J2017" i="1"/>
  <c r="J2510" i="1"/>
  <c r="J2019" i="1"/>
  <c r="J2020" i="1"/>
  <c r="J2183" i="1"/>
  <c r="J2022" i="1"/>
  <c r="J2248" i="1"/>
  <c r="J2024" i="1"/>
  <c r="J1050" i="1"/>
  <c r="J2272" i="1"/>
  <c r="J1026" i="1"/>
  <c r="J2315" i="1"/>
  <c r="J2099" i="1"/>
  <c r="J2030" i="1"/>
  <c r="J2107" i="1"/>
  <c r="J1097" i="1"/>
  <c r="J984" i="1"/>
  <c r="J1041" i="1"/>
  <c r="J1078" i="1"/>
  <c r="J2076" i="1"/>
  <c r="J2936" i="1"/>
  <c r="J2038" i="1"/>
  <c r="J999" i="1"/>
  <c r="J2371" i="1"/>
  <c r="J1391" i="1"/>
  <c r="J2151" i="1"/>
  <c r="J2319" i="1"/>
  <c r="J1046" i="1"/>
  <c r="J2738" i="1"/>
  <c r="J3054" i="1"/>
  <c r="J2802" i="1"/>
  <c r="J2048" i="1"/>
  <c r="J1963" i="1"/>
  <c r="J2050" i="1"/>
  <c r="J993" i="1"/>
  <c r="J2052" i="1"/>
  <c r="J2053" i="1"/>
  <c r="J2083" i="1"/>
  <c r="J2074" i="1"/>
  <c r="J2377" i="1"/>
  <c r="J1034" i="1"/>
  <c r="J2006" i="1"/>
  <c r="J2059" i="1"/>
  <c r="J2060" i="1"/>
  <c r="J2061" i="1"/>
  <c r="J2062" i="1"/>
  <c r="J2063" i="1"/>
  <c r="J2064" i="1"/>
  <c r="J2609" i="1"/>
  <c r="J2586" i="1"/>
  <c r="J1858" i="1"/>
  <c r="J1195" i="1"/>
  <c r="J3013" i="1"/>
  <c r="J3048" i="1"/>
  <c r="J1369" i="1"/>
  <c r="J2587" i="1"/>
  <c r="J2073" i="1"/>
  <c r="J1892" i="1"/>
  <c r="J1055" i="1"/>
  <c r="J1677" i="1"/>
  <c r="J2077" i="1"/>
  <c r="J2568" i="1"/>
  <c r="J1939" i="1"/>
  <c r="J2080" i="1"/>
  <c r="J2081" i="1"/>
  <c r="J2339" i="1"/>
  <c r="J1974" i="1"/>
  <c r="J2084" i="1"/>
  <c r="J2531" i="1"/>
  <c r="J2086" i="1"/>
  <c r="J1757" i="1"/>
  <c r="J2775" i="1"/>
  <c r="J2089" i="1"/>
  <c r="J2392" i="1"/>
  <c r="J2091" i="1"/>
  <c r="J2092" i="1"/>
  <c r="J2093" i="1"/>
  <c r="J2094" i="1"/>
  <c r="J2226" i="1"/>
  <c r="J1990" i="1"/>
  <c r="J2137" i="1"/>
  <c r="J2222" i="1"/>
  <c r="J1891" i="1"/>
  <c r="J2634" i="1"/>
  <c r="J1737" i="1"/>
  <c r="J2102" i="1"/>
  <c r="J2103" i="1"/>
  <c r="J2275" i="1"/>
  <c r="J2332" i="1"/>
  <c r="J2106" i="1"/>
  <c r="J2133" i="1"/>
  <c r="J2108" i="1"/>
  <c r="J3114" i="1"/>
  <c r="J2110" i="1"/>
  <c r="J2444" i="1"/>
  <c r="J2112" i="1"/>
  <c r="J2113" i="1"/>
  <c r="J2121" i="1"/>
  <c r="J1595" i="1"/>
  <c r="J2116" i="1"/>
  <c r="J2149" i="1"/>
  <c r="J2118" i="1"/>
  <c r="J2872" i="1"/>
  <c r="J2252" i="1"/>
  <c r="J2806" i="1"/>
  <c r="J2384" i="1"/>
  <c r="J1803" i="1"/>
  <c r="J2124" i="1"/>
  <c r="J2125" i="1"/>
  <c r="J2126" i="1"/>
  <c r="J2127" i="1"/>
  <c r="J1325" i="1"/>
  <c r="J2129" i="1"/>
  <c r="J2705" i="1"/>
  <c r="J2223" i="1"/>
  <c r="J2132" i="1"/>
  <c r="J3145" i="1"/>
  <c r="J2949" i="1"/>
  <c r="J2135" i="1"/>
  <c r="J2301" i="1"/>
  <c r="J3098" i="1"/>
  <c r="J2134" i="1"/>
  <c r="J2791" i="1"/>
  <c r="J2128" i="1"/>
  <c r="J1915" i="1"/>
  <c r="J2582" i="1"/>
  <c r="J2558" i="1"/>
  <c r="J2546" i="1"/>
  <c r="J2199" i="1"/>
  <c r="J2525" i="1"/>
  <c r="J1646" i="1"/>
  <c r="J2148" i="1"/>
  <c r="J1135" i="1"/>
  <c r="J2150" i="1"/>
  <c r="J2537" i="1"/>
  <c r="J2929" i="1"/>
  <c r="J1886" i="1"/>
  <c r="J2154" i="1"/>
  <c r="J2346" i="1"/>
  <c r="J2166" i="1"/>
  <c r="J1813" i="1"/>
  <c r="J1916" i="1"/>
  <c r="J2040" i="1"/>
  <c r="J1681" i="1"/>
  <c r="J2029" i="1"/>
  <c r="J2162" i="1"/>
  <c r="J2163" i="1"/>
  <c r="J2164" i="1"/>
  <c r="J2005" i="1"/>
  <c r="J1956" i="1"/>
  <c r="J2819" i="1"/>
  <c r="J2650" i="1"/>
  <c r="J2544" i="1"/>
  <c r="J2170" i="1"/>
  <c r="J2171" i="1"/>
  <c r="J2257" i="1"/>
  <c r="J2982" i="1"/>
  <c r="J2174" i="1"/>
  <c r="J2175" i="1"/>
  <c r="J2809" i="1"/>
  <c r="J2177" i="1"/>
  <c r="J1779" i="1"/>
  <c r="J2323" i="1"/>
  <c r="J2504" i="1"/>
  <c r="J2181" i="1"/>
  <c r="J2182" i="1"/>
  <c r="J2122" i="1"/>
  <c r="J2184" i="1"/>
  <c r="J1929" i="1"/>
  <c r="J2380" i="1"/>
  <c r="J2401" i="1"/>
  <c r="J2243" i="1"/>
  <c r="J1856" i="1"/>
  <c r="J2803" i="1"/>
  <c r="J2607" i="1"/>
  <c r="J2192" i="1"/>
  <c r="J2193" i="1"/>
  <c r="J2194" i="1"/>
  <c r="J2195" i="1"/>
  <c r="J2414" i="1"/>
  <c r="J2706" i="1"/>
  <c r="J2008" i="1"/>
  <c r="J1763" i="1"/>
  <c r="J1898" i="1"/>
  <c r="J2201" i="1"/>
  <c r="J2202" i="1"/>
  <c r="J1841" i="1"/>
  <c r="J2642" i="1"/>
  <c r="J2205" i="1"/>
  <c r="J3071" i="1"/>
  <c r="J2114" i="1"/>
  <c r="J2777" i="1"/>
  <c r="J2297" i="1"/>
  <c r="J2931" i="1"/>
  <c r="J1766" i="1"/>
  <c r="J2213" i="1"/>
  <c r="J2200" i="1"/>
  <c r="J2214" i="1"/>
  <c r="J2028" i="1"/>
  <c r="J2090" i="1"/>
  <c r="J2043" i="1"/>
  <c r="J2218" i="1"/>
  <c r="J2219" i="1"/>
  <c r="J2233" i="1"/>
  <c r="J2221" i="1"/>
  <c r="J2614" i="1"/>
  <c r="J1279" i="1"/>
  <c r="J1229" i="1"/>
  <c r="J1411" i="1"/>
  <c r="J1902" i="1"/>
  <c r="J2227" i="1"/>
  <c r="J2228" i="1"/>
  <c r="J2229" i="1"/>
  <c r="J2230" i="1"/>
  <c r="J2231" i="1"/>
  <c r="J2232" i="1"/>
  <c r="J1937" i="1"/>
  <c r="J2234" i="1"/>
  <c r="J2416" i="1"/>
  <c r="J2280" i="1"/>
  <c r="J2425" i="1"/>
  <c r="J2615" i="1"/>
  <c r="J2088" i="1"/>
  <c r="J3055" i="1"/>
  <c r="J1112" i="1"/>
  <c r="J2808" i="1"/>
  <c r="J2574" i="1"/>
  <c r="J2576" i="1"/>
  <c r="J2245" i="1"/>
  <c r="J2246" i="1"/>
  <c r="J1919" i="1"/>
  <c r="J2203" i="1"/>
  <c r="J1630" i="1"/>
  <c r="J2250" i="1"/>
  <c r="J2251" i="1"/>
  <c r="J2725" i="1"/>
  <c r="J2253" i="1"/>
  <c r="J2254" i="1"/>
  <c r="J2255" i="1"/>
  <c r="J2220" i="1"/>
  <c r="J1799" i="1"/>
  <c r="J2924" i="1"/>
  <c r="J1811" i="1"/>
  <c r="J2260" i="1"/>
  <c r="J3050" i="1"/>
  <c r="J2262" i="1"/>
  <c r="J2263" i="1"/>
  <c r="J2264" i="1"/>
  <c r="J2265" i="1"/>
  <c r="J2266" i="1"/>
  <c r="J2811" i="1"/>
  <c r="J2268" i="1"/>
  <c r="J2726" i="1"/>
  <c r="J1105" i="1"/>
  <c r="J2492" i="1"/>
  <c r="J2491" i="1"/>
  <c r="J1758" i="1"/>
  <c r="J2274" i="1"/>
  <c r="J2130" i="1"/>
  <c r="J2768" i="1"/>
  <c r="J2277" i="1"/>
  <c r="J2178" i="1"/>
  <c r="J2279" i="1"/>
  <c r="J2883" i="1"/>
  <c r="J2281" i="1"/>
  <c r="J1557" i="1"/>
  <c r="J2468" i="1"/>
  <c r="J2345" i="1"/>
  <c r="J2285" i="1"/>
  <c r="J2286" i="1"/>
  <c r="J2287" i="1"/>
  <c r="J2288" i="1"/>
  <c r="J2289" i="1"/>
  <c r="J2290" i="1"/>
  <c r="J2156" i="1"/>
  <c r="J2292" i="1"/>
  <c r="J2499" i="1"/>
  <c r="J2294" i="1"/>
  <c r="J1970" i="1"/>
  <c r="J1521" i="1"/>
  <c r="J1449" i="1"/>
  <c r="J1739" i="1"/>
  <c r="J1713" i="1"/>
  <c r="J1776" i="1"/>
  <c r="J1555" i="1"/>
  <c r="J2302" i="1"/>
  <c r="J2303" i="1"/>
  <c r="J1087" i="1"/>
  <c r="J1156" i="1"/>
  <c r="J1232" i="1"/>
  <c r="J2307" i="1"/>
  <c r="J2308" i="1"/>
  <c r="J1110" i="1"/>
  <c r="J2310" i="1"/>
  <c r="J1983" i="1"/>
  <c r="J1451" i="1"/>
  <c r="J2313" i="1"/>
  <c r="J1433" i="1"/>
  <c r="J1495" i="1"/>
  <c r="J1256" i="1"/>
  <c r="J1850" i="1"/>
  <c r="J1690" i="1"/>
  <c r="J1654" i="1"/>
  <c r="J1670" i="1"/>
  <c r="J1480" i="1"/>
  <c r="J2322" i="1"/>
  <c r="J1307" i="1"/>
  <c r="J1172" i="1"/>
  <c r="J2185" i="1"/>
  <c r="J1257" i="1"/>
  <c r="J2327" i="1"/>
  <c r="J1517" i="1"/>
  <c r="J2329" i="1"/>
  <c r="J2330" i="1"/>
  <c r="J1533" i="1"/>
  <c r="J1671" i="1"/>
  <c r="J1175" i="1"/>
  <c r="J2334" i="1"/>
  <c r="J2335" i="1"/>
  <c r="J1342" i="1"/>
  <c r="J1903" i="1"/>
  <c r="J2338" i="1"/>
  <c r="J1516" i="1"/>
  <c r="J1542" i="1"/>
  <c r="J1826" i="1"/>
  <c r="J1114" i="1"/>
  <c r="J2343" i="1"/>
  <c r="J2344" i="1"/>
  <c r="J1851" i="1"/>
  <c r="J2893" i="1"/>
  <c r="J2347" i="1"/>
  <c r="J2652" i="1"/>
  <c r="J2454" i="1"/>
  <c r="J2350" i="1"/>
  <c r="J2351" i="1"/>
  <c r="J2484" i="1"/>
  <c r="J2353" i="1"/>
  <c r="J2539" i="1"/>
  <c r="J2400" i="1"/>
  <c r="J1855" i="1"/>
  <c r="J2357" i="1"/>
  <c r="J2358" i="1"/>
  <c r="J1317" i="1"/>
  <c r="J2360" i="1"/>
  <c r="J2361" i="1"/>
  <c r="J2464" i="1"/>
  <c r="J2588" i="1"/>
  <c r="J3030" i="1"/>
  <c r="J1753" i="1"/>
  <c r="J2403" i="1"/>
  <c r="J2147" i="1"/>
  <c r="J2773" i="1"/>
  <c r="J1227" i="1"/>
  <c r="J1754" i="1"/>
  <c r="J2259" i="1"/>
  <c r="J2372" i="1"/>
  <c r="J2373" i="1"/>
  <c r="J2612" i="1"/>
  <c r="J2375" i="1"/>
  <c r="J2376" i="1"/>
  <c r="J2467" i="1"/>
  <c r="J2179" i="1"/>
  <c r="J2379" i="1"/>
  <c r="J1764" i="1"/>
  <c r="J2381" i="1"/>
  <c r="J2382" i="1"/>
  <c r="J2383" i="1"/>
  <c r="J2104" i="1"/>
  <c r="J2385" i="1"/>
  <c r="J2386" i="1"/>
  <c r="J2387" i="1"/>
  <c r="J2388" i="1"/>
  <c r="J2389" i="1"/>
  <c r="J2390" i="1"/>
  <c r="J2391" i="1"/>
  <c r="J2651" i="1"/>
  <c r="J3027" i="1"/>
  <c r="J2394" i="1"/>
  <c r="J3073" i="1"/>
  <c r="J2396" i="1"/>
  <c r="J2778" i="1"/>
  <c r="J2398" i="1"/>
  <c r="J1269" i="1"/>
  <c r="J2970" i="1"/>
  <c r="J2685" i="1"/>
  <c r="J2534" i="1"/>
  <c r="J2244" i="1"/>
  <c r="J2404" i="1"/>
  <c r="J2436" i="1"/>
  <c r="J2406" i="1"/>
  <c r="J2852" i="1"/>
  <c r="J2678" i="1"/>
  <c r="J2972" i="1"/>
  <c r="J3038" i="1"/>
  <c r="J2411" i="1"/>
  <c r="J2540" i="1"/>
  <c r="J2276" i="1"/>
  <c r="J2270" i="1"/>
  <c r="J2415" i="1"/>
  <c r="J1847" i="1"/>
  <c r="J2417" i="1"/>
  <c r="J2405" i="1"/>
  <c r="J2494" i="1"/>
  <c r="J2486" i="1"/>
  <c r="J2337" i="1"/>
  <c r="J2422" i="1"/>
  <c r="J2407" i="1"/>
  <c r="J2600" i="1"/>
  <c r="J1570" i="1"/>
  <c r="J2426" i="1"/>
  <c r="J2341" i="1"/>
  <c r="J2180" i="1"/>
  <c r="J2483" i="1"/>
  <c r="J2821" i="1"/>
  <c r="J2101" i="1"/>
  <c r="J2395" i="1"/>
  <c r="J3092" i="1"/>
  <c r="J2140" i="1"/>
  <c r="J2435" i="1"/>
  <c r="J2569" i="1"/>
  <c r="J2437" i="1"/>
  <c r="J2236" i="1"/>
  <c r="J2365" i="1"/>
  <c r="J3137" i="1"/>
  <c r="J2441" i="1"/>
  <c r="J2225" i="1"/>
  <c r="J2443" i="1"/>
  <c r="J2735" i="1"/>
  <c r="J2445" i="1"/>
  <c r="J1157" i="1"/>
  <c r="J1472" i="1"/>
  <c r="J2448" i="1"/>
  <c r="J2247" i="1"/>
  <c r="J2450" i="1"/>
  <c r="J2451" i="1"/>
  <c r="J2105" i="1"/>
  <c r="J1687" i="1"/>
  <c r="J1400" i="1"/>
  <c r="J2455" i="1"/>
  <c r="J2557" i="1"/>
  <c r="J2556" i="1"/>
  <c r="J2458" i="1"/>
  <c r="J2789" i="1"/>
  <c r="J2962" i="1"/>
  <c r="J2814" i="1"/>
  <c r="J2736" i="1"/>
  <c r="J2261" i="1"/>
  <c r="J2894" i="1"/>
  <c r="J2465" i="1"/>
  <c r="J2466" i="1"/>
  <c r="J2518" i="1"/>
  <c r="J2153" i="1"/>
  <c r="J2689" i="1"/>
  <c r="J2711" i="1"/>
  <c r="J2413" i="1"/>
  <c r="J3002" i="1"/>
  <c r="J2990" i="1"/>
  <c r="J2474" i="1"/>
  <c r="J1948" i="1"/>
  <c r="J2476" i="1"/>
  <c r="J2477" i="1"/>
  <c r="J2478" i="1"/>
  <c r="J2397" i="1"/>
  <c r="J2683" i="1"/>
  <c r="J2424" i="1"/>
  <c r="J2258" i="1"/>
  <c r="J2857" i="1"/>
  <c r="J3121" i="1"/>
  <c r="J2485" i="1"/>
  <c r="J2044" i="1"/>
  <c r="J2487" i="1"/>
  <c r="J2567" i="1"/>
  <c r="J2489" i="1"/>
  <c r="J2490" i="1"/>
  <c r="J2729" i="1"/>
  <c r="J2807" i="1"/>
  <c r="J2493" i="1"/>
  <c r="J2470" i="1"/>
  <c r="J1724" i="1"/>
  <c r="J2769" i="1"/>
  <c r="J1966" i="1"/>
  <c r="J2498" i="1"/>
  <c r="J2354" i="1"/>
  <c r="J2734" i="1"/>
  <c r="J2501" i="1"/>
  <c r="J2442" i="1"/>
  <c r="J2503" i="1"/>
  <c r="J2635" i="1"/>
  <c r="J2505" i="1"/>
  <c r="J2570" i="1"/>
  <c r="J1607" i="1"/>
  <c r="J1481" i="1"/>
  <c r="J1904" i="1"/>
  <c r="J1375" i="1"/>
  <c r="J2511" i="1"/>
  <c r="J1410" i="1"/>
  <c r="J1957" i="1"/>
  <c r="J2514" i="1"/>
  <c r="J2515" i="1"/>
  <c r="J1288" i="1"/>
  <c r="J1653" i="1"/>
  <c r="J2627" i="1"/>
  <c r="J1642" i="1"/>
  <c r="J1443" i="1"/>
  <c r="J2521" i="1"/>
  <c r="J1686" i="1"/>
  <c r="J2523" i="1"/>
  <c r="J2524" i="1"/>
  <c r="J1432" i="1"/>
  <c r="J1322" i="1"/>
  <c r="J2527" i="1"/>
  <c r="J2528" i="1"/>
  <c r="J1080" i="1"/>
  <c r="J1791" i="1"/>
  <c r="J1346" i="1"/>
  <c r="J1145" i="1"/>
  <c r="J1379" i="1"/>
  <c r="J1388" i="1"/>
  <c r="J2535" i="1"/>
  <c r="J2536" i="1"/>
  <c r="J1088" i="1"/>
  <c r="J2538" i="1"/>
  <c r="J1500" i="1"/>
  <c r="J2459" i="1"/>
  <c r="J2541" i="1"/>
  <c r="J2542" i="1"/>
  <c r="J1293" i="1"/>
  <c r="J1267" i="1"/>
  <c r="J1589" i="1"/>
  <c r="J1258" i="1"/>
  <c r="J1725" i="1"/>
  <c r="J3021" i="1"/>
  <c r="J1684" i="1"/>
  <c r="J1425" i="1"/>
  <c r="J2551" i="1"/>
  <c r="J2878" i="1"/>
  <c r="J2359" i="1"/>
  <c r="J2955" i="1"/>
  <c r="J2447" i="1"/>
  <c r="J2903" i="1"/>
  <c r="J1940" i="1"/>
  <c r="J1955" i="1"/>
  <c r="J2559" i="1"/>
  <c r="J2560" i="1"/>
  <c r="J1531" i="1"/>
  <c r="J1187" i="1"/>
  <c r="J2563" i="1"/>
  <c r="J1475" i="1"/>
  <c r="J2520" i="1"/>
  <c r="J2566" i="1"/>
  <c r="J2889" i="1"/>
  <c r="J2997" i="1"/>
  <c r="J2644" i="1"/>
  <c r="J2686" i="1"/>
  <c r="J2623" i="1"/>
  <c r="J2428" i="1"/>
  <c r="J1524" i="1"/>
  <c r="J2431" i="1"/>
  <c r="J2575" i="1"/>
  <c r="J2723" i="1"/>
  <c r="J2577" i="1"/>
  <c r="J2578" i="1"/>
  <c r="J2579" i="1"/>
  <c r="J2479" i="1"/>
  <c r="J2724" i="1"/>
  <c r="J2675" i="1"/>
  <c r="J2788" i="1"/>
  <c r="J2584" i="1"/>
  <c r="J2585" i="1"/>
  <c r="J1401" i="1"/>
  <c r="J2733" i="1"/>
  <c r="J3128" i="1"/>
  <c r="J1473" i="1"/>
  <c r="J1699" i="1"/>
  <c r="J2591" i="1"/>
  <c r="J2592" i="1"/>
  <c r="J2543" i="1"/>
  <c r="J2907" i="1"/>
  <c r="J2573" i="1"/>
  <c r="J3016" i="1"/>
  <c r="J1968" i="1"/>
  <c r="J2598" i="1"/>
  <c r="J1217" i="1"/>
  <c r="J1778" i="1"/>
  <c r="J1487" i="1"/>
  <c r="J1925" i="1"/>
  <c r="J2603" i="1"/>
  <c r="J2604" i="1"/>
  <c r="J2605" i="1"/>
  <c r="J2606" i="1"/>
  <c r="J2440" i="1"/>
  <c r="J1502" i="1"/>
  <c r="J2419" i="1"/>
  <c r="J2626" i="1"/>
  <c r="J2687" i="1"/>
  <c r="J2283" i="1"/>
  <c r="J2613" i="1"/>
  <c r="J2508" i="1"/>
  <c r="J3126" i="1"/>
  <c r="J2616" i="1"/>
  <c r="J2617" i="1"/>
  <c r="J2618" i="1"/>
  <c r="J2828" i="1"/>
  <c r="J3090" i="1"/>
  <c r="J2701" i="1"/>
  <c r="J2622" i="1"/>
  <c r="J2835" i="1"/>
  <c r="J2624" i="1"/>
  <c r="J2656" i="1"/>
  <c r="J1210" i="1"/>
  <c r="J1786" i="1"/>
  <c r="J1297" i="1"/>
  <c r="J2629" i="1"/>
  <c r="J2630" i="1"/>
  <c r="J2631" i="1"/>
  <c r="J2732" i="1"/>
  <c r="J2643" i="1"/>
  <c r="J2737" i="1"/>
  <c r="J2714" i="1"/>
  <c r="J1967" i="1"/>
  <c r="J2621" i="1"/>
  <c r="J1818" i="1"/>
  <c r="J2639" i="1"/>
  <c r="J2619" i="1"/>
  <c r="J2641" i="1"/>
  <c r="J3003" i="1"/>
  <c r="J2475" i="1"/>
  <c r="J1767" i="1"/>
  <c r="J2677" i="1"/>
  <c r="J2922" i="1"/>
  <c r="J2423" i="1"/>
  <c r="J2648" i="1"/>
  <c r="J2649" i="1"/>
  <c r="J1316" i="1"/>
  <c r="J2349" i="1"/>
  <c r="J2971" i="1"/>
  <c r="J3063" i="1"/>
  <c r="J2654" i="1"/>
  <c r="J2797" i="1"/>
  <c r="J2522" i="1"/>
  <c r="J2657" i="1"/>
  <c r="J2658" i="1"/>
  <c r="J2998" i="1"/>
  <c r="J2660" i="1"/>
  <c r="J3149" i="1"/>
  <c r="J2662" i="1"/>
  <c r="J2663" i="1"/>
  <c r="J2488" i="1"/>
  <c r="J2157" i="1"/>
  <c r="J3056" i="1"/>
  <c r="J2966" i="1"/>
  <c r="J2502" i="1"/>
  <c r="J2669" i="1"/>
  <c r="J1923" i="1"/>
  <c r="J2144" i="1"/>
  <c r="J1393" i="1"/>
  <c r="J2696" i="1"/>
  <c r="J2581" i="1"/>
  <c r="J2548" i="1"/>
  <c r="J2676" i="1"/>
  <c r="J1828" i="1"/>
  <c r="J2765" i="1"/>
  <c r="J2512" i="1"/>
  <c r="J2408" i="1"/>
  <c r="J2730" i="1"/>
  <c r="J1422" i="1"/>
  <c r="J1742" i="1"/>
  <c r="J2561" i="1"/>
  <c r="J2722" i="1"/>
  <c r="J2886" i="1"/>
  <c r="J1854" i="1"/>
  <c r="J2688" i="1"/>
  <c r="J1969" i="1"/>
  <c r="J2355" i="1"/>
  <c r="J2691" i="1"/>
  <c r="J2679" i="1"/>
  <c r="J2693" i="1"/>
  <c r="J1176" i="1"/>
  <c r="J1445" i="1"/>
  <c r="J1977" i="1"/>
  <c r="J2697" i="1"/>
  <c r="J2620" i="1"/>
  <c r="J2655" i="1"/>
  <c r="J2700" i="1"/>
  <c r="J1912" i="1"/>
  <c r="J1878" i="1"/>
  <c r="J1599" i="1"/>
  <c r="J1588" i="1"/>
  <c r="J1423" i="1"/>
  <c r="J1769" i="1"/>
  <c r="J1571" i="1"/>
  <c r="J1236" i="1"/>
  <c r="J1214" i="1"/>
  <c r="J1612" i="1"/>
  <c r="J3138" i="1"/>
  <c r="J2712" i="1"/>
  <c r="J2713" i="1"/>
  <c r="J2004" i="1"/>
  <c r="J3081" i="1"/>
  <c r="J3082" i="1"/>
  <c r="J2717" i="1"/>
  <c r="J2718" i="1"/>
  <c r="J2719" i="1"/>
  <c r="J2917" i="1"/>
  <c r="J3023" i="1"/>
  <c r="J3026" i="1"/>
  <c r="J2571" i="1"/>
  <c r="J2572" i="1"/>
  <c r="J2001" i="1"/>
  <c r="J3083" i="1"/>
  <c r="J2727" i="1"/>
  <c r="J2728" i="1"/>
  <c r="J2659" i="1"/>
  <c r="J1972" i="1"/>
  <c r="J2731" i="1"/>
  <c r="J2684" i="1"/>
  <c r="J2462" i="1"/>
  <c r="J3033" i="1"/>
  <c r="J2898" i="1"/>
  <c r="J2805" i="1"/>
  <c r="J2507" i="1"/>
  <c r="J2673" i="1"/>
  <c r="J2759" i="1"/>
  <c r="J2420" i="1"/>
  <c r="J2741" i="1"/>
  <c r="J2009" i="1"/>
  <c r="J2743" i="1"/>
  <c r="J2887" i="1"/>
  <c r="J3116" i="1"/>
  <c r="J2746" i="1"/>
  <c r="J2923" i="1"/>
  <c r="J2748" i="1"/>
  <c r="J2749" i="1"/>
  <c r="J2750" i="1"/>
  <c r="J2875" i="1"/>
  <c r="J2854" i="1"/>
  <c r="J2753" i="1"/>
  <c r="J3102" i="1"/>
  <c r="J2755" i="1"/>
  <c r="J2756" i="1"/>
  <c r="J2926" i="1"/>
  <c r="J2758" i="1"/>
  <c r="J2554" i="1"/>
  <c r="J2891" i="1"/>
  <c r="J2761" i="1"/>
  <c r="J2694" i="1"/>
  <c r="J3031" i="1"/>
  <c r="J2764" i="1"/>
  <c r="J2801" i="1"/>
  <c r="J2766" i="1"/>
  <c r="J2888" i="1"/>
  <c r="J2784" i="1"/>
  <c r="J2865" i="1"/>
  <c r="J2770" i="1"/>
  <c r="J3061" i="1"/>
  <c r="J3060" i="1"/>
  <c r="J2786" i="1"/>
  <c r="J3124" i="1"/>
  <c r="J2964" i="1"/>
  <c r="J2776" i="1"/>
  <c r="J2919" i="1"/>
  <c r="J2836" i="1"/>
  <c r="J2636" i="1"/>
  <c r="J2780" i="1"/>
  <c r="J2763" i="1"/>
  <c r="J3094" i="1"/>
  <c r="J2783" i="1"/>
  <c r="J3024" i="1"/>
  <c r="J2785" i="1"/>
  <c r="J2915" i="1"/>
  <c r="J2900" i="1"/>
  <c r="J3148" i="1"/>
  <c r="J2914" i="1"/>
  <c r="J2790" i="1"/>
  <c r="J3127" i="1"/>
  <c r="J2792" i="1"/>
  <c r="J2793" i="1"/>
  <c r="J2794" i="1"/>
  <c r="J2460" i="1"/>
  <c r="J2796" i="1"/>
  <c r="J2155" i="1"/>
  <c r="J2798" i="1"/>
  <c r="J2326" i="1"/>
  <c r="J2136" i="1"/>
  <c r="J2139" i="1"/>
  <c r="J2033" i="1"/>
  <c r="J2282" i="1"/>
  <c r="J2804" i="1"/>
  <c r="J2378" i="1"/>
  <c r="J2215" i="1"/>
  <c r="J2668" i="1"/>
  <c r="J2412" i="1"/>
  <c r="J2039" i="1"/>
  <c r="J2810" i="1"/>
  <c r="J3001" i="1"/>
  <c r="J2812" i="1"/>
  <c r="J2590" i="1"/>
  <c r="J2463" i="1"/>
  <c r="J2815" i="1"/>
  <c r="J2816" i="1"/>
  <c r="J2817" i="1"/>
  <c r="J2818" i="1"/>
  <c r="J2054" i="1"/>
  <c r="J2037" i="1"/>
  <c r="J2550" i="1"/>
  <c r="J2109" i="1"/>
  <c r="J2823" i="1"/>
  <c r="J2824" i="1"/>
  <c r="J2067" i="1"/>
  <c r="J3058" i="1"/>
  <c r="J2072" i="1"/>
  <c r="J2421" i="1"/>
  <c r="J2829" i="1"/>
  <c r="J2161" i="1"/>
  <c r="J2632" i="1"/>
  <c r="J2832" i="1"/>
  <c r="J2068" i="1"/>
  <c r="J2834" i="1"/>
  <c r="J2555" i="1"/>
  <c r="J2374" i="1"/>
  <c r="J2837" i="1"/>
  <c r="J2838" i="1"/>
  <c r="J2839" i="1"/>
  <c r="J2840" i="1"/>
  <c r="J2841" i="1"/>
  <c r="J2842" i="1"/>
  <c r="J2843" i="1"/>
  <c r="J2844" i="1"/>
  <c r="J2782" i="1"/>
  <c r="J2846" i="1"/>
  <c r="J2847" i="1"/>
  <c r="J3077" i="1"/>
  <c r="J2739" i="1"/>
  <c r="J3122" i="1"/>
  <c r="J2851" i="1"/>
  <c r="J3074" i="1"/>
  <c r="J2813" i="1"/>
  <c r="J2991" i="1"/>
  <c r="J2855" i="1"/>
  <c r="J2553" i="1"/>
  <c r="J2754" i="1"/>
  <c r="J2858" i="1"/>
  <c r="J2859" i="1"/>
  <c r="J2767" i="1"/>
  <c r="J2545" i="1"/>
  <c r="J2862" i="1"/>
  <c r="J2860" i="1"/>
  <c r="J2864" i="1"/>
  <c r="J2861" i="1"/>
  <c r="J2866" i="1"/>
  <c r="J2867" i="1"/>
  <c r="J3059" i="1"/>
  <c r="J3085" i="1"/>
  <c r="J2870" i="1"/>
  <c r="J2871" i="1"/>
  <c r="J2958" i="1"/>
  <c r="J3044" i="1"/>
  <c r="J2874" i="1"/>
  <c r="J2884" i="1"/>
  <c r="J2965" i="1"/>
  <c r="J2876" i="1"/>
  <c r="J3007" i="1"/>
  <c r="J2969" i="1"/>
  <c r="J2880" i="1"/>
  <c r="J2881" i="1"/>
  <c r="J2882" i="1"/>
  <c r="J2549" i="1"/>
  <c r="J2456" i="1"/>
  <c r="J2653" i="1"/>
  <c r="J2589" i="1"/>
  <c r="J2513" i="1"/>
  <c r="J2336" i="1"/>
  <c r="J2393" i="1"/>
  <c r="J2532" i="1"/>
  <c r="J2519" i="1"/>
  <c r="J2363" i="1"/>
  <c r="J2671" i="1"/>
  <c r="J2633" i="1"/>
  <c r="J2993" i="1"/>
  <c r="J2896" i="1"/>
  <c r="J2256" i="1"/>
  <c r="J2580" i="1"/>
  <c r="J2899" i="1"/>
  <c r="J2238" i="1"/>
  <c r="J2172" i="1"/>
  <c r="J2902" i="1"/>
  <c r="J2032" i="1"/>
  <c r="J2186" i="1"/>
  <c r="J2217" i="1"/>
  <c r="J2906" i="1"/>
  <c r="J2680" i="1"/>
  <c r="J2198" i="1"/>
  <c r="J2637" i="1"/>
  <c r="J2042" i="1"/>
  <c r="J2911" i="1"/>
  <c r="J2224" i="1"/>
  <c r="J2495" i="1"/>
  <c r="J2115" i="1"/>
  <c r="J2242" i="1"/>
  <c r="J2418" i="1"/>
  <c r="J2433" i="1"/>
  <c r="J2138" i="1"/>
  <c r="J2018" i="1"/>
  <c r="J2920" i="1"/>
  <c r="J2599" i="1"/>
  <c r="J2402" i="1"/>
  <c r="J2429" i="1"/>
  <c r="J2311" i="1"/>
  <c r="J2925" i="1"/>
  <c r="J2210" i="1"/>
  <c r="J2927" i="1"/>
  <c r="J2430" i="1"/>
  <c r="J2366" i="1"/>
  <c r="J2930" i="1"/>
  <c r="J2078" i="1"/>
  <c r="J2932" i="1"/>
  <c r="J2168" i="1"/>
  <c r="J2934" i="1"/>
  <c r="J2935" i="1"/>
  <c r="J2169" i="1"/>
  <c r="J2937" i="1"/>
  <c r="J2938" i="1"/>
  <c r="J2939" i="1"/>
  <c r="J2940" i="1"/>
  <c r="J2941" i="1"/>
  <c r="J2173" i="1"/>
  <c r="J2672" i="1"/>
  <c r="J2944" i="1"/>
  <c r="J2316" i="1"/>
  <c r="J2946" i="1"/>
  <c r="J2947" i="1"/>
  <c r="J2948" i="1"/>
  <c r="J2681" i="1"/>
  <c r="J2950" i="1"/>
  <c r="J2142" i="1"/>
  <c r="J2952" i="1"/>
  <c r="J2976" i="1"/>
  <c r="J2552" i="1"/>
  <c r="J2100" i="1"/>
  <c r="J2956" i="1"/>
  <c r="J3133" i="1"/>
  <c r="J2610" i="1"/>
  <c r="J2959" i="1"/>
  <c r="J2960" i="1"/>
  <c r="J2961" i="1"/>
  <c r="J2469" i="1"/>
  <c r="J2267" i="1"/>
  <c r="J2070" i="1"/>
  <c r="J3064" i="1"/>
  <c r="J2497" i="1"/>
  <c r="J2967" i="1"/>
  <c r="J2968" i="1"/>
  <c r="J2457" i="1"/>
  <c r="J2399" i="1"/>
  <c r="J2111" i="1"/>
  <c r="J2013" i="1"/>
  <c r="J2165" i="1"/>
  <c r="J2974" i="1"/>
  <c r="J3154" i="1"/>
  <c r="J2296" i="1"/>
  <c r="J2822" i="1"/>
  <c r="J2978" i="1"/>
  <c r="J2979" i="1"/>
  <c r="J2980" i="1"/>
  <c r="J2981" i="1"/>
  <c r="J2942" i="1"/>
  <c r="J2721" i="1"/>
  <c r="J2611" i="1"/>
  <c r="J2985" i="1"/>
  <c r="J2986" i="1"/>
  <c r="J2987" i="1"/>
  <c r="J2988" i="1"/>
  <c r="J2362" i="1"/>
  <c r="J2427" i="1"/>
  <c r="J2471" i="1"/>
  <c r="J2364" i="1"/>
  <c r="J2526" i="1"/>
  <c r="J2356" i="1"/>
  <c r="J2995" i="1"/>
  <c r="J2237" i="1"/>
  <c r="J2273" i="1"/>
  <c r="J2562" i="1"/>
  <c r="J2999" i="1"/>
  <c r="J3000" i="1"/>
  <c r="J2284" i="1"/>
  <c r="J2123" i="1"/>
  <c r="J2595" i="1"/>
  <c r="J3004" i="1"/>
  <c r="J3005" i="1"/>
  <c r="J3006" i="1"/>
  <c r="J2046" i="1"/>
  <c r="J3008" i="1"/>
  <c r="J3009" i="1"/>
  <c r="J3010" i="1"/>
  <c r="J3011" i="1"/>
  <c r="J3012" i="1"/>
  <c r="J2638" i="1"/>
  <c r="J3014" i="1"/>
  <c r="J3015" i="1"/>
  <c r="J2473" i="1"/>
  <c r="J2249" i="1"/>
  <c r="J2695" i="1"/>
  <c r="J2698" i="1"/>
  <c r="J2703" i="1"/>
  <c r="J2757" i="1"/>
  <c r="J2781" i="1"/>
  <c r="J2897" i="1"/>
  <c r="J2901" i="1"/>
  <c r="J2909" i="1"/>
  <c r="J2744" i="1"/>
  <c r="J2912" i="1"/>
  <c r="J3028" i="1"/>
  <c r="J3029" i="1"/>
  <c r="J2787" i="1"/>
  <c r="J2745" i="1"/>
  <c r="J2825" i="1"/>
  <c r="J2830" i="1"/>
  <c r="J2951" i="1"/>
  <c r="J3035" i="1"/>
  <c r="J3036" i="1"/>
  <c r="J3037" i="1"/>
  <c r="J2910" i="1"/>
  <c r="J2868" i="1"/>
  <c r="J3040" i="1"/>
  <c r="J3135" i="1"/>
  <c r="J2890" i="1"/>
  <c r="J3043" i="1"/>
  <c r="J2892" i="1"/>
  <c r="J3136" i="1"/>
  <c r="J2827" i="1"/>
  <c r="J2904" i="1"/>
  <c r="J2795" i="1"/>
  <c r="J3049" i="1"/>
  <c r="J3017" i="1"/>
  <c r="J3051" i="1"/>
  <c r="J3052" i="1"/>
  <c r="J2916" i="1"/>
  <c r="J3139" i="1"/>
  <c r="J3115" i="1"/>
  <c r="J2908" i="1"/>
  <c r="J3057" i="1"/>
  <c r="J2879" i="1"/>
  <c r="J2885" i="1"/>
  <c r="J2994" i="1"/>
  <c r="J3022" i="1"/>
  <c r="J3062" i="1"/>
  <c r="J2863" i="1"/>
  <c r="J2895" i="1"/>
  <c r="J3065" i="1"/>
  <c r="J3018" i="1"/>
  <c r="J2849" i="1"/>
  <c r="J3068" i="1"/>
  <c r="J3069" i="1"/>
  <c r="J3070" i="1"/>
  <c r="J2933" i="1"/>
  <c r="J3072" i="1"/>
  <c r="J3034" i="1"/>
  <c r="J3041" i="1"/>
  <c r="J3075" i="1"/>
  <c r="J2856" i="1"/>
  <c r="J2918" i="1"/>
  <c r="J3078" i="1"/>
  <c r="J3079" i="1"/>
  <c r="J3019" i="1"/>
  <c r="J2752" i="1"/>
  <c r="J2800" i="1"/>
  <c r="J2957" i="1"/>
  <c r="J3084" i="1"/>
  <c r="J2740" i="1"/>
  <c r="J3086" i="1"/>
  <c r="J3087" i="1"/>
  <c r="J3088" i="1"/>
  <c r="J3089" i="1"/>
  <c r="J2989" i="1"/>
  <c r="J2996" i="1"/>
  <c r="J3067" i="1"/>
  <c r="J3093" i="1"/>
  <c r="J2751" i="1"/>
  <c r="J3095" i="1"/>
  <c r="J2984" i="1"/>
  <c r="J3097" i="1"/>
  <c r="J2833" i="1"/>
  <c r="J3099" i="1"/>
  <c r="J2692" i="1"/>
  <c r="J3101" i="1"/>
  <c r="J2707" i="1"/>
  <c r="J3103" i="1"/>
  <c r="J3104" i="1"/>
  <c r="J3105" i="1"/>
  <c r="J3106" i="1"/>
  <c r="J3118" i="1"/>
  <c r="J3108" i="1"/>
  <c r="J3025" i="1"/>
  <c r="J3110" i="1"/>
  <c r="J3032" i="1"/>
  <c r="J3112" i="1"/>
  <c r="J2973" i="1"/>
  <c r="J2877" i="1"/>
  <c r="J2747" i="1"/>
  <c r="J2845" i="1"/>
  <c r="J3117" i="1"/>
  <c r="J2977" i="1"/>
  <c r="J3119" i="1"/>
  <c r="J3120" i="1"/>
  <c r="J3053" i="1"/>
  <c r="J2708" i="1"/>
  <c r="J3123" i="1"/>
  <c r="J3100" i="1"/>
  <c r="J3047" i="1"/>
  <c r="J3096" i="1"/>
  <c r="J3076" i="1"/>
  <c r="J3045" i="1"/>
  <c r="J3129" i="1"/>
  <c r="J3130" i="1"/>
  <c r="J3131" i="1"/>
  <c r="J2975" i="1"/>
  <c r="J3111" i="1"/>
  <c r="J3134" i="1"/>
  <c r="J2799" i="1"/>
  <c r="J3066" i="1"/>
  <c r="J2954" i="1"/>
  <c r="J3080" i="1"/>
  <c r="J2690" i="1"/>
  <c r="J3140" i="1"/>
  <c r="J3141" i="1"/>
  <c r="J3142" i="1"/>
  <c r="J3143" i="1"/>
  <c r="J3109" i="1"/>
  <c r="J2963" i="1"/>
  <c r="J3091" i="1"/>
  <c r="J2716" i="1"/>
  <c r="J2715" i="1"/>
  <c r="J2992" i="1"/>
  <c r="J3150" i="1"/>
  <c r="J3151" i="1"/>
  <c r="J3152" i="1"/>
  <c r="J3146" i="1"/>
  <c r="J3153" i="1"/>
  <c r="J189" i="1"/>
  <c r="G189" i="1"/>
  <c r="G756" i="1"/>
  <c r="G4" i="1"/>
  <c r="G5" i="1"/>
  <c r="G2321" i="1"/>
  <c r="G7" i="1"/>
  <c r="G917" i="1"/>
  <c r="G1672" i="1"/>
  <c r="G884" i="1"/>
  <c r="G1582" i="1"/>
  <c r="G1276" i="1"/>
  <c r="G661" i="1"/>
  <c r="G467" i="1"/>
  <c r="G826" i="1"/>
  <c r="G852" i="1"/>
  <c r="G455" i="1"/>
  <c r="G18" i="1"/>
  <c r="G19" i="1"/>
  <c r="G20" i="1"/>
  <c r="G21" i="1"/>
  <c r="G841" i="1"/>
  <c r="G1220" i="1"/>
  <c r="G24" i="1"/>
  <c r="G2647" i="1"/>
  <c r="G26" i="1"/>
  <c r="G508" i="1"/>
  <c r="G28" i="1"/>
  <c r="G29" i="1"/>
  <c r="G1795" i="1"/>
  <c r="G31" i="1"/>
  <c r="G1794" i="1"/>
  <c r="G1115" i="1"/>
  <c r="G920" i="1"/>
  <c r="G1302" i="1"/>
  <c r="G1303" i="1"/>
  <c r="G37" i="1"/>
  <c r="G38" i="1"/>
  <c r="G39" i="1"/>
  <c r="G40" i="1"/>
  <c r="G41" i="1"/>
  <c r="G42" i="1"/>
  <c r="G1336" i="1"/>
  <c r="G708" i="1"/>
  <c r="G705" i="1"/>
  <c r="G2661" i="1"/>
  <c r="G47" i="1"/>
  <c r="G48" i="1"/>
  <c r="G714" i="1"/>
  <c r="G50" i="1"/>
  <c r="G611" i="1"/>
  <c r="G407" i="1"/>
  <c r="G724" i="1"/>
  <c r="G461" i="1"/>
  <c r="G1343" i="1"/>
  <c r="G1280" i="1"/>
  <c r="G57" i="1"/>
  <c r="G58" i="1"/>
  <c r="G59" i="1"/>
  <c r="G60" i="1"/>
  <c r="G61" i="1"/>
  <c r="G1090" i="1"/>
  <c r="G142" i="1"/>
  <c r="G1298" i="1"/>
  <c r="G1067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599" i="1"/>
  <c r="G82" i="1"/>
  <c r="G83" i="1"/>
  <c r="G84" i="1"/>
  <c r="G85" i="1"/>
  <c r="G86" i="1"/>
  <c r="G1053" i="1"/>
  <c r="G88" i="1"/>
  <c r="G1860" i="1"/>
  <c r="G90" i="1"/>
  <c r="G91" i="1"/>
  <c r="G92" i="1"/>
  <c r="G93" i="1"/>
  <c r="G94" i="1"/>
  <c r="G1040" i="1"/>
  <c r="G1709" i="1"/>
  <c r="G97" i="1"/>
  <c r="G98" i="1"/>
  <c r="G99" i="1"/>
  <c r="G378" i="1"/>
  <c r="G1158" i="1"/>
  <c r="G102" i="1"/>
  <c r="G2873" i="1"/>
  <c r="G104" i="1"/>
  <c r="G105" i="1"/>
  <c r="G3132" i="1"/>
  <c r="G107" i="1"/>
  <c r="G715" i="1"/>
  <c r="G109" i="1"/>
  <c r="G1805" i="1"/>
  <c r="G915" i="1"/>
  <c r="G957" i="1"/>
  <c r="G113" i="1"/>
  <c r="G114" i="1"/>
  <c r="G115" i="1"/>
  <c r="G116" i="1"/>
  <c r="G117" i="1"/>
  <c r="G1806" i="1"/>
  <c r="G2869" i="1"/>
  <c r="G120" i="1"/>
  <c r="G33" i="1"/>
  <c r="G122" i="1"/>
  <c r="G123" i="1"/>
  <c r="G1354" i="1"/>
  <c r="G877" i="1"/>
  <c r="G126" i="1"/>
  <c r="G127" i="1"/>
  <c r="G128" i="1"/>
  <c r="G639" i="1"/>
  <c r="G130" i="1"/>
  <c r="G131" i="1"/>
  <c r="G132" i="1"/>
  <c r="G133" i="1"/>
  <c r="G134" i="1"/>
  <c r="G135" i="1"/>
  <c r="G136" i="1"/>
  <c r="G1750" i="1"/>
  <c r="G905" i="1"/>
  <c r="G139" i="1"/>
  <c r="G140" i="1"/>
  <c r="G2066" i="1"/>
  <c r="G1377" i="1"/>
  <c r="G143" i="1"/>
  <c r="G144" i="1"/>
  <c r="G145" i="1"/>
  <c r="G146" i="1"/>
  <c r="G837" i="1"/>
  <c r="G1251" i="1"/>
  <c r="G776" i="1"/>
  <c r="G150" i="1"/>
  <c r="G151" i="1"/>
  <c r="G152" i="1"/>
  <c r="G1373" i="1"/>
  <c r="G949" i="1"/>
  <c r="G155" i="1"/>
  <c r="G1337" i="1"/>
  <c r="G157" i="1"/>
  <c r="G1996" i="1"/>
  <c r="G159" i="1"/>
  <c r="G160" i="1"/>
  <c r="G161" i="1"/>
  <c r="G162" i="1"/>
  <c r="G163" i="1"/>
  <c r="G164" i="1"/>
  <c r="G767" i="1"/>
  <c r="G166" i="1"/>
  <c r="G167" i="1"/>
  <c r="G958" i="1"/>
  <c r="G169" i="1"/>
  <c r="G170" i="1"/>
  <c r="G171" i="1"/>
  <c r="G1622" i="1"/>
  <c r="G173" i="1"/>
  <c r="G174" i="1"/>
  <c r="G1861" i="1"/>
  <c r="G176" i="1"/>
  <c r="G177" i="1"/>
  <c r="G178" i="1"/>
  <c r="G836" i="1"/>
  <c r="G180" i="1"/>
  <c r="G27" i="1"/>
  <c r="G182" i="1"/>
  <c r="G183" i="1"/>
  <c r="G184" i="1"/>
  <c r="G185" i="1"/>
  <c r="G2002" i="1"/>
  <c r="G1793" i="1"/>
  <c r="G188" i="1"/>
  <c r="G2328" i="1"/>
  <c r="G190" i="1"/>
  <c r="G656" i="1"/>
  <c r="G192" i="1"/>
  <c r="G193" i="1"/>
  <c r="G194" i="1"/>
  <c r="G195" i="1"/>
  <c r="G2298" i="1"/>
  <c r="G6" i="1"/>
  <c r="G929" i="1"/>
  <c r="G199" i="1"/>
  <c r="G200" i="1"/>
  <c r="G201" i="1"/>
  <c r="G202" i="1"/>
  <c r="G203" i="1"/>
  <c r="G204" i="1"/>
  <c r="G740" i="1"/>
  <c r="G638" i="1"/>
  <c r="G207" i="1"/>
  <c r="G208" i="1"/>
  <c r="G2452" i="1"/>
  <c r="G210" i="1"/>
  <c r="G211" i="1"/>
  <c r="G212" i="1"/>
  <c r="G213" i="1"/>
  <c r="G214" i="1"/>
  <c r="G215" i="1"/>
  <c r="G338" i="1"/>
  <c r="G228" i="1"/>
  <c r="G218" i="1"/>
  <c r="G2096" i="1"/>
  <c r="G220" i="1"/>
  <c r="G221" i="1"/>
  <c r="G222" i="1"/>
  <c r="G223" i="1"/>
  <c r="G385" i="1"/>
  <c r="G225" i="1"/>
  <c r="G1163" i="1"/>
  <c r="G227" i="1"/>
  <c r="G1452" i="1"/>
  <c r="G229" i="1"/>
  <c r="G230" i="1"/>
  <c r="G1470" i="1"/>
  <c r="G261" i="1"/>
  <c r="G233" i="1"/>
  <c r="G234" i="1"/>
  <c r="G235" i="1"/>
  <c r="G236" i="1"/>
  <c r="G237" i="1"/>
  <c r="G238" i="1"/>
  <c r="G239" i="1"/>
  <c r="G240" i="1"/>
  <c r="G241" i="1"/>
  <c r="G640" i="1"/>
  <c r="G243" i="1"/>
  <c r="G244" i="1"/>
  <c r="G245" i="1"/>
  <c r="G597" i="1"/>
  <c r="G1404" i="1"/>
  <c r="G248" i="1"/>
  <c r="G249" i="1"/>
  <c r="G250" i="1"/>
  <c r="G251" i="1"/>
  <c r="G1823" i="1"/>
  <c r="G253" i="1"/>
  <c r="G254" i="1"/>
  <c r="G255" i="1"/>
  <c r="G256" i="1"/>
  <c r="G257" i="1"/>
  <c r="G216" i="1"/>
  <c r="G519" i="1"/>
  <c r="G260" i="1"/>
  <c r="G2015" i="1"/>
  <c r="G262" i="1"/>
  <c r="G165" i="1"/>
  <c r="G264" i="1"/>
  <c r="G479" i="1"/>
  <c r="G1047" i="1"/>
  <c r="G990" i="1"/>
  <c r="G268" i="1"/>
  <c r="G269" i="1"/>
  <c r="G270" i="1"/>
  <c r="G271" i="1"/>
  <c r="G625" i="1"/>
  <c r="G273" i="1"/>
  <c r="G274" i="1"/>
  <c r="G275" i="1"/>
  <c r="G276" i="1"/>
  <c r="G277" i="1"/>
  <c r="G278" i="1"/>
  <c r="G279" i="1"/>
  <c r="G280" i="1"/>
  <c r="G1218" i="1"/>
  <c r="G2204" i="1"/>
  <c r="G283" i="1"/>
  <c r="G284" i="1"/>
  <c r="G285" i="1"/>
  <c r="G286" i="1"/>
  <c r="G287" i="1"/>
  <c r="G1580" i="1"/>
  <c r="G289" i="1"/>
  <c r="G290" i="1"/>
  <c r="G291" i="1"/>
  <c r="G292" i="1"/>
  <c r="G293" i="1"/>
  <c r="G294" i="1"/>
  <c r="G422" i="1"/>
  <c r="G296" i="1"/>
  <c r="G297" i="1"/>
  <c r="G298" i="1"/>
  <c r="G299" i="1"/>
  <c r="G300" i="1"/>
  <c r="G141" i="1"/>
  <c r="G2928" i="1"/>
  <c r="G303" i="1"/>
  <c r="G304" i="1"/>
  <c r="G305" i="1"/>
  <c r="G306" i="1"/>
  <c r="G307" i="1"/>
  <c r="G1726" i="1"/>
  <c r="G103" i="1"/>
  <c r="G310" i="1"/>
  <c r="G311" i="1"/>
  <c r="G312" i="1"/>
  <c r="G547" i="1"/>
  <c r="G314" i="1"/>
  <c r="G315" i="1"/>
  <c r="G1413" i="1"/>
  <c r="G317" i="1"/>
  <c r="G179" i="1"/>
  <c r="G319" i="1"/>
  <c r="G320" i="1"/>
  <c r="G321" i="1"/>
  <c r="G322" i="1"/>
  <c r="G1020" i="1"/>
  <c r="G880" i="1"/>
  <c r="G325" i="1"/>
  <c r="G326" i="1"/>
  <c r="G327" i="1"/>
  <c r="G328" i="1"/>
  <c r="G2517" i="1"/>
  <c r="G330" i="1"/>
  <c r="G331" i="1"/>
  <c r="G332" i="1"/>
  <c r="G549" i="1"/>
  <c r="G1446" i="1"/>
  <c r="G335" i="1"/>
  <c r="G336" i="1"/>
  <c r="G2269" i="1"/>
  <c r="G780" i="1"/>
  <c r="G339" i="1"/>
  <c r="G340" i="1"/>
  <c r="G341" i="1"/>
  <c r="G2645" i="1"/>
  <c r="G343" i="1"/>
  <c r="G344" i="1"/>
  <c r="G1155" i="1"/>
  <c r="G346" i="1"/>
  <c r="G347" i="1"/>
  <c r="G65" i="1"/>
  <c r="G1286" i="1"/>
  <c r="G350" i="1"/>
  <c r="G351" i="1"/>
  <c r="G323" i="1"/>
  <c r="G981" i="1"/>
  <c r="G354" i="1"/>
  <c r="G2295" i="1"/>
  <c r="G356" i="1"/>
  <c r="G357" i="1"/>
  <c r="G681" i="1"/>
  <c r="G1328" i="1"/>
  <c r="G360" i="1"/>
  <c r="G361" i="1"/>
  <c r="G978" i="1"/>
  <c r="G769" i="1"/>
  <c r="G364" i="1"/>
  <c r="G779" i="1"/>
  <c r="G9" i="1"/>
  <c r="G367" i="1"/>
  <c r="G3020" i="1"/>
  <c r="G252" i="1"/>
  <c r="G370" i="1"/>
  <c r="G412" i="1"/>
  <c r="G372" i="1"/>
  <c r="G1735" i="1"/>
  <c r="G205" i="1"/>
  <c r="G375" i="1"/>
  <c r="G1832" i="1"/>
  <c r="G377" i="1"/>
  <c r="G580" i="1"/>
  <c r="G379" i="1"/>
  <c r="G25" i="1"/>
  <c r="G525" i="1"/>
  <c r="G382" i="1"/>
  <c r="G670" i="1"/>
  <c r="G384" i="1"/>
  <c r="G899" i="1"/>
  <c r="G601" i="1"/>
  <c r="G387" i="1"/>
  <c r="G1323" i="1"/>
  <c r="G963" i="1"/>
  <c r="G390" i="1"/>
  <c r="G391" i="1"/>
  <c r="G392" i="1"/>
  <c r="G2820" i="1"/>
  <c r="G394" i="1"/>
  <c r="G395" i="1"/>
  <c r="G396" i="1"/>
  <c r="G397" i="1"/>
  <c r="G149" i="1"/>
  <c r="G399" i="1"/>
  <c r="G400" i="1"/>
  <c r="G401" i="1"/>
  <c r="G402" i="1"/>
  <c r="G403" i="1"/>
  <c r="G404" i="1"/>
  <c r="G405" i="1"/>
  <c r="G406" i="1"/>
  <c r="G988" i="1"/>
  <c r="G581" i="1"/>
  <c r="G219" i="1"/>
  <c r="G410" i="1"/>
  <c r="G411" i="1"/>
  <c r="G2235" i="1"/>
  <c r="G2318" i="1"/>
  <c r="G129" i="1"/>
  <c r="G265" i="1"/>
  <c r="G416" i="1"/>
  <c r="G417" i="1"/>
  <c r="G2309" i="1"/>
  <c r="G419" i="1"/>
  <c r="G420" i="1"/>
  <c r="G421" i="1"/>
  <c r="G81" i="1"/>
  <c r="G423" i="1"/>
  <c r="G527" i="1"/>
  <c r="G986" i="1"/>
  <c r="G426" i="1"/>
  <c r="G34" i="1"/>
  <c r="G1025" i="1"/>
  <c r="G429" i="1"/>
  <c r="G430" i="1"/>
  <c r="G431" i="1"/>
  <c r="G432" i="1"/>
  <c r="G542" i="1"/>
  <c r="G23" i="1"/>
  <c r="G435" i="1"/>
  <c r="G436" i="1"/>
  <c r="G437" i="1"/>
  <c r="G745" i="1"/>
  <c r="G439" i="1"/>
  <c r="G777" i="1"/>
  <c r="G1108" i="1"/>
  <c r="G2306" i="1"/>
  <c r="G932" i="1"/>
  <c r="G444" i="1"/>
  <c r="G445" i="1"/>
  <c r="G446" i="1"/>
  <c r="G447" i="1"/>
  <c r="G448" i="1"/>
  <c r="G1439" i="1"/>
  <c r="G450" i="1"/>
  <c r="G451" i="1"/>
  <c r="G452" i="1"/>
  <c r="G453" i="1"/>
  <c r="G408" i="1"/>
  <c r="G175" i="1"/>
  <c r="G456" i="1"/>
  <c r="G457" i="1"/>
  <c r="G1263" i="1"/>
  <c r="G613" i="1"/>
  <c r="G1009" i="1"/>
  <c r="G32" i="1"/>
  <c r="G121" i="1"/>
  <c r="G2664" i="1"/>
  <c r="G464" i="1"/>
  <c r="G465" i="1"/>
  <c r="G380" i="1"/>
  <c r="G1118" i="1"/>
  <c r="G972" i="1"/>
  <c r="G2305" i="1"/>
  <c r="G418" i="1"/>
  <c r="G471" i="1"/>
  <c r="G472" i="1"/>
  <c r="G473" i="1"/>
  <c r="G1508" i="1"/>
  <c r="G475" i="1"/>
  <c r="G476" i="1"/>
  <c r="G477" i="1"/>
  <c r="G478" i="1"/>
  <c r="G842" i="1"/>
  <c r="G480" i="1"/>
  <c r="G481" i="1"/>
  <c r="G482" i="1"/>
  <c r="G483" i="1"/>
  <c r="G918" i="1"/>
  <c r="G485" i="1"/>
  <c r="G486" i="1"/>
  <c r="G772" i="1"/>
  <c r="G488" i="1"/>
  <c r="G1099" i="1"/>
  <c r="G619" i="1"/>
  <c r="G1518" i="1"/>
  <c r="G492" i="1"/>
  <c r="G493" i="1"/>
  <c r="G494" i="1"/>
  <c r="G495" i="1"/>
  <c r="G348" i="1"/>
  <c r="G52" i="1"/>
  <c r="G498" i="1"/>
  <c r="G499" i="1"/>
  <c r="G333" i="1"/>
  <c r="G501" i="1"/>
  <c r="G502" i="1"/>
  <c r="G226" i="1"/>
  <c r="G504" i="1"/>
  <c r="G505" i="1"/>
  <c r="G466" i="1"/>
  <c r="G507" i="1"/>
  <c r="G734" i="1"/>
  <c r="G509" i="1"/>
  <c r="G383" i="1"/>
  <c r="G649" i="1"/>
  <c r="G512" i="1"/>
  <c r="G717" i="1"/>
  <c r="G514" i="1"/>
  <c r="G16" i="1"/>
  <c r="G516" i="1"/>
  <c r="G517" i="1"/>
  <c r="G518" i="1"/>
  <c r="G2041" i="1"/>
  <c r="G2583" i="1"/>
  <c r="G797" i="1"/>
  <c r="G522" i="1"/>
  <c r="G1085" i="1"/>
  <c r="G524" i="1"/>
  <c r="G156" i="1"/>
  <c r="G526" i="1"/>
  <c r="G813" i="1"/>
  <c r="G528" i="1"/>
  <c r="G2945" i="1"/>
  <c r="G530" i="1"/>
  <c r="G2597" i="1"/>
  <c r="G532" i="1"/>
  <c r="G608" i="1"/>
  <c r="G1514" i="1"/>
  <c r="G535" i="1"/>
  <c r="G536" i="1"/>
  <c r="G537" i="1"/>
  <c r="G538" i="1"/>
  <c r="G748" i="1"/>
  <c r="G540" i="1"/>
  <c r="G541" i="1"/>
  <c r="G198" i="1"/>
  <c r="G623" i="1"/>
  <c r="G544" i="1"/>
  <c r="G106" i="1"/>
  <c r="G1397" i="1"/>
  <c r="G534" i="1"/>
  <c r="G1641" i="1"/>
  <c r="G272" i="1"/>
  <c r="G550" i="1"/>
  <c r="G551" i="1"/>
  <c r="G552" i="1"/>
  <c r="G553" i="1"/>
  <c r="G794" i="1"/>
  <c r="G546" i="1"/>
  <c r="G829" i="1"/>
  <c r="G575" i="1"/>
  <c r="G558" i="1"/>
  <c r="G355" i="1"/>
  <c r="G560" i="1"/>
  <c r="G1240" i="1"/>
  <c r="G45" i="1"/>
  <c r="G563" i="1"/>
  <c r="G1869" i="1"/>
  <c r="G631" i="1"/>
  <c r="G771" i="1"/>
  <c r="G567" i="1"/>
  <c r="G568" i="1"/>
  <c r="G569" i="1"/>
  <c r="G570" i="1"/>
  <c r="G54" i="1"/>
  <c r="G572" i="1"/>
  <c r="G459" i="1"/>
  <c r="G574" i="1"/>
  <c r="G1093" i="1"/>
  <c r="G1592" i="1"/>
  <c r="G577" i="1"/>
  <c r="G848" i="1"/>
  <c r="G716" i="1"/>
  <c r="G1441" i="1"/>
  <c r="G770" i="1"/>
  <c r="G172" i="1"/>
  <c r="G583" i="1"/>
  <c r="G913" i="1"/>
  <c r="G62" i="1"/>
  <c r="G586" i="1"/>
  <c r="G587" i="1"/>
  <c r="G588" i="1"/>
  <c r="G529" i="1"/>
  <c r="G442" i="1"/>
  <c r="G337" i="1"/>
  <c r="G592" i="1"/>
  <c r="G593" i="1"/>
  <c r="G784" i="1"/>
  <c r="G671" i="1"/>
  <c r="G596" i="1"/>
  <c r="G713" i="1"/>
  <c r="G564" i="1"/>
  <c r="G865" i="1"/>
  <c r="G600" i="1"/>
  <c r="G8" i="1"/>
  <c r="G602" i="1"/>
  <c r="G15" i="1"/>
  <c r="G604" i="1"/>
  <c r="G605" i="1"/>
  <c r="G606" i="1"/>
  <c r="G607" i="1"/>
  <c r="G573" i="1"/>
  <c r="G609" i="1"/>
  <c r="G610" i="1"/>
  <c r="G46" i="1"/>
  <c r="G612" i="1"/>
  <c r="G398" i="1"/>
  <c r="G765" i="1"/>
  <c r="G615" i="1"/>
  <c r="G616" i="1"/>
  <c r="G857" i="1"/>
  <c r="G959" i="1"/>
  <c r="G197" i="1"/>
  <c r="G620" i="1"/>
  <c r="G621" i="1"/>
  <c r="G1993" i="1"/>
  <c r="G1374" i="1"/>
  <c r="G624" i="1"/>
  <c r="G441" i="1"/>
  <c r="G626" i="1"/>
  <c r="G627" i="1"/>
  <c r="G628" i="1"/>
  <c r="G629" i="1"/>
  <c r="G259" i="1"/>
  <c r="G381" i="1"/>
  <c r="G1448" i="1"/>
  <c r="G633" i="1"/>
  <c r="G764" i="1"/>
  <c r="G635" i="1"/>
  <c r="G636" i="1"/>
  <c r="G637" i="1"/>
  <c r="G976" i="1"/>
  <c r="G521" i="1"/>
  <c r="G137" i="1"/>
  <c r="G1617" i="1"/>
  <c r="G642" i="1"/>
  <c r="G643" i="1"/>
  <c r="G878" i="1"/>
  <c r="G500" i="1"/>
  <c r="G646" i="1"/>
  <c r="G754" i="1"/>
  <c r="G55" i="1"/>
  <c r="G539" i="1"/>
  <c r="G650" i="1"/>
  <c r="G651" i="1"/>
  <c r="G12" i="1"/>
  <c r="G1705" i="1"/>
  <c r="G654" i="1"/>
  <c r="G655" i="1"/>
  <c r="G1814" i="1"/>
  <c r="G657" i="1"/>
  <c r="G658" i="1"/>
  <c r="G520" i="1"/>
  <c r="G660" i="1"/>
  <c r="G746" i="1"/>
  <c r="G409" i="1"/>
  <c r="G925" i="1"/>
  <c r="G707" i="1"/>
  <c r="G863" i="1"/>
  <c r="G666" i="1"/>
  <c r="G187" i="1"/>
  <c r="G668" i="1"/>
  <c r="G669" i="1"/>
  <c r="G496" i="1"/>
  <c r="G2602" i="1"/>
  <c r="G736" i="1"/>
  <c r="G673" i="1"/>
  <c r="G1697" i="1"/>
  <c r="G675" i="1"/>
  <c r="G676" i="1"/>
  <c r="G677" i="1"/>
  <c r="G678" i="1"/>
  <c r="G51" i="1"/>
  <c r="G680" i="1"/>
  <c r="G1995" i="1"/>
  <c r="G523" i="1"/>
  <c r="G413" i="1"/>
  <c r="G684" i="1"/>
  <c r="G685" i="1"/>
  <c r="G554" i="1"/>
  <c r="G687" i="1"/>
  <c r="G96" i="1"/>
  <c r="G689" i="1"/>
  <c r="G690" i="1"/>
  <c r="G2324" i="1"/>
  <c r="G692" i="1"/>
  <c r="G693" i="1"/>
  <c r="G694" i="1"/>
  <c r="G232" i="1"/>
  <c r="G696" i="1"/>
  <c r="G158" i="1"/>
  <c r="G698" i="1"/>
  <c r="G823" i="1"/>
  <c r="G2120" i="1"/>
  <c r="G701" i="1"/>
  <c r="G702" i="1"/>
  <c r="G703" i="1"/>
  <c r="G704" i="1"/>
  <c r="G154" i="1"/>
  <c r="G555" i="1"/>
  <c r="G1523" i="1"/>
  <c r="G242" i="1"/>
  <c r="G709" i="1"/>
  <c r="G710" i="1"/>
  <c r="G711" i="1"/>
  <c r="G712" i="1"/>
  <c r="G329" i="1"/>
  <c r="G1505" i="1"/>
  <c r="G13" i="1"/>
  <c r="G1089" i="1"/>
  <c r="G119" i="1"/>
  <c r="G373" i="1"/>
  <c r="G17" i="1"/>
  <c r="G562" i="1"/>
  <c r="G108" i="1"/>
  <c r="G722" i="1"/>
  <c r="G723" i="1"/>
  <c r="G559" i="1"/>
  <c r="G334" i="1"/>
  <c r="G363" i="1"/>
  <c r="G727" i="1"/>
  <c r="G691" i="1"/>
  <c r="G729" i="1"/>
  <c r="G730" i="1"/>
  <c r="G89" i="1"/>
  <c r="G22" i="1"/>
  <c r="G733" i="1"/>
  <c r="G804" i="1"/>
  <c r="G735" i="1"/>
  <c r="G49" i="1"/>
  <c r="G737" i="1"/>
  <c r="G738" i="1"/>
  <c r="G973" i="1"/>
  <c r="G515" i="1"/>
  <c r="G741" i="1"/>
  <c r="G742" i="1"/>
  <c r="G743" i="1"/>
  <c r="G744" i="1"/>
  <c r="G1782" i="1"/>
  <c r="G474" i="1"/>
  <c r="G747" i="1"/>
  <c r="G434" i="1"/>
  <c r="G1266" i="1"/>
  <c r="G796" i="1"/>
  <c r="G897" i="1"/>
  <c r="G752" i="1"/>
  <c r="G753" i="1"/>
  <c r="G762" i="1"/>
  <c r="G755" i="1"/>
  <c r="G349" i="1"/>
  <c r="G757" i="1"/>
  <c r="G1058" i="1"/>
  <c r="G759" i="1"/>
  <c r="G760" i="1"/>
  <c r="G454" i="1"/>
  <c r="G389" i="1"/>
  <c r="G763" i="1"/>
  <c r="G1106" i="1"/>
  <c r="G761" i="1"/>
  <c r="G101" i="1"/>
  <c r="G147" i="1"/>
  <c r="G768" i="1"/>
  <c r="G231" i="1"/>
  <c r="G585" i="1"/>
  <c r="G3" i="1"/>
  <c r="G10" i="1"/>
  <c r="G773" i="1"/>
  <c r="G316" i="1"/>
  <c r="G775" i="1"/>
  <c r="G318" i="1"/>
  <c r="G1027" i="1"/>
  <c r="G2190" i="1"/>
  <c r="G2665" i="1"/>
  <c r="G352" i="1"/>
  <c r="G44" i="1"/>
  <c r="G782" i="1"/>
  <c r="G805" i="1"/>
  <c r="G87" i="1"/>
  <c r="G124" i="1"/>
  <c r="G786" i="1"/>
  <c r="G787" i="1"/>
  <c r="G788" i="1"/>
  <c r="G2461" i="1"/>
  <c r="G790" i="1"/>
  <c r="G100" i="1"/>
  <c r="G792" i="1"/>
  <c r="G793" i="1"/>
  <c r="G36" i="1"/>
  <c r="G30" i="1"/>
  <c r="G386" i="1"/>
  <c r="G1181" i="1"/>
  <c r="G798" i="1"/>
  <c r="G799" i="1"/>
  <c r="G964" i="1"/>
  <c r="G801" i="1"/>
  <c r="G1222" i="1"/>
  <c r="G803" i="1"/>
  <c r="G368" i="1"/>
  <c r="G697" i="1"/>
  <c r="G3125" i="1"/>
  <c r="G153" i="1"/>
  <c r="G808" i="1"/>
  <c r="G2608" i="1"/>
  <c r="G810" i="1"/>
  <c r="G811" i="1"/>
  <c r="G812" i="1"/>
  <c r="G393" i="1"/>
  <c r="G814" i="1"/>
  <c r="G43" i="1"/>
  <c r="G816" i="1"/>
  <c r="G817" i="1"/>
  <c r="G818" i="1"/>
  <c r="G1349" i="1"/>
  <c r="G820" i="1"/>
  <c r="G1402" i="1"/>
  <c r="G589" i="1"/>
  <c r="G1987" i="1"/>
  <c r="G366" i="1"/>
  <c r="G1300" i="1"/>
  <c r="G365" i="1"/>
  <c r="G827" i="1"/>
  <c r="G1539" i="1"/>
  <c r="G919" i="1"/>
  <c r="G371" i="1"/>
  <c r="G831" i="1"/>
  <c r="G686" i="1"/>
  <c r="G833" i="1"/>
  <c r="G2625" i="1"/>
  <c r="G835" i="1"/>
  <c r="G1173" i="1"/>
  <c r="G1054" i="1"/>
  <c r="G838" i="1"/>
  <c r="G839" i="1"/>
  <c r="G634" i="1"/>
  <c r="G490" i="1"/>
  <c r="G1864" i="1"/>
  <c r="G843" i="1"/>
  <c r="G844" i="1"/>
  <c r="G845" i="1"/>
  <c r="G846" i="1"/>
  <c r="G847" i="1"/>
  <c r="G1125" i="1"/>
  <c r="G458" i="1"/>
  <c r="G1353" i="1"/>
  <c r="G751" i="1"/>
  <c r="G2069" i="1"/>
  <c r="G1031" i="1"/>
  <c r="G854" i="1"/>
  <c r="G855" i="1"/>
  <c r="G802" i="1"/>
  <c r="G1363" i="1"/>
  <c r="G858" i="1"/>
  <c r="G617" i="1"/>
  <c r="G912" i="1"/>
  <c r="G861" i="1"/>
  <c r="G862" i="1"/>
  <c r="G718" i="1"/>
  <c r="G1497" i="1"/>
  <c r="G1132" i="1"/>
  <c r="G866" i="1"/>
  <c r="G867" i="1"/>
  <c r="G868" i="1"/>
  <c r="G1056" i="1"/>
  <c r="G870" i="1"/>
  <c r="G871" i="1"/>
  <c r="G943" i="1"/>
  <c r="G873" i="1"/>
  <c r="G1576" i="1"/>
  <c r="G875" i="1"/>
  <c r="G2056" i="1"/>
  <c r="G2000" i="1"/>
  <c r="G1631" i="1"/>
  <c r="G879" i="1"/>
  <c r="G443" i="1"/>
  <c r="G881" i="1"/>
  <c r="G1798" i="1"/>
  <c r="G2762" i="1"/>
  <c r="G652" i="1"/>
  <c r="G672" i="1"/>
  <c r="G886" i="1"/>
  <c r="G887" i="1"/>
  <c r="G888" i="1"/>
  <c r="G889" i="1"/>
  <c r="G890" i="1"/>
  <c r="G891" i="1"/>
  <c r="G1498" i="1"/>
  <c r="G893" i="1"/>
  <c r="G1529" i="1"/>
  <c r="G895" i="1"/>
  <c r="G896" i="1"/>
  <c r="G1311" i="1"/>
  <c r="G1829" i="1"/>
  <c r="G1073" i="1"/>
  <c r="G900" i="1"/>
  <c r="G901" i="1"/>
  <c r="G1461" i="1"/>
  <c r="G903" i="1"/>
  <c r="G904" i="1"/>
  <c r="G662" i="1"/>
  <c r="G548" i="1"/>
  <c r="G907" i="1"/>
  <c r="G369" i="1"/>
  <c r="G909" i="1"/>
  <c r="G428" i="1"/>
  <c r="G438" i="1"/>
  <c r="G440" i="1"/>
  <c r="G700" i="1"/>
  <c r="G1096" i="1"/>
  <c r="G2565" i="1"/>
  <c r="G916" i="1"/>
  <c r="G1748" i="1"/>
  <c r="G1577" i="1"/>
  <c r="G302" i="1"/>
  <c r="G2438" i="1"/>
  <c r="G921" i="1"/>
  <c r="G874" i="1"/>
  <c r="G324" i="1"/>
  <c r="G924" i="1"/>
  <c r="G591" i="1"/>
  <c r="G258" i="1"/>
  <c r="G927" i="1"/>
  <c r="G928" i="1"/>
  <c r="G2278" i="1"/>
  <c r="G930" i="1"/>
  <c r="G288" i="1"/>
  <c r="G1265" i="1"/>
  <c r="G933" i="1"/>
  <c r="G1209" i="1"/>
  <c r="G935" i="1"/>
  <c r="G491" i="1"/>
  <c r="G937" i="1"/>
  <c r="G938" i="1"/>
  <c r="G939" i="1"/>
  <c r="G940" i="1"/>
  <c r="G35" i="1"/>
  <c r="G468" i="1"/>
  <c r="G503" i="1"/>
  <c r="G758" i="1"/>
  <c r="G945" i="1"/>
  <c r="G618" i="1"/>
  <c r="G603" i="1"/>
  <c r="G1021" i="1"/>
  <c r="G1111" i="1"/>
  <c r="G950" i="1"/>
  <c r="G750" i="1"/>
  <c r="G14" i="1"/>
  <c r="G484" i="1"/>
  <c r="G954" i="1"/>
  <c r="G309" i="1"/>
  <c r="G1900" i="1"/>
  <c r="G2432" i="1"/>
  <c r="G739" i="1"/>
  <c r="G785" i="1"/>
  <c r="G960" i="1"/>
  <c r="G961" i="1"/>
  <c r="G962" i="1"/>
  <c r="G1628" i="1"/>
  <c r="G576" i="1"/>
  <c r="G996" i="1"/>
  <c r="G1478" i="1"/>
  <c r="G1004" i="1"/>
  <c r="G688" i="1"/>
  <c r="G1659" i="1"/>
  <c r="G970" i="1"/>
  <c r="G308" i="1"/>
  <c r="G942" i="1"/>
  <c r="G1644" i="1"/>
  <c r="G974" i="1"/>
  <c r="G975" i="1"/>
  <c r="G1621" i="1"/>
  <c r="G977" i="1"/>
  <c r="G433" i="1"/>
  <c r="G979" i="1"/>
  <c r="G980" i="1"/>
  <c r="G644" i="1"/>
  <c r="G982" i="1"/>
  <c r="G565" i="1"/>
  <c r="G2848" i="1"/>
  <c r="G985" i="1"/>
  <c r="G1675" i="1"/>
  <c r="G987" i="1"/>
  <c r="G510" i="1"/>
  <c r="G726" i="1"/>
  <c r="G53" i="1"/>
  <c r="G991" i="1"/>
  <c r="G191" i="1"/>
  <c r="G663" i="1"/>
  <c r="G374" i="1"/>
  <c r="G995" i="1"/>
  <c r="G470" i="1"/>
  <c r="G997" i="1"/>
  <c r="G824" i="1"/>
  <c r="G1196" i="1"/>
  <c r="G415" i="1"/>
  <c r="G1001" i="1"/>
  <c r="G1039" i="1"/>
  <c r="G1003" i="1"/>
  <c r="G595" i="1"/>
  <c r="G1005" i="1"/>
  <c r="G1664" i="1"/>
  <c r="G1007" i="1"/>
  <c r="G1259" i="1"/>
  <c r="G1193" i="1"/>
  <c r="G641" i="1"/>
  <c r="G791" i="1"/>
  <c r="G622" i="1"/>
  <c r="G2057" i="1"/>
  <c r="G1014" i="1"/>
  <c r="G1015" i="1"/>
  <c r="G1016" i="1"/>
  <c r="G1017" i="1"/>
  <c r="G1018" i="1"/>
  <c r="G1019" i="1"/>
  <c r="G695" i="1"/>
  <c r="G1091" i="1"/>
  <c r="G2299" i="1"/>
  <c r="G1023" i="1"/>
  <c r="G882" i="1"/>
  <c r="G1313" i="1"/>
  <c r="G1006" i="1"/>
  <c r="G598" i="1"/>
  <c r="G1049" i="1"/>
  <c r="G2" i="1"/>
  <c r="G1028" i="1"/>
  <c r="G1029" i="1"/>
  <c r="G1032" i="1"/>
  <c r="G1033" i="1"/>
  <c r="G376" i="1"/>
  <c r="G358" i="1"/>
  <c r="G1261" i="1"/>
  <c r="G1037" i="1"/>
  <c r="G1038" i="1"/>
  <c r="G1224" i="1"/>
  <c r="G295" i="1"/>
  <c r="G1329" i="1"/>
  <c r="G864" i="1"/>
  <c r="G1101" i="1"/>
  <c r="G1044" i="1"/>
  <c r="G556" i="1"/>
  <c r="G1440" i="1"/>
  <c r="G659" i="1"/>
  <c r="G1048" i="1"/>
  <c r="G489" i="1"/>
  <c r="G1012" i="1"/>
  <c r="G1051" i="1"/>
  <c r="G2035" i="1"/>
  <c r="G830" i="1"/>
  <c r="G2055" i="1"/>
  <c r="G531" i="1"/>
  <c r="G645" i="1"/>
  <c r="G566" i="1"/>
  <c r="G1572" i="1"/>
  <c r="G1059" i="1"/>
  <c r="G2506" i="1"/>
  <c r="G1061" i="1"/>
  <c r="G3042" i="1"/>
  <c r="G511" i="1"/>
  <c r="G1064" i="1"/>
  <c r="G118" i="1"/>
  <c r="G1066" i="1"/>
  <c r="G2472" i="1"/>
  <c r="G181" i="1"/>
  <c r="G1069" i="1"/>
  <c r="G1070" i="1"/>
  <c r="G1071" i="1"/>
  <c r="G1564" i="1"/>
  <c r="G1897" i="1"/>
  <c r="G2320" i="1"/>
  <c r="G1075" i="1"/>
  <c r="G1593" i="1"/>
  <c r="G1077" i="1"/>
  <c r="G1131" i="1"/>
  <c r="G1693" i="1"/>
  <c r="G910" i="1"/>
  <c r="G1081" i="1"/>
  <c r="G1082" i="1"/>
  <c r="G789" i="1"/>
  <c r="G632" i="1"/>
  <c r="G969" i="1"/>
  <c r="G1086" i="1"/>
  <c r="G1351" i="1"/>
  <c r="G1213" i="1"/>
  <c r="G1042" i="1"/>
  <c r="G2446" i="1"/>
  <c r="G923" i="1"/>
  <c r="G1810" i="1"/>
  <c r="G1036" i="1"/>
  <c r="G1094" i="1"/>
  <c r="G1095" i="1"/>
  <c r="G1030" i="1"/>
  <c r="G1107" i="1"/>
  <c r="G1098" i="1"/>
  <c r="G1010" i="1"/>
  <c r="G1100" i="1"/>
  <c r="G1203" i="1"/>
  <c r="G1102" i="1"/>
  <c r="G1415" i="1"/>
  <c r="G1319" i="1"/>
  <c r="G774" i="1"/>
  <c r="G1562" i="1"/>
  <c r="G1291" i="1"/>
  <c r="G1574" i="1"/>
  <c r="G1109" i="1"/>
  <c r="G1072" i="1"/>
  <c r="G731" i="1"/>
  <c r="G1340" i="1"/>
  <c r="G1113" i="1"/>
  <c r="G1380" i="1"/>
  <c r="G1584" i="1"/>
  <c r="G1520" i="1"/>
  <c r="G1117" i="1"/>
  <c r="G725" i="1"/>
  <c r="G1119" i="1"/>
  <c r="G1120" i="1"/>
  <c r="G1121" i="1"/>
  <c r="G1065" i="1"/>
  <c r="G1906" i="1"/>
  <c r="G1124" i="1"/>
  <c r="G2482" i="1"/>
  <c r="G1126" i="1"/>
  <c r="G1127" i="1"/>
  <c r="G1496" i="1"/>
  <c r="G849" i="1"/>
  <c r="G1130" i="1"/>
  <c r="G1905" i="1"/>
  <c r="G1216" i="1"/>
  <c r="G1133" i="1"/>
  <c r="G1134" i="1"/>
  <c r="G2709" i="1"/>
  <c r="G1136" i="1"/>
  <c r="G1137" i="1"/>
  <c r="G56" i="1"/>
  <c r="G1139" i="1"/>
  <c r="G1140" i="1"/>
  <c r="G876" i="1"/>
  <c r="G1142" i="1"/>
  <c r="G267" i="1"/>
  <c r="G1144" i="1"/>
  <c r="G934" i="1"/>
  <c r="G1146" i="1"/>
  <c r="G1147" i="1"/>
  <c r="G1148" i="1"/>
  <c r="G1149" i="1"/>
  <c r="G1063" i="1"/>
  <c r="G1151" i="1"/>
  <c r="G1152" i="1"/>
  <c r="G885" i="1"/>
  <c r="G1154" i="1"/>
  <c r="G853" i="1"/>
  <c r="G1169" i="1"/>
  <c r="G815" i="1"/>
  <c r="G1673" i="1"/>
  <c r="G1171" i="1"/>
  <c r="G11" i="1"/>
  <c r="G1161" i="1"/>
  <c r="G1162" i="1"/>
  <c r="G664" i="1"/>
  <c r="G1164" i="1"/>
  <c r="G1165" i="1"/>
  <c r="G1166" i="1"/>
  <c r="G1167" i="1"/>
  <c r="G1129" i="1"/>
  <c r="G911" i="1"/>
  <c r="G1170" i="1"/>
  <c r="G1239" i="1"/>
  <c r="G1418" i="1"/>
  <c r="G266" i="1"/>
  <c r="G1174" i="1"/>
  <c r="G1062" i="1"/>
  <c r="G967" i="1"/>
  <c r="G1544" i="1"/>
  <c r="G2300" i="1"/>
  <c r="G1179" i="1"/>
  <c r="G1180" i="1"/>
  <c r="G1035" i="1"/>
  <c r="G1182" i="1"/>
  <c r="G301" i="1"/>
  <c r="G1184" i="1"/>
  <c r="G2905" i="1"/>
  <c r="G1186" i="1"/>
  <c r="G64" i="1"/>
  <c r="G1188" i="1"/>
  <c r="G1189" i="1"/>
  <c r="G1190" i="1"/>
  <c r="G1191" i="1"/>
  <c r="G1361" i="1"/>
  <c r="G766" i="1"/>
  <c r="G1194" i="1"/>
  <c r="G1249" i="1"/>
  <c r="G706" i="1"/>
  <c r="G1197" i="1"/>
  <c r="G1198" i="1"/>
  <c r="G1199" i="1"/>
  <c r="G1200" i="1"/>
  <c r="G1946" i="1"/>
  <c r="G1202" i="1"/>
  <c r="G1122" i="1"/>
  <c r="G1204" i="1"/>
  <c r="G1205" i="1"/>
  <c r="G1206" i="1"/>
  <c r="G1207" i="1"/>
  <c r="G1277" i="1"/>
  <c r="G1723" i="1"/>
  <c r="G1177" i="1"/>
  <c r="G821" i="1"/>
  <c r="G2095" i="1"/>
  <c r="G948" i="1"/>
  <c r="G1274" i="1"/>
  <c r="G1215" i="1"/>
  <c r="G2352" i="1"/>
  <c r="G807" i="1"/>
  <c r="G1785" i="1"/>
  <c r="G2087" i="1"/>
  <c r="G1104" i="1"/>
  <c r="G63" i="1"/>
  <c r="G1083" i="1"/>
  <c r="G1792" i="1"/>
  <c r="G2596" i="1"/>
  <c r="G1615" i="1"/>
  <c r="G148" i="1"/>
  <c r="G914" i="1"/>
  <c r="G1228" i="1"/>
  <c r="G1000" i="1"/>
  <c r="G1230" i="1"/>
  <c r="G1231" i="1"/>
  <c r="G2117" i="1"/>
  <c r="G1233" i="1"/>
  <c r="G1234" i="1"/>
  <c r="G1235" i="1"/>
  <c r="G1501" i="1"/>
  <c r="G1237" i="1"/>
  <c r="G1238" i="1"/>
  <c r="G1383" i="1"/>
  <c r="G872" i="1"/>
  <c r="G1241" i="1"/>
  <c r="G362" i="1"/>
  <c r="G1243" i="1"/>
  <c r="G1244" i="1"/>
  <c r="G1245" i="1"/>
  <c r="G834" i="1"/>
  <c r="G1271" i="1"/>
  <c r="G1248" i="1"/>
  <c r="G2141" i="1"/>
  <c r="G1250" i="1"/>
  <c r="G1160" i="1"/>
  <c r="G1252" i="1"/>
  <c r="G1253" i="1"/>
  <c r="G1254" i="1"/>
  <c r="G1255" i="1"/>
  <c r="G822" i="1"/>
  <c r="G2480" i="1"/>
  <c r="G1290" i="1"/>
  <c r="G1412" i="1"/>
  <c r="G1260" i="1"/>
  <c r="G955" i="1"/>
  <c r="G1262" i="1"/>
  <c r="G946" i="1"/>
  <c r="G1264" i="1"/>
  <c r="G1434" i="1"/>
  <c r="G2434" i="1"/>
  <c r="G2026" i="1"/>
  <c r="G1268" i="1"/>
  <c r="G1178" i="1"/>
  <c r="G2409" i="1"/>
  <c r="G1424" i="1"/>
  <c r="G1272" i="1"/>
  <c r="G1150" i="1"/>
  <c r="G2826" i="1"/>
  <c r="G1932" i="1"/>
  <c r="G2699" i="1"/>
  <c r="G850" i="1"/>
  <c r="G892" i="1"/>
  <c r="G1682" i="1"/>
  <c r="G1168" i="1"/>
  <c r="G1909" i="1"/>
  <c r="G1282" i="1"/>
  <c r="G1283" i="1"/>
  <c r="G1284" i="1"/>
  <c r="G1950" i="1"/>
  <c r="G1208" i="1"/>
  <c r="G590" i="1"/>
  <c r="G2682" i="1"/>
  <c r="G1289" i="1"/>
  <c r="G965" i="1"/>
  <c r="G2369" i="1"/>
  <c r="G138" i="1"/>
  <c r="G125" i="1"/>
  <c r="G1294" i="1"/>
  <c r="G281" i="1"/>
  <c r="G414" i="1"/>
  <c r="G247" i="1"/>
  <c r="G1299" i="1"/>
  <c r="G263" i="1"/>
  <c r="G425" i="1"/>
  <c r="G1301" i="1"/>
  <c r="G282" i="1"/>
  <c r="G427" i="1"/>
  <c r="G1304" i="1"/>
  <c r="G1305" i="1"/>
  <c r="G1306" i="1"/>
  <c r="G209" i="1"/>
  <c r="G1308" i="1"/>
  <c r="G1309" i="1"/>
  <c r="G1310" i="1"/>
  <c r="G1225" i="1"/>
  <c r="G111" i="1"/>
  <c r="G906" i="1"/>
  <c r="G2065" i="1"/>
  <c r="G828" i="1"/>
  <c r="G1219" i="1"/>
  <c r="G1183" i="1"/>
  <c r="G1318" i="1"/>
  <c r="G922" i="1"/>
  <c r="G1356" i="1"/>
  <c r="G1321" i="1"/>
  <c r="G217" i="1"/>
  <c r="G345" i="1"/>
  <c r="G2342" i="1"/>
  <c r="G1314" i="1"/>
  <c r="G951" i="1"/>
  <c r="G2167" i="1"/>
  <c r="G1702" i="1"/>
  <c r="G1879" i="1"/>
  <c r="G1695" i="1"/>
  <c r="G1045" i="1"/>
  <c r="G1332" i="1"/>
  <c r="G2640" i="1"/>
  <c r="G1334" i="1"/>
  <c r="G1335" i="1"/>
  <c r="G1405" i="1"/>
  <c r="G1490" i="1"/>
  <c r="G1338" i="1"/>
  <c r="G1339" i="1"/>
  <c r="G2206" i="1"/>
  <c r="G2058" i="1"/>
  <c r="G1558" i="1"/>
  <c r="G1153" i="1"/>
  <c r="G2367" i="1"/>
  <c r="G1345" i="1"/>
  <c r="G1123" i="1"/>
  <c r="G1347" i="1"/>
  <c r="G1348" i="1"/>
  <c r="G112" i="1"/>
  <c r="G647" i="1"/>
  <c r="G2496" i="1"/>
  <c r="G1352" i="1"/>
  <c r="G1569" i="1"/>
  <c r="G2207" i="1"/>
  <c r="G1355" i="1"/>
  <c r="G3039" i="1"/>
  <c r="G1357" i="1"/>
  <c r="G2742" i="1"/>
  <c r="G1359" i="1"/>
  <c r="G1360" i="1"/>
  <c r="G1647" i="1"/>
  <c r="G1362" i="1"/>
  <c r="G1777" i="1"/>
  <c r="G1364" i="1"/>
  <c r="G1365" i="1"/>
  <c r="G1366" i="1"/>
  <c r="G2187" i="1"/>
  <c r="G1333" i="1"/>
  <c r="G1226" i="1"/>
  <c r="G1312" i="1"/>
  <c r="G1371" i="1"/>
  <c r="G1372" i="1"/>
  <c r="G1981" i="1"/>
  <c r="G1648" i="1"/>
  <c r="G953" i="1"/>
  <c r="G936" i="1"/>
  <c r="G1116" i="1"/>
  <c r="G1378" i="1"/>
  <c r="G898" i="1"/>
  <c r="G2189" i="1"/>
  <c r="G1381" i="1"/>
  <c r="G1382" i="1"/>
  <c r="G1784" i="1"/>
  <c r="G1247" i="1"/>
  <c r="G1385" i="1"/>
  <c r="G1386" i="1"/>
  <c r="G1387" i="1"/>
  <c r="G1275" i="1"/>
  <c r="G1389" i="1"/>
  <c r="G1390" i="1"/>
  <c r="G1368" i="1"/>
  <c r="G1392" i="1"/>
  <c r="G1043" i="1"/>
  <c r="G1797" i="1"/>
  <c r="G2368" i="1"/>
  <c r="G1396" i="1"/>
  <c r="G1669" i="1"/>
  <c r="G2646" i="1"/>
  <c r="G1399" i="1"/>
  <c r="G856" i="1"/>
  <c r="G186" i="1"/>
  <c r="G1370" i="1"/>
  <c r="G1474" i="1"/>
  <c r="G3046" i="1"/>
  <c r="G1138" i="1"/>
  <c r="G1406" i="1"/>
  <c r="G1024" i="1"/>
  <c r="G1408" i="1"/>
  <c r="G1409" i="1"/>
  <c r="G1201" i="1"/>
  <c r="G1159" i="1"/>
  <c r="G840" i="1"/>
  <c r="G2071" i="1"/>
  <c r="G1414" i="1"/>
  <c r="G1281" i="1"/>
  <c r="G1416" i="1"/>
  <c r="G1417" i="1"/>
  <c r="G2564" i="1"/>
  <c r="G1419" i="1"/>
  <c r="G1060" i="1"/>
  <c r="G1421" i="1"/>
  <c r="G1935" i="1"/>
  <c r="G2516" i="1"/>
  <c r="G2449" i="1"/>
  <c r="G1376" i="1"/>
  <c r="G1426" i="1"/>
  <c r="G1427" i="1"/>
  <c r="G1781" i="1"/>
  <c r="G1429" i="1"/>
  <c r="G469" i="1"/>
  <c r="G1431" i="1"/>
  <c r="G110" i="1"/>
  <c r="G460" i="1"/>
  <c r="G313" i="1"/>
  <c r="G462" i="1"/>
  <c r="G800" i="1"/>
  <c r="G1437" i="1"/>
  <c r="G1438" i="1"/>
  <c r="G388" i="1"/>
  <c r="G196" i="1"/>
  <c r="G342" i="1"/>
  <c r="G359" i="1"/>
  <c r="G463" i="1"/>
  <c r="G353" i="1"/>
  <c r="G449" i="1"/>
  <c r="G424" i="1"/>
  <c r="G1447" i="1"/>
  <c r="G224" i="1"/>
  <c r="G95" i="1"/>
  <c r="G1450" i="1"/>
  <c r="G206" i="1"/>
  <c r="G168" i="1"/>
  <c r="G1453" i="1"/>
  <c r="G1454" i="1"/>
  <c r="G246" i="1"/>
  <c r="G1456" i="1"/>
  <c r="G1457" i="1"/>
  <c r="G1458" i="1"/>
  <c r="G1459" i="1"/>
  <c r="G1460" i="1"/>
  <c r="G1689" i="1"/>
  <c r="G1462" i="1"/>
  <c r="G1463" i="1"/>
  <c r="G721" i="1"/>
  <c r="G1465" i="1"/>
  <c r="G614" i="1"/>
  <c r="G1467" i="1"/>
  <c r="G2304" i="1"/>
  <c r="G1964" i="1"/>
  <c r="G2241" i="1"/>
  <c r="G1471" i="1"/>
  <c r="G1079" i="1"/>
  <c r="G1420" i="1"/>
  <c r="G1492" i="1"/>
  <c r="G1554" i="1"/>
  <c r="G1476" i="1"/>
  <c r="G1477" i="1"/>
  <c r="G1880" i="1"/>
  <c r="G1479" i="1"/>
  <c r="G1485" i="1"/>
  <c r="G2158" i="1"/>
  <c r="G2082" i="1"/>
  <c r="G1483" i="1"/>
  <c r="G2208" i="1"/>
  <c r="G1827" i="1"/>
  <c r="G1486" i="1"/>
  <c r="G1887" i="1"/>
  <c r="G1488" i="1"/>
  <c r="G1489" i="1"/>
  <c r="G992" i="1"/>
  <c r="G2760" i="1"/>
  <c r="G1278" i="1"/>
  <c r="G1324" i="1"/>
  <c r="G1494" i="1"/>
  <c r="G1773" i="1"/>
  <c r="G630" i="1"/>
  <c r="G1326" i="1"/>
  <c r="G2771" i="1"/>
  <c r="G1499" i="1"/>
  <c r="G1428" i="1"/>
  <c r="G1649" i="1"/>
  <c r="G1493" i="1"/>
  <c r="G1503" i="1"/>
  <c r="G1504" i="1"/>
  <c r="G1211" i="1"/>
  <c r="G1506" i="1"/>
  <c r="G1507" i="1"/>
  <c r="G584" i="1"/>
  <c r="G1509" i="1"/>
  <c r="G1510" i="1"/>
  <c r="G1511" i="1"/>
  <c r="G594" i="1"/>
  <c r="G1513" i="1"/>
  <c r="G2159" i="1"/>
  <c r="G1515" i="1"/>
  <c r="G648" i="1"/>
  <c r="G1632" i="1"/>
  <c r="G952" i="1"/>
  <c r="G1519" i="1"/>
  <c r="G2160" i="1"/>
  <c r="G543" i="1"/>
  <c r="G1522" i="1"/>
  <c r="G1896" i="1"/>
  <c r="G2145" i="1"/>
  <c r="G1525" i="1"/>
  <c r="G1482" i="1"/>
  <c r="G1527" i="1"/>
  <c r="G1484" i="1"/>
  <c r="G1530" i="1"/>
  <c r="G1341" i="1"/>
  <c r="G1747" i="1"/>
  <c r="G1532" i="1"/>
  <c r="G2913" i="1"/>
  <c r="G1534" i="1"/>
  <c r="G1535" i="1"/>
  <c r="G1223" i="1"/>
  <c r="G1537" i="1"/>
  <c r="G1538" i="1"/>
  <c r="G1931" i="1"/>
  <c r="G1512" i="1"/>
  <c r="G1541" i="1"/>
  <c r="G653" i="1"/>
  <c r="G1543" i="1"/>
  <c r="G1528" i="1"/>
  <c r="G1331" i="1"/>
  <c r="G3113" i="1"/>
  <c r="G1057" i="1"/>
  <c r="G1548" i="1"/>
  <c r="G1549" i="1"/>
  <c r="G1407" i="1"/>
  <c r="G1551" i="1"/>
  <c r="G1552" i="1"/>
  <c r="G1550" i="1"/>
  <c r="G1076" i="1"/>
  <c r="G513" i="1"/>
  <c r="G1556" i="1"/>
  <c r="G1444" i="1"/>
  <c r="G1430" i="1"/>
  <c r="G1849" i="1"/>
  <c r="G1074" i="1"/>
  <c r="G1561" i="1"/>
  <c r="G1221" i="1"/>
  <c r="G1563" i="1"/>
  <c r="G1103" i="1"/>
  <c r="G1565" i="1"/>
  <c r="G1566" i="1"/>
  <c r="G1567" i="1"/>
  <c r="G1568" i="1"/>
  <c r="G1358" i="1"/>
  <c r="G497" i="1"/>
  <c r="G1273" i="1"/>
  <c r="G561" i="1"/>
  <c r="G557" i="1"/>
  <c r="G1395" i="1"/>
  <c r="G1575" i="1"/>
  <c r="G487" i="1"/>
  <c r="G2176" i="1"/>
  <c r="G1578" i="1"/>
  <c r="G1579" i="1"/>
  <c r="G2779" i="1"/>
  <c r="G1141" i="1"/>
  <c r="G1573" i="1"/>
  <c r="G1583" i="1"/>
  <c r="G1824" i="1"/>
  <c r="G1585" i="1"/>
  <c r="G1586" i="1"/>
  <c r="G1587" i="1"/>
  <c r="G2481" i="1"/>
  <c r="G1877" i="1"/>
  <c r="G1590" i="1"/>
  <c r="G1350" i="1"/>
  <c r="G1601" i="1"/>
  <c r="G1844" i="1"/>
  <c r="G1594" i="1"/>
  <c r="G944" i="1"/>
  <c r="G3107" i="1"/>
  <c r="G1597" i="1"/>
  <c r="G851" i="1"/>
  <c r="G1536" i="1"/>
  <c r="G1600" i="1"/>
  <c r="G506" i="1"/>
  <c r="G1559" i="1"/>
  <c r="G1603" i="1"/>
  <c r="G1772" i="1"/>
  <c r="G1605" i="1"/>
  <c r="G1606" i="1"/>
  <c r="G1192" i="1"/>
  <c r="G1608" i="1"/>
  <c r="G1002" i="1"/>
  <c r="G1610" i="1"/>
  <c r="G1611" i="1"/>
  <c r="G1315" i="1"/>
  <c r="G1613" i="1"/>
  <c r="G1614" i="1"/>
  <c r="G1185" i="1"/>
  <c r="G1616" i="1"/>
  <c r="G1442" i="1"/>
  <c r="G1618" i="1"/>
  <c r="G1011" i="1"/>
  <c r="G1620" i="1"/>
  <c r="G1270" i="1"/>
  <c r="G1092" i="1"/>
  <c r="G1623" i="1"/>
  <c r="G883" i="1"/>
  <c r="G1625" i="1"/>
  <c r="G1685" i="1"/>
  <c r="G1627" i="1"/>
  <c r="G1436" i="1"/>
  <c r="G1629" i="1"/>
  <c r="G2720" i="1"/>
  <c r="G1455" i="1"/>
  <c r="G1834" i="1"/>
  <c r="G1344" i="1"/>
  <c r="G1634" i="1"/>
  <c r="G1635" i="1"/>
  <c r="G2216" i="1"/>
  <c r="G1637" i="1"/>
  <c r="G1128" i="1"/>
  <c r="G1639" i="1"/>
  <c r="G1640" i="1"/>
  <c r="G1650" i="1"/>
  <c r="G1285" i="1"/>
  <c r="G1643" i="1"/>
  <c r="G2209" i="1"/>
  <c r="G1645" i="1"/>
  <c r="G1545" i="1"/>
  <c r="G2045" i="1"/>
  <c r="G1540" i="1"/>
  <c r="G1546" i="1"/>
  <c r="G2240" i="1"/>
  <c r="G1651" i="1"/>
  <c r="G1296" i="1"/>
  <c r="G1292" i="1"/>
  <c r="G1872" i="1"/>
  <c r="G1655" i="1"/>
  <c r="G1656" i="1"/>
  <c r="G1657" i="1"/>
  <c r="G1658" i="1"/>
  <c r="G665" i="1"/>
  <c r="G1660" i="1"/>
  <c r="G1661" i="1"/>
  <c r="G1662" i="1"/>
  <c r="G1663" i="1"/>
  <c r="G1295" i="1"/>
  <c r="G1665" i="1"/>
  <c r="G1666" i="1"/>
  <c r="G578" i="1"/>
  <c r="G1668" i="1"/>
  <c r="G579" i="1"/>
  <c r="G1591" i="1"/>
  <c r="G1212" i="1"/>
  <c r="G1787" i="1"/>
  <c r="G533" i="1"/>
  <c r="G1052" i="1"/>
  <c r="G545" i="1"/>
  <c r="G1435" i="1"/>
  <c r="G1691" i="1"/>
  <c r="G1678" i="1"/>
  <c r="G1679" i="1"/>
  <c r="G1680" i="1"/>
  <c r="G571" i="1"/>
  <c r="G667" i="1"/>
  <c r="G2119" i="1"/>
  <c r="G582" i="1"/>
  <c r="G1330" i="1"/>
  <c r="G1287" i="1"/>
  <c r="G1720" i="1"/>
  <c r="G1688" i="1"/>
  <c r="G1469" i="1"/>
  <c r="G1491" i="1"/>
  <c r="G1604" i="1"/>
  <c r="G1692" i="1"/>
  <c r="G679" i="1"/>
  <c r="G1694" i="1"/>
  <c r="G2983" i="1"/>
  <c r="G674" i="1"/>
  <c r="G1242" i="1"/>
  <c r="G1698" i="1"/>
  <c r="G1609" i="1"/>
  <c r="G1700" i="1"/>
  <c r="G1722" i="1"/>
  <c r="G1547" i="1"/>
  <c r="G1714" i="1"/>
  <c r="G1704" i="1"/>
  <c r="G2025" i="1"/>
  <c r="G1733" i="1"/>
  <c r="G1707" i="1"/>
  <c r="G1708" i="1"/>
  <c r="G1384" i="1"/>
  <c r="G1710" i="1"/>
  <c r="G1711" i="1"/>
  <c r="G1712" i="1"/>
  <c r="G931" i="1"/>
  <c r="G783" i="1"/>
  <c r="G1715" i="1"/>
  <c r="G1716" i="1"/>
  <c r="G1717" i="1"/>
  <c r="G1718" i="1"/>
  <c r="G1719" i="1"/>
  <c r="G2500" i="1"/>
  <c r="G1721" i="1"/>
  <c r="G1327" i="1"/>
  <c r="G1638" i="1"/>
  <c r="G825" i="1"/>
  <c r="G1729" i="1"/>
  <c r="G1560" i="1"/>
  <c r="G1727" i="1"/>
  <c r="G1728" i="1"/>
  <c r="G1738" i="1"/>
  <c r="G1730" i="1"/>
  <c r="G720" i="1"/>
  <c r="G1732" i="1"/>
  <c r="G2331" i="1"/>
  <c r="G1526" i="1"/>
  <c r="G998" i="1"/>
  <c r="G1736" i="1"/>
  <c r="G1674" i="1"/>
  <c r="G2075" i="1"/>
  <c r="G1941" i="1"/>
  <c r="G1740" i="1"/>
  <c r="G1741" i="1"/>
  <c r="G2953" i="1"/>
  <c r="G1743" i="1"/>
  <c r="G1744" i="1"/>
  <c r="G1745" i="1"/>
  <c r="G1746" i="1"/>
  <c r="G1596" i="1"/>
  <c r="G2710" i="1"/>
  <c r="G1749" i="1"/>
  <c r="G1403" i="1"/>
  <c r="G1751" i="1"/>
  <c r="G1752" i="1"/>
  <c r="G2509" i="1"/>
  <c r="G1398" i="1"/>
  <c r="G1755" i="1"/>
  <c r="G1756" i="1"/>
  <c r="G2023" i="1"/>
  <c r="G1846" i="1"/>
  <c r="G1759" i="1"/>
  <c r="G1760" i="1"/>
  <c r="G1991" i="1"/>
  <c r="G1762" i="1"/>
  <c r="G1895" i="1"/>
  <c r="G2340" i="1"/>
  <c r="G1765" i="1"/>
  <c r="G2293" i="1"/>
  <c r="G1965" i="1"/>
  <c r="G1768" i="1"/>
  <c r="G1464" i="1"/>
  <c r="G1770" i="1"/>
  <c r="G1771" i="1"/>
  <c r="G2594" i="1"/>
  <c r="G1833" i="1"/>
  <c r="G1774" i="1"/>
  <c r="G1775" i="1"/>
  <c r="G2943" i="1"/>
  <c r="G1947" i="1"/>
  <c r="G1789" i="1"/>
  <c r="G2853" i="1"/>
  <c r="G2239" i="1"/>
  <c r="G832" i="1"/>
  <c r="G1636" i="1"/>
  <c r="G1783" i="1"/>
  <c r="G1920" i="1"/>
  <c r="G1817" i="1"/>
  <c r="G1667" i="1"/>
  <c r="G1696" i="1"/>
  <c r="G1788" i="1"/>
  <c r="G2191" i="1"/>
  <c r="G1790" i="1"/>
  <c r="G2439" i="1"/>
  <c r="G2325" i="1"/>
  <c r="G2529" i="1"/>
  <c r="G2197" i="1"/>
  <c r="G2146" i="1"/>
  <c r="G1796" i="1"/>
  <c r="G2131" i="1"/>
  <c r="G2547" i="1"/>
  <c r="G1731" i="1"/>
  <c r="G1800" i="1"/>
  <c r="G1801" i="1"/>
  <c r="G1802" i="1"/>
  <c r="G1988" i="1"/>
  <c r="G2666" i="1"/>
  <c r="G1703" i="1"/>
  <c r="G1581" i="1"/>
  <c r="G1958" i="1"/>
  <c r="G778" i="1"/>
  <c r="G1809" i="1"/>
  <c r="G2211" i="1"/>
  <c r="G1633" i="1"/>
  <c r="G1761" i="1"/>
  <c r="G2314" i="1"/>
  <c r="G1734" i="1"/>
  <c r="G1815" i="1"/>
  <c r="G1816" i="1"/>
  <c r="G1980" i="1"/>
  <c r="G1949" i="1"/>
  <c r="G1819" i="1"/>
  <c r="G1820" i="1"/>
  <c r="G1821" i="1"/>
  <c r="G1822" i="1"/>
  <c r="G683" i="1"/>
  <c r="G795" i="1"/>
  <c r="G1825" i="1"/>
  <c r="G2453" i="1"/>
  <c r="G1683" i="1"/>
  <c r="G1812" i="1"/>
  <c r="G1143" i="1"/>
  <c r="G1830" i="1"/>
  <c r="G1831" i="1"/>
  <c r="G1917" i="1"/>
  <c r="G1084" i="1"/>
  <c r="G1468" i="1"/>
  <c r="G1835" i="1"/>
  <c r="G1836" i="1"/>
  <c r="G2533" i="1"/>
  <c r="G1838" i="1"/>
  <c r="G1839" i="1"/>
  <c r="G1840" i="1"/>
  <c r="G2772" i="1"/>
  <c r="G1842" i="1"/>
  <c r="G1910" i="1"/>
  <c r="G1807" i="1"/>
  <c r="G1845" i="1"/>
  <c r="G859" i="1"/>
  <c r="G1936" i="1"/>
  <c r="G1848" i="1"/>
  <c r="G781" i="1"/>
  <c r="G732" i="1"/>
  <c r="G2670" i="1"/>
  <c r="G1852" i="1"/>
  <c r="G1853" i="1"/>
  <c r="G1246" i="1"/>
  <c r="G749" i="1"/>
  <c r="G1598" i="1"/>
  <c r="G1857" i="1"/>
  <c r="G2196" i="1"/>
  <c r="G2085" i="1"/>
  <c r="G941" i="1"/>
  <c r="G2312" i="1"/>
  <c r="G1862" i="1"/>
  <c r="G1863" i="1"/>
  <c r="G1320" i="1"/>
  <c r="G1865" i="1"/>
  <c r="G947" i="1"/>
  <c r="G1867" i="1"/>
  <c r="G1868" i="1"/>
  <c r="G2348" i="1"/>
  <c r="G1870" i="1"/>
  <c r="G1871" i="1"/>
  <c r="G2014" i="1"/>
  <c r="G1873" i="1"/>
  <c r="G1874" i="1"/>
  <c r="G2601" i="1"/>
  <c r="G1876" i="1"/>
  <c r="G1804" i="1"/>
  <c r="G1959" i="1"/>
  <c r="G699" i="1"/>
  <c r="G3147" i="1"/>
  <c r="G1881" i="1"/>
  <c r="G1882" i="1"/>
  <c r="G1883" i="1"/>
  <c r="G1884" i="1"/>
  <c r="G1885" i="1"/>
  <c r="G1624" i="1"/>
  <c r="G1367" i="1"/>
  <c r="G1888" i="1"/>
  <c r="G1889" i="1"/>
  <c r="G1890" i="1"/>
  <c r="G2034" i="1"/>
  <c r="G2291" i="1"/>
  <c r="G1893" i="1"/>
  <c r="G1894" i="1"/>
  <c r="G809" i="1"/>
  <c r="G2410" i="1"/>
  <c r="G1602" i="1"/>
  <c r="G2370" i="1"/>
  <c r="G1899" i="1"/>
  <c r="G956" i="1"/>
  <c r="G819" i="1"/>
  <c r="G926" i="1"/>
  <c r="G869" i="1"/>
  <c r="G894" i="1"/>
  <c r="G908" i="1"/>
  <c r="G728" i="1"/>
  <c r="G1907" i="1"/>
  <c r="G1908" i="1"/>
  <c r="G682" i="1"/>
  <c r="G806" i="1"/>
  <c r="G1911" i="1"/>
  <c r="G860" i="1"/>
  <c r="G1913" i="1"/>
  <c r="G1914" i="1"/>
  <c r="G719" i="1"/>
  <c r="G902" i="1"/>
  <c r="G2036" i="1"/>
  <c r="G1918" i="1"/>
  <c r="G1945" i="1"/>
  <c r="G1927" i="1"/>
  <c r="G1921" i="1"/>
  <c r="G1922" i="1"/>
  <c r="G1866" i="1"/>
  <c r="G1924" i="1"/>
  <c r="G2628" i="1"/>
  <c r="G1926" i="1"/>
  <c r="G1706" i="1"/>
  <c r="G2702" i="1"/>
  <c r="G1837" i="1"/>
  <c r="G1930" i="1"/>
  <c r="G2027" i="1"/>
  <c r="G1068" i="1"/>
  <c r="G1933" i="1"/>
  <c r="G1934" i="1"/>
  <c r="G968" i="1"/>
  <c r="G1994" i="1"/>
  <c r="G1808" i="1"/>
  <c r="G1938" i="1"/>
  <c r="G1928" i="1"/>
  <c r="G966" i="1"/>
  <c r="G2704" i="1"/>
  <c r="G1942" i="1"/>
  <c r="G1943" i="1"/>
  <c r="G1944" i="1"/>
  <c r="G1843" i="1"/>
  <c r="G2079" i="1"/>
  <c r="G2593" i="1"/>
  <c r="G1986" i="1"/>
  <c r="G2049" i="1"/>
  <c r="G1652" i="1"/>
  <c r="G1951" i="1"/>
  <c r="G1952" i="1"/>
  <c r="G1953" i="1"/>
  <c r="G1954" i="1"/>
  <c r="G2212" i="1"/>
  <c r="G1008" i="1"/>
  <c r="G1901" i="1"/>
  <c r="G994" i="1"/>
  <c r="G2143" i="1"/>
  <c r="G1960" i="1"/>
  <c r="G1961" i="1"/>
  <c r="G1962" i="1"/>
  <c r="G971" i="1"/>
  <c r="G2271" i="1"/>
  <c r="G1394" i="1"/>
  <c r="G2152" i="1"/>
  <c r="G2333" i="1"/>
  <c r="G2674" i="1"/>
  <c r="G2530" i="1"/>
  <c r="G2021" i="1"/>
  <c r="G1971" i="1"/>
  <c r="G2667" i="1"/>
  <c r="G1973" i="1"/>
  <c r="G2774" i="1"/>
  <c r="G1975" i="1"/>
  <c r="G1976" i="1"/>
  <c r="G2831" i="1"/>
  <c r="G1978" i="1"/>
  <c r="G1979" i="1"/>
  <c r="G1022" i="1"/>
  <c r="G1619" i="1"/>
  <c r="G1982" i="1"/>
  <c r="G2098" i="1"/>
  <c r="G1984" i="1"/>
  <c r="G1985" i="1"/>
  <c r="G2317" i="1"/>
  <c r="G2921" i="1"/>
  <c r="G2012" i="1"/>
  <c r="G1989" i="1"/>
  <c r="G1859" i="1"/>
  <c r="G2051" i="1"/>
  <c r="G1992" i="1"/>
  <c r="G2097" i="1"/>
  <c r="G1780" i="1"/>
  <c r="G1875" i="1"/>
  <c r="G2850" i="1"/>
  <c r="G1997" i="1"/>
  <c r="G1998" i="1"/>
  <c r="G1999" i="1"/>
  <c r="G2031" i="1"/>
  <c r="G1013" i="1"/>
  <c r="G1626" i="1"/>
  <c r="G2003" i="1"/>
  <c r="G1676" i="1"/>
  <c r="G1701" i="1"/>
  <c r="G3144" i="1"/>
  <c r="G2007" i="1"/>
  <c r="G1553" i="1"/>
  <c r="G1466" i="1"/>
  <c r="G2010" i="1"/>
  <c r="G2011" i="1"/>
  <c r="G2188" i="1"/>
  <c r="G2047" i="1"/>
  <c r="G983" i="1"/>
  <c r="G989" i="1"/>
  <c r="G2016" i="1"/>
  <c r="G2017" i="1"/>
  <c r="G2510" i="1"/>
  <c r="G2019" i="1"/>
  <c r="G2020" i="1"/>
  <c r="G2183" i="1"/>
  <c r="G2022" i="1"/>
  <c r="G2248" i="1"/>
  <c r="G2024" i="1"/>
  <c r="G1050" i="1"/>
  <c r="G2272" i="1"/>
  <c r="G1026" i="1"/>
  <c r="G2315" i="1"/>
  <c r="G2099" i="1"/>
  <c r="G2030" i="1"/>
  <c r="G2107" i="1"/>
  <c r="G1097" i="1"/>
  <c r="G984" i="1"/>
  <c r="G1041" i="1"/>
  <c r="G1078" i="1"/>
  <c r="G2076" i="1"/>
  <c r="G2936" i="1"/>
  <c r="G2038" i="1"/>
  <c r="G999" i="1"/>
  <c r="G2371" i="1"/>
  <c r="G1391" i="1"/>
  <c r="G2151" i="1"/>
  <c r="G2319" i="1"/>
  <c r="G1046" i="1"/>
  <c r="G2738" i="1"/>
  <c r="G3054" i="1"/>
  <c r="G2802" i="1"/>
  <c r="G2048" i="1"/>
  <c r="G1963" i="1"/>
  <c r="G2050" i="1"/>
  <c r="G993" i="1"/>
  <c r="G2052" i="1"/>
  <c r="G2053" i="1"/>
  <c r="G2083" i="1"/>
  <c r="G2074" i="1"/>
  <c r="G2377" i="1"/>
  <c r="G1034" i="1"/>
  <c r="G2006" i="1"/>
  <c r="G2059" i="1"/>
  <c r="G2060" i="1"/>
  <c r="G2061" i="1"/>
  <c r="G2062" i="1"/>
  <c r="G2063" i="1"/>
  <c r="G2064" i="1"/>
  <c r="G2609" i="1"/>
  <c r="G2586" i="1"/>
  <c r="G1858" i="1"/>
  <c r="G1195" i="1"/>
  <c r="G3013" i="1"/>
  <c r="G3048" i="1"/>
  <c r="G1369" i="1"/>
  <c r="G2587" i="1"/>
  <c r="G2073" i="1"/>
  <c r="G1892" i="1"/>
  <c r="G1055" i="1"/>
  <c r="G1677" i="1"/>
  <c r="G2077" i="1"/>
  <c r="G2568" i="1"/>
  <c r="G1939" i="1"/>
  <c r="G2080" i="1"/>
  <c r="G2081" i="1"/>
  <c r="G2339" i="1"/>
  <c r="G1974" i="1"/>
  <c r="G2084" i="1"/>
  <c r="G2531" i="1"/>
  <c r="G2086" i="1"/>
  <c r="G1757" i="1"/>
  <c r="G2775" i="1"/>
  <c r="G2089" i="1"/>
  <c r="G2392" i="1"/>
  <c r="G2091" i="1"/>
  <c r="G2092" i="1"/>
  <c r="G2093" i="1"/>
  <c r="G2094" i="1"/>
  <c r="G2226" i="1"/>
  <c r="G1990" i="1"/>
  <c r="G2137" i="1"/>
  <c r="G2222" i="1"/>
  <c r="G1891" i="1"/>
  <c r="G2634" i="1"/>
  <c r="G1737" i="1"/>
  <c r="G2102" i="1"/>
  <c r="G2103" i="1"/>
  <c r="G2275" i="1"/>
  <c r="G2332" i="1"/>
  <c r="G2106" i="1"/>
  <c r="G2133" i="1"/>
  <c r="G2108" i="1"/>
  <c r="G3114" i="1"/>
  <c r="G2110" i="1"/>
  <c r="G2444" i="1"/>
  <c r="G2112" i="1"/>
  <c r="G2113" i="1"/>
  <c r="G2121" i="1"/>
  <c r="G1595" i="1"/>
  <c r="G2116" i="1"/>
  <c r="G2149" i="1"/>
  <c r="G2118" i="1"/>
  <c r="G2872" i="1"/>
  <c r="G2252" i="1"/>
  <c r="G2806" i="1"/>
  <c r="G2384" i="1"/>
  <c r="G1803" i="1"/>
  <c r="G2124" i="1"/>
  <c r="G2125" i="1"/>
  <c r="G2126" i="1"/>
  <c r="G2127" i="1"/>
  <c r="G1325" i="1"/>
  <c r="G2129" i="1"/>
  <c r="G2705" i="1"/>
  <c r="G2223" i="1"/>
  <c r="G2132" i="1"/>
  <c r="G3145" i="1"/>
  <c r="G2949" i="1"/>
  <c r="G2135" i="1"/>
  <c r="G2301" i="1"/>
  <c r="G3098" i="1"/>
  <c r="G2134" i="1"/>
  <c r="G2791" i="1"/>
  <c r="G2128" i="1"/>
  <c r="G1915" i="1"/>
  <c r="G2582" i="1"/>
  <c r="G2558" i="1"/>
  <c r="G2546" i="1"/>
  <c r="G2199" i="1"/>
  <c r="G2525" i="1"/>
  <c r="G1646" i="1"/>
  <c r="G2148" i="1"/>
  <c r="G1135" i="1"/>
  <c r="G2150" i="1"/>
  <c r="G2537" i="1"/>
  <c r="G2929" i="1"/>
  <c r="G1886" i="1"/>
  <c r="G2154" i="1"/>
  <c r="G2346" i="1"/>
  <c r="G2166" i="1"/>
  <c r="G1813" i="1"/>
  <c r="G1916" i="1"/>
  <c r="G2040" i="1"/>
  <c r="G1681" i="1"/>
  <c r="G2029" i="1"/>
  <c r="G2162" i="1"/>
  <c r="G2163" i="1"/>
  <c r="G2164" i="1"/>
  <c r="G2005" i="1"/>
  <c r="G1956" i="1"/>
  <c r="G2819" i="1"/>
  <c r="G2650" i="1"/>
  <c r="G2544" i="1"/>
  <c r="G2170" i="1"/>
  <c r="G2171" i="1"/>
  <c r="G2257" i="1"/>
  <c r="G2982" i="1"/>
  <c r="G2174" i="1"/>
  <c r="G2175" i="1"/>
  <c r="G2809" i="1"/>
  <c r="G2177" i="1"/>
  <c r="G1779" i="1"/>
  <c r="G2323" i="1"/>
  <c r="G2504" i="1"/>
  <c r="G2181" i="1"/>
  <c r="G2182" i="1"/>
  <c r="G2122" i="1"/>
  <c r="G2184" i="1"/>
  <c r="G1929" i="1"/>
  <c r="G2380" i="1"/>
  <c r="G2401" i="1"/>
  <c r="G2243" i="1"/>
  <c r="G1856" i="1"/>
  <c r="G2803" i="1"/>
  <c r="G2607" i="1"/>
  <c r="G2192" i="1"/>
  <c r="G2193" i="1"/>
  <c r="G2194" i="1"/>
  <c r="G2195" i="1"/>
  <c r="G2414" i="1"/>
  <c r="G2706" i="1"/>
  <c r="G2008" i="1"/>
  <c r="G1763" i="1"/>
  <c r="G1898" i="1"/>
  <c r="G2201" i="1"/>
  <c r="G2202" i="1"/>
  <c r="G1841" i="1"/>
  <c r="G2642" i="1"/>
  <c r="G2205" i="1"/>
  <c r="G3071" i="1"/>
  <c r="G2114" i="1"/>
  <c r="G2777" i="1"/>
  <c r="G2297" i="1"/>
  <c r="G2931" i="1"/>
  <c r="G1766" i="1"/>
  <c r="G2213" i="1"/>
  <c r="G2200" i="1"/>
  <c r="G2214" i="1"/>
  <c r="G2028" i="1"/>
  <c r="G2090" i="1"/>
  <c r="G2043" i="1"/>
  <c r="G2218" i="1"/>
  <c r="G2219" i="1"/>
  <c r="G2233" i="1"/>
  <c r="G2221" i="1"/>
  <c r="G2614" i="1"/>
  <c r="G1279" i="1"/>
  <c r="G1229" i="1"/>
  <c r="G1411" i="1"/>
  <c r="G1902" i="1"/>
  <c r="G2227" i="1"/>
  <c r="G2228" i="1"/>
  <c r="G2229" i="1"/>
  <c r="G2230" i="1"/>
  <c r="G2231" i="1"/>
  <c r="G2232" i="1"/>
  <c r="G1937" i="1"/>
  <c r="G2234" i="1"/>
  <c r="G2416" i="1"/>
  <c r="G2280" i="1"/>
  <c r="G2425" i="1"/>
  <c r="G2615" i="1"/>
  <c r="G2088" i="1"/>
  <c r="G3055" i="1"/>
  <c r="G1112" i="1"/>
  <c r="G2808" i="1"/>
  <c r="G2574" i="1"/>
  <c r="G2576" i="1"/>
  <c r="G2245" i="1"/>
  <c r="G2246" i="1"/>
  <c r="G1919" i="1"/>
  <c r="G2203" i="1"/>
  <c r="G1630" i="1"/>
  <c r="G2250" i="1"/>
  <c r="G2251" i="1"/>
  <c r="G2725" i="1"/>
  <c r="G2253" i="1"/>
  <c r="G2254" i="1"/>
  <c r="G2255" i="1"/>
  <c r="G2220" i="1"/>
  <c r="G1799" i="1"/>
  <c r="G2924" i="1"/>
  <c r="G1811" i="1"/>
  <c r="G2260" i="1"/>
  <c r="G3050" i="1"/>
  <c r="G2262" i="1"/>
  <c r="G2263" i="1"/>
  <c r="G2264" i="1"/>
  <c r="G2265" i="1"/>
  <c r="G2266" i="1"/>
  <c r="G2811" i="1"/>
  <c r="G2268" i="1"/>
  <c r="G2726" i="1"/>
  <c r="G1105" i="1"/>
  <c r="G2492" i="1"/>
  <c r="G2491" i="1"/>
  <c r="G1758" i="1"/>
  <c r="G2274" i="1"/>
  <c r="G2130" i="1"/>
  <c r="G2768" i="1"/>
  <c r="G2277" i="1"/>
  <c r="G2178" i="1"/>
  <c r="G2279" i="1"/>
  <c r="G2883" i="1"/>
  <c r="G2281" i="1"/>
  <c r="G1557" i="1"/>
  <c r="G2468" i="1"/>
  <c r="G2345" i="1"/>
  <c r="G2285" i="1"/>
  <c r="G2286" i="1"/>
  <c r="G2287" i="1"/>
  <c r="G2288" i="1"/>
  <c r="G2289" i="1"/>
  <c r="G2290" i="1"/>
  <c r="G2156" i="1"/>
  <c r="G2292" i="1"/>
  <c r="G2499" i="1"/>
  <c r="G2294" i="1"/>
  <c r="G1970" i="1"/>
  <c r="G1521" i="1"/>
  <c r="G1449" i="1"/>
  <c r="G1739" i="1"/>
  <c r="G1713" i="1"/>
  <c r="G1776" i="1"/>
  <c r="G1555" i="1"/>
  <c r="G2302" i="1"/>
  <c r="G2303" i="1"/>
  <c r="G1087" i="1"/>
  <c r="G1156" i="1"/>
  <c r="G1232" i="1"/>
  <c r="G2307" i="1"/>
  <c r="G2308" i="1"/>
  <c r="G1110" i="1"/>
  <c r="G2310" i="1"/>
  <c r="G1983" i="1"/>
  <c r="G1451" i="1"/>
  <c r="G2313" i="1"/>
  <c r="G1433" i="1"/>
  <c r="G1495" i="1"/>
  <c r="G1256" i="1"/>
  <c r="G1850" i="1"/>
  <c r="G1690" i="1"/>
  <c r="G1654" i="1"/>
  <c r="G1670" i="1"/>
  <c r="G1480" i="1"/>
  <c r="G2322" i="1"/>
  <c r="G1307" i="1"/>
  <c r="G1172" i="1"/>
  <c r="G2185" i="1"/>
  <c r="G1257" i="1"/>
  <c r="G2327" i="1"/>
  <c r="G1517" i="1"/>
  <c r="G2329" i="1"/>
  <c r="G2330" i="1"/>
  <c r="G1533" i="1"/>
  <c r="G1671" i="1"/>
  <c r="G1175" i="1"/>
  <c r="G2334" i="1"/>
  <c r="G2335" i="1"/>
  <c r="G1342" i="1"/>
  <c r="G1903" i="1"/>
  <c r="G2338" i="1"/>
  <c r="G1516" i="1"/>
  <c r="G1542" i="1"/>
  <c r="G1826" i="1"/>
  <c r="G1114" i="1"/>
  <c r="G2343" i="1"/>
  <c r="G2344" i="1"/>
  <c r="G1851" i="1"/>
  <c r="G2893" i="1"/>
  <c r="G2347" i="1"/>
  <c r="G2652" i="1"/>
  <c r="G2454" i="1"/>
  <c r="G2350" i="1"/>
  <c r="G2351" i="1"/>
  <c r="G2484" i="1"/>
  <c r="G2353" i="1"/>
  <c r="G2539" i="1"/>
  <c r="G2400" i="1"/>
  <c r="G1855" i="1"/>
  <c r="G2357" i="1"/>
  <c r="G2358" i="1"/>
  <c r="G1317" i="1"/>
  <c r="G2360" i="1"/>
  <c r="G2361" i="1"/>
  <c r="G2464" i="1"/>
  <c r="G2588" i="1"/>
  <c r="G3030" i="1"/>
  <c r="G1753" i="1"/>
  <c r="G2403" i="1"/>
  <c r="G2147" i="1"/>
  <c r="G2773" i="1"/>
  <c r="G1227" i="1"/>
  <c r="G1754" i="1"/>
  <c r="G2259" i="1"/>
  <c r="G2372" i="1"/>
  <c r="G2373" i="1"/>
  <c r="G2612" i="1"/>
  <c r="G2375" i="1"/>
  <c r="G2376" i="1"/>
  <c r="G2467" i="1"/>
  <c r="G2179" i="1"/>
  <c r="G2379" i="1"/>
  <c r="G1764" i="1"/>
  <c r="G2381" i="1"/>
  <c r="G2382" i="1"/>
  <c r="G2383" i="1"/>
  <c r="G2104" i="1"/>
  <c r="G2385" i="1"/>
  <c r="G2386" i="1"/>
  <c r="G2387" i="1"/>
  <c r="G2388" i="1"/>
  <c r="G2389" i="1"/>
  <c r="G2390" i="1"/>
  <c r="G2391" i="1"/>
  <c r="G2651" i="1"/>
  <c r="G3027" i="1"/>
  <c r="G2394" i="1"/>
  <c r="G3073" i="1"/>
  <c r="G2396" i="1"/>
  <c r="G2778" i="1"/>
  <c r="G2398" i="1"/>
  <c r="G1269" i="1"/>
  <c r="G2970" i="1"/>
  <c r="G2685" i="1"/>
  <c r="G2534" i="1"/>
  <c r="G2244" i="1"/>
  <c r="G2404" i="1"/>
  <c r="G2436" i="1"/>
  <c r="G2406" i="1"/>
  <c r="G2852" i="1"/>
  <c r="G2678" i="1"/>
  <c r="G2972" i="1"/>
  <c r="G3038" i="1"/>
  <c r="G2411" i="1"/>
  <c r="G2540" i="1"/>
  <c r="G2276" i="1"/>
  <c r="G2270" i="1"/>
  <c r="G2415" i="1"/>
  <c r="G1847" i="1"/>
  <c r="G2417" i="1"/>
  <c r="G2405" i="1"/>
  <c r="G2494" i="1"/>
  <c r="G2486" i="1"/>
  <c r="G2337" i="1"/>
  <c r="G2422" i="1"/>
  <c r="G2407" i="1"/>
  <c r="G2600" i="1"/>
  <c r="G1570" i="1"/>
  <c r="G2426" i="1"/>
  <c r="G2341" i="1"/>
  <c r="G2180" i="1"/>
  <c r="G2483" i="1"/>
  <c r="G2821" i="1"/>
  <c r="G2101" i="1"/>
  <c r="G2395" i="1"/>
  <c r="G3092" i="1"/>
  <c r="G2140" i="1"/>
  <c r="G2435" i="1"/>
  <c r="G2569" i="1"/>
  <c r="G2437" i="1"/>
  <c r="G2236" i="1"/>
  <c r="G2365" i="1"/>
  <c r="G3137" i="1"/>
  <c r="G2441" i="1"/>
  <c r="G2225" i="1"/>
  <c r="G2443" i="1"/>
  <c r="G2735" i="1"/>
  <c r="G2445" i="1"/>
  <c r="G1157" i="1"/>
  <c r="G1472" i="1"/>
  <c r="G2448" i="1"/>
  <c r="G2247" i="1"/>
  <c r="G2450" i="1"/>
  <c r="G2451" i="1"/>
  <c r="G2105" i="1"/>
  <c r="G1687" i="1"/>
  <c r="G1400" i="1"/>
  <c r="G2455" i="1"/>
  <c r="G2557" i="1"/>
  <c r="G2556" i="1"/>
  <c r="G2458" i="1"/>
  <c r="G2789" i="1"/>
  <c r="G2962" i="1"/>
  <c r="G2814" i="1"/>
  <c r="G2736" i="1"/>
  <c r="G2261" i="1"/>
  <c r="G2894" i="1"/>
  <c r="G2465" i="1"/>
  <c r="G2466" i="1"/>
  <c r="G2518" i="1"/>
  <c r="G2153" i="1"/>
  <c r="G2689" i="1"/>
  <c r="G2711" i="1"/>
  <c r="G2413" i="1"/>
  <c r="G3002" i="1"/>
  <c r="G2990" i="1"/>
  <c r="G2474" i="1"/>
  <c r="G1948" i="1"/>
  <c r="G2476" i="1"/>
  <c r="G2477" i="1"/>
  <c r="G2478" i="1"/>
  <c r="G2397" i="1"/>
  <c r="G2683" i="1"/>
  <c r="G2424" i="1"/>
  <c r="G2258" i="1"/>
  <c r="G2857" i="1"/>
  <c r="G3121" i="1"/>
  <c r="G2485" i="1"/>
  <c r="G2044" i="1"/>
  <c r="G2487" i="1"/>
  <c r="G2567" i="1"/>
  <c r="G2489" i="1"/>
  <c r="G2490" i="1"/>
  <c r="G2729" i="1"/>
  <c r="G2807" i="1"/>
  <c r="G2493" i="1"/>
  <c r="G2470" i="1"/>
  <c r="G1724" i="1"/>
  <c r="G2769" i="1"/>
  <c r="G1966" i="1"/>
  <c r="G2498" i="1"/>
  <c r="G2354" i="1"/>
  <c r="G2734" i="1"/>
  <c r="G2501" i="1"/>
  <c r="G2442" i="1"/>
  <c r="G2503" i="1"/>
  <c r="G2635" i="1"/>
  <c r="G2505" i="1"/>
  <c r="G2570" i="1"/>
  <c r="G1607" i="1"/>
  <c r="G1481" i="1"/>
  <c r="G1904" i="1"/>
  <c r="G1375" i="1"/>
  <c r="G2511" i="1"/>
  <c r="G1410" i="1"/>
  <c r="G1957" i="1"/>
  <c r="G2514" i="1"/>
  <c r="G2515" i="1"/>
  <c r="G1288" i="1"/>
  <c r="G1653" i="1"/>
  <c r="G2627" i="1"/>
  <c r="G1642" i="1"/>
  <c r="G1443" i="1"/>
  <c r="G2521" i="1"/>
  <c r="G1686" i="1"/>
  <c r="G2523" i="1"/>
  <c r="G2524" i="1"/>
  <c r="G1432" i="1"/>
  <c r="G1322" i="1"/>
  <c r="G2527" i="1"/>
  <c r="G2528" i="1"/>
  <c r="G1080" i="1"/>
  <c r="G1791" i="1"/>
  <c r="G1346" i="1"/>
  <c r="G1145" i="1"/>
  <c r="G1379" i="1"/>
  <c r="G1388" i="1"/>
  <c r="G2535" i="1"/>
  <c r="G2536" i="1"/>
  <c r="G1088" i="1"/>
  <c r="G2538" i="1"/>
  <c r="G1500" i="1"/>
  <c r="G2459" i="1"/>
  <c r="G2541" i="1"/>
  <c r="G2542" i="1"/>
  <c r="G1293" i="1"/>
  <c r="G1267" i="1"/>
  <c r="G1589" i="1"/>
  <c r="G1258" i="1"/>
  <c r="G1725" i="1"/>
  <c r="G3021" i="1"/>
  <c r="G1684" i="1"/>
  <c r="G1425" i="1"/>
  <c r="G2551" i="1"/>
  <c r="G2878" i="1"/>
  <c r="G2359" i="1"/>
  <c r="G2955" i="1"/>
  <c r="G2447" i="1"/>
  <c r="G2903" i="1"/>
  <c r="G1940" i="1"/>
  <c r="G1955" i="1"/>
  <c r="G2559" i="1"/>
  <c r="G2560" i="1"/>
  <c r="G1531" i="1"/>
  <c r="G1187" i="1"/>
  <c r="G2563" i="1"/>
  <c r="G1475" i="1"/>
  <c r="G2520" i="1"/>
  <c r="G2566" i="1"/>
  <c r="G2889" i="1"/>
  <c r="G2997" i="1"/>
  <c r="G2644" i="1"/>
  <c r="G2686" i="1"/>
  <c r="G2623" i="1"/>
  <c r="G2428" i="1"/>
  <c r="G1524" i="1"/>
  <c r="G2431" i="1"/>
  <c r="G2575" i="1"/>
  <c r="G2723" i="1"/>
  <c r="G2577" i="1"/>
  <c r="G2578" i="1"/>
  <c r="G2579" i="1"/>
  <c r="G2479" i="1"/>
  <c r="G2724" i="1"/>
  <c r="G2675" i="1"/>
  <c r="G2788" i="1"/>
  <c r="G2584" i="1"/>
  <c r="G2585" i="1"/>
  <c r="G1401" i="1"/>
  <c r="G2733" i="1"/>
  <c r="G3128" i="1"/>
  <c r="G1473" i="1"/>
  <c r="G1699" i="1"/>
  <c r="G2591" i="1"/>
  <c r="G2592" i="1"/>
  <c r="G2543" i="1"/>
  <c r="G2907" i="1"/>
  <c r="G2573" i="1"/>
  <c r="G3016" i="1"/>
  <c r="G1968" i="1"/>
  <c r="G2598" i="1"/>
  <c r="G1217" i="1"/>
  <c r="G1778" i="1"/>
  <c r="G1487" i="1"/>
  <c r="G1925" i="1"/>
  <c r="G2603" i="1"/>
  <c r="G2604" i="1"/>
  <c r="G2605" i="1"/>
  <c r="G2606" i="1"/>
  <c r="G2440" i="1"/>
  <c r="G1502" i="1"/>
  <c r="G2419" i="1"/>
  <c r="G2626" i="1"/>
  <c r="G2687" i="1"/>
  <c r="G2283" i="1"/>
  <c r="G2613" i="1"/>
  <c r="G2508" i="1"/>
  <c r="G3126" i="1"/>
  <c r="G2616" i="1"/>
  <c r="G2617" i="1"/>
  <c r="G2618" i="1"/>
  <c r="G2828" i="1"/>
  <c r="G3090" i="1"/>
  <c r="G2701" i="1"/>
  <c r="G2622" i="1"/>
  <c r="G2835" i="1"/>
  <c r="G2624" i="1"/>
  <c r="G2656" i="1"/>
  <c r="G1210" i="1"/>
  <c r="G1786" i="1"/>
  <c r="G1297" i="1"/>
  <c r="G2629" i="1"/>
  <c r="G2630" i="1"/>
  <c r="G2631" i="1"/>
  <c r="G2732" i="1"/>
  <c r="G2643" i="1"/>
  <c r="G2737" i="1"/>
  <c r="G2714" i="1"/>
  <c r="G1967" i="1"/>
  <c r="G2621" i="1"/>
  <c r="G1818" i="1"/>
  <c r="G2639" i="1"/>
  <c r="G2619" i="1"/>
  <c r="G2641" i="1"/>
  <c r="G3003" i="1"/>
  <c r="G2475" i="1"/>
  <c r="G1767" i="1"/>
  <c r="G2677" i="1"/>
  <c r="G2922" i="1"/>
  <c r="G2423" i="1"/>
  <c r="G2648" i="1"/>
  <c r="G2649" i="1"/>
  <c r="G1316" i="1"/>
  <c r="G2349" i="1"/>
  <c r="G2971" i="1"/>
  <c r="G3063" i="1"/>
  <c r="G2654" i="1"/>
  <c r="G2797" i="1"/>
  <c r="G2522" i="1"/>
  <c r="G2657" i="1"/>
  <c r="G2658" i="1"/>
  <c r="G2998" i="1"/>
  <c r="G2660" i="1"/>
  <c r="G3149" i="1"/>
  <c r="G2662" i="1"/>
  <c r="G2663" i="1"/>
  <c r="G2488" i="1"/>
  <c r="G2157" i="1"/>
  <c r="G3056" i="1"/>
  <c r="G2966" i="1"/>
  <c r="G2502" i="1"/>
  <c r="G2669" i="1"/>
  <c r="G1923" i="1"/>
  <c r="G2144" i="1"/>
  <c r="G1393" i="1"/>
  <c r="G2696" i="1"/>
  <c r="G2581" i="1"/>
  <c r="G2548" i="1"/>
  <c r="G2676" i="1"/>
  <c r="G1828" i="1"/>
  <c r="G2765" i="1"/>
  <c r="G2512" i="1"/>
  <c r="G2408" i="1"/>
  <c r="G2730" i="1"/>
  <c r="G1422" i="1"/>
  <c r="G1742" i="1"/>
  <c r="G2561" i="1"/>
  <c r="G2722" i="1"/>
  <c r="G2886" i="1"/>
  <c r="G1854" i="1"/>
  <c r="G2688" i="1"/>
  <c r="G1969" i="1"/>
  <c r="G2355" i="1"/>
  <c r="G2691" i="1"/>
  <c r="G2679" i="1"/>
  <c r="G2693" i="1"/>
  <c r="G1176" i="1"/>
  <c r="G1445" i="1"/>
  <c r="G1977" i="1"/>
  <c r="G2697" i="1"/>
  <c r="G2620" i="1"/>
  <c r="G2655" i="1"/>
  <c r="G2700" i="1"/>
  <c r="G1912" i="1"/>
  <c r="G1878" i="1"/>
  <c r="G1599" i="1"/>
  <c r="G1588" i="1"/>
  <c r="G1423" i="1"/>
  <c r="G1769" i="1"/>
  <c r="G1571" i="1"/>
  <c r="G1236" i="1"/>
  <c r="G1214" i="1"/>
  <c r="G1612" i="1"/>
  <c r="G3138" i="1"/>
  <c r="G2712" i="1"/>
  <c r="G2713" i="1"/>
  <c r="G2004" i="1"/>
  <c r="G3081" i="1"/>
  <c r="G3082" i="1"/>
  <c r="G2717" i="1"/>
  <c r="G2718" i="1"/>
  <c r="G2719" i="1"/>
  <c r="G2917" i="1"/>
  <c r="G3023" i="1"/>
  <c r="G3026" i="1"/>
  <c r="G2571" i="1"/>
  <c r="G2572" i="1"/>
  <c r="G2001" i="1"/>
  <c r="G3083" i="1"/>
  <c r="G2727" i="1"/>
  <c r="G2728" i="1"/>
  <c r="G2659" i="1"/>
  <c r="G1972" i="1"/>
  <c r="G2731" i="1"/>
  <c r="G2684" i="1"/>
  <c r="G2462" i="1"/>
  <c r="G3033" i="1"/>
  <c r="G2898" i="1"/>
  <c r="G2805" i="1"/>
  <c r="G2507" i="1"/>
  <c r="G2673" i="1"/>
  <c r="G2759" i="1"/>
  <c r="G2420" i="1"/>
  <c r="G2741" i="1"/>
  <c r="G2009" i="1"/>
  <c r="G2743" i="1"/>
  <c r="G2887" i="1"/>
  <c r="G3116" i="1"/>
  <c r="G2746" i="1"/>
  <c r="G2923" i="1"/>
  <c r="G2748" i="1"/>
  <c r="G2749" i="1"/>
  <c r="G2750" i="1"/>
  <c r="G2875" i="1"/>
  <c r="G2854" i="1"/>
  <c r="G2753" i="1"/>
  <c r="G3102" i="1"/>
  <c r="G2755" i="1"/>
  <c r="G2756" i="1"/>
  <c r="G2926" i="1"/>
  <c r="G2758" i="1"/>
  <c r="G2554" i="1"/>
  <c r="G2891" i="1"/>
  <c r="G2761" i="1"/>
  <c r="G2694" i="1"/>
  <c r="G3031" i="1"/>
  <c r="G2764" i="1"/>
  <c r="G2801" i="1"/>
  <c r="G2766" i="1"/>
  <c r="G2888" i="1"/>
  <c r="G2784" i="1"/>
  <c r="G2865" i="1"/>
  <c r="G2770" i="1"/>
  <c r="G3061" i="1"/>
  <c r="G3060" i="1"/>
  <c r="G2786" i="1"/>
  <c r="G3124" i="1"/>
  <c r="G2964" i="1"/>
  <c r="G2776" i="1"/>
  <c r="G2919" i="1"/>
  <c r="G2836" i="1"/>
  <c r="G2636" i="1"/>
  <c r="G2780" i="1"/>
  <c r="G2763" i="1"/>
  <c r="G3094" i="1"/>
  <c r="G2783" i="1"/>
  <c r="G3024" i="1"/>
  <c r="G2785" i="1"/>
  <c r="G2915" i="1"/>
  <c r="G2900" i="1"/>
  <c r="G3148" i="1"/>
  <c r="G2914" i="1"/>
  <c r="G2790" i="1"/>
  <c r="G3127" i="1"/>
  <c r="G2792" i="1"/>
  <c r="G2793" i="1"/>
  <c r="G2794" i="1"/>
  <c r="G2460" i="1"/>
  <c r="G2796" i="1"/>
  <c r="G2155" i="1"/>
  <c r="G2798" i="1"/>
  <c r="G2326" i="1"/>
  <c r="G2136" i="1"/>
  <c r="G2139" i="1"/>
  <c r="G2033" i="1"/>
  <c r="G2282" i="1"/>
  <c r="G2804" i="1"/>
  <c r="G2378" i="1"/>
  <c r="G2215" i="1"/>
  <c r="G2668" i="1"/>
  <c r="G2412" i="1"/>
  <c r="G2039" i="1"/>
  <c r="G2810" i="1"/>
  <c r="G3001" i="1"/>
  <c r="G2812" i="1"/>
  <c r="G2590" i="1"/>
  <c r="G2463" i="1"/>
  <c r="G2815" i="1"/>
  <c r="G2816" i="1"/>
  <c r="G2817" i="1"/>
  <c r="G2818" i="1"/>
  <c r="G2054" i="1"/>
  <c r="G2037" i="1"/>
  <c r="G2550" i="1"/>
  <c r="G2109" i="1"/>
  <c r="G2823" i="1"/>
  <c r="G2824" i="1"/>
  <c r="G2067" i="1"/>
  <c r="G3058" i="1"/>
  <c r="G2072" i="1"/>
  <c r="G2421" i="1"/>
  <c r="G2829" i="1"/>
  <c r="G2161" i="1"/>
  <c r="G2632" i="1"/>
  <c r="G2832" i="1"/>
  <c r="G2068" i="1"/>
  <c r="G2834" i="1"/>
  <c r="G2555" i="1"/>
  <c r="G2374" i="1"/>
  <c r="G2837" i="1"/>
  <c r="G2838" i="1"/>
  <c r="G2839" i="1"/>
  <c r="G2840" i="1"/>
  <c r="G2841" i="1"/>
  <c r="G2842" i="1"/>
  <c r="G2843" i="1"/>
  <c r="G2844" i="1"/>
  <c r="G2782" i="1"/>
  <c r="G2846" i="1"/>
  <c r="G2847" i="1"/>
  <c r="G3077" i="1"/>
  <c r="G2739" i="1"/>
  <c r="G3122" i="1"/>
  <c r="G2851" i="1"/>
  <c r="G3074" i="1"/>
  <c r="G2813" i="1"/>
  <c r="G2991" i="1"/>
  <c r="G2855" i="1"/>
  <c r="G2553" i="1"/>
  <c r="G2754" i="1"/>
  <c r="G2858" i="1"/>
  <c r="G2859" i="1"/>
  <c r="G2767" i="1"/>
  <c r="G2545" i="1"/>
  <c r="G2862" i="1"/>
  <c r="G2860" i="1"/>
  <c r="G2864" i="1"/>
  <c r="G2861" i="1"/>
  <c r="G2866" i="1"/>
  <c r="G2867" i="1"/>
  <c r="G3059" i="1"/>
  <c r="G3085" i="1"/>
  <c r="G2870" i="1"/>
  <c r="G2871" i="1"/>
  <c r="G2958" i="1"/>
  <c r="G3044" i="1"/>
  <c r="G2874" i="1"/>
  <c r="G2884" i="1"/>
  <c r="G2965" i="1"/>
  <c r="G2876" i="1"/>
  <c r="G3007" i="1"/>
  <c r="G2969" i="1"/>
  <c r="G2880" i="1"/>
  <c r="G2881" i="1"/>
  <c r="G2882" i="1"/>
  <c r="G2549" i="1"/>
  <c r="G2456" i="1"/>
  <c r="G2653" i="1"/>
  <c r="G2589" i="1"/>
  <c r="G2513" i="1"/>
  <c r="G2336" i="1"/>
  <c r="G2393" i="1"/>
  <c r="G2532" i="1"/>
  <c r="G2519" i="1"/>
  <c r="G2363" i="1"/>
  <c r="G2671" i="1"/>
  <c r="G2633" i="1"/>
  <c r="G2993" i="1"/>
  <c r="G2896" i="1"/>
  <c r="G2256" i="1"/>
  <c r="G2580" i="1"/>
  <c r="G2899" i="1"/>
  <c r="G2238" i="1"/>
  <c r="G2172" i="1"/>
  <c r="G2902" i="1"/>
  <c r="G2032" i="1"/>
  <c r="G2186" i="1"/>
  <c r="G2217" i="1"/>
  <c r="G2906" i="1"/>
  <c r="G2680" i="1"/>
  <c r="G2198" i="1"/>
  <c r="G2637" i="1"/>
  <c r="G2042" i="1"/>
  <c r="G2911" i="1"/>
  <c r="G2224" i="1"/>
  <c r="G2495" i="1"/>
  <c r="G2115" i="1"/>
  <c r="G2242" i="1"/>
  <c r="G2418" i="1"/>
  <c r="G2433" i="1"/>
  <c r="G2138" i="1"/>
  <c r="G2018" i="1"/>
  <c r="G2920" i="1"/>
  <c r="G2599" i="1"/>
  <c r="G2402" i="1"/>
  <c r="G2429" i="1"/>
  <c r="G2311" i="1"/>
  <c r="G2925" i="1"/>
  <c r="G2210" i="1"/>
  <c r="G2927" i="1"/>
  <c r="G2430" i="1"/>
  <c r="G2366" i="1"/>
  <c r="G2930" i="1"/>
  <c r="G2078" i="1"/>
  <c r="G2932" i="1"/>
  <c r="G2168" i="1"/>
  <c r="G2934" i="1"/>
  <c r="G2935" i="1"/>
  <c r="G2169" i="1"/>
  <c r="G2937" i="1"/>
  <c r="G2938" i="1"/>
  <c r="G2939" i="1"/>
  <c r="G2940" i="1"/>
  <c r="G2941" i="1"/>
  <c r="G2173" i="1"/>
  <c r="G2672" i="1"/>
  <c r="G2944" i="1"/>
  <c r="G2316" i="1"/>
  <c r="G2946" i="1"/>
  <c r="G2947" i="1"/>
  <c r="G2948" i="1"/>
  <c r="G2681" i="1"/>
  <c r="G2950" i="1"/>
  <c r="G2142" i="1"/>
  <c r="G2952" i="1"/>
  <c r="G2976" i="1"/>
  <c r="G2552" i="1"/>
  <c r="G2100" i="1"/>
  <c r="G2956" i="1"/>
  <c r="G3133" i="1"/>
  <c r="G2610" i="1"/>
  <c r="G2959" i="1"/>
  <c r="G2960" i="1"/>
  <c r="G2961" i="1"/>
  <c r="G2469" i="1"/>
  <c r="G2267" i="1"/>
  <c r="G2070" i="1"/>
  <c r="G3064" i="1"/>
  <c r="G2497" i="1"/>
  <c r="G2967" i="1"/>
  <c r="G2968" i="1"/>
  <c r="G2457" i="1"/>
  <c r="G2399" i="1"/>
  <c r="G2111" i="1"/>
  <c r="G2013" i="1"/>
  <c r="G2165" i="1"/>
  <c r="G2974" i="1"/>
  <c r="G3154" i="1"/>
  <c r="G2296" i="1"/>
  <c r="G2822" i="1"/>
  <c r="G2978" i="1"/>
  <c r="G2979" i="1"/>
  <c r="G2980" i="1"/>
  <c r="G2981" i="1"/>
  <c r="G2942" i="1"/>
  <c r="G2721" i="1"/>
  <c r="G2611" i="1"/>
  <c r="G2985" i="1"/>
  <c r="G2986" i="1"/>
  <c r="G2987" i="1"/>
  <c r="G2988" i="1"/>
  <c r="G2362" i="1"/>
  <c r="G2427" i="1"/>
  <c r="G2471" i="1"/>
  <c r="G2364" i="1"/>
  <c r="G2526" i="1"/>
  <c r="G2356" i="1"/>
  <c r="G2995" i="1"/>
  <c r="G2237" i="1"/>
  <c r="G2273" i="1"/>
  <c r="G2562" i="1"/>
  <c r="G2999" i="1"/>
  <c r="G3000" i="1"/>
  <c r="G2284" i="1"/>
  <c r="G2123" i="1"/>
  <c r="G2595" i="1"/>
  <c r="G3004" i="1"/>
  <c r="G3005" i="1"/>
  <c r="G3006" i="1"/>
  <c r="G2046" i="1"/>
  <c r="G3008" i="1"/>
  <c r="G3009" i="1"/>
  <c r="G3010" i="1"/>
  <c r="G3011" i="1"/>
  <c r="G3012" i="1"/>
  <c r="G2638" i="1"/>
  <c r="G3014" i="1"/>
  <c r="G3015" i="1"/>
  <c r="G2473" i="1"/>
  <c r="G2249" i="1"/>
  <c r="G2695" i="1"/>
  <c r="G2698" i="1"/>
  <c r="G2703" i="1"/>
  <c r="G2757" i="1"/>
  <c r="G2781" i="1"/>
  <c r="G2897" i="1"/>
  <c r="G2901" i="1"/>
  <c r="G2909" i="1"/>
  <c r="G2744" i="1"/>
  <c r="G2912" i="1"/>
  <c r="G3028" i="1"/>
  <c r="G3029" i="1"/>
  <c r="G2787" i="1"/>
  <c r="G2745" i="1"/>
  <c r="G2825" i="1"/>
  <c r="G2830" i="1"/>
  <c r="G2951" i="1"/>
  <c r="G3035" i="1"/>
  <c r="G3036" i="1"/>
  <c r="G3037" i="1"/>
  <c r="G2910" i="1"/>
  <c r="G2868" i="1"/>
  <c r="G3040" i="1"/>
  <c r="G3135" i="1"/>
  <c r="G2890" i="1"/>
  <c r="G3043" i="1"/>
  <c r="G2892" i="1"/>
  <c r="G3136" i="1"/>
  <c r="G2827" i="1"/>
  <c r="G2904" i="1"/>
  <c r="G2795" i="1"/>
  <c r="G3049" i="1"/>
  <c r="G3017" i="1"/>
  <c r="G3051" i="1"/>
  <c r="G3052" i="1"/>
  <c r="G2916" i="1"/>
  <c r="G3139" i="1"/>
  <c r="G3115" i="1"/>
  <c r="G2908" i="1"/>
  <c r="G3057" i="1"/>
  <c r="G2879" i="1"/>
  <c r="G2885" i="1"/>
  <c r="G2994" i="1"/>
  <c r="G3022" i="1"/>
  <c r="G3062" i="1"/>
  <c r="G2863" i="1"/>
  <c r="G2895" i="1"/>
  <c r="G3065" i="1"/>
  <c r="G3018" i="1"/>
  <c r="G2849" i="1"/>
  <c r="G3068" i="1"/>
  <c r="G3069" i="1"/>
  <c r="G3070" i="1"/>
  <c r="G2933" i="1"/>
  <c r="G3072" i="1"/>
  <c r="G3034" i="1"/>
  <c r="G3041" i="1"/>
  <c r="G3075" i="1"/>
  <c r="G2856" i="1"/>
  <c r="G2918" i="1"/>
  <c r="G3078" i="1"/>
  <c r="G3079" i="1"/>
  <c r="G3019" i="1"/>
  <c r="G2752" i="1"/>
  <c r="G2800" i="1"/>
  <c r="G2957" i="1"/>
  <c r="G3084" i="1"/>
  <c r="G2740" i="1"/>
  <c r="G3086" i="1"/>
  <c r="G3087" i="1"/>
  <c r="G3088" i="1"/>
  <c r="G3089" i="1"/>
  <c r="G2989" i="1"/>
  <c r="G2996" i="1"/>
  <c r="G3067" i="1"/>
  <c r="G3093" i="1"/>
  <c r="G2751" i="1"/>
  <c r="G3095" i="1"/>
  <c r="G2984" i="1"/>
  <c r="G3097" i="1"/>
  <c r="G2833" i="1"/>
  <c r="G3099" i="1"/>
  <c r="G2692" i="1"/>
  <c r="G3101" i="1"/>
  <c r="G2707" i="1"/>
  <c r="G3103" i="1"/>
  <c r="G3104" i="1"/>
  <c r="G3105" i="1"/>
  <c r="G3106" i="1"/>
  <c r="G3118" i="1"/>
  <c r="G3108" i="1"/>
  <c r="G3025" i="1"/>
  <c r="G3110" i="1"/>
  <c r="G3032" i="1"/>
  <c r="G3112" i="1"/>
  <c r="G2973" i="1"/>
  <c r="G2877" i="1"/>
  <c r="G2747" i="1"/>
  <c r="G2845" i="1"/>
  <c r="G3117" i="1"/>
  <c r="G2977" i="1"/>
  <c r="G3119" i="1"/>
  <c r="G3120" i="1"/>
  <c r="G3053" i="1"/>
  <c r="G2708" i="1"/>
  <c r="G3123" i="1"/>
  <c r="G3100" i="1"/>
  <c r="G3047" i="1"/>
  <c r="G3096" i="1"/>
  <c r="G3076" i="1"/>
  <c r="G3045" i="1"/>
  <c r="G3129" i="1"/>
  <c r="G3130" i="1"/>
  <c r="G3131" i="1"/>
  <c r="G2975" i="1"/>
  <c r="G3111" i="1"/>
  <c r="G3134" i="1"/>
  <c r="G2799" i="1"/>
  <c r="G3066" i="1"/>
  <c r="G2954" i="1"/>
  <c r="G3080" i="1"/>
  <c r="G2690" i="1"/>
  <c r="G3140" i="1"/>
  <c r="G3141" i="1"/>
  <c r="G3142" i="1"/>
  <c r="G3143" i="1"/>
  <c r="G3109" i="1"/>
  <c r="G2963" i="1"/>
  <c r="G3091" i="1"/>
  <c r="G2716" i="1"/>
  <c r="G2715" i="1"/>
  <c r="G2992" i="1"/>
  <c r="G3150" i="1"/>
  <c r="G3151" i="1"/>
  <c r="G3152" i="1"/>
  <c r="G3146" i="1"/>
  <c r="G3153" i="1"/>
</calcChain>
</file>

<file path=xl/sharedStrings.xml><?xml version="1.0" encoding="utf-8"?>
<sst xmlns="http://schemas.openxmlformats.org/spreadsheetml/2006/main" count="21322" uniqueCount="6893">
  <si>
    <t xml:space="preserve">   </t>
  </si>
  <si>
    <t>子项目编码</t>
  </si>
  <si>
    <t>项目名称</t>
  </si>
  <si>
    <t>信息负责人</t>
  </si>
  <si>
    <t>结题日期</t>
  </si>
  <si>
    <t>LIBufqR</t>
  </si>
  <si>
    <t>ufq170515胡维文库Re-sequencing</t>
  </si>
  <si>
    <t>纯过滤</t>
  </si>
  <si>
    <t>Re-sequencing</t>
  </si>
  <si>
    <t>管海娇</t>
  </si>
  <si>
    <t>LUPjifD</t>
  </si>
  <si>
    <t>jif170515高晓磊羽扇豆De novo-Plant</t>
  </si>
  <si>
    <t>De novo-Plant</t>
  </si>
  <si>
    <t>何嘉妮</t>
  </si>
  <si>
    <t>HUMuvsC</t>
  </si>
  <si>
    <t>uvs170515许琛莹人Chip-seq</t>
  </si>
  <si>
    <t>标准信息分析</t>
  </si>
  <si>
    <t>Chip-seq</t>
  </si>
  <si>
    <t>滕飞</t>
  </si>
  <si>
    <t>SHErglS</t>
  </si>
  <si>
    <t>rgl170515徐晓静绵羊SmallRNA</t>
  </si>
  <si>
    <t>SmallRNA</t>
  </si>
  <si>
    <t>徐晓静</t>
  </si>
  <si>
    <t>HUMmnpR</t>
  </si>
  <si>
    <t>mnp170515许琛莹人Re-sequencing</t>
  </si>
  <si>
    <t>王苗</t>
  </si>
  <si>
    <t>ACIaxfP</t>
  </si>
  <si>
    <t>axf170515于杨阳不动杆菌属Prokaryote de novo Transcriptome</t>
  </si>
  <si>
    <t>Prokaryote de novo Transcriptome</t>
  </si>
  <si>
    <t>于杨阳</t>
  </si>
  <si>
    <t>HUMfyuS</t>
  </si>
  <si>
    <t>fyu170515王丹二十四人SmallRNA</t>
  </si>
  <si>
    <t>国文文</t>
  </si>
  <si>
    <t>PLAtsnR</t>
  </si>
  <si>
    <t>tsn170515夏展峰五个疟原虫Re-sequencing</t>
  </si>
  <si>
    <t>BOMackR</t>
  </si>
  <si>
    <t>ack170515马俊平四个家蚕RNA-Seq</t>
  </si>
  <si>
    <t>RNA-Seq</t>
  </si>
  <si>
    <t>赵永添</t>
  </si>
  <si>
    <t>MOUopvE</t>
  </si>
  <si>
    <t>opv170516袁珍丽鼠Exome capture</t>
  </si>
  <si>
    <t>Exome capture</t>
  </si>
  <si>
    <t>杨黎</t>
  </si>
  <si>
    <t>LIBiwyT</t>
  </si>
  <si>
    <t>iwy170515位艳丽外来文库RAD-Seq</t>
  </si>
  <si>
    <t>RAD-Seq</t>
  </si>
  <si>
    <t>HUMuhxO</t>
  </si>
  <si>
    <t>uhx170516位艳丽人Non-coding RNA</t>
  </si>
  <si>
    <t>Non-coding RNA</t>
  </si>
  <si>
    <t>BAClyqR</t>
  </si>
  <si>
    <t>lyq170516梁勇细菌Re-sequencing</t>
  </si>
  <si>
    <t>RATxgdT</t>
  </si>
  <si>
    <t>xgd170516钟珍大鼠Eukaryote Transcriptome Resequencing</t>
  </si>
  <si>
    <t>Eukaryote Transcriptome Resequencing</t>
  </si>
  <si>
    <t>蔡雄颖</t>
  </si>
  <si>
    <t>HUMbwdS</t>
  </si>
  <si>
    <t>bwd170516谢洪青人SmallRNA</t>
  </si>
  <si>
    <t>CORatsS</t>
  </si>
  <si>
    <t>ats170515夏展锋十五玉米SmallRNA</t>
  </si>
  <si>
    <t>HUMyjmR</t>
  </si>
  <si>
    <t>yjm170516袁珍丽人Re-sequencing</t>
  </si>
  <si>
    <t>史玉健</t>
  </si>
  <si>
    <t>HUMcbdX</t>
  </si>
  <si>
    <t>cbd140815李祥春人Exome capture</t>
  </si>
  <si>
    <t>个性化信息分析</t>
  </si>
  <si>
    <t>王梦瑶</t>
  </si>
  <si>
    <t>HUMxigX</t>
  </si>
  <si>
    <t>xig140828黄培德人Exome capture</t>
  </si>
  <si>
    <t>黄培德</t>
  </si>
  <si>
    <t>PLUpxjR</t>
  </si>
  <si>
    <t>pxj150106吴章艳小菜蛾Re-sequencing</t>
  </si>
  <si>
    <t>吴章艳</t>
  </si>
  <si>
    <t>MALvcmR</t>
  </si>
  <si>
    <t>vcm170516王艳2二十四个苹果RNA-Seq</t>
  </si>
  <si>
    <t>HUMwhxE</t>
  </si>
  <si>
    <t>whx170516胡维人Exome capture</t>
  </si>
  <si>
    <t>ARAgscR</t>
  </si>
  <si>
    <t>gsc170516夏展峰两个拟南芥Re-sequencing</t>
  </si>
  <si>
    <t>标准+高级信息分析</t>
  </si>
  <si>
    <t>卢梦书</t>
  </si>
  <si>
    <t>HUMijhR</t>
  </si>
  <si>
    <t>ijh170515马俊平六个人RNA-Seq</t>
  </si>
  <si>
    <t>DIAlxaR</t>
  </si>
  <si>
    <t>lxa150605吴章艳小菜蛾Re-sequencing</t>
  </si>
  <si>
    <t>金远春</t>
  </si>
  <si>
    <t>ARAnzcR</t>
  </si>
  <si>
    <t>nzc170516王艳2九个拟南芥RNA-Seq</t>
  </si>
  <si>
    <t>RICabgR</t>
  </si>
  <si>
    <t>abg170515余佳临水稻Re-sequencing</t>
  </si>
  <si>
    <t>余佳临</t>
  </si>
  <si>
    <t>CHIiioM</t>
  </si>
  <si>
    <t>iio170516孙祺伟鸡Metagenomics</t>
  </si>
  <si>
    <t>Metagenomics</t>
  </si>
  <si>
    <t>孙祺伟</t>
  </si>
  <si>
    <t>HUMlbwR</t>
  </si>
  <si>
    <t>lbw170516袁珍丽人Re-sequencing</t>
  </si>
  <si>
    <t>HUMswvR</t>
  </si>
  <si>
    <t>swv170516马俊平人Eukaryote Transcriptome Resequencing</t>
  </si>
  <si>
    <t>HUMmtmR</t>
  </si>
  <si>
    <t>mtm170516袁珍丽人Re-sequencing</t>
  </si>
  <si>
    <t>ARAybcR</t>
  </si>
  <si>
    <t>ybc170516王丹拟南芥Re-sequencing</t>
  </si>
  <si>
    <t>郑媛</t>
  </si>
  <si>
    <t>MUSrtaR</t>
  </si>
  <si>
    <t>rta170516谢志远四个小鼠RNA-Seq</t>
  </si>
  <si>
    <t>DROdclE</t>
  </si>
  <si>
    <t>dcl170516马俊平四个果蝇牛Eukaryote Transcriptome Resequencing</t>
  </si>
  <si>
    <t>徐伟玲</t>
  </si>
  <si>
    <t>DROvmfS</t>
  </si>
  <si>
    <t>vmf170516马俊平四个果蝇牛SmallRNA</t>
  </si>
  <si>
    <t>ECOedvR</t>
  </si>
  <si>
    <t>edv170516高璐大肠杆菌Re-sequencing</t>
  </si>
  <si>
    <t>高璐</t>
  </si>
  <si>
    <t>MARqeaD</t>
  </si>
  <si>
    <t>qea150810冯明姬对虾De novo-Animal</t>
  </si>
  <si>
    <t>De novo-Animal</t>
  </si>
  <si>
    <t>冯明姬</t>
  </si>
  <si>
    <t>HUMrtxC</t>
  </si>
  <si>
    <t>rtx170516张洪芳人Chip-seq</t>
  </si>
  <si>
    <t>魏康飞</t>
  </si>
  <si>
    <t>ECOgpkP</t>
  </si>
  <si>
    <t>gpk170516徐婧大肠杆菌Prokaryote Transcriptome Resequencing</t>
  </si>
  <si>
    <t>Prokaryote Transcriptome Resequencing</t>
  </si>
  <si>
    <t>徐婧</t>
  </si>
  <si>
    <t>HUMdhmR</t>
  </si>
  <si>
    <t>dhm150824卢佳1人Re-sequencing</t>
  </si>
  <si>
    <t>姚秋林</t>
  </si>
  <si>
    <t>EDEqatR</t>
  </si>
  <si>
    <t>qat170516王爽1霉菌Re-sequencing</t>
  </si>
  <si>
    <t>王爽1</t>
  </si>
  <si>
    <t>HUMyptR</t>
  </si>
  <si>
    <t>ypt170627位艳丽十二个人RNA-Seq</t>
  </si>
  <si>
    <t>FISmihR</t>
  </si>
  <si>
    <t>mih170516谢志远一个斑马鱼RNA-Seq</t>
  </si>
  <si>
    <t>FISiudR</t>
  </si>
  <si>
    <t>iud170516谢志远两个斑马鱼RNA-Seq</t>
  </si>
  <si>
    <t>ECOhssP</t>
  </si>
  <si>
    <t>hss170516徐婧大肠杆菌Prokaryote Transcriptome Resequencing</t>
  </si>
  <si>
    <t>EUBtvyM</t>
  </si>
  <si>
    <t>tvy170516李洁4五十二个细菌Metagenomics</t>
  </si>
  <si>
    <t>李洁4</t>
  </si>
  <si>
    <t>METwhpM</t>
  </si>
  <si>
    <t>whp170515李洁4土壤微生物Metagenomics</t>
  </si>
  <si>
    <t>MUSthuR</t>
  </si>
  <si>
    <t>thu170516郑小敏二个小鼠RNA-Seq</t>
  </si>
  <si>
    <t>HUMtshR</t>
  </si>
  <si>
    <t>tsh170516张洪芳人Re-sequencing</t>
  </si>
  <si>
    <t>林宏</t>
  </si>
  <si>
    <t>LYCcjiE</t>
  </si>
  <si>
    <t>cji170516谢志远四个番茄Eukaryote Transcriptome Resequencing</t>
  </si>
  <si>
    <t>SELxvwR</t>
  </si>
  <si>
    <t>xvw170516张秋萍外来文库RNA-Seq</t>
  </si>
  <si>
    <t>HUMpkiX</t>
  </si>
  <si>
    <t>pki170516武瑞静人Exome capture</t>
  </si>
  <si>
    <t>伍梓靖</t>
  </si>
  <si>
    <t>HUMcoeR</t>
  </si>
  <si>
    <t>coe170516刘宇峰人Re-sequencing</t>
  </si>
  <si>
    <t>BEEiswS</t>
  </si>
  <si>
    <t>isw170519吕晓丹蜜蜂SmallRNA</t>
  </si>
  <si>
    <t>李卡麟</t>
  </si>
  <si>
    <t>BEEbycT</t>
  </si>
  <si>
    <t>byc170516吕晓丹蜜蜂Eukaryote Transcriptome Resequencing</t>
  </si>
  <si>
    <t>METmmvM</t>
  </si>
  <si>
    <t>mmv170516梁勇鼠Metagenomics</t>
  </si>
  <si>
    <t>梁勇</t>
  </si>
  <si>
    <t>ORYekaR</t>
  </si>
  <si>
    <t>eka170516徐晓静水稻Re-sequencing</t>
  </si>
  <si>
    <t>METrydM</t>
  </si>
  <si>
    <t>ryd170516梁勇鼠Metagenomics</t>
  </si>
  <si>
    <t>MUSjhdM</t>
  </si>
  <si>
    <t>jhd170516王爽1小鼠肠道Metagenomics</t>
  </si>
  <si>
    <t>BATmzoM</t>
  </si>
  <si>
    <t>mzo170516王爽1四十三个鼠细菌Metagenomics</t>
  </si>
  <si>
    <t>HUMubeE</t>
  </si>
  <si>
    <t>ube170516张伟10人Eukaryote Transcriptome Resequencing</t>
  </si>
  <si>
    <t>HUMnpcE</t>
  </si>
  <si>
    <t>npc170516陈凤人Eukaryote Transcriptome Resequencing</t>
  </si>
  <si>
    <t>HUMmknE</t>
  </si>
  <si>
    <t>mkn170516张伟10人Eukaryote Transcriptome Resequencing</t>
  </si>
  <si>
    <t>邹利君</t>
  </si>
  <si>
    <t>PENzeuT</t>
  </si>
  <si>
    <t>zeu170516位艳丽长毛对虾Eukaryote Transcriptome Resequencing</t>
  </si>
  <si>
    <t>HUMuzhC</t>
  </si>
  <si>
    <t>uzh170516谢志远人Chip-seq</t>
  </si>
  <si>
    <t>谢志远</t>
  </si>
  <si>
    <t>PUCekhR</t>
  </si>
  <si>
    <t>ekh160226黄锦群小麦条锈菌Re-sequencing</t>
  </si>
  <si>
    <t>HUMabcE</t>
  </si>
  <si>
    <t>abc160224沈娟2人Exome capture</t>
  </si>
  <si>
    <t>高级信息分析</t>
  </si>
  <si>
    <t>林浩翔</t>
  </si>
  <si>
    <t>RICjgsR</t>
  </si>
  <si>
    <t>jgs160222高丽水稻Re-sequencing</t>
  </si>
  <si>
    <t>高丽</t>
  </si>
  <si>
    <t>HUMboaG</t>
  </si>
  <si>
    <t>boa160316陈颖人Genotyping</t>
  </si>
  <si>
    <t>Genotyping</t>
  </si>
  <si>
    <t>陈颖</t>
  </si>
  <si>
    <t>HUMunaG</t>
  </si>
  <si>
    <t>una160314陈颖人Genotyping</t>
  </si>
  <si>
    <t>HUMolwR</t>
  </si>
  <si>
    <t>olw170516刘宇峰十九个人Re-sequencing</t>
  </si>
  <si>
    <t>刘宇峰</t>
  </si>
  <si>
    <t>HUMayhR</t>
  </si>
  <si>
    <t>ayh160504刘宇峰人Re-sequencing</t>
  </si>
  <si>
    <t>FRAvfvD</t>
  </si>
  <si>
    <t>vfv160505于丽丽水曲柳De novo-Plant</t>
  </si>
  <si>
    <t>于丽丽</t>
  </si>
  <si>
    <t>INSvhhE</t>
  </si>
  <si>
    <t>vhh160506季菁菁螨虫Eukaryote de novo Transcriptome</t>
  </si>
  <si>
    <t>Eukaryote de novo Transcriptome</t>
  </si>
  <si>
    <t>季菁菁</t>
  </si>
  <si>
    <t>HOMdaaS</t>
  </si>
  <si>
    <t>daa160513谢志远人Small RNA TruSeq</t>
  </si>
  <si>
    <t>Small RNA TruSeq</t>
  </si>
  <si>
    <t>HUMhonG</t>
  </si>
  <si>
    <t>hon160512何嘉妮人Genotyping</t>
  </si>
  <si>
    <t>LOAyspT</t>
  </si>
  <si>
    <t>ysp160525吴斌1泥鳅Eukaryote de novo Transcriptome</t>
  </si>
  <si>
    <t>SILeyrE</t>
  </si>
  <si>
    <t>eyr160603马志云家蚕Eukaryote Transcriptome Resequencing</t>
  </si>
  <si>
    <t>SILidcE</t>
  </si>
  <si>
    <t>idc160603马志云家蚕Eukaryote Transcriptome Resequencing</t>
  </si>
  <si>
    <t>MACelsE</t>
  </si>
  <si>
    <t>els170516张洪芳猕猴Eukaryote Transcriptome Resequencing</t>
  </si>
  <si>
    <t>TAMeljD</t>
  </si>
  <si>
    <t>elj160615于丽丽柽柳De novo-Plant</t>
  </si>
  <si>
    <t>HUMgbsX</t>
  </si>
  <si>
    <t>gbs140822王佳茜人Exome capture</t>
  </si>
  <si>
    <t>黄宣霖</t>
  </si>
  <si>
    <t>DAPaqxN</t>
  </si>
  <si>
    <t>aqx170517袁珍丽蚤RNA-Seq</t>
  </si>
  <si>
    <t>DNAzsyM</t>
  </si>
  <si>
    <t>zsy170517王爽1一个细菌Metagenomics</t>
  </si>
  <si>
    <t>HUMwvrR</t>
  </si>
  <si>
    <t>wvr160331黄培德人Re-sequencing</t>
  </si>
  <si>
    <t>PECqgbR</t>
  </si>
  <si>
    <t>qgb160620李斌斌胡萝卜软腐果胶杆菌Re-sequencing</t>
  </si>
  <si>
    <t>HUMemmN</t>
  </si>
  <si>
    <t>emm170517苟洪兰人Non-coding RNA</t>
  </si>
  <si>
    <t>黄丽华</t>
  </si>
  <si>
    <t>POPjuwE</t>
  </si>
  <si>
    <t>juw170517位艳丽二十三个胡杨Eukaryote de novo Transcriptome</t>
  </si>
  <si>
    <t>HUMheyO</t>
  </si>
  <si>
    <t>hey160705李林人Non-coding RNA</t>
  </si>
  <si>
    <t>杜佩娜</t>
  </si>
  <si>
    <t>HUMcupT</t>
  </si>
  <si>
    <t>cup160705李林人Small RNA TruSeq</t>
  </si>
  <si>
    <t>李丰余</t>
  </si>
  <si>
    <t>HUMtsgX</t>
  </si>
  <si>
    <t>tsg160705黄培德人Exome capture</t>
  </si>
  <si>
    <t>HUMavsE</t>
  </si>
  <si>
    <t>avs170517言显婷人Eukaryote Transcriptome Resequencing</t>
  </si>
  <si>
    <t>METstxM</t>
  </si>
  <si>
    <t>stx160714李洁4环境样品Metagenomics</t>
  </si>
  <si>
    <t>刘伦</t>
  </si>
  <si>
    <t>ARTkgbR</t>
  </si>
  <si>
    <t>kgb170517郑小敏节杆菌RNA-Seq</t>
  </si>
  <si>
    <t>AMOotrE</t>
  </si>
  <si>
    <t>otr170517王艳2草果Eukaryote de novo Transcriptome</t>
  </si>
  <si>
    <t>EUBgcrM</t>
  </si>
  <si>
    <t>gcr170517李洁4十四个细菌Metagenomics</t>
  </si>
  <si>
    <t>HUMfwxE</t>
  </si>
  <si>
    <t>fwx170517武瑞静人Exome capture</t>
  </si>
  <si>
    <t>武瑞静</t>
  </si>
  <si>
    <t>PLAbtsU</t>
  </si>
  <si>
    <t>bts160901贺丽娟动植物内部研发</t>
  </si>
  <si>
    <t>内部研发</t>
  </si>
  <si>
    <t>贺丽娟</t>
  </si>
  <si>
    <t>HUMgaqR</t>
  </si>
  <si>
    <t>gaq170517李斌斌人RNA-Seq</t>
  </si>
  <si>
    <t>BETvybR</t>
  </si>
  <si>
    <t>vyb170518徐晓静白桦Re-sequencing</t>
  </si>
  <si>
    <t>METmzaD</t>
  </si>
  <si>
    <t>mza160727王龙飞绿僵菌Degradome</t>
  </si>
  <si>
    <t>Degradome</t>
  </si>
  <si>
    <t>王龙飞</t>
  </si>
  <si>
    <t>RATptdR</t>
  </si>
  <si>
    <t>ptd160728冯志敏大鼠RNA-Seq</t>
  </si>
  <si>
    <t>TICovoR</t>
  </si>
  <si>
    <t>ovo160801李洁4蜱虫Metagenomics</t>
  </si>
  <si>
    <t>INSarlE</t>
  </si>
  <si>
    <t>arl160506季菁菁螨虫Eukaryote de novo Transcriptome</t>
  </si>
  <si>
    <t>HUMheaR</t>
  </si>
  <si>
    <t>hea170328许琛莹人Re-sequencing</t>
  </si>
  <si>
    <t>CELexvS</t>
  </si>
  <si>
    <t>exv160810熊新彩芹菜SmallRNA</t>
  </si>
  <si>
    <t>位艳丽</t>
  </si>
  <si>
    <t>HUMwheE</t>
  </si>
  <si>
    <t>whe170517张岩人Exome capture</t>
  </si>
  <si>
    <t>BACgstM</t>
  </si>
  <si>
    <t>gst160822李洁4环境样品Metagenomics</t>
  </si>
  <si>
    <t>SIThszE</t>
  </si>
  <si>
    <t>hsz170517张伟10四个玉米象Eukaryote Transcriptome Resequencing</t>
  </si>
  <si>
    <t>SILskfE</t>
  </si>
  <si>
    <t>skf160602马志云家蚕Eukaryote Transcriptome Resequencing</t>
  </si>
  <si>
    <t>HUMilaR</t>
  </si>
  <si>
    <t>ila170328王珏人Re-sequencing</t>
  </si>
  <si>
    <t>LOQeyhE</t>
  </si>
  <si>
    <t>eyh160829静一枇杷Eukaryote de novo Transcriptome</t>
  </si>
  <si>
    <t>静一</t>
  </si>
  <si>
    <t>HUMwmuU</t>
  </si>
  <si>
    <t>wmu160830郭梅人内部研发</t>
  </si>
  <si>
    <t>袁永娴</t>
  </si>
  <si>
    <t>MUShloE</t>
  </si>
  <si>
    <t>hlo170517胡维小鼠Eukaryote Transcriptome Resequencing</t>
  </si>
  <si>
    <t>张立艳</t>
  </si>
  <si>
    <t>ARAdtxR</t>
  </si>
  <si>
    <t>dtx170517王苗拟南芥RNA-Seq</t>
  </si>
  <si>
    <t>ERYwdwE</t>
  </si>
  <si>
    <t>wdw170410袁珍丽植物Eukaryote Transcriptome Resequencing</t>
  </si>
  <si>
    <t>HUMsbyE</t>
  </si>
  <si>
    <t>sby170517刘宇峰人Eukaryote Transcriptome Resequencing</t>
  </si>
  <si>
    <t>HUMzjmS</t>
  </si>
  <si>
    <t>zjm160906冯志敏人SmallRNA</t>
  </si>
  <si>
    <t>MUSlsoM</t>
  </si>
  <si>
    <t>lso160906李洁4小鼠Metagenomics</t>
  </si>
  <si>
    <t>YEAtdbR</t>
  </si>
  <si>
    <t>tdb170428李维喜酵母Re-sequencing</t>
  </si>
  <si>
    <t>HETaexM</t>
  </si>
  <si>
    <t>aex170519李维喜小孔异担子菌及与挪威云杉混合物Methylation</t>
  </si>
  <si>
    <t>Methylation</t>
  </si>
  <si>
    <t>MUSwlvT</t>
  </si>
  <si>
    <t>wlv170517胡维小鼠Eukaryote Transcriptome Resequencing</t>
  </si>
  <si>
    <t>CORuscO</t>
  </si>
  <si>
    <t>usc170517郑小敏六个玉米Non-coding RNA</t>
  </si>
  <si>
    <t>MUSjjgR</t>
  </si>
  <si>
    <t>jjg170517于杨阳小鼠RNA-Seq</t>
  </si>
  <si>
    <t>FRAtkiD</t>
  </si>
  <si>
    <t>tki160922于丽丽水曲柳De novo-Plant</t>
  </si>
  <si>
    <t>HUMjlyU</t>
  </si>
  <si>
    <t>jly160921王娟人内部研发</t>
  </si>
  <si>
    <t>HUMebxR</t>
  </si>
  <si>
    <t>ebx160918周勇人Re-sequencing</t>
  </si>
  <si>
    <t>罗文</t>
  </si>
  <si>
    <t>LOAmrlE</t>
  </si>
  <si>
    <t>mrl160920吴斌1泥鳅Eukaryote de novo Transcriptome</t>
  </si>
  <si>
    <t>HUMufgR</t>
  </si>
  <si>
    <t>ufg160504刘宇峰人Re-sequencing</t>
  </si>
  <si>
    <t>HUMgyyR</t>
  </si>
  <si>
    <t>gyy160923刘宇峰人Re-sequencing</t>
  </si>
  <si>
    <t>HUMmaiE</t>
  </si>
  <si>
    <t>mai160920孙继华人Exome capture</t>
  </si>
  <si>
    <t>孙广青</t>
  </si>
  <si>
    <t>HUMwnbX</t>
  </si>
  <si>
    <t>wnb170517陈凤人Exome capture</t>
  </si>
  <si>
    <t>HUMavoS</t>
  </si>
  <si>
    <t>avo170517夏展峰六个人SmallRNA</t>
  </si>
  <si>
    <t>夏展峰</t>
  </si>
  <si>
    <t>MUSspwE</t>
  </si>
  <si>
    <t>spw170517胡维小鼠Eukaryote Transcriptome Resequencing</t>
  </si>
  <si>
    <t>ALGvveM</t>
  </si>
  <si>
    <t>vve161011吴章艳海洋藻类Metagenomics</t>
  </si>
  <si>
    <t>BACiuhD</t>
  </si>
  <si>
    <t>iuh161017季菁菁解淀粉芽孢De novo-Microbiology</t>
  </si>
  <si>
    <t>De novo-Microbiology</t>
  </si>
  <si>
    <t>CUMejcR</t>
  </si>
  <si>
    <t>ejc161019蔡雄颖孜然植物RNA-Seq</t>
  </si>
  <si>
    <t>MICjhcM</t>
  </si>
  <si>
    <t>jhc161019李洁4微生物Metagenomics</t>
  </si>
  <si>
    <t>ASPhjsD</t>
  </si>
  <si>
    <t>hjs161021田银平黑曲霉De novo-Microbiology</t>
  </si>
  <si>
    <t>田银平</t>
  </si>
  <si>
    <t>HUMajeX</t>
  </si>
  <si>
    <t>aje170517王珏人Exome capture</t>
  </si>
  <si>
    <t>BOMcnaT</t>
  </si>
  <si>
    <t>cna170517谢尚波大蹼铃蟾Eukaryote de novo Transcriptome</t>
  </si>
  <si>
    <t>WHEuyeR</t>
  </si>
  <si>
    <t>uye170517王丹小麦三代拆分数据Re-sequencing</t>
  </si>
  <si>
    <t>王丹</t>
  </si>
  <si>
    <t>METaqiM</t>
  </si>
  <si>
    <t>aqi161027田银平人消化道黏膜Metagenomics</t>
  </si>
  <si>
    <t>FRAnclD</t>
  </si>
  <si>
    <t>ncl161102于丽丽水曲柳De novo-Plant</t>
  </si>
  <si>
    <t>ALTkifE</t>
  </si>
  <si>
    <t>kif161104刘春刺花莲子草Eukaryote de novo Transcriptome</t>
  </si>
  <si>
    <t>刘春</t>
  </si>
  <si>
    <t>PLAamcS</t>
  </si>
  <si>
    <t>amc170517夏展峰杨树三个SmallRNA</t>
  </si>
  <si>
    <t>PLAgraD</t>
  </si>
  <si>
    <t>gra170517谢洪青植物De novo-Plant</t>
  </si>
  <si>
    <t>MUSdtbE</t>
  </si>
  <si>
    <t>dtb170517马俊平四个小鼠Eukaryote Transcriptome Resequencing</t>
  </si>
  <si>
    <t>HUMfdfM</t>
  </si>
  <si>
    <t>fdf170517于杨阳三个人Methylation</t>
  </si>
  <si>
    <t>MUSihsC</t>
  </si>
  <si>
    <t>ihs170518谢志远四个小鼠Chip-seq</t>
  </si>
  <si>
    <t>HUMfqoU</t>
  </si>
  <si>
    <t>fqo161107李峰1人内部研发</t>
  </si>
  <si>
    <t>CHLmhbR</t>
  </si>
  <si>
    <t>mhb170517钟珍衣藻Re-sequencing</t>
  </si>
  <si>
    <t>MUSmsgR</t>
  </si>
  <si>
    <t>msg170517李斌斌二个小鼠RNA-Seq</t>
  </si>
  <si>
    <t>CORysrR</t>
  </si>
  <si>
    <t>ysr170517谢洪青六个玉米Re-sequencing</t>
  </si>
  <si>
    <t>谢洪青</t>
  </si>
  <si>
    <t>HUMzssR</t>
  </si>
  <si>
    <t>zss170517张洪芳人Re-sequencing</t>
  </si>
  <si>
    <t>ARApzeR</t>
  </si>
  <si>
    <t>pze161124周菊红花生Re-sequencing</t>
  </si>
  <si>
    <t>周菊红</t>
  </si>
  <si>
    <t>SHRubrD</t>
  </si>
  <si>
    <t>ubr161122雷莹虾De novo-Animal</t>
  </si>
  <si>
    <t>HUMyghG</t>
  </si>
  <si>
    <t>ygh161122林浩翔人Genotyping</t>
  </si>
  <si>
    <t>DROutzE</t>
  </si>
  <si>
    <t>utz170517马俊平两个果蝇Eukaryote Transcriptome Resequencing</t>
  </si>
  <si>
    <t>HUMuvmU</t>
  </si>
  <si>
    <t>uvm161122安莹人内部研发</t>
  </si>
  <si>
    <t>徐煜</t>
  </si>
  <si>
    <t>PHYhvcR</t>
  </si>
  <si>
    <t>hvc161125杨巍1毛竹Re-sequencing</t>
  </si>
  <si>
    <t>杨巍1</t>
  </si>
  <si>
    <t>METeebM</t>
  </si>
  <si>
    <t>eeb161128何志帆土壤Metagenomics</t>
  </si>
  <si>
    <t>何志帆</t>
  </si>
  <si>
    <t>HUMwhkN</t>
  </si>
  <si>
    <t>whk170517陈凤人RNA-Seq</t>
  </si>
  <si>
    <t>乔王敏</t>
  </si>
  <si>
    <t>HUMebpE</t>
  </si>
  <si>
    <t>ebp170517李维喜人Exome capture</t>
  </si>
  <si>
    <t>PRUggaD</t>
  </si>
  <si>
    <t>gga161201王龙飞桃Degradome</t>
  </si>
  <si>
    <t>BACuamD</t>
  </si>
  <si>
    <t>uam161208梁勇乳球乳酸杆菌De novo-Microbiology</t>
  </si>
  <si>
    <t>HUMhwsR</t>
  </si>
  <si>
    <t>hws170328王珏人Re-sequencing</t>
  </si>
  <si>
    <t>ENTnaaP</t>
  </si>
  <si>
    <t>naa161130王龙飞十个粪球杆菌Prokaryote Transcriptome Resequencing</t>
  </si>
  <si>
    <t>HUMeluE</t>
  </si>
  <si>
    <t>elu170328吕晓丹人Exome capture</t>
  </si>
  <si>
    <t>吕晓丹</t>
  </si>
  <si>
    <t>APHejxN</t>
  </si>
  <si>
    <t>ejx161227吴雪丽棉蚜Non-coding RNA</t>
  </si>
  <si>
    <t>吴雪丽</t>
  </si>
  <si>
    <t>ALTnohR</t>
  </si>
  <si>
    <t>noh161216刘春喜旱莲子草RNA-Seq</t>
  </si>
  <si>
    <t>ACTpbqR</t>
  </si>
  <si>
    <t>pbq161212周菊红猕猴桃RAD-Seq</t>
  </si>
  <si>
    <t>HUMpenU</t>
  </si>
  <si>
    <t>pen161214陈敏人内部研发</t>
  </si>
  <si>
    <t>ALTqbxE</t>
  </si>
  <si>
    <t>qbx161212刘春刺花莲子草Eukaryote Transcriptome Resequencing</t>
  </si>
  <si>
    <t>HERfqkD</t>
  </si>
  <si>
    <t>fqk160930梁勇人单纯疱疹病毒De novo-Microbiology</t>
  </si>
  <si>
    <t>MOUnasR</t>
  </si>
  <si>
    <t>nas161222乔王敏鼠Re-sequencing</t>
  </si>
  <si>
    <t>CAMyljS</t>
  </si>
  <si>
    <t>ylj161222位艳丽茶SmallRNA</t>
  </si>
  <si>
    <t>LARkpyR</t>
  </si>
  <si>
    <t>kpy161220吴章艳大黄鱼RNA-Seq</t>
  </si>
  <si>
    <t>HUMgkrM</t>
  </si>
  <si>
    <t>gkr161227刘伦人Metagenomics</t>
  </si>
  <si>
    <t>CORpmbE</t>
  </si>
  <si>
    <t>pmb161229潘莹玉米Eukaryote Transcriptome Resequencing</t>
  </si>
  <si>
    <t>HUMohyM</t>
  </si>
  <si>
    <t>ohy161227刘伦人Metagenomics</t>
  </si>
  <si>
    <t>ORYeaeR</t>
  </si>
  <si>
    <t>eae161229刘青峰青鳉RNA-Seq</t>
  </si>
  <si>
    <t>ACTvfsD</t>
  </si>
  <si>
    <t>vfs170103刘春放线菌De novo-Microbiology</t>
  </si>
  <si>
    <t>司凯威</t>
  </si>
  <si>
    <t>METlrbM</t>
  </si>
  <si>
    <t>lrb170104黄玉芬一个动物肠道宏病毒个Metagenomics</t>
  </si>
  <si>
    <t>ANIxtkR</t>
  </si>
  <si>
    <t>xtk170105刘芳3动物Re-sequencing</t>
  </si>
  <si>
    <t>HUMmbqE</t>
  </si>
  <si>
    <t>mbq170518袁珍丽人Exome capture</t>
  </si>
  <si>
    <t>METjmjM</t>
  </si>
  <si>
    <t>jmj170110刘伦十六个环境样品Metagenomics</t>
  </si>
  <si>
    <t>BACbgvR</t>
  </si>
  <si>
    <t>bgv170607杨林1细菌Re-sequencing</t>
  </si>
  <si>
    <t>STRhkhD</t>
  </si>
  <si>
    <t>hkh170108李洁4链霉菌De novo-Microbiology</t>
  </si>
  <si>
    <t>MELixtR</t>
  </si>
  <si>
    <t>ixt170110谢洪青西瓜和甜瓜Re-sequencing</t>
  </si>
  <si>
    <t>ARTptcE</t>
  </si>
  <si>
    <t>ptc170110位艳丽菠萝蜜Eukaryote de novo Transcriptome</t>
  </si>
  <si>
    <t>BRUwamD</t>
  </si>
  <si>
    <t>wam170111司凯威布鲁氏菌De novo-Microbiology</t>
  </si>
  <si>
    <t>HUMqcaU</t>
  </si>
  <si>
    <t>qca170111骆备人内部研发</t>
  </si>
  <si>
    <t>SCOydeE</t>
  </si>
  <si>
    <t>yde170113郑小敏蝎子Eukaryote Transcriptome Resequencing</t>
  </si>
  <si>
    <t>HUMqafX</t>
  </si>
  <si>
    <t>qaf170112张岩人Exome capture</t>
  </si>
  <si>
    <t>SCOsbwE</t>
  </si>
  <si>
    <t>sbw170113郑小敏蝎子Eukaryote Transcriptome Resequencing</t>
  </si>
  <si>
    <t>PLAsdqR</t>
  </si>
  <si>
    <t>sdq170112王丹植物RNA-Seq</t>
  </si>
  <si>
    <t>FUSiylD</t>
  </si>
  <si>
    <t>iyl170113司凯威尖孢镰刀菌De novo-Microbiology</t>
  </si>
  <si>
    <t>HUMxzwE</t>
  </si>
  <si>
    <t>xzw161221杨超人Exome capture</t>
  </si>
  <si>
    <t>杨超</t>
  </si>
  <si>
    <t>HUMnadC</t>
  </si>
  <si>
    <t>nad161213王云洁人Chip-seq</t>
  </si>
  <si>
    <t>+CRwxoE</t>
  </si>
  <si>
    <t>wxo161118谢洪青罗伦隐球酵Eukaryote de novo Transcriptome</t>
  </si>
  <si>
    <t>HUMsygM</t>
  </si>
  <si>
    <t>syg170120苟洪兰人Metagenomics</t>
  </si>
  <si>
    <t>CAMvyeT</t>
  </si>
  <si>
    <t>vye170119郑小敏茶树Eukaryote Transcriptome Resequencing</t>
  </si>
  <si>
    <t>CAMvwqT</t>
  </si>
  <si>
    <t>vwq170119郑小敏茶树Eukaryote Transcriptome Resequencing</t>
  </si>
  <si>
    <t>LOAwojE</t>
  </si>
  <si>
    <t>woj161027吴斌1泥鳅Eukaryote de novo Transcriptome</t>
  </si>
  <si>
    <t>RATdjtN</t>
  </si>
  <si>
    <t>djt170120刘宇峰大鼠Non-coding RNA</t>
  </si>
  <si>
    <t>BACyqaM</t>
  </si>
  <si>
    <t>yqa170111吴章艳土壤细菌Metagenomics</t>
  </si>
  <si>
    <t>MUShiaE</t>
  </si>
  <si>
    <t>hia170117谢尚波小鼠Eukaryote Transcriptome Resequencing</t>
  </si>
  <si>
    <t>PLAtctR</t>
  </si>
  <si>
    <t>tct170117杨巍1桂竹Re-sequencing</t>
  </si>
  <si>
    <t>BACxvbD</t>
  </si>
  <si>
    <t>xvb170113王爽1一个植原体De novo-Microbiology</t>
  </si>
  <si>
    <t>ANGkrtT</t>
  </si>
  <si>
    <t>krt170116徐猛广州管圆线虫Eukaryote Transcriptome Resequencing</t>
  </si>
  <si>
    <t>山黛</t>
  </si>
  <si>
    <t>ANThgnE</t>
  </si>
  <si>
    <t>hgn170122位艳丽红掌Eukaryote de novo Transcriptome</t>
  </si>
  <si>
    <t>BACdmdD</t>
  </si>
  <si>
    <t>dmd170119余佳临细菌De novo-Microbiology</t>
  </si>
  <si>
    <t>WHEcevN</t>
  </si>
  <si>
    <t>cev170112刘宇峰小麦Non-coding RNA</t>
  </si>
  <si>
    <t>PLAieoD</t>
  </si>
  <si>
    <t>ieo170124袁珍丽植物De novo-Plant</t>
  </si>
  <si>
    <t>ARAxebE</t>
  </si>
  <si>
    <t>xeb170419许琛莹拟南芥Eukaryote Transcriptome Resequencing</t>
  </si>
  <si>
    <t>MACgqqD</t>
  </si>
  <si>
    <t>gqq170113余佳临日本沼虾De novo-Animal</t>
  </si>
  <si>
    <t>HUMlwfR</t>
  </si>
  <si>
    <t>lwf170518袁珍丽人Re-sequencing</t>
  </si>
  <si>
    <t>MICbxyM</t>
  </si>
  <si>
    <t>bxy170111田银平微生物Metagenomics</t>
  </si>
  <si>
    <t>MUSmnaO</t>
  </si>
  <si>
    <t>mna170324刘宇峰小鼠Non-coding RNA</t>
  </si>
  <si>
    <t>ARAwujS</t>
  </si>
  <si>
    <t>wuj160902夏金全拟南芥SmallRNA</t>
  </si>
  <si>
    <t>夏金全</t>
  </si>
  <si>
    <t>ALTeskR</t>
  </si>
  <si>
    <t>esk170122刘春喜旱莲子草RNA-Seq</t>
  </si>
  <si>
    <t>PLAmnpR</t>
  </si>
  <si>
    <t>mnp170123陈军辉植物Re-sequencing</t>
  </si>
  <si>
    <t>HUMcreR</t>
  </si>
  <si>
    <t>cre170306苏红2人Re-sequencing</t>
  </si>
  <si>
    <t>苏红2</t>
  </si>
  <si>
    <t>ALTatlR</t>
  </si>
  <si>
    <t>atl170124熊新彩刺花莲子草RNA-Seq</t>
  </si>
  <si>
    <t>MUSmesN</t>
  </si>
  <si>
    <t>mes170122刘宇峰小鼠Non-coding RNA</t>
  </si>
  <si>
    <t>ALTrxlR</t>
  </si>
  <si>
    <t>rxl170124熊新彩喜旱莲子草RNA-Seq</t>
  </si>
  <si>
    <t>HUMvkgR</t>
  </si>
  <si>
    <t>vkg170123王珏人Re-sequencing</t>
  </si>
  <si>
    <t>王珏</t>
  </si>
  <si>
    <t>AECmfsD</t>
  </si>
  <si>
    <t>mfs170123许鹏威凤梨De novo-Plant</t>
  </si>
  <si>
    <t>许鹏威</t>
  </si>
  <si>
    <t>ALTqifR</t>
  </si>
  <si>
    <t>qif170205熊新彩喜旱莲子草RNA-Seq</t>
  </si>
  <si>
    <t>GALjujR</t>
  </si>
  <si>
    <t>juj170205夏金全鸡Re-sequencing</t>
  </si>
  <si>
    <t>许奕斌</t>
  </si>
  <si>
    <t>HUMrmnR</t>
  </si>
  <si>
    <t>rmn170205武瑞静人Re-sequencing</t>
  </si>
  <si>
    <t>HUMsghS</t>
  </si>
  <si>
    <t>sgh170210吴雪丽人SmallRNA</t>
  </si>
  <si>
    <t>MICruqM</t>
  </si>
  <si>
    <t>ruq170208梁勇环境样品Metagenomics</t>
  </si>
  <si>
    <t>ANIihpM</t>
  </si>
  <si>
    <t>ihp170320徐晓静动物Methylation</t>
  </si>
  <si>
    <t>GRApooS</t>
  </si>
  <si>
    <t>poo170324于杨阳葡萄SmallRNA</t>
  </si>
  <si>
    <t>METkqoM</t>
  </si>
  <si>
    <t>kqo170208谢尚波微生物Metagenomics</t>
  </si>
  <si>
    <t>谢尚波</t>
  </si>
  <si>
    <t>TRIuoyS</t>
  </si>
  <si>
    <t>uoy161220马志云小麦SmallRNA</t>
  </si>
  <si>
    <t>马志云</t>
  </si>
  <si>
    <t>DNAtigM</t>
  </si>
  <si>
    <t>tig161208田银平土壤微生物Metagenomics</t>
  </si>
  <si>
    <t>MALoshM</t>
  </si>
  <si>
    <t>osh170224谢志远五个苹果Methylation</t>
  </si>
  <si>
    <t>HEVimeE</t>
  </si>
  <si>
    <t>ime170213于杨阳橡胶Eukaryote Transcriptome Resequencing</t>
  </si>
  <si>
    <t>DNAeslM</t>
  </si>
  <si>
    <t>esl170518田银平八个土壤Metagenomics</t>
  </si>
  <si>
    <t>张雨薇</t>
  </si>
  <si>
    <t>METeonM</t>
  </si>
  <si>
    <t>eon170217李洁4三十六个粪便样品Metagenomics</t>
  </si>
  <si>
    <t>FUNvfbR</t>
  </si>
  <si>
    <t>vfb170216司凯威真菌Re-sequencing</t>
  </si>
  <si>
    <t>SAMieoE</t>
  </si>
  <si>
    <t>ieo170216揭文才二十个样品Eukaryote Transcriptome Resequencing</t>
  </si>
  <si>
    <t>PLArroR</t>
  </si>
  <si>
    <t>rro170215于杨阳植物RNA-Seq</t>
  </si>
  <si>
    <t>HUMwfwG</t>
  </si>
  <si>
    <t>wfw170213林浩翔人Genotyping</t>
  </si>
  <si>
    <t>BACkphM</t>
  </si>
  <si>
    <t>kph170217李洁4细菌Metagenomics</t>
  </si>
  <si>
    <t>HUMiqmM</t>
  </si>
  <si>
    <t>iqm170216赵一凡人Metagenomics</t>
  </si>
  <si>
    <t>赵一凡</t>
  </si>
  <si>
    <t>HUMcbfG</t>
  </si>
  <si>
    <t>cbf170213武瑞静人wafergen</t>
  </si>
  <si>
    <t>wafergen</t>
  </si>
  <si>
    <t>LIBvlgR</t>
  </si>
  <si>
    <t>vlg170110刘芳3文库Re-sequencing</t>
  </si>
  <si>
    <t>MUSreaR</t>
  </si>
  <si>
    <t>rea170222揭文才小鼠RNA-Seq</t>
  </si>
  <si>
    <t>ANIhmaN</t>
  </si>
  <si>
    <t>hma170223李斌斌动物Non-coding RNA</t>
  </si>
  <si>
    <t>GREdszR</t>
  </si>
  <si>
    <t>dsz170223余佳临金龙鱼Re-sequencing</t>
  </si>
  <si>
    <t>HUMacnR</t>
  </si>
  <si>
    <t>acn170223腾飞人Re-sequencing</t>
  </si>
  <si>
    <t>ARAgfjC</t>
  </si>
  <si>
    <t>gfj170224谢志远拟南芥Chip-seq</t>
  </si>
  <si>
    <t>HUMtanR</t>
  </si>
  <si>
    <t>tan170224王珏人Re-sequencing</t>
  </si>
  <si>
    <t>SARgkqE</t>
  </si>
  <si>
    <t>gkq170224谢尚波褐藻Eukaryote de novo Transcriptome</t>
  </si>
  <si>
    <t>METzakM</t>
  </si>
  <si>
    <t>zak170223谢尚波微生物Metagenomics</t>
  </si>
  <si>
    <t>HUMjjjE</t>
  </si>
  <si>
    <t>jjj170224高晓磊人Eukaryote de novo Transcriptome</t>
  </si>
  <si>
    <t>MICghvM</t>
  </si>
  <si>
    <t>ghv170223田银平微生物Metagenomics</t>
  </si>
  <si>
    <t>RICjiqE</t>
  </si>
  <si>
    <t>jiq170227余佳临二十四个水稻Eukaryote Transcriptome Resequencing</t>
  </si>
  <si>
    <t>PBRnwbE</t>
  </si>
  <si>
    <t>nwb170222揭文才一个沙虫Eukaryote de novo Transcriptome</t>
  </si>
  <si>
    <t>揭文才</t>
  </si>
  <si>
    <t>CLYghwE</t>
  </si>
  <si>
    <t>ghw170224吕晓丹半球美螅水母Eukaryote de novo Transcriptome</t>
  </si>
  <si>
    <t>MICwswD</t>
  </si>
  <si>
    <t>wsw170322杨巍1根瘤菌De novo-Microbiology</t>
  </si>
  <si>
    <t>HUMlwuE</t>
  </si>
  <si>
    <t>lwu170302武瑞静人Exome capture</t>
  </si>
  <si>
    <t>HUMdkhX</t>
  </si>
  <si>
    <t>dkh170302刘传军八个人Exome capture</t>
  </si>
  <si>
    <t>刘传军</t>
  </si>
  <si>
    <t>HUMdafR</t>
  </si>
  <si>
    <t>daf170302刘宇峰两个人Re-sequencing</t>
  </si>
  <si>
    <t>HUMlovE</t>
  </si>
  <si>
    <t>lov170303吕晓丹人Exome capture</t>
  </si>
  <si>
    <t>谢鑫凤</t>
  </si>
  <si>
    <t>BACcctD</t>
  </si>
  <si>
    <t>cct170301胡瑶细菌De novo-Microbiology</t>
  </si>
  <si>
    <t>BIRuspE</t>
  </si>
  <si>
    <t>usp170301位艳丽鸟Eukaryote Transcriptome Resequencing</t>
  </si>
  <si>
    <t>ALTegrD</t>
  </si>
  <si>
    <t>egr170301谢洪青空心莲子草De novo-Plant</t>
  </si>
  <si>
    <t>STRrklD</t>
  </si>
  <si>
    <t>rkl170302孙蔓蔓链霉菌De novo-Microbiology</t>
  </si>
  <si>
    <t>PYRmtdS</t>
  </si>
  <si>
    <t>mtd170301王丹玉米螟Small RNA TruSeq</t>
  </si>
  <si>
    <t>BACqyyM</t>
  </si>
  <si>
    <t>qyy170303许琛莹细菌Metagenomics</t>
  </si>
  <si>
    <t>HUMvrsR</t>
  </si>
  <si>
    <t>vrs170301胡维人RNA-Seq</t>
  </si>
  <si>
    <t>HUMhxpE</t>
  </si>
  <si>
    <t>hxp170303吕晓丹人Exome capture</t>
  </si>
  <si>
    <t>MUSsakN</t>
  </si>
  <si>
    <t>sak170301张伟10小鼠Non-coding RNA</t>
  </si>
  <si>
    <t>张伟10</t>
  </si>
  <si>
    <t>HUMbqbE</t>
  </si>
  <si>
    <t>bqb170301言显婷人Eukaryote Transcriptome Resequencing</t>
  </si>
  <si>
    <t>朱小龙1</t>
  </si>
  <si>
    <t>HUMufxE</t>
  </si>
  <si>
    <t>ufx170410郑小敏人Eukaryote Transcriptome Resequencing</t>
  </si>
  <si>
    <t>G.WqsfD</t>
  </si>
  <si>
    <t>qsf170623袁珍丽植物De novo-Plant</t>
  </si>
  <si>
    <t>HUMdmhX</t>
  </si>
  <si>
    <t>dmh160705黄培德人Exome capture</t>
  </si>
  <si>
    <t>HUMupoE</t>
  </si>
  <si>
    <t>upo170310周勇人Eukaryote Transcriptome Resequencing</t>
  </si>
  <si>
    <t>BLUqbhD</t>
  </si>
  <si>
    <t>qbh170310夏展峰蓝莓Degradome</t>
  </si>
  <si>
    <t>HUMsqdR</t>
  </si>
  <si>
    <t>sqd170310周勇人Re-sequencing</t>
  </si>
  <si>
    <t>PLAqmsD</t>
  </si>
  <si>
    <t>qms170308刘青峰薜荔De novo-Plant</t>
  </si>
  <si>
    <t>刘青峰</t>
  </si>
  <si>
    <t>HUMibfE</t>
  </si>
  <si>
    <t>ibf170411王珏人Exome capture</t>
  </si>
  <si>
    <t>MOUoltE</t>
  </si>
  <si>
    <t>olt170309周湘东老鼠Eukaryote Transcriptome Resequencing</t>
  </si>
  <si>
    <t>欧阳丽梅</t>
  </si>
  <si>
    <t>BACqxgM</t>
  </si>
  <si>
    <t>qxg170309徐婧细菌prokaryote Strand-Specific denovo Transcriptome</t>
  </si>
  <si>
    <t>prokaryote Strand-Specific denovo Transcriptome</t>
  </si>
  <si>
    <t>MISjxaM</t>
  </si>
  <si>
    <t>jxa170306高璐十四个土壤标Metagenomics</t>
  </si>
  <si>
    <t>MISrzvM</t>
  </si>
  <si>
    <t>rzv170306高璐十二个土壤标Metagenomics</t>
  </si>
  <si>
    <t>PEArcbR</t>
  </si>
  <si>
    <t>rcb170307周菊红花生Re-sequencing</t>
  </si>
  <si>
    <t>MUSobhN</t>
  </si>
  <si>
    <t>obh170308刘宇峰小鼠Non-coding RNA</t>
  </si>
  <si>
    <t>FISeplD</t>
  </si>
  <si>
    <t>epl170306刘芳3鱼De novo-Animal</t>
  </si>
  <si>
    <t>HUMmxmE</t>
  </si>
  <si>
    <t>mxm170309吕晓丹人Exome capture</t>
  </si>
  <si>
    <t>METiapM</t>
  </si>
  <si>
    <t>iap160825李洁4环境样品Metagenomics</t>
  </si>
  <si>
    <t>PARdvrE</t>
  </si>
  <si>
    <t>dvr161226马志云丰宫并殖吸虫Eukaryote de novo Transcriptome</t>
  </si>
  <si>
    <t>HUMnxaR</t>
  </si>
  <si>
    <t>nxa161123刘宇峰人Re-sequencing</t>
  </si>
  <si>
    <t>METirfM</t>
  </si>
  <si>
    <t>irf170315谢尚波微生物Metagenomics</t>
  </si>
  <si>
    <t>MUSernT</t>
  </si>
  <si>
    <t>ern170315刘宇峰小鼠Eukaryote Transcriptome Resequencing</t>
  </si>
  <si>
    <t>HUMaxhO</t>
  </si>
  <si>
    <t>axh170313王娟人Non-coding RNA</t>
  </si>
  <si>
    <t>HUMaaxE</t>
  </si>
  <si>
    <t>aax170405吕晓丹人Exome capture</t>
  </si>
  <si>
    <t>PUNmyvD</t>
  </si>
  <si>
    <t>myv170313许春艳石榴De novo-Plant</t>
  </si>
  <si>
    <t>许春艳</t>
  </si>
  <si>
    <t>MONqdoM</t>
  </si>
  <si>
    <t>qdo170316汪智蛟猴子Metagenomics</t>
  </si>
  <si>
    <t>HUMmaaM</t>
  </si>
  <si>
    <t>maa170317张岩人Methylation</t>
  </si>
  <si>
    <t>张岩</t>
  </si>
  <si>
    <t>HUMvxdE</t>
  </si>
  <si>
    <t>vxd170317朱文娟人Exome capture</t>
  </si>
  <si>
    <t>朱文娟</t>
  </si>
  <si>
    <t>BRAvasM</t>
  </si>
  <si>
    <t>vas170322吕晓丹油菜Methylation</t>
  </si>
  <si>
    <t>FIScofD</t>
  </si>
  <si>
    <t>cof170406徐晓静鱼De novo-Animal</t>
  </si>
  <si>
    <t>HUMtogM</t>
  </si>
  <si>
    <t>tog170317李洁4人Metagenomics</t>
  </si>
  <si>
    <t>HUMahmU</t>
  </si>
  <si>
    <t>ahm170316唐玉婧人内部研发</t>
  </si>
  <si>
    <t>林哲</t>
  </si>
  <si>
    <t>ANGbtzE</t>
  </si>
  <si>
    <t>btz170314徐猛广州管圆线虫Eukaryote Transcriptome Resequencing</t>
  </si>
  <si>
    <t>MONhbaN</t>
  </si>
  <si>
    <t>hba170502刘宇峰猴子环状Non-coding RNA</t>
  </si>
  <si>
    <t>HUMescX</t>
  </si>
  <si>
    <t>esc170314周勇人Exome capture</t>
  </si>
  <si>
    <t>ECHgdnD</t>
  </si>
  <si>
    <t>gdn170313潘莹紫松果菊De novo-Plant</t>
  </si>
  <si>
    <t>王崇志</t>
  </si>
  <si>
    <t>HUMmqeN</t>
  </si>
  <si>
    <t>mqe170526徐婧人Non-coding RNA</t>
  </si>
  <si>
    <t>ECHxclD</t>
  </si>
  <si>
    <t>xcl170314潘莹紫松果菊De novo-Plant</t>
  </si>
  <si>
    <t>HUMemhE</t>
  </si>
  <si>
    <t>emh170314谢鑫凤人Exome capture</t>
  </si>
  <si>
    <t>HUMfbxR</t>
  </si>
  <si>
    <t>fbx170317周勇人Re-sequencing</t>
  </si>
  <si>
    <t>HUMeduX</t>
  </si>
  <si>
    <t>edu170316吕晓丹人Exome capture</t>
  </si>
  <si>
    <t>PEOywiR</t>
  </si>
  <si>
    <t>ywi170518岳震九十五个牡丹RAD-Seq</t>
  </si>
  <si>
    <t>HUMgndR</t>
  </si>
  <si>
    <t>gnd161123刘宇峰人Re-sequencing</t>
  </si>
  <si>
    <t>PHAngvE</t>
  </si>
  <si>
    <t>ngv170315谢尚波蝴蝶兰Eukaryote de novo Transcriptome</t>
  </si>
  <si>
    <t>HUMlpyE</t>
  </si>
  <si>
    <t>lpy170420袁珍丽人Exome capture</t>
  </si>
  <si>
    <t>STRbrnD</t>
  </si>
  <si>
    <t>brn170322刘伦链霉菌De novo-Microbiology</t>
  </si>
  <si>
    <t>HUMqjvU</t>
  </si>
  <si>
    <t>qjv170330郭梅人内部研发</t>
  </si>
  <si>
    <t>朱欠华</t>
  </si>
  <si>
    <t>FERpnaM</t>
  </si>
  <si>
    <t>pna170321何志帆发酵样本Metagenomics</t>
  </si>
  <si>
    <t>MUSdufN</t>
  </si>
  <si>
    <t>duf170323金远春小鼠Non-coding RNA</t>
  </si>
  <si>
    <t>HUMgqwR</t>
  </si>
  <si>
    <t>gqw170320高晓磊人Re-sequencing</t>
  </si>
  <si>
    <t>METovoM</t>
  </si>
  <si>
    <t>ovo170321陈建威细菌Metagenomics</t>
  </si>
  <si>
    <t>陈建威</t>
  </si>
  <si>
    <t>METnzoM</t>
  </si>
  <si>
    <t>nzo170323曾振华十个真菌Metagenomics</t>
  </si>
  <si>
    <t>曾振华</t>
  </si>
  <si>
    <t>HUMgidE</t>
  </si>
  <si>
    <t>gid170321吕晓丹人Exome capture</t>
  </si>
  <si>
    <t>ATRodhD</t>
  </si>
  <si>
    <t>odh170321袁珍丽植物De novo-Plant</t>
  </si>
  <si>
    <t>RICgjhR</t>
  </si>
  <si>
    <t>gjh170606夏展峰二个野生稻Re-sequencing</t>
  </si>
  <si>
    <t>MEGfbaR</t>
  </si>
  <si>
    <t>fba170321王丹团头鲂Re-sequencing</t>
  </si>
  <si>
    <t>HUMicgR</t>
  </si>
  <si>
    <t>icg170323熊腾人Re-sequencing</t>
  </si>
  <si>
    <t>熊腾</t>
  </si>
  <si>
    <t>INSdoiR</t>
  </si>
  <si>
    <t>doi170322位艳丽蚜虫五四RNA-Seq</t>
  </si>
  <si>
    <t>HUMfsuR</t>
  </si>
  <si>
    <t>fsu170323董海芳人Re-sequencing</t>
  </si>
  <si>
    <t>FERhpaM</t>
  </si>
  <si>
    <t>hpa170321何志帆发酵样本Metagenomics</t>
  </si>
  <si>
    <t>ACIaxeD</t>
  </si>
  <si>
    <t>axe170321余佳临中华鲟De novo-Animal</t>
  </si>
  <si>
    <t>RATwwtN</t>
  </si>
  <si>
    <t>wwt170321李斌斌大鼠Non-coding RNA</t>
  </si>
  <si>
    <t>李斌斌</t>
  </si>
  <si>
    <t>MUSeruR</t>
  </si>
  <si>
    <t>eru170321张伟10小鼠RNA-Seq</t>
  </si>
  <si>
    <t>ANGeauD</t>
  </si>
  <si>
    <t>eau170322徐猛管圆线虫De novo-Animal</t>
  </si>
  <si>
    <t>TETzgcD</t>
  </si>
  <si>
    <t>zgc170323谢尚波河豚De novo-Animal</t>
  </si>
  <si>
    <t>ARAqrcR</t>
  </si>
  <si>
    <t>qrc170609胡瑶拟南芥Re-sequencing</t>
  </si>
  <si>
    <t>HUMdjgE</t>
  </si>
  <si>
    <t>djg170321武瑞静人Exome capture</t>
  </si>
  <si>
    <t>BUBhagE</t>
  </si>
  <si>
    <t>hag170323谢尚波水牛Eukaryote Transcriptome Resequencing</t>
  </si>
  <si>
    <t>SILzlgM</t>
  </si>
  <si>
    <t>zlg170322高璐家蚕Metagenomics</t>
  </si>
  <si>
    <t>HUMlfcX</t>
  </si>
  <si>
    <t>lfc170519张岩人Exome capture</t>
  </si>
  <si>
    <t>CHIpcxD</t>
  </si>
  <si>
    <t>pcx170322司凯威斑叶唇柱苣苔De novo-Plant</t>
  </si>
  <si>
    <t>FUNajrM</t>
  </si>
  <si>
    <t>ajr170324曾振华七个真菌Metagenomics</t>
  </si>
  <si>
    <t>HUMbwcE</t>
  </si>
  <si>
    <t>bwc170324王珏人Exome capture</t>
  </si>
  <si>
    <t>HUMhejR</t>
  </si>
  <si>
    <t>hej170324武瑞静人Re-sequencing</t>
  </si>
  <si>
    <t>PEAgesE</t>
  </si>
  <si>
    <t>ges170324马俊平长转录组梨Eukaryote de novo Transcriptome</t>
  </si>
  <si>
    <t>HUMjwsT</t>
  </si>
  <si>
    <t>jws170407李斌斌人Eukaryote Transcriptome Resequencing</t>
  </si>
  <si>
    <t>ECOncdP</t>
  </si>
  <si>
    <t>ncd170411马俊平大肠杆菌Prokaryote Transcriptome Resequencing</t>
  </si>
  <si>
    <t>马俊平</t>
  </si>
  <si>
    <t>ECOgyaR</t>
  </si>
  <si>
    <t>gya170411杨林1大肠杆菌Re-sequencing</t>
  </si>
  <si>
    <t>张智宽</t>
  </si>
  <si>
    <t>HUMhvrR</t>
  </si>
  <si>
    <t>hvr170407李斌斌人RNA-Seq</t>
  </si>
  <si>
    <t>PIGlzpR</t>
  </si>
  <si>
    <t>lzp170405王丹猪Re-sequencing</t>
  </si>
  <si>
    <t>MICmevM</t>
  </si>
  <si>
    <t>mev170405曾振华微生物Metagenomics</t>
  </si>
  <si>
    <t>HUMxnkR</t>
  </si>
  <si>
    <t>xnk170330胡维人Re-sequencing</t>
  </si>
  <si>
    <t>汪金兔</t>
  </si>
  <si>
    <t>HUMnjlE</t>
  </si>
  <si>
    <t>njl170330王珏人Exome capture</t>
  </si>
  <si>
    <t>HUMolqE</t>
  </si>
  <si>
    <t>olq170425袁珍丽人Exome capture</t>
  </si>
  <si>
    <t>ANImktD</t>
  </si>
  <si>
    <t>mkt170329王爽1动物De novo-Animal</t>
  </si>
  <si>
    <t>HUMqjuR</t>
  </si>
  <si>
    <t>qju170328刘传军人Re-sequencing</t>
  </si>
  <si>
    <t>WHEvmeE</t>
  </si>
  <si>
    <t>vme170331谢尚波小麦Eukaryote Transcriptome Resequencing</t>
  </si>
  <si>
    <t>METeisM</t>
  </si>
  <si>
    <t>eis170331赵一凡三三五个环境样品细Metagenomics</t>
  </si>
  <si>
    <t>ANIidvE</t>
  </si>
  <si>
    <t>idv170706高晓磊动物Eukaryote de novo Transcriptome</t>
  </si>
  <si>
    <t>张地长</t>
  </si>
  <si>
    <t>ANAaleR</t>
  </si>
  <si>
    <t>ale170327袁珍丽昆虫Re-sequencing</t>
  </si>
  <si>
    <t>SKIustM</t>
  </si>
  <si>
    <t>ust170327司凯威皮肤Metagenomics</t>
  </si>
  <si>
    <t>METwiyM</t>
  </si>
  <si>
    <t>wiy170330司凯威环境微生物Metagenomics</t>
  </si>
  <si>
    <t>MUSgvzR</t>
  </si>
  <si>
    <t>gvz170331陈凤小鼠RNA-Seq</t>
  </si>
  <si>
    <t>HUMdkcR</t>
  </si>
  <si>
    <t>dkc170329许琛莹人Re-sequencing</t>
  </si>
  <si>
    <t>HUMvfaE</t>
  </si>
  <si>
    <t>vfa170328张岩人Exome capture</t>
  </si>
  <si>
    <t>HUMuxsE</t>
  </si>
  <si>
    <t>uxs170327周勇人Exome capture</t>
  </si>
  <si>
    <t>CTEblfE</t>
  </si>
  <si>
    <t>blf170414徐婧九个珊瑚Eukaryote de novo Transcriptome</t>
  </si>
  <si>
    <t>PLAauuT</t>
  </si>
  <si>
    <t>auu170327揭文才植物Eukaryote Transcriptome Resequencing</t>
  </si>
  <si>
    <t>MUSvfiE</t>
  </si>
  <si>
    <t>vfi170518位艳丽小鼠Eukaryote Transcriptome Resequencing</t>
  </si>
  <si>
    <t>METnsqM</t>
  </si>
  <si>
    <t>nsq170329赵一凡八十八个石油样品Metagenomics</t>
  </si>
  <si>
    <t>ANIxtuR</t>
  </si>
  <si>
    <t>xtu170328谢洪青动物Re-sequencing</t>
  </si>
  <si>
    <t>BACxmvR</t>
  </si>
  <si>
    <t>xmv170327马俊平六个细菌RNA-Seq</t>
  </si>
  <si>
    <t>但旭</t>
  </si>
  <si>
    <t>HUMigaR</t>
  </si>
  <si>
    <t>iga170330苟洪兰人Re-sequencing</t>
  </si>
  <si>
    <t>ARAlahE</t>
  </si>
  <si>
    <t>lah170330许琛莹拟南芥Eukaryote Transcriptome Resequencing</t>
  </si>
  <si>
    <t>HUMtttR</t>
  </si>
  <si>
    <t>ttt170330言显婷人Re-sequencing</t>
  </si>
  <si>
    <t>朱亚兵</t>
  </si>
  <si>
    <t>ANTadoD</t>
  </si>
  <si>
    <t>ado170329袁珍丽蚂蚁De novo-Animal</t>
  </si>
  <si>
    <t>SINlajE</t>
  </si>
  <si>
    <t>laj170330谢尚波桂鱼Eukaryote de novo Transcriptome</t>
  </si>
  <si>
    <t>PIGqmmR</t>
  </si>
  <si>
    <t>qmm170329位艳丽古猪Re-sequencing</t>
  </si>
  <si>
    <t>HUMtudE</t>
  </si>
  <si>
    <t>tud170330谢志远人Eukaryote Transcriptome Resequencing</t>
  </si>
  <si>
    <t>HUMfzyR</t>
  </si>
  <si>
    <t>fzy170327王珏人Re-sequencing</t>
  </si>
  <si>
    <t>BACaocR</t>
  </si>
  <si>
    <t>aoc170401杨林1细菌Re-sequencing</t>
  </si>
  <si>
    <t>杨林1</t>
  </si>
  <si>
    <t>HUMyhpM</t>
  </si>
  <si>
    <t>yhp170405杨林1三个人粪便Metagenomics</t>
  </si>
  <si>
    <t>MELbvrM</t>
  </si>
  <si>
    <t>bvr170330袁珍丽鱼Methylation</t>
  </si>
  <si>
    <t>COTarpE</t>
  </si>
  <si>
    <t>arp170401郑小敏棉花Eukaryote Transcriptome Resequencing</t>
  </si>
  <si>
    <t>ZEBydlE</t>
  </si>
  <si>
    <t>ydl170328余佳临斑马鱼Eukaryote de novo Transcriptome</t>
  </si>
  <si>
    <t>POGkzsE</t>
  </si>
  <si>
    <t>kzs170329谢尚波广藿香Eukaryote de novo Transcriptome</t>
  </si>
  <si>
    <t>HUMzodR</t>
  </si>
  <si>
    <t>zod170331张伟10人RNA-Seq</t>
  </si>
  <si>
    <t>METpajM</t>
  </si>
  <si>
    <t>paj170401赵一凡三三五环境样品真Metagenomics</t>
  </si>
  <si>
    <t>MUSsskT</t>
  </si>
  <si>
    <t>ssk170401于杨阳小鼠Eukaryote Transcriptome Resequencing</t>
  </si>
  <si>
    <t>AMAkaxD</t>
  </si>
  <si>
    <t>kax170401杨林1淡玫瑰红鹅膏菌De novo-Microbiology</t>
  </si>
  <si>
    <t>HUMlyrE</t>
  </si>
  <si>
    <t>lyr170331吕晓丹人Exome capture</t>
  </si>
  <si>
    <t>HUMbaaE</t>
  </si>
  <si>
    <t>baa170331吕晓丹人Exome capture</t>
  </si>
  <si>
    <t>HUMndgE</t>
  </si>
  <si>
    <t>ndg170331吕晓丹人Exome capture</t>
  </si>
  <si>
    <t>HANqzcp</t>
  </si>
  <si>
    <t>qzc170401赵娟妮细菌prokaryote Strand-Specific denovo Transcriptome</t>
  </si>
  <si>
    <t>赵娟妮</t>
  </si>
  <si>
    <t>HUMkkoU</t>
  </si>
  <si>
    <t>kko170406唐玉婧人内部研发</t>
  </si>
  <si>
    <t>COTfbkR</t>
  </si>
  <si>
    <t>fbk170406陈凤棉花Re-sequencing</t>
  </si>
  <si>
    <t>COTvhxR</t>
  </si>
  <si>
    <t>vhx170406陈凤棉花Re-sequencing</t>
  </si>
  <si>
    <t>HUMjuxR</t>
  </si>
  <si>
    <t>jux170405王珏人Re-sequencing</t>
  </si>
  <si>
    <t>POLgasH</t>
  </si>
  <si>
    <t>gas170407袁珍丽植物Methylation</t>
  </si>
  <si>
    <t>HUMcyzM</t>
  </si>
  <si>
    <t>cyz170405袁珍丽人Methylation</t>
  </si>
  <si>
    <t>BACwrnM</t>
  </si>
  <si>
    <t>wrn170406田银平细菌Metagenomics</t>
  </si>
  <si>
    <t>GANfumM</t>
  </si>
  <si>
    <t>fum170406赵娟妮灵芝Methylation</t>
  </si>
  <si>
    <t>MUSruvT</t>
  </si>
  <si>
    <t>ruv170405郑小敏小鼠Eukaryote Transcriptome Resequencing</t>
  </si>
  <si>
    <t>HUMnsvR</t>
  </si>
  <si>
    <t>nsv170417袁珍丽人Re-sequencing</t>
  </si>
  <si>
    <t>WHEmneE</t>
  </si>
  <si>
    <t>mne170407位艳丽小麦Eukaryote Transcriptome Resequencing</t>
  </si>
  <si>
    <t>HUMilxE</t>
  </si>
  <si>
    <t>ilx170407胡维人Exome capture</t>
  </si>
  <si>
    <t>PYTdqyD</t>
  </si>
  <si>
    <t>dqy170405王爽1寡雄腐霉De novo-Microbiology</t>
  </si>
  <si>
    <t>ECHfcxD</t>
  </si>
  <si>
    <t>fcx170407潘莹紫松果菊De novo-Plant</t>
  </si>
  <si>
    <t>HUMfjxX</t>
  </si>
  <si>
    <t>fjx170405武瑞静人Exome capture</t>
  </si>
  <si>
    <t>RALytcE</t>
  </si>
  <si>
    <t>ytc170407赵娟妮青枯菌prokaryote Strand-Specific Resequencing Transcriptome</t>
  </si>
  <si>
    <t>prokaryote Strand-Specific Resequencing Transcriptome</t>
  </si>
  <si>
    <t>PLAgrlS</t>
  </si>
  <si>
    <t>grl170406孙褀伟植物SmallRNA</t>
  </si>
  <si>
    <t>ENVmxkM</t>
  </si>
  <si>
    <t>mxk170406高璐环境Metagenomics</t>
  </si>
  <si>
    <t>PELuorD</t>
  </si>
  <si>
    <t>uor170407谢洪青海蛇De novo-Animal</t>
  </si>
  <si>
    <t>ZHAlkbM</t>
  </si>
  <si>
    <t>lkb170406谢志远四个榨菜Methylation</t>
  </si>
  <si>
    <t>MYTemcE</t>
  </si>
  <si>
    <t>emc170406谢尚波贻贝Eukaryote de novo Transcriptome</t>
  </si>
  <si>
    <t>HUMrpfR</t>
  </si>
  <si>
    <t>rpf170407刘传军人Re-sequencing</t>
  </si>
  <si>
    <t>SPAuylE</t>
  </si>
  <si>
    <t>uyl170406余佳临黑鲷Eukaryote de novo Transcriptome</t>
  </si>
  <si>
    <t>MIChrwM</t>
  </si>
  <si>
    <t>hrw170410袁珍丽微生物Metagenomics</t>
  </si>
  <si>
    <t>HUMpqhR</t>
  </si>
  <si>
    <t>pqh170406李维喜人Re-sequencing</t>
  </si>
  <si>
    <t>MIChjfR</t>
  </si>
  <si>
    <t>hjf170406余佳临大口黑鲈RAD-Seq</t>
  </si>
  <si>
    <t>HUMiffE</t>
  </si>
  <si>
    <t>iff170407李维喜人用旧流程重分析Exome capture</t>
  </si>
  <si>
    <t>HUMuuvE</t>
  </si>
  <si>
    <t>uuv170406吕晓丹人Exome capture</t>
  </si>
  <si>
    <t>HUMlkxN</t>
  </si>
  <si>
    <t>lkx170317张伟10人Non-coding RNA</t>
  </si>
  <si>
    <t>HUMgugC</t>
  </si>
  <si>
    <t>gug170410董海芳人Chip-seq</t>
  </si>
  <si>
    <t>CHIuxuT</t>
  </si>
  <si>
    <t>uxu170410张伟10辣椒Eukaryote Transcriptome Resequencing</t>
  </si>
  <si>
    <t>FISyfsD</t>
  </si>
  <si>
    <t>yfs170410谢洪青鱼De novo-Plant</t>
  </si>
  <si>
    <t>YEAnemR</t>
  </si>
  <si>
    <t>nem170411李洁4酵母菌Re-sequencing</t>
  </si>
  <si>
    <t>HUMujmE</t>
  </si>
  <si>
    <t>ujm170410位艳丽人Eukaryote Transcriptome Resequencing</t>
  </si>
  <si>
    <t>STRhvjE</t>
  </si>
  <si>
    <t>hvj170410谢尚波十个草莓Eukaryote de novo Transcriptome</t>
  </si>
  <si>
    <t>HUMhyyM</t>
  </si>
  <si>
    <t>hyy170411谢志远人Methylation</t>
  </si>
  <si>
    <t>HUMtgbR</t>
  </si>
  <si>
    <t>tgb170410刘传军人Re-sequencing</t>
  </si>
  <si>
    <t>SCOjxjE</t>
  </si>
  <si>
    <t>jxj170512位艳丽大菱鲆Eukaryote Transcriptome Resequencing</t>
  </si>
  <si>
    <t>HUMufoR</t>
  </si>
  <si>
    <t>ufo170410武瑞静人Re-sequencing</t>
  </si>
  <si>
    <t>HUMrssR</t>
  </si>
  <si>
    <t>rss170411吕晓丹人Re-sequencing</t>
  </si>
  <si>
    <t>HUMrfyR</t>
  </si>
  <si>
    <t>rfy170411王珏人Re-sequencing</t>
  </si>
  <si>
    <t>MOUxhjD</t>
  </si>
  <si>
    <t>xhj170411腾飞鼠De novo-Animal</t>
  </si>
  <si>
    <t>ECOspcR</t>
  </si>
  <si>
    <t>spc170411杨林1大肠杆菌Re-sequencing</t>
  </si>
  <si>
    <t>HUMcjhR</t>
  </si>
  <si>
    <t>cjh170411言显婷人Re-sequencing</t>
  </si>
  <si>
    <t>HUMghmE</t>
  </si>
  <si>
    <t>ghm170411王艳2人Eukaryote Transcriptome Resequencing</t>
  </si>
  <si>
    <t>MICkomE</t>
  </si>
  <si>
    <t>kom170411张秋萍小宽蝽属Eukaryote Transcriptome Resequencing</t>
  </si>
  <si>
    <t>BACofqD</t>
  </si>
  <si>
    <t>ofq170411司凯威细菌De novo-Microbiology</t>
  </si>
  <si>
    <t>BACgenT</t>
  </si>
  <si>
    <t>gen170411揭文才细菌Prokaryote Transcriptome Resequencing</t>
  </si>
  <si>
    <t>BAClqmD</t>
  </si>
  <si>
    <t>lqm170411司凯威细菌De novo-Microbiology</t>
  </si>
  <si>
    <t>BACfnxM</t>
  </si>
  <si>
    <t>fnx170411曾振华细菌Metagenomics</t>
  </si>
  <si>
    <t>ARAtweE</t>
  </si>
  <si>
    <t>twe170411王艳2拟南芥Eukaryote Transcriptome Resequencing</t>
  </si>
  <si>
    <t>MUSkhuE</t>
  </si>
  <si>
    <t>khu170411徐婧小鼠Eukaryote Transcriptome Resequencing</t>
  </si>
  <si>
    <t>HUMxnxE</t>
  </si>
  <si>
    <t>xnx170424吕晓丹人Exome capture</t>
  </si>
  <si>
    <t>HUMjiuE</t>
  </si>
  <si>
    <t>jiu170424吕晓丹人Exome capture</t>
  </si>
  <si>
    <t>HUMpkxR</t>
  </si>
  <si>
    <t>pkx170414钟珍人Re-sequencing</t>
  </si>
  <si>
    <t>HUMtaeE</t>
  </si>
  <si>
    <t>tae170413武瑞静人Exome capture</t>
  </si>
  <si>
    <t>HUMyabE</t>
  </si>
  <si>
    <t>yab170412于杨阳人Eukaryote Transcriptome Resequencing</t>
  </si>
  <si>
    <t>FRAomuN</t>
  </si>
  <si>
    <t>omu170413李斌斌草莓Non-coding RNA</t>
  </si>
  <si>
    <t>BIRilfE</t>
  </si>
  <si>
    <t>ilf170413王艳2鸟Eukaryote Transcriptome Resequencing</t>
  </si>
  <si>
    <t>HUMswuR</t>
  </si>
  <si>
    <t>swu170413马菡静人Re-sequencing</t>
  </si>
  <si>
    <t>PINdfjM</t>
  </si>
  <si>
    <t>dfj170413谢志远马氏珠母贝Methylation</t>
  </si>
  <si>
    <t>ARAwnaR</t>
  </si>
  <si>
    <t>wna170413钟珍拟南芥Re-sequencing</t>
  </si>
  <si>
    <t>CHIbpvR</t>
  </si>
  <si>
    <t>bpv170412王丹家鸡Re-sequencing</t>
  </si>
  <si>
    <t>HELeojE</t>
  </si>
  <si>
    <t>eoj170413谢尚波马蹄Eukaryote de novo Transcriptome</t>
  </si>
  <si>
    <t>HUMibeE</t>
  </si>
  <si>
    <t>ibe170414袁珍丽人Exome capture</t>
  </si>
  <si>
    <t>HUMqzyR</t>
  </si>
  <si>
    <t>qzy170413刘传军人Re-sequencing</t>
  </si>
  <si>
    <t>LEkdjE</t>
  </si>
  <si>
    <t>kdj170414许琛莹生菜Eukaryote Transcriptome Resequencing</t>
  </si>
  <si>
    <t>PEOmcgR</t>
  </si>
  <si>
    <t>mcg170414岳震二十三个牡丹RAD-Seq</t>
  </si>
  <si>
    <t>HUMyapN</t>
  </si>
  <si>
    <t>yap170414许琛莹人RNA-Seq</t>
  </si>
  <si>
    <t>HUMwwyE</t>
  </si>
  <si>
    <t>wwy170413张伟10人Eukaryote Transcriptome Resequencing</t>
  </si>
  <si>
    <t>PEOihtR</t>
  </si>
  <si>
    <t>iht170414武瑞静人Re-sequencing</t>
  </si>
  <si>
    <t>WHEsowR</t>
  </si>
  <si>
    <t>sow170414王丹小麦三代拆分Re-sequencing</t>
  </si>
  <si>
    <t>HUMcwiM</t>
  </si>
  <si>
    <t>cwi170420田银平人Metagenomics</t>
  </si>
  <si>
    <t>MUSvkqR</t>
  </si>
  <si>
    <t>vkq170419位艳丽小鼠四十Re-sequencing</t>
  </si>
  <si>
    <t>HUMmzbT</t>
  </si>
  <si>
    <t>mzb170419徐婧人Genotyping</t>
  </si>
  <si>
    <t>HUMpfcR</t>
  </si>
  <si>
    <t>pfc170419袁珍丽人Re-sequencing</t>
  </si>
  <si>
    <t>MICwjfD</t>
  </si>
  <si>
    <t>wjf170420王艳2真菌De novo-Microbiology</t>
  </si>
  <si>
    <t>MUTcsrR</t>
  </si>
  <si>
    <t>csr170420夏展峰拟南芥Re-sequencing</t>
  </si>
  <si>
    <t>CULfdmM</t>
  </si>
  <si>
    <t>fdm170418谢志远致倦库蚊Methylation</t>
  </si>
  <si>
    <t>PIGqimM</t>
  </si>
  <si>
    <t>qim170418张伟10猪MeDIP-seq</t>
  </si>
  <si>
    <t>MeDIP-seq</t>
  </si>
  <si>
    <t>HUMiguR</t>
  </si>
  <si>
    <t>igu170420武瑞静一个人Re-sequencing</t>
  </si>
  <si>
    <t>HUMrepX</t>
  </si>
  <si>
    <t>rep170421言显婷人Exome capture</t>
  </si>
  <si>
    <t>PROlzeT</t>
  </si>
  <si>
    <t>lze170420吕晓丹原核生物Eukaryote Transcriptome Resequencing</t>
  </si>
  <si>
    <t>HUMrfjE</t>
  </si>
  <si>
    <t>rfj170419袁珍丽人Exome capture</t>
  </si>
  <si>
    <t>HUMxonR</t>
  </si>
  <si>
    <t>xon170418刘宇峰人Re-sequencing</t>
  </si>
  <si>
    <t>何福生</t>
  </si>
  <si>
    <t>HUMfxlR</t>
  </si>
  <si>
    <t>fxl170419谢鑫凤人Re-sequencing</t>
  </si>
  <si>
    <t>HEDnffM</t>
  </si>
  <si>
    <t>nff170419许琛莹白花蛇舌草Metagenomics</t>
  </si>
  <si>
    <t>HUMspeR</t>
  </si>
  <si>
    <t>spe170418许琛莹人Re-sequencing</t>
  </si>
  <si>
    <t>HUMwqjU</t>
  </si>
  <si>
    <t>wqj170420林鳳婷人内部研发</t>
  </si>
  <si>
    <t>罗伟琪</t>
  </si>
  <si>
    <t>ARAjhbU</t>
  </si>
  <si>
    <t>jhb170420林鳳婷鱼内部研发</t>
  </si>
  <si>
    <t>HUMhglM</t>
  </si>
  <si>
    <t>hgl170420田银平人Metagenomics</t>
  </si>
  <si>
    <t>HUMsavM</t>
  </si>
  <si>
    <t>sav170420杨林1人Metagenomics</t>
  </si>
  <si>
    <t>T.EpkoD</t>
  </si>
  <si>
    <t>pko170418夏金全伊氏锥虫De novo-Animal</t>
  </si>
  <si>
    <t>TERirqD</t>
  </si>
  <si>
    <t>irq170418董海芳白蚁De novo-Animal</t>
  </si>
  <si>
    <t>CORknsR</t>
  </si>
  <si>
    <t>kns170420王丹玉米Re-sequencing</t>
  </si>
  <si>
    <t>HUMbdnM</t>
  </si>
  <si>
    <t>bdn170420田银平人Metagenomics</t>
  </si>
  <si>
    <t>INShccE</t>
  </si>
  <si>
    <t>hcc170420谢尚波昆虫Eukaryote de novo Transcriptome</t>
  </si>
  <si>
    <t>HUMmonR</t>
  </si>
  <si>
    <t>mon170421刘宇峰人Re-sequencing</t>
  </si>
  <si>
    <t>HUMnkdG</t>
  </si>
  <si>
    <t>nkd170419汪金兔人Genotyping</t>
  </si>
  <si>
    <t>RICtqjN</t>
  </si>
  <si>
    <t>tqj170419郑小敏水稻RNA-Seq</t>
  </si>
  <si>
    <t>HUMvsaE</t>
  </si>
  <si>
    <t>vsa170531周湘东人Eukaryote Transcriptome Resequencing</t>
  </si>
  <si>
    <t>HUMiniR</t>
  </si>
  <si>
    <t>ini170417沈娟人Re-sequencing</t>
  </si>
  <si>
    <t>HUMhohR</t>
  </si>
  <si>
    <t>hoh170417钟珍人Re-sequencing</t>
  </si>
  <si>
    <t>MOUrqgE</t>
  </si>
  <si>
    <t>rqg170420张静鼠Eukaryote Transcriptome Resequencing</t>
  </si>
  <si>
    <t>WHEwwyE</t>
  </si>
  <si>
    <t>wwy170420高晓磊小麦Eukaryote de novo Transcriptome</t>
  </si>
  <si>
    <t>HUMgkiS</t>
  </si>
  <si>
    <t>gki170418夏展峰人SmallRNA</t>
  </si>
  <si>
    <t>RATduiE</t>
  </si>
  <si>
    <t>dui170419董海芳大鼠Eukaryote Transcriptome Resequencing</t>
  </si>
  <si>
    <t>HUMpacE</t>
  </si>
  <si>
    <t>pac170420谢鑫凤人Exome capture</t>
  </si>
  <si>
    <t>HUMakpE</t>
  </si>
  <si>
    <t>akp170420谢雪峰人Exome capture</t>
  </si>
  <si>
    <t>谢雪峰</t>
  </si>
  <si>
    <t>ANIkvmR</t>
  </si>
  <si>
    <t>kvm170421袁珍丽人和鼠RNA-Seq</t>
  </si>
  <si>
    <t>HUMxoiR</t>
  </si>
  <si>
    <t>xoi170417沈娟人Re-sequencing</t>
  </si>
  <si>
    <t>ASPnscT</t>
  </si>
  <si>
    <t>nsc170417郑小敏芦笋Eukaryote Transcriptome Resequencing</t>
  </si>
  <si>
    <t>BACxemM</t>
  </si>
  <si>
    <t>xem170417许琛莹细菌Metagenomics</t>
  </si>
  <si>
    <t>HUMyajN</t>
  </si>
  <si>
    <t>yaj170417沈娟人Non-coding RNA</t>
  </si>
  <si>
    <t>HUMzvfR</t>
  </si>
  <si>
    <t>zvf170418刘宇峰人Re-sequencing</t>
  </si>
  <si>
    <t>HUMqacR</t>
  </si>
  <si>
    <t>qac170417于杨阳人RNA-Seq</t>
  </si>
  <si>
    <t>HUMcqbR</t>
  </si>
  <si>
    <t>cqb170411张伟10人Re-sequencing</t>
  </si>
  <si>
    <t>MUShldE</t>
  </si>
  <si>
    <t>hld170418郑小敏小鼠Eukaryote Transcriptome Resequencing</t>
  </si>
  <si>
    <t>HUMcsuR</t>
  </si>
  <si>
    <t>csu170418刘宇峰人Re-sequencing</t>
  </si>
  <si>
    <t>CORollD</t>
  </si>
  <si>
    <t>oll170412徐晓静玉米De novo-Plant</t>
  </si>
  <si>
    <t>HUMhemT</t>
  </si>
  <si>
    <t>hem170419徐婧人Genotyping</t>
  </si>
  <si>
    <t>FUNyewT</t>
  </si>
  <si>
    <t>yew170327郑小敏真菌Eukaryote Transcriptome Resequencing</t>
  </si>
  <si>
    <t>GRAzllR</t>
  </si>
  <si>
    <t>zll170421郑小敏葡萄RNA-Seq</t>
  </si>
  <si>
    <t>FROzxhE</t>
  </si>
  <si>
    <t>zxh170419董海芳青蛙Eukaryote de novo Transcriptome</t>
  </si>
  <si>
    <t>HUMloeS</t>
  </si>
  <si>
    <t>loe170414谢洪青十二个人SmallRNA</t>
  </si>
  <si>
    <t>MUSsqkE</t>
  </si>
  <si>
    <t>sqk170412许琛莹人Eukaryote Transcriptome Resequencing</t>
  </si>
  <si>
    <t>HUMangM</t>
  </si>
  <si>
    <t>ang170412曾振华九十九个人Metagenomics</t>
  </si>
  <si>
    <t>HUMuufR</t>
  </si>
  <si>
    <t>uuf170414许琛莹人Re-sequencing</t>
  </si>
  <si>
    <t>MUSxlsR</t>
  </si>
  <si>
    <t>xls170414许琛莹小鼠Eukaryote Transcriptome Resequencing</t>
  </si>
  <si>
    <t>MUSbadE</t>
  </si>
  <si>
    <t>bad170417王艳2小鼠Eukaryote Transcriptome Resequencing</t>
  </si>
  <si>
    <t>HUMotkR</t>
  </si>
  <si>
    <t>otk170417王珏人Re-sequencing</t>
  </si>
  <si>
    <t>RICoubR</t>
  </si>
  <si>
    <t>oub170418余佳临籼稻Re-sequencing</t>
  </si>
  <si>
    <t>HUMedeM</t>
  </si>
  <si>
    <t>ede170417于杨阳人Methylation</t>
  </si>
  <si>
    <t>THEpotR</t>
  </si>
  <si>
    <t>pot170412司凯威古菌Re-sequencing</t>
  </si>
  <si>
    <t>MUSbosM</t>
  </si>
  <si>
    <t>bos170414王爽1十八个小鼠Metagenomics</t>
  </si>
  <si>
    <t>HUMcusR</t>
  </si>
  <si>
    <t>cus170414郑小敏人RNA-Seq</t>
  </si>
  <si>
    <t>BACtzeT</t>
  </si>
  <si>
    <t>tze170411马俊平四个细菌Prokaryote Transcriptome Resequencing</t>
  </si>
  <si>
    <t>RICruhD</t>
  </si>
  <si>
    <t>ruh170414王爽1水稻De novo-Plant</t>
  </si>
  <si>
    <t>HUMkbcE</t>
  </si>
  <si>
    <t>kbc170420袁珍丽人Exome capture</t>
  </si>
  <si>
    <t>BRAeclR</t>
  </si>
  <si>
    <t>ecl170420张秋萍甘蓝RNA-Seq</t>
  </si>
  <si>
    <t>SALfveE</t>
  </si>
  <si>
    <t>fve170421余佳临大口黑鲈Eukaryote de novo Transcriptome</t>
  </si>
  <si>
    <t>BOMdamR</t>
  </si>
  <si>
    <t>dam170417徐晓静外来文库家蚕Re-sequencing</t>
  </si>
  <si>
    <t>HUMwkgT</t>
  </si>
  <si>
    <t>wkg170608言显婷人Eukaryote Transcriptome Resequencing</t>
  </si>
  <si>
    <t>HUMrprE</t>
  </si>
  <si>
    <t>rpr170417张岩两个人Exome capture</t>
  </si>
  <si>
    <t>BAMakqE</t>
  </si>
  <si>
    <t>akq170413陈春海竹和藤Eukaryote Transcriptome Resequencing</t>
  </si>
  <si>
    <t>HUMeguM</t>
  </si>
  <si>
    <t>egu170421李维喜人粪便Metagenomics</t>
  </si>
  <si>
    <t>MUSeklU</t>
  </si>
  <si>
    <t>ekl170522周媛1小鼠内部研发</t>
  </si>
  <si>
    <t>MUSmboR</t>
  </si>
  <si>
    <t>mbo170417陈凤小鼠RNA-Seq</t>
  </si>
  <si>
    <t>HUMlmiM</t>
  </si>
  <si>
    <t>lmi170412于杨阳人Methylation</t>
  </si>
  <si>
    <t>SOYmrsR</t>
  </si>
  <si>
    <t>mrs170412谢洪青大豆Re-sequencing</t>
  </si>
  <si>
    <t>HUMorfR</t>
  </si>
  <si>
    <t>orf170418吕晓丹人Re-sequencing</t>
  </si>
  <si>
    <t>ARAjddS</t>
  </si>
  <si>
    <t>jdd170418夏展峰拟南芥SmallRNA</t>
  </si>
  <si>
    <t>RICweoE</t>
  </si>
  <si>
    <t>weo170421董海芳水稻Eukaryote Transcriptome Resequencing</t>
  </si>
  <si>
    <t>T.EejvS</t>
  </si>
  <si>
    <t>ejv170418王丹伊氏锥虫SmallRNA</t>
  </si>
  <si>
    <t>DRAghjD</t>
  </si>
  <si>
    <t>ghj170418马志云龙血树De novo-Plant</t>
  </si>
  <si>
    <t>INSmqjE</t>
  </si>
  <si>
    <t>mqj170419王艳2昆虫Eukaryote de novo Transcriptome</t>
  </si>
  <si>
    <t>ARAxbhR</t>
  </si>
  <si>
    <t>xbh170417谢洪青三个拟南芥Re-sequencing</t>
  </si>
  <si>
    <t>HUMubcE</t>
  </si>
  <si>
    <t>ubc170421袁珍丽人Exome capture</t>
  </si>
  <si>
    <t>LIBkynR</t>
  </si>
  <si>
    <t>kyn170420刘芳3植物文库Re-sequencing</t>
  </si>
  <si>
    <t>TETvalD</t>
  </si>
  <si>
    <t>val170420余佳临东方鲀De novo-Animal</t>
  </si>
  <si>
    <t>HUMibaE</t>
  </si>
  <si>
    <t>iba170418马俊平人Eukaryote Transcriptome Resequencing</t>
  </si>
  <si>
    <t>DROjkbE</t>
  </si>
  <si>
    <t>jkb170424揭文才两个果蝇Eukaryote Transcriptome Resequencing</t>
  </si>
  <si>
    <t>HUMfncE</t>
  </si>
  <si>
    <t>fnc170421张岩人Exome capture</t>
  </si>
  <si>
    <t>RICzcdR</t>
  </si>
  <si>
    <t>zcd170419余佳临籼稻Re-sequencing</t>
  </si>
  <si>
    <t>EUPvfkN</t>
  </si>
  <si>
    <t>vfk170419李斌斌三个龙眼Non-coding RNA</t>
  </si>
  <si>
    <t>BACpfnM</t>
  </si>
  <si>
    <t>pfn170418徐煜细菌Metagenomics</t>
  </si>
  <si>
    <t>ANIrceR</t>
  </si>
  <si>
    <t>rce170419徐晓静动物Re-sequencing</t>
  </si>
  <si>
    <t>COTqoiR</t>
  </si>
  <si>
    <t>qoi170418王艳2二十四个棉花RNA-Seq</t>
  </si>
  <si>
    <t>ACTsoeE</t>
  </si>
  <si>
    <t>soe170419于杨阳放线菌Prokaryote Transcriptome Resequencing</t>
  </si>
  <si>
    <t>CLYqyfD</t>
  </si>
  <si>
    <t>qyf170419张秋萍半球美螅水母De novo-Animal</t>
  </si>
  <si>
    <t>HUMcxrN</t>
  </si>
  <si>
    <t>cxr170412于杨阳人RNA-Seq</t>
  </si>
  <si>
    <t>PEAvlnE</t>
  </si>
  <si>
    <t>vln170421揭文才八个梨Eukaryote Transcriptome Resequencing</t>
  </si>
  <si>
    <t>HUMnhbR</t>
  </si>
  <si>
    <t>nhb170419李维喜人外包Re-sequencing</t>
  </si>
  <si>
    <t>HUMcxmO</t>
  </si>
  <si>
    <t>cxm170221李斌斌人Non-coding RNA</t>
  </si>
  <si>
    <t>HUMfutR</t>
  </si>
  <si>
    <t>fut170502王珏人Re-sequencing</t>
  </si>
  <si>
    <t>PICzfxM</t>
  </si>
  <si>
    <t>zfx170502张洪芳酵母菌Methylation</t>
  </si>
  <si>
    <t>HUMooyE</t>
  </si>
  <si>
    <t>ooy170424王珏人Exome capture</t>
  </si>
  <si>
    <t>HUMyvhE</t>
  </si>
  <si>
    <t>yvh170424谢鑫凤人Exome capture</t>
  </si>
  <si>
    <t>HUMcnhN</t>
  </si>
  <si>
    <t>cnh170427于杨阳人RNA-Seq</t>
  </si>
  <si>
    <t>SOIjyzM</t>
  </si>
  <si>
    <t>jyz170427孙宇超土壤Metagenomics</t>
  </si>
  <si>
    <t>COWbdtE</t>
  </si>
  <si>
    <t>bdt170427高晓磊牛Eukaryote Transcriptome Resequencing</t>
  </si>
  <si>
    <t>YEAspmE</t>
  </si>
  <si>
    <t>spm170427徐婧酵母Eukaryote Transcriptome Resequencing</t>
  </si>
  <si>
    <t>HUMikoN</t>
  </si>
  <si>
    <t>iko170424张伟10人Non-coding RNA</t>
  </si>
  <si>
    <t>MUSrytE</t>
  </si>
  <si>
    <t>ryt170424胡维小鼠Eukaryote Transcriptome Resequencing</t>
  </si>
  <si>
    <t>FUSsmmR</t>
  </si>
  <si>
    <t>smm170428谢鑫凤真菌Re-sequencing</t>
  </si>
  <si>
    <t>HUMmqgT</t>
  </si>
  <si>
    <t>mqg170428胡维人Eukaryote Transcriptome Resequencing</t>
  </si>
  <si>
    <t>PLAeczR</t>
  </si>
  <si>
    <t>ecz170428王丹植物Re-sequencing</t>
  </si>
  <si>
    <t>HUMxaiM</t>
  </si>
  <si>
    <t>xai170428李维喜人体微生物Metagenomics</t>
  </si>
  <si>
    <t>MUSkmxM</t>
  </si>
  <si>
    <t>kmx170425谢志远两个小鼠Methylation</t>
  </si>
  <si>
    <t>HUMnwhE</t>
  </si>
  <si>
    <t>nwh170425汪智蛟人Eukaryote Transcriptome Resequencing</t>
  </si>
  <si>
    <t>RATcwyO</t>
  </si>
  <si>
    <t>cwy170427张伟10大鼠Non-coding RNA</t>
  </si>
  <si>
    <t>MUSldeE</t>
  </si>
  <si>
    <t>lde170425李维喜小鼠返工重做Eukaryote Transcriptome Resequencing</t>
  </si>
  <si>
    <t>HUMunaE</t>
  </si>
  <si>
    <t>una170426李维喜人Exome capture</t>
  </si>
  <si>
    <t>HUMpbhR</t>
  </si>
  <si>
    <t>pbh170426武瑞静人Re-sequencing</t>
  </si>
  <si>
    <t>CHLvsnR</t>
  </si>
  <si>
    <t>vsn170425徐晓静五个叶绿体Re-sequencing</t>
  </si>
  <si>
    <t>VIBorsD</t>
  </si>
  <si>
    <t>ors170425杨林1霍乱弧菌De novo-Microbiology</t>
  </si>
  <si>
    <t>HUMhzoE</t>
  </si>
  <si>
    <t>hzo170515吕晓丹人Exome capture</t>
  </si>
  <si>
    <t>INSdqjT</t>
  </si>
  <si>
    <t>dqj170427于杨阳昆虫Eukaryote de novo Transcriptome</t>
  </si>
  <si>
    <t>INTkzxM</t>
  </si>
  <si>
    <t>kzx170427李洁4肠粘膜Metagenomics</t>
  </si>
  <si>
    <t>梁木杨</t>
  </si>
  <si>
    <t>MUSmwnR</t>
  </si>
  <si>
    <t>mwn170428马俊平小鼠RNA-Seq</t>
  </si>
  <si>
    <t>HUMufiE</t>
  </si>
  <si>
    <t>ufi170528吕晓丹人Exome capture</t>
  </si>
  <si>
    <t>MUSthcS</t>
  </si>
  <si>
    <t>thc170425夏展峰小鼠SmallRNA</t>
  </si>
  <si>
    <t>HUMcugR</t>
  </si>
  <si>
    <t>cug170429周湘东人Re-sequencing</t>
  </si>
  <si>
    <t>HUMbgrR</t>
  </si>
  <si>
    <t>bgr170429周湘东人Re-sequencing</t>
  </si>
  <si>
    <t>SAClruE</t>
  </si>
  <si>
    <t>lru170426谢志远六个酿酒酵母Eukaryote Transcriptome Resequencing</t>
  </si>
  <si>
    <t>MUSeaaE</t>
  </si>
  <si>
    <t>eaa170427言显婷小鼠Eukaryote Transcriptome Resequencing</t>
  </si>
  <si>
    <t>BACxdqM</t>
  </si>
  <si>
    <t>xdq170428梁勇石油Metagenomics</t>
  </si>
  <si>
    <t>CLOolpE</t>
  </si>
  <si>
    <t>olp170427李斌斌粉红粘帚霉Eukaryote Transcriptome Resequencing</t>
  </si>
  <si>
    <t>METchnM</t>
  </si>
  <si>
    <t>chn170424赵一凡土壤微生物Metagenomics</t>
  </si>
  <si>
    <t>HUMvlrR</t>
  </si>
  <si>
    <t>vlr170425刘宇峰人Re-sequencing</t>
  </si>
  <si>
    <t>FISwdoG</t>
  </si>
  <si>
    <t>wdo170426董海芳鱼GBS</t>
  </si>
  <si>
    <t>GBS</t>
  </si>
  <si>
    <t>HUMvalM</t>
  </si>
  <si>
    <t>val170426司凯威二个人Metagenomics</t>
  </si>
  <si>
    <t>MOUwnwT</t>
  </si>
  <si>
    <t>wnw170427钟珍鼠Eukaryote Transcriptome Resequencing</t>
  </si>
  <si>
    <t>METfufM</t>
  </si>
  <si>
    <t>fuf170427梁勇微生物Metagenomics</t>
  </si>
  <si>
    <t>HUMacvR</t>
  </si>
  <si>
    <t>acv170428董海芳人RNA-Seq</t>
  </si>
  <si>
    <t>HUMloaE</t>
  </si>
  <si>
    <t>loa170425李维喜人Exome capture</t>
  </si>
  <si>
    <t>ARAjbdM</t>
  </si>
  <si>
    <t>jbd170428袁珍丽拟南芥Methylation</t>
  </si>
  <si>
    <t>HUMjamE</t>
  </si>
  <si>
    <t>jam170427刘传军人Exome capture</t>
  </si>
  <si>
    <t>IXhoeE</t>
  </si>
  <si>
    <t>hoe170426谢志远一个蜱虫Eukaryote Transcriptome Resequencing</t>
  </si>
  <si>
    <t>ADOfnfE</t>
  </si>
  <si>
    <t>fnf170427徐婧侧金盏花Eukaryote de novo Transcriptome</t>
  </si>
  <si>
    <t>BACxahD</t>
  </si>
  <si>
    <t>xah170428赵一凡细菌De novo-Microbiology</t>
  </si>
  <si>
    <t>HUMrhwR</t>
  </si>
  <si>
    <t>rhw170428刘宇峰人Re-sequencing</t>
  </si>
  <si>
    <t>HUMjnfE</t>
  </si>
  <si>
    <t>jnf170429周湘东人Eukaryote Transcriptome Resequencing</t>
  </si>
  <si>
    <t>HUMuneR</t>
  </si>
  <si>
    <t>une170429周湘东人Re-sequencing</t>
  </si>
  <si>
    <t>HUMmeuR</t>
  </si>
  <si>
    <t>meu170429周湘东人Re-sequencing</t>
  </si>
  <si>
    <t>HUMhlfR</t>
  </si>
  <si>
    <t>hlf170429周湘东人Re-sequencing</t>
  </si>
  <si>
    <t>MUSwanE</t>
  </si>
  <si>
    <t>wan170428马俊平小鼠Eukaryote Transcriptome Resequencing</t>
  </si>
  <si>
    <t>HUMcjaR</t>
  </si>
  <si>
    <t>cja170428刘宇峰人Re-sequencing</t>
  </si>
  <si>
    <t>ARAoqmE</t>
  </si>
  <si>
    <t>oqm170425许琛莹拟南芥Eukaryote Transcriptome Resequencing</t>
  </si>
  <si>
    <t>ASTqwrD</t>
  </si>
  <si>
    <t>qwr170426刘国城黄芪De novo-Plant</t>
  </si>
  <si>
    <t>STYtopE</t>
  </si>
  <si>
    <t>top170427李斌斌棘尾虫Eukaryote Transcriptome Resequencing</t>
  </si>
  <si>
    <t>HUMrskE</t>
  </si>
  <si>
    <t>rsk170426王珏一个人Exome capture</t>
  </si>
  <si>
    <t>CARjipM</t>
  </si>
  <si>
    <t>jip170428袁珍丽碎米荠Methylation</t>
  </si>
  <si>
    <t>STRcppD</t>
  </si>
  <si>
    <t>cpp170424刘伦链霉菌De novo-Microbiology</t>
  </si>
  <si>
    <t>HUMhlpE</t>
  </si>
  <si>
    <t>hlp170428张岩人Exome capture</t>
  </si>
  <si>
    <t>CAEhafT</t>
  </si>
  <si>
    <t>haf170428谢尚波秀丽隐杆线虫Eukaryote de novo Transcriptome</t>
  </si>
  <si>
    <t>MICeevM</t>
  </si>
  <si>
    <t>eev170426梁勇土壤微生物Metagenomics</t>
  </si>
  <si>
    <t>HUMbsrR</t>
  </si>
  <si>
    <t>bsr170426武瑞静人Re-sequencing</t>
  </si>
  <si>
    <t>HUMtulM</t>
  </si>
  <si>
    <t>tul170426李洁4人Metagenomics</t>
  </si>
  <si>
    <t>HUMxpkR</t>
  </si>
  <si>
    <t>xpk170427杨林1两个人Re-sequencing</t>
  </si>
  <si>
    <t>HUMrhiR</t>
  </si>
  <si>
    <t>rhi170427许琛莹人RNA-Seq</t>
  </si>
  <si>
    <t>CUCvbwE</t>
  </si>
  <si>
    <t>vbw170425谢志远四个黄瓜Eukaryote Transcriptome Resequencing</t>
  </si>
  <si>
    <t>CUCyivS</t>
  </si>
  <si>
    <t>yiv170425金远春两个黄瓜SmallRNA</t>
  </si>
  <si>
    <t>PLAghnM</t>
  </si>
  <si>
    <t>ghn170426袁珍丽植物Methylation</t>
  </si>
  <si>
    <t>RATqljR</t>
  </si>
  <si>
    <t>qlj170425李斌斌大鼠RNA-Seq</t>
  </si>
  <si>
    <t>HUMeatR</t>
  </si>
  <si>
    <t>eat170425武瑞静人Re-sequencing</t>
  </si>
  <si>
    <t>PDXapeG</t>
  </si>
  <si>
    <t>ape170426吕晓丹移植瘤Genotyping</t>
  </si>
  <si>
    <t>STOxlhM</t>
  </si>
  <si>
    <t>xlh170427李洁4粪便Metagenomics</t>
  </si>
  <si>
    <t>BACaqhM</t>
  </si>
  <si>
    <t>aqh170427许琛莹细菌Metagenomics</t>
  </si>
  <si>
    <t>HUMpysE</t>
  </si>
  <si>
    <t>pys170509刘芳3人Exome capture</t>
  </si>
  <si>
    <t>FUNxovR</t>
  </si>
  <si>
    <t>xov170426乔王敏真菌RNA-Seq</t>
  </si>
  <si>
    <t>HUMgexM</t>
  </si>
  <si>
    <t>gex170426李洁4人Metagenomics</t>
  </si>
  <si>
    <t>HUMqpzE</t>
  </si>
  <si>
    <t>qpz170424言显婷人Exome capture</t>
  </si>
  <si>
    <t>HUMiktG</t>
  </si>
  <si>
    <t>ikt170425刘传军人Genotyping</t>
  </si>
  <si>
    <t>METnkuM</t>
  </si>
  <si>
    <t>nku170426王爽1十九个牛粪便Metagenomics</t>
  </si>
  <si>
    <t>BAReipT</t>
  </si>
  <si>
    <t>eip170425张伟10斑马鱼Eukaryote Transcriptome Resequencing</t>
  </si>
  <si>
    <t>GLYcrrE</t>
  </si>
  <si>
    <t>crr170428谢志远十四个大豆Eukaryote Transcriptome Resequencing</t>
  </si>
  <si>
    <t>GLYlwqE</t>
  </si>
  <si>
    <t>lwq170428谢志远十个大豆Eukaryote Transcriptome Resequencing</t>
  </si>
  <si>
    <t>ACImafR</t>
  </si>
  <si>
    <t>maf170426高晓磊不动杆菌Re-sequencing</t>
  </si>
  <si>
    <t>CENmbxD</t>
  </si>
  <si>
    <t>mbx170425位艳丽一个蜈蚣Eukaryote de novo Transcriptome</t>
  </si>
  <si>
    <t>HUMmsiR</t>
  </si>
  <si>
    <t>msi170424张洪芳人Re-sequencing</t>
  </si>
  <si>
    <t>RICpbxR</t>
  </si>
  <si>
    <t>pbx170426徐晓静水稻Re-sequencing</t>
  </si>
  <si>
    <t>MUSiicR</t>
  </si>
  <si>
    <t>iic170425夏展峰四个小鼠Re-sequencing</t>
  </si>
  <si>
    <t>HUMofuR</t>
  </si>
  <si>
    <t>ofu170425郑小敏动物RNA-Seq</t>
  </si>
  <si>
    <t>HUMnmbE</t>
  </si>
  <si>
    <t>nmb170525吕晓丹人Exome capture</t>
  </si>
  <si>
    <t>MICycsM</t>
  </si>
  <si>
    <t>ycs170424曾振华酵泥Metagenomics</t>
  </si>
  <si>
    <t>HUMvvlR</t>
  </si>
  <si>
    <t>vvl170425刘宇峰人Re-sequencing</t>
  </si>
  <si>
    <t>HUMhhxR</t>
  </si>
  <si>
    <t>hhx170425谢雪峰五个人Re-sequencing</t>
  </si>
  <si>
    <t>ARAyjxC</t>
  </si>
  <si>
    <t>yjx170425钟珍拟南芥Chip-seq</t>
  </si>
  <si>
    <t>MOUbpwR</t>
  </si>
  <si>
    <t>bpw170429周湘东老鼠Re-sequencing</t>
  </si>
  <si>
    <t>BEEdrqD</t>
  </si>
  <si>
    <t>drq170427袁珍丽黄蜂De novo-Animal</t>
  </si>
  <si>
    <t>HUMmseE</t>
  </si>
  <si>
    <t>mse170528吕晓丹人Exome capture</t>
  </si>
  <si>
    <t>MOUamsM</t>
  </si>
  <si>
    <t>ams170425田银平小鼠粪便Metagenomics</t>
  </si>
  <si>
    <t>HUMpnpX</t>
  </si>
  <si>
    <t>pnp170428刘传军人Exome capture</t>
  </si>
  <si>
    <t>MUScxsS</t>
  </si>
  <si>
    <t>cxs170428徐晓静小鼠SmallRNA</t>
  </si>
  <si>
    <t>MACngqE</t>
  </si>
  <si>
    <t>ngq170427于杨阳恒河猴Eukaryote Transcriptome Resequencing</t>
  </si>
  <si>
    <t>HUMxalR</t>
  </si>
  <si>
    <t>xal170426刘宇峰十一个人Re-sequencing</t>
  </si>
  <si>
    <t>HUMfpnE</t>
  </si>
  <si>
    <t>fpn170427许琛莹人Exome capture</t>
  </si>
  <si>
    <t>BRArffE</t>
  </si>
  <si>
    <t>rff170427李斌斌四个白菜Eukaryote Transcriptome Resequencing</t>
  </si>
  <si>
    <t>FUNgubD</t>
  </si>
  <si>
    <t>gub170428赵一凡真菌De novo-Microbiology</t>
  </si>
  <si>
    <t>HUMsnqR</t>
  </si>
  <si>
    <t>snq170429周湘东人Re-sequencing</t>
  </si>
  <si>
    <t>FISadhD</t>
  </si>
  <si>
    <t>adh170425谢洪青鱼De novo-Animal</t>
  </si>
  <si>
    <t>HUMazeR</t>
  </si>
  <si>
    <t>aze170425武瑞静人Re-sequencing</t>
  </si>
  <si>
    <t>SMEughM</t>
  </si>
  <si>
    <t>ugh170428曾振华十六个牛胃液Metagenomics</t>
  </si>
  <si>
    <t>RATelwS</t>
  </si>
  <si>
    <t>elw170428谢洪青大鼠SmallRNA</t>
  </si>
  <si>
    <t>HUMoumR</t>
  </si>
  <si>
    <t>oum170425苟洪兰人Re-sequencing</t>
  </si>
  <si>
    <t>HUMtacC</t>
  </si>
  <si>
    <t>tac170425饶颖人Chip-seq</t>
  </si>
  <si>
    <t>HUMtpxe</t>
  </si>
  <si>
    <t>tpx170504王珏三个人Re-sequencing</t>
  </si>
  <si>
    <t>INSvvrE</t>
  </si>
  <si>
    <t>vvr170427位艳丽灰飞虱Eukaryote Transcriptome Resequencing</t>
  </si>
  <si>
    <t>HUMtnlS</t>
  </si>
  <si>
    <t>tnl170428夏展峰人SmallRNA</t>
  </si>
  <si>
    <t>BACnatD</t>
  </si>
  <si>
    <t>nat170425赵一凡细菌De novo-Microbiology</t>
  </si>
  <si>
    <t>HUMatvR</t>
  </si>
  <si>
    <t>atv170511刘春五个人RNA-Seq</t>
  </si>
  <si>
    <t>METclnM</t>
  </si>
  <si>
    <t>cln170220高璐四个动物宏病毒个Metagenomics</t>
  </si>
  <si>
    <t>OSTaxjR</t>
  </si>
  <si>
    <t>axj160913吴斌2亚洲玉米螟RNA-Seq</t>
  </si>
  <si>
    <t>GAMcfaD</t>
  </si>
  <si>
    <t>cfa170315余佳临西藏钩虾De novo-Animal</t>
  </si>
  <si>
    <t>ARAnnlR</t>
  </si>
  <si>
    <t>nnl170505张秋萍拟南芥RNA-Seq</t>
  </si>
  <si>
    <t>HUMdvpC</t>
  </si>
  <si>
    <t>dvp170614董海芳人Chip-seq</t>
  </si>
  <si>
    <t>WHEqfjD</t>
  </si>
  <si>
    <t>qfj170503徐晓静小麦De novo-Plant</t>
  </si>
  <si>
    <t>王松波</t>
  </si>
  <si>
    <t>METbpgP</t>
  </si>
  <si>
    <t>bpg170505田银平两个海洋微生物Prokaryote Transcriptome Resequencing</t>
  </si>
  <si>
    <t>GLYlnlD</t>
  </si>
  <si>
    <t>lnl170505余佳临大斑纹胸鮡De novo-Animal</t>
  </si>
  <si>
    <t>HUModdS</t>
  </si>
  <si>
    <t>odd170505夏展峰人SmallRNA</t>
  </si>
  <si>
    <t>INSvthS</t>
  </si>
  <si>
    <t>vth170502位艳丽昆虫SmallRNA</t>
  </si>
  <si>
    <t>HUMbwlE</t>
  </si>
  <si>
    <t>bwh170502刘芳3人Exome capture</t>
  </si>
  <si>
    <t>HUMmaqE</t>
  </si>
  <si>
    <t>maq170502袁珍丽人Exome capture</t>
  </si>
  <si>
    <t>CUMxsjR</t>
  </si>
  <si>
    <t>xsj170502刘芳3孜然植物RNA-Seq</t>
  </si>
  <si>
    <t>MUSarhS</t>
  </si>
  <si>
    <t>arh170502王龙飞小鼠SmallRNA</t>
  </si>
  <si>
    <t>HUMcptR</t>
  </si>
  <si>
    <t>cpt170502陈凤人Re-sequencing</t>
  </si>
  <si>
    <t>MAIwvsR</t>
  </si>
  <si>
    <t>wvs170502张洪芳玉米Re-sequencing</t>
  </si>
  <si>
    <t>HUMttxE</t>
  </si>
  <si>
    <t>ttx170502苟洪兰人Exome capture</t>
  </si>
  <si>
    <t>INSdanE</t>
  </si>
  <si>
    <t>dan170502位艳丽昆虫Eukaryote de novo Transcriptome</t>
  </si>
  <si>
    <t>HUMcldR</t>
  </si>
  <si>
    <t>cld170502刘传军人Re-sequencing</t>
  </si>
  <si>
    <t>HUMbltC</t>
  </si>
  <si>
    <t>blt170502胡维人Chip-seq</t>
  </si>
  <si>
    <t>MUSdqwE</t>
  </si>
  <si>
    <t>dqw170524高晓磊小鼠Eukaryote de novo Transcriptome</t>
  </si>
  <si>
    <t>MUSikoE</t>
  </si>
  <si>
    <t>iko170503徐婧小鼠Eukaryote Transcriptome Resequencing</t>
  </si>
  <si>
    <t>HUMkmjR</t>
  </si>
  <si>
    <t>kmj170503张伟10人RNA-Seq</t>
  </si>
  <si>
    <t>ARApfoR</t>
  </si>
  <si>
    <t>pfo170504王艳2两个拟南芥丁RNA-Seq</t>
  </si>
  <si>
    <t>PICshiM</t>
  </si>
  <si>
    <t>shi170502张洪芳酵母菌Methylation</t>
  </si>
  <si>
    <t>ANIpxuR</t>
  </si>
  <si>
    <t>pxu170502袁珍丽动物Re-sequencing</t>
  </si>
  <si>
    <t>BAClppM</t>
  </si>
  <si>
    <t>lpp170504梁勇环境四区Metagenomics</t>
  </si>
  <si>
    <t>MICspqM</t>
  </si>
  <si>
    <t>spq170504梁勇环境一区Metagenomics</t>
  </si>
  <si>
    <t>ARAoagT</t>
  </si>
  <si>
    <t>oag170504谢尚波拟南芥Eukaryote Transcriptome Resequencing</t>
  </si>
  <si>
    <t>PEPkhiT</t>
  </si>
  <si>
    <t>khi170501张伟10胡椒Eukaryote Transcriptome Resequencing</t>
  </si>
  <si>
    <t>HUMwtlE</t>
  </si>
  <si>
    <t>wtl170502袁珍丽人Eukaryote Transcriptome Resequencing</t>
  </si>
  <si>
    <t>HUMsuiE</t>
  </si>
  <si>
    <t>sui170605吕晓丹人Exome capture</t>
  </si>
  <si>
    <t>HUMmlqR</t>
  </si>
  <si>
    <t>mlq170505李斌斌十一个人RNA-Seq</t>
  </si>
  <si>
    <t>HUMfpjS</t>
  </si>
  <si>
    <t>fpj170505王丹九个人SmallRNA</t>
  </si>
  <si>
    <t>DROocyR</t>
  </si>
  <si>
    <t>ocy170505徐婧四个果蝇RNA-Seq</t>
  </si>
  <si>
    <t>SACyzzR</t>
  </si>
  <si>
    <t>yzz170505陈凤酿酒酵母Re-sequencing</t>
  </si>
  <si>
    <t>PROupvR</t>
  </si>
  <si>
    <t>upv170508吕晓丹原生生物Re-sequencing</t>
  </si>
  <si>
    <t>VIBleiD</t>
  </si>
  <si>
    <t>lei170505杨林1河流弧菌De novo-Microbiology</t>
  </si>
  <si>
    <t>HUMhwfM</t>
  </si>
  <si>
    <t>hwf170505胡维人Metagenomics</t>
  </si>
  <si>
    <t>ECOaxmR</t>
  </si>
  <si>
    <t>axm170502杨林1大肠杆菌Re-sequencing</t>
  </si>
  <si>
    <t>HUMoqxR</t>
  </si>
  <si>
    <t>oqx170502于杨阳人RNA-Seq</t>
  </si>
  <si>
    <t>BACvonR</t>
  </si>
  <si>
    <t>von170502杨林1一个甲烷菌Re-sequencing</t>
  </si>
  <si>
    <t>MUSinaM</t>
  </si>
  <si>
    <t>ina170502梁勇小鼠三四区Metagenomics</t>
  </si>
  <si>
    <t>HUMlkoE</t>
  </si>
  <si>
    <t>lko170503李维喜人半外包Exome capture</t>
  </si>
  <si>
    <t>DROuerE</t>
  </si>
  <si>
    <t>uer170504马俊平两个果蝇Eukaryote Transcriptome Resequencing</t>
  </si>
  <si>
    <t>HUMxahS</t>
  </si>
  <si>
    <t>xah170503徐晓静两个人SmallRNA</t>
  </si>
  <si>
    <t>HUMrrlR</t>
  </si>
  <si>
    <t>rrl170526霍晶晶人Re-sequencing</t>
  </si>
  <si>
    <t>BACphtM</t>
  </si>
  <si>
    <t>pht170502曾振华细菌Metagenomics</t>
  </si>
  <si>
    <t>HUMjpwR</t>
  </si>
  <si>
    <t>jpw170502张静人Re-sequencing</t>
  </si>
  <si>
    <t>HUEirtR</t>
  </si>
  <si>
    <t>irt170502刘传军五个人Re-sequencing</t>
  </si>
  <si>
    <t>PLAzfnR</t>
  </si>
  <si>
    <t>zfn170504谢洪青两个植物Re-sequencing</t>
  </si>
  <si>
    <t>HUMyphR</t>
  </si>
  <si>
    <t>yph170504胡维人RNA-Seq</t>
  </si>
  <si>
    <t>BATjpyR</t>
  </si>
  <si>
    <t>jpy170504许琛莹细菌Re-sequencing</t>
  </si>
  <si>
    <t>HUMxexX</t>
  </si>
  <si>
    <t>xex170502钟珍人Exome capture</t>
  </si>
  <si>
    <t>HUMtmeT</t>
  </si>
  <si>
    <t>tme170505于杨阳五个人Eukaryote Transcriptome Resequencing</t>
  </si>
  <si>
    <t>CATzhdH</t>
  </si>
  <si>
    <t>zhd170508钟珍牛Methylation</t>
  </si>
  <si>
    <t>CLOokyR</t>
  </si>
  <si>
    <t>oky170505杨林1艰难梭菌Re-sequencing</t>
  </si>
  <si>
    <t>HUMvyxT</t>
  </si>
  <si>
    <t>vyx170505马俊平人Eukaryote Transcriptome Resequencing</t>
  </si>
  <si>
    <t>BRApckR</t>
  </si>
  <si>
    <t>pck170508钟珍油菜Re-sequencing</t>
  </si>
  <si>
    <t>HUMbthE</t>
  </si>
  <si>
    <t>bth170502杨超七个人Exome capture</t>
  </si>
  <si>
    <t>INSuuwR</t>
  </si>
  <si>
    <t>uuw170505李维喜昆虫Re-sequencing</t>
  </si>
  <si>
    <t>WHEhgwD</t>
  </si>
  <si>
    <t>hgw170503徐晓静栽培一粒小麦De novo-Plant</t>
  </si>
  <si>
    <t>MUSqpwR</t>
  </si>
  <si>
    <t>qpw170502李斌斌鼠RNA-Seq</t>
  </si>
  <si>
    <t>METkmeM</t>
  </si>
  <si>
    <t>kme170503田银平十八个土壤Metagenomics</t>
  </si>
  <si>
    <t>EPIqpsM</t>
  </si>
  <si>
    <t>qps170503田银平十八个真菌Metagenomics</t>
  </si>
  <si>
    <t>HUMvpaE</t>
  </si>
  <si>
    <t>vpa170503李斌斌人Eukaryote Transcriptome Resequencing</t>
  </si>
  <si>
    <t>DICseyR</t>
  </si>
  <si>
    <t>sey170504袁珍丽真菌RNA-Seq</t>
  </si>
  <si>
    <t>MUSptbM</t>
  </si>
  <si>
    <t>ptb170504胡维小鼠Metagenomics</t>
  </si>
  <si>
    <t>MOStfxR</t>
  </si>
  <si>
    <t>tfx170503李维喜蚊子天线RNA-Seq</t>
  </si>
  <si>
    <t>HUMoajO</t>
  </si>
  <si>
    <t>oaj170503张伟10人Non-coding RNA</t>
  </si>
  <si>
    <t>ARAovhS</t>
  </si>
  <si>
    <t>ovh170504徐晓静拟南芥SmallRNA</t>
  </si>
  <si>
    <t>MUSrxbR</t>
  </si>
  <si>
    <t>rxb170504刘宇峰小鼠RNA-Seq</t>
  </si>
  <si>
    <t>ARAzihR</t>
  </si>
  <si>
    <t>zih170502金远春两个拟南芥Re-sequencing</t>
  </si>
  <si>
    <t>HUMtvvR</t>
  </si>
  <si>
    <t>tvv170502胡维人RNA-Seq</t>
  </si>
  <si>
    <t>DNApovX</t>
  </si>
  <si>
    <t>pov170504刘传军十二个人Exome capture</t>
  </si>
  <si>
    <t>MONoggR</t>
  </si>
  <si>
    <t>ogg170505张伟10红曲霉RNA-Seq</t>
  </si>
  <si>
    <t>AEDqmfR</t>
  </si>
  <si>
    <t>qmf170505徐婧埃及伊蚊RNA-Seq</t>
  </si>
  <si>
    <t>MYCtjhD</t>
  </si>
  <si>
    <t>tjh170505田银平分枝杆菌De novo-Microbiology</t>
  </si>
  <si>
    <t>HUMrheR</t>
  </si>
  <si>
    <t>rhe170505徐婧人RNA-Seq</t>
  </si>
  <si>
    <t>HUMvkkR</t>
  </si>
  <si>
    <t>vkk170510李维喜人全外包Re-sequencing</t>
  </si>
  <si>
    <t>HUMvwyR</t>
  </si>
  <si>
    <t>vwy170505位艳丽六个人RNA-Seq</t>
  </si>
  <si>
    <t>HUMojmE</t>
  </si>
  <si>
    <t>ojm170505李斌斌人Eukaryote Transcriptome Resequencing</t>
  </si>
  <si>
    <t>HUMwnrE</t>
  </si>
  <si>
    <t>wnr170505许琛莹人Eukaryote Transcriptome Resequencing</t>
  </si>
  <si>
    <t>HUMkdeR</t>
  </si>
  <si>
    <t>kde170505马菡静人Re-sequencing</t>
  </si>
  <si>
    <t>MUSufmE</t>
  </si>
  <si>
    <t>ufm170508张伟10小鼠Eukaryote Transcriptome Resequencing</t>
  </si>
  <si>
    <t>MUSianR</t>
  </si>
  <si>
    <t>ian170504于杨阳小鼠RNA-Seq</t>
  </si>
  <si>
    <t>HUMvjwE</t>
  </si>
  <si>
    <t>vjw170505言显婷人Eukaryote Transcriptome Resequencing</t>
  </si>
  <si>
    <t>HUMkxeO</t>
  </si>
  <si>
    <t>kxe170503张伟10人Non-coding RNA</t>
  </si>
  <si>
    <t>GIRijpR</t>
  </si>
  <si>
    <t>ijp170503吕晓丹长颈鹿Re-sequencing</t>
  </si>
  <si>
    <t>HUMklcS</t>
  </si>
  <si>
    <t>klc170503谢洪青人SmallRNA</t>
  </si>
  <si>
    <t>HUMewmT</t>
  </si>
  <si>
    <t>ewm170503汪智蛟人Eukaryote Transcriptome Resequencing</t>
  </si>
  <si>
    <t>INTznjM</t>
  </si>
  <si>
    <t>znj170503田银平鸡肠道菌Metagenomics</t>
  </si>
  <si>
    <t>METfkcM</t>
  </si>
  <si>
    <t>fkc170503李洁4人微生物样本Metagenomics</t>
  </si>
  <si>
    <t>HUMncdH</t>
  </si>
  <si>
    <t>ncd170504陈凤人Methylation</t>
  </si>
  <si>
    <t>HUMpayE</t>
  </si>
  <si>
    <t>pay170503吴雪丽二十例人Eukaryote Transcriptome Resequencing</t>
  </si>
  <si>
    <t>ANInwrE</t>
  </si>
  <si>
    <t>nwr170503胡维动物Eukaryote Transcriptome Resequencing</t>
  </si>
  <si>
    <t>MUSyafS</t>
  </si>
  <si>
    <t>yaf170504金远春一个小鼠SmallRNA</t>
  </si>
  <si>
    <t>ARAzeeM</t>
  </si>
  <si>
    <t>zee170504谢志远拟南芥Methylation</t>
  </si>
  <si>
    <t>PLAdqxD</t>
  </si>
  <si>
    <t>dqx170504谢志远五个植物De novo-Plant</t>
  </si>
  <si>
    <t>YEAmvxR</t>
  </si>
  <si>
    <t>mvx170503马俊平九个酵母RNA-Seq</t>
  </si>
  <si>
    <t>DICnnmR</t>
  </si>
  <si>
    <t>nnm170505袁珍丽真菌RNA-Seq</t>
  </si>
  <si>
    <t>PROhiiD</t>
  </si>
  <si>
    <t>hii170508刘海生原生生物De novo-Animal</t>
  </si>
  <si>
    <t>FISfmuE</t>
  </si>
  <si>
    <t>fmu170505位艳丽大口黑鲈鱼三代Eukaryote de novo Transcriptome</t>
  </si>
  <si>
    <t>HUMxfrO</t>
  </si>
  <si>
    <t>xfr170505李斌斌六个人Non-coding RNA</t>
  </si>
  <si>
    <t>MUSemrR</t>
  </si>
  <si>
    <t>emr170505于杨阳小鼠RNA-Seq</t>
  </si>
  <si>
    <t>ZEBqxgE</t>
  </si>
  <si>
    <t>qxg170503余佳临斑马鱼Eukaryote de novo Transcriptome</t>
  </si>
  <si>
    <t>HUMdejE</t>
  </si>
  <si>
    <t>dej170505武瑞静人Exome capture</t>
  </si>
  <si>
    <t>HUMazhR</t>
  </si>
  <si>
    <t>azh170505武瑞静六个人Re-sequencing</t>
  </si>
  <si>
    <t>MORglgT</t>
  </si>
  <si>
    <t>glg170505张伟10桑椹Eukaryote Transcriptome Resequencing</t>
  </si>
  <si>
    <t>DROownR</t>
  </si>
  <si>
    <t>own170505徐婧四个果蝇RNA-Seq</t>
  </si>
  <si>
    <t>HUMuwjE</t>
  </si>
  <si>
    <t>uwj170503刘传军二十七个人Exome capture</t>
  </si>
  <si>
    <t>OTHtnfT</t>
  </si>
  <si>
    <t>tnf170503陈凤文库RAD-Seq</t>
  </si>
  <si>
    <t>BATpcxR</t>
  </si>
  <si>
    <t>pcx170503谢洪青蝙蝠RAD-Seq</t>
  </si>
  <si>
    <t>HUMhtgE</t>
  </si>
  <si>
    <t>htg170503张岩人Exome capture</t>
  </si>
  <si>
    <t>HUMiejS</t>
  </si>
  <si>
    <t>iej170503田巍人SmallRNA</t>
  </si>
  <si>
    <t>田巍</t>
  </si>
  <si>
    <t>ACTmnrD</t>
  </si>
  <si>
    <t>mnr170503杨林1放线菌De novo-Microbiology</t>
  </si>
  <si>
    <t>PLAildD</t>
  </si>
  <si>
    <t>ild170504董海芳植物Degradome</t>
  </si>
  <si>
    <t>MOUtxnE</t>
  </si>
  <si>
    <t>txn170504刘芳3鼠Eukaryote Transcriptome Resequencing</t>
  </si>
  <si>
    <t>BRAbjeS</t>
  </si>
  <si>
    <t>bje170504徐晓静两个芥蓝SmallRNA</t>
  </si>
  <si>
    <t>LIBcfnR</t>
  </si>
  <si>
    <t>cfn170503张洪芳文库Re-sequencing</t>
  </si>
  <si>
    <t>HUMfyyR</t>
  </si>
  <si>
    <t>fyy170504言显婷人Re-sequencing</t>
  </si>
  <si>
    <t>HUMpsdR</t>
  </si>
  <si>
    <t>psd170504腾飞人Re-sequencing</t>
  </si>
  <si>
    <t>MUSdbaE</t>
  </si>
  <si>
    <t>dba170414张静小鼠Eukaryote Transcriptome Resequencing</t>
  </si>
  <si>
    <t>BACsywD</t>
  </si>
  <si>
    <t>syw170508刘芳3细菌De novo-Microbiology</t>
  </si>
  <si>
    <t>MICwjcD</t>
  </si>
  <si>
    <t>wjc170504杨林1尖孢镰刀杆菌De novo-Microbiology</t>
  </si>
  <si>
    <t>HUMxfpM</t>
  </si>
  <si>
    <t>xfp170504李维喜人粪便Metagenomics</t>
  </si>
  <si>
    <t>PLAbilE</t>
  </si>
  <si>
    <t>bil170505董海芳植物Eukaryote Transcriptome Resequencing</t>
  </si>
  <si>
    <t>HANsbnE</t>
  </si>
  <si>
    <t>sbn170512郑小敏三个掌叶木Eukaryote de novo Transcriptome</t>
  </si>
  <si>
    <t>ARAclhN</t>
  </si>
  <si>
    <t>clh170512郑小敏拟南芥RNA-Seq</t>
  </si>
  <si>
    <t>RATfdyT</t>
  </si>
  <si>
    <t>fdy170512郑小敏大鼠Eukaryote Transcriptome Resequencing</t>
  </si>
  <si>
    <t>MUSqtlR</t>
  </si>
  <si>
    <t>qtl170512郑小敏四个小鼠RNA-Seq</t>
  </si>
  <si>
    <t>DROgkuE</t>
  </si>
  <si>
    <t>gku170509张洪芳果蝇Eukaryote Transcriptome Resequencing</t>
  </si>
  <si>
    <t>HUMkvuX</t>
  </si>
  <si>
    <t>kvu170512武瑞静人Exome capture</t>
  </si>
  <si>
    <t>MUSsggE</t>
  </si>
  <si>
    <t>sgg170512位艳丽小鼠Eukaryote Transcriptome Resequencing</t>
  </si>
  <si>
    <t>MUSieaR</t>
  </si>
  <si>
    <t>iea170512郑小敏九个小鼠RNA-Seq</t>
  </si>
  <si>
    <t>BACfmgM</t>
  </si>
  <si>
    <t>fmg170512刘伦四十七细菌Metagenomics</t>
  </si>
  <si>
    <t>ANIsroR</t>
  </si>
  <si>
    <t>sro170512位艳丽动物扩增产物Re-sequencing</t>
  </si>
  <si>
    <t>HUMzkgS</t>
  </si>
  <si>
    <t>zkg170512谢洪青人SmallRNA</t>
  </si>
  <si>
    <t>OSMgviR</t>
  </si>
  <si>
    <t>gvi170511徐婧三十三个桂花RNA-Seq</t>
  </si>
  <si>
    <t>OSMbsaS</t>
  </si>
  <si>
    <t>bsa170511徐晓静三十三个桂花SmallRNA</t>
  </si>
  <si>
    <t>PLAhdrD</t>
  </si>
  <si>
    <t>hdr170511谢洪青植物De novo-Plant</t>
  </si>
  <si>
    <t>STAeymD</t>
  </si>
  <si>
    <t>eym170512李洁4葡萄球菌De novo-Microbiology</t>
  </si>
  <si>
    <t>MUSgvdE</t>
  </si>
  <si>
    <t>gvd170512郑小敏小鼠Eukaryote Transcriptome Resequencing</t>
  </si>
  <si>
    <t>HUMpndU</t>
  </si>
  <si>
    <t>pnd170512陈春凤人内部研发</t>
  </si>
  <si>
    <t>MUSupgN</t>
  </si>
  <si>
    <t>upg170512陈凤小鼠RNA-Seq</t>
  </si>
  <si>
    <t>VIBreaD</t>
  </si>
  <si>
    <t>rea170512梁勇霍乱弧菌De novo-Microbiology</t>
  </si>
  <si>
    <t>HUMakzM</t>
  </si>
  <si>
    <t>akz170515李维喜人Methylation</t>
  </si>
  <si>
    <t>HUMgktC</t>
  </si>
  <si>
    <t>gkt170509张洪芳人Chip-seq</t>
  </si>
  <si>
    <t>MUSyegR</t>
  </si>
  <si>
    <t>yeg170509马俊平小鼠RNA-Seq</t>
  </si>
  <si>
    <t>BACccyR</t>
  </si>
  <si>
    <t>ccy170509张秋萍苏云金芽孢杆菌Re-sequencing</t>
  </si>
  <si>
    <t>DRObwwS</t>
  </si>
  <si>
    <t>bww170509张洪芳果蝇SmallRNA</t>
  </si>
  <si>
    <t>LIVlddS</t>
  </si>
  <si>
    <t>ldd170511谢洪青华支睾吸虫SmallRNA</t>
  </si>
  <si>
    <t>HUMpuvR</t>
  </si>
  <si>
    <t>puv170512钟珍人Re-sequencing</t>
  </si>
  <si>
    <t>HUMbnlR</t>
  </si>
  <si>
    <t>bnl170511马俊平六个人RNA-Seq</t>
  </si>
  <si>
    <t>CAMoarS</t>
  </si>
  <si>
    <t>oar170602夏展峰四个茶SmallRNA</t>
  </si>
  <si>
    <t>HUMegcR</t>
  </si>
  <si>
    <t>egc170511马俊平八个人RNA-Seq</t>
  </si>
  <si>
    <t>HUMsiaR</t>
  </si>
  <si>
    <t>sia170512董海芳人Re-sequencing</t>
  </si>
  <si>
    <t>TRIqchN</t>
  </si>
  <si>
    <t>qch170512李斌斌小麦Non-coding RNA</t>
  </si>
  <si>
    <t>HUMzarS</t>
  </si>
  <si>
    <t>zar170512王丹人SmallRNA</t>
  </si>
  <si>
    <t>RATrgpR</t>
  </si>
  <si>
    <t>rgp170511孙宇超鼠RNA-Seq</t>
  </si>
  <si>
    <t>C.EdpmE</t>
  </si>
  <si>
    <t>dpm170511胡维线虫Eukaryote Transcriptome Resequencing</t>
  </si>
  <si>
    <t>TRIenaN</t>
  </si>
  <si>
    <t>ena170512李斌斌小麦Non-coding RNA</t>
  </si>
  <si>
    <t>MUSjhfS</t>
  </si>
  <si>
    <t>jhf170508卢梦书两个小鼠SmallRNA</t>
  </si>
  <si>
    <t>HUMortR</t>
  </si>
  <si>
    <t>ort170508马俊平九个人RNA-Seq</t>
  </si>
  <si>
    <t>DANntyN</t>
  </si>
  <si>
    <t>nty170525郑小敏斑马鱼RNA-Seq</t>
  </si>
  <si>
    <t>LYCaxhT</t>
  </si>
  <si>
    <t>axh170329谢洪青五个番茄Small RNA TruSeq</t>
  </si>
  <si>
    <t>HUMojqN</t>
  </si>
  <si>
    <t>ojq170222熊新彩人Non-coding RNA</t>
  </si>
  <si>
    <t>HUMofdT</t>
  </si>
  <si>
    <t>ofd170519言显婷人Eukaryote Transcriptome Resequencing</t>
  </si>
  <si>
    <t>MONuscT</t>
  </si>
  <si>
    <t>usc170518谢尚波两个黄鳝Eukaryote de novo Transcriptome</t>
  </si>
  <si>
    <t>BRAedpR</t>
  </si>
  <si>
    <t>edp170519钟珍油菜Re-sequencing</t>
  </si>
  <si>
    <t>HUMqayR</t>
  </si>
  <si>
    <t>qay170509霍晶晶人Re-sequencing</t>
  </si>
  <si>
    <t>RATwimR</t>
  </si>
  <si>
    <t>wim170509潘莹小鼠Re-sequencing</t>
  </si>
  <si>
    <t>RATygkM</t>
  </si>
  <si>
    <t>ygk170509田银平大鼠Metagenomics</t>
  </si>
  <si>
    <t>MUSypjR</t>
  </si>
  <si>
    <t>ypj170518张伟10鼠RNA-Seq</t>
  </si>
  <si>
    <t>BACpdqD</t>
  </si>
  <si>
    <t>pdq170518司凯威完细菌De novo-Microbiology</t>
  </si>
  <si>
    <t>BACnceD</t>
  </si>
  <si>
    <t>nce170518司凯威精细菌De novo-Microbiology</t>
  </si>
  <si>
    <t>MACkyyE</t>
  </si>
  <si>
    <t>kyy170509张洪芳普通猕猴Eukaryote Transcriptome Resequencing</t>
  </si>
  <si>
    <t>RATpbfR</t>
  </si>
  <si>
    <t>pbf170509潘莹小鼠Re-sequencing</t>
  </si>
  <si>
    <t>SPOzjmE</t>
  </si>
  <si>
    <t>zjm170509张秋萍草地贪夜蛾Eukaryote Transcriptome Resequencing</t>
  </si>
  <si>
    <t>HUMfmsT</t>
  </si>
  <si>
    <t>fms170509马俊平六个人Eukaryote Transcriptome Resequencing</t>
  </si>
  <si>
    <t>HUMaqkR</t>
  </si>
  <si>
    <t>aqk170511张岩人Re-sequencing</t>
  </si>
  <si>
    <t>DICuctE</t>
  </si>
  <si>
    <t>uct170511徐婧胶网藻Eukaryote de novo Transcriptome</t>
  </si>
  <si>
    <t>HUMbqjR</t>
  </si>
  <si>
    <t>bqj170512王艳2人RNA-Seq</t>
  </si>
  <si>
    <t>MOUonbC</t>
  </si>
  <si>
    <t>onb170515张立艳鼠Chip-seq</t>
  </si>
  <si>
    <t>PLAptwS</t>
  </si>
  <si>
    <t>ptw170515胡维植物SmallRNA</t>
  </si>
  <si>
    <t>BACahfT</t>
  </si>
  <si>
    <t>ahf170509徐婧苏云金芽胞杆菌Prokaryote Transcriptome Resequencing</t>
  </si>
  <si>
    <t>CELveeR</t>
  </si>
  <si>
    <t>vee170515袁珍丽线虫RNA-Seq</t>
  </si>
  <si>
    <t>HUMywiE</t>
  </si>
  <si>
    <t>ywi170712袁珍丽人Exome capture</t>
  </si>
  <si>
    <t>陈文景</t>
  </si>
  <si>
    <t>MUSyplR</t>
  </si>
  <si>
    <t>ypl170515张伟10小鼠RNA-Seq</t>
  </si>
  <si>
    <t>RICpnvE</t>
  </si>
  <si>
    <t>pnv170508揭文才水稻Eukaryote Transcriptome Resequencing</t>
  </si>
  <si>
    <t>HUMvssR</t>
  </si>
  <si>
    <t>vss170509霍晶晶人Re-sequencing</t>
  </si>
  <si>
    <t>RICkynS</t>
  </si>
  <si>
    <t>kyn170508王丹水稻SmallRNA</t>
  </si>
  <si>
    <t>TRIrlvE</t>
  </si>
  <si>
    <t>rlv170508位艳丽小麦Eukaryote de novo Transcriptome</t>
  </si>
  <si>
    <t>WHEduwE</t>
  </si>
  <si>
    <t>duw170509刘宇峰小麦Eukaryote Transcriptome Resequencing</t>
  </si>
  <si>
    <t>PHOqleR</t>
  </si>
  <si>
    <t>qle170514山黛楠木RAD-Seq</t>
  </si>
  <si>
    <t>MUSatoE</t>
  </si>
  <si>
    <t>ato170519言显婷小鼠Eukaryote Transcriptome Resequencing</t>
  </si>
  <si>
    <t>PIGxeiT</t>
  </si>
  <si>
    <t>xei170508张伟10猪Eukaryote Transcriptome Resequencing</t>
  </si>
  <si>
    <t>MAGmdkC</t>
  </si>
  <si>
    <t>mdk170508于杨阳三个稻瘟病Chip-seq</t>
  </si>
  <si>
    <t>HUMjdtE</t>
  </si>
  <si>
    <t>jdt170508马俊平人Eukaryote Transcriptome Resequencing</t>
  </si>
  <si>
    <t>ANIltkE</t>
  </si>
  <si>
    <t>ltk170509徐晓静动物Eukaryote de novo Transcriptome</t>
  </si>
  <si>
    <t>BRAchaD</t>
  </si>
  <si>
    <t>cha170511赵一凡大豆根瘤菌De novo-Microbiology</t>
  </si>
  <si>
    <t>CAMvfcE</t>
  </si>
  <si>
    <t>vfc170518刘春茶树Eukaryote de novo Transcriptome</t>
  </si>
  <si>
    <t>HUMxygE</t>
  </si>
  <si>
    <t>xyg170518刘芳3人Exome capture</t>
  </si>
  <si>
    <t>MUSkbqT</t>
  </si>
  <si>
    <t>kbq170508谢尚波小鼠Eukaryote Transcriptome Resequencing</t>
  </si>
  <si>
    <t>MIChxcM</t>
  </si>
  <si>
    <t>hxc170508梁勇石油古菌Metagenomics</t>
  </si>
  <si>
    <t>PIGqyeE</t>
  </si>
  <si>
    <t>qye170508郑小敏猪Eukaryote Transcriptome Resequencing</t>
  </si>
  <si>
    <t>郑小敏</t>
  </si>
  <si>
    <t>PUChgcT</t>
  </si>
  <si>
    <t>hgc170509张秋萍真菌玉米柄锈菌Eukaryote Transcriptome Resequencing</t>
  </si>
  <si>
    <t>HUMiuuE</t>
  </si>
  <si>
    <t>iuu170511王珏人Exome capture</t>
  </si>
  <si>
    <t>HUMtwqR</t>
  </si>
  <si>
    <t>twq170509陈凤人Re-sequencing</t>
  </si>
  <si>
    <t>VEIsalR</t>
  </si>
  <si>
    <t>sal170509张秋萍殊异韦荣菌Re-sequencing</t>
  </si>
  <si>
    <t>LIBceeC</t>
  </si>
  <si>
    <t>cee170509吕晓丹文库Chip-seq</t>
  </si>
  <si>
    <t>MUStcnM</t>
  </si>
  <si>
    <t>tcn170509王爽1一百一十三小鼠Metagenomics</t>
  </si>
  <si>
    <t>FOLuioR</t>
  </si>
  <si>
    <t>uio170512郑小敏十二个白符跳RNA-Seq</t>
  </si>
  <si>
    <t>CROtgrD</t>
  </si>
  <si>
    <t>tgr170508司凯威一个阪崎克罗诺杆菌De novo-Microbiology</t>
  </si>
  <si>
    <t>FUNowlR</t>
  </si>
  <si>
    <t>owl170508张洪芳真菌Re-sequencing</t>
  </si>
  <si>
    <t>HUMpnfR</t>
  </si>
  <si>
    <t>pnf170509刘宇峰人Re-sequencing</t>
  </si>
  <si>
    <t>MUSxquR</t>
  </si>
  <si>
    <t>xqu170509刘宇峰人Re-sequencing</t>
  </si>
  <si>
    <t>INSityR</t>
  </si>
  <si>
    <t>ity170508夏展峰昆虫Re-sequencing</t>
  </si>
  <si>
    <t>MUSbsxT</t>
  </si>
  <si>
    <t>bsx170515张伟10小鼠Eukaryote Transcriptome Resequencing</t>
  </si>
  <si>
    <t>PUCnirE</t>
  </si>
  <si>
    <t>nir170508位艳丽小麦叶锈菌Eukaryote de novo Transcriptome</t>
  </si>
  <si>
    <t>PHYeudS</t>
  </si>
  <si>
    <t>eud170514金远春抹香鲸SmallRNA</t>
  </si>
  <si>
    <t>HUMlxrS</t>
  </si>
  <si>
    <t>lxr170619胡维人SmallRNA</t>
  </si>
  <si>
    <t>HUMbecE</t>
  </si>
  <si>
    <t>bec170515胡维人Eukaryote Transcriptome Resequencing</t>
  </si>
  <si>
    <t>MICeymR</t>
  </si>
  <si>
    <t>eym170515郑小敏真菌RNA-Seq</t>
  </si>
  <si>
    <t>MUSxfqE</t>
  </si>
  <si>
    <t>xfq170518张伟10鼠Eukaryote Transcriptome Resequencing</t>
  </si>
  <si>
    <t>RICtfcR</t>
  </si>
  <si>
    <t>tfc170518王艳两个水稻RNA-Seq</t>
  </si>
  <si>
    <t>ORYiqeE</t>
  </si>
  <si>
    <t>iqe170510王艳2一个水稻Eukaryote de novo Transcriptome</t>
  </si>
  <si>
    <t>HUMmacX</t>
  </si>
  <si>
    <t>mac170510李维喜人Exome capture</t>
  </si>
  <si>
    <t>HUMiquR</t>
  </si>
  <si>
    <t>iqu170511李斌斌人RNA-Seq</t>
  </si>
  <si>
    <t>KLEctxR</t>
  </si>
  <si>
    <t>ctx170510马俊平九个产酸克雷伯氏菌RNA-Seq</t>
  </si>
  <si>
    <t>POTuntE</t>
  </si>
  <si>
    <t>unt170510谢鑫凤土豆Eukaryote Transcriptome Resequencing</t>
  </si>
  <si>
    <t>ERWkisP</t>
  </si>
  <si>
    <t>kis170511马俊平十个欧文氏菌Prokaryote Transcriptome Resequencing</t>
  </si>
  <si>
    <t>TRIwueR</t>
  </si>
  <si>
    <t>wue170531李维喜三叶草Re-sequencing</t>
  </si>
  <si>
    <t>WHEybiE</t>
  </si>
  <si>
    <t>ybi170627陈凤小麦Eukaryote Transcriptome Resequencing</t>
  </si>
  <si>
    <t>RATglmR</t>
  </si>
  <si>
    <t>glm170510郑小敏大鼠RNA-Seq</t>
  </si>
  <si>
    <t>HUMnzkR</t>
  </si>
  <si>
    <t>nzk170510徐婧人RNA-Seq</t>
  </si>
  <si>
    <t>HUMtqkE</t>
  </si>
  <si>
    <t>tqk170511吕晓丹人Exome capture</t>
  </si>
  <si>
    <t>HUMhfnN</t>
  </si>
  <si>
    <t>hfn170518钟珍人RNA-Seq</t>
  </si>
  <si>
    <t>CAVmlmR</t>
  </si>
  <si>
    <t>mlm170508张洪芳洞穴鱼Re-sequencing</t>
  </si>
  <si>
    <t>DNAjyhM</t>
  </si>
  <si>
    <t>jyh170510王爽1十二个土壤Metagenomics</t>
  </si>
  <si>
    <t>PLAcjvE</t>
  </si>
  <si>
    <t>cjv170510董海芳植物Eukaryote Transcriptome Resequencing</t>
  </si>
  <si>
    <t>MOUulkE</t>
  </si>
  <si>
    <t>ulk170605刘芳3鼠Eukaryote Transcriptome Resequencing</t>
  </si>
  <si>
    <t>PAPwptG</t>
  </si>
  <si>
    <t>wpt170508林宏辣椒GBS</t>
  </si>
  <si>
    <t>HUMmsgE</t>
  </si>
  <si>
    <t>msg170510吕晓丹移植瘤Exome capture</t>
  </si>
  <si>
    <t>INSdymE</t>
  </si>
  <si>
    <t>dym170510谢尚波昆虫Eukaryote de novo Transcriptome</t>
  </si>
  <si>
    <t>MOUkpnR</t>
  </si>
  <si>
    <t>kpn170508马俊平五十三个鼠RNA-Seq</t>
  </si>
  <si>
    <t>MUSmfwC</t>
  </si>
  <si>
    <t>mfw170511张伟10小鼠Chip-seq</t>
  </si>
  <si>
    <t>CORfqxS</t>
  </si>
  <si>
    <t>fqx170510金远春玉米SmallRNA</t>
  </si>
  <si>
    <t>HUMntrN</t>
  </si>
  <si>
    <t>ntr170508郑小敏人RNA-Seq</t>
  </si>
  <si>
    <t>METymhD</t>
  </si>
  <si>
    <t>ymh170511杨林1细菌De novo-Microbiology</t>
  </si>
  <si>
    <t>MOUbzrE</t>
  </si>
  <si>
    <t>bzr170508马俊平十八个鼠Eukaryote Transcriptome Resequencing</t>
  </si>
  <si>
    <t>HUMskqR</t>
  </si>
  <si>
    <t>skq170508胡瑶人RNA-Seq</t>
  </si>
  <si>
    <t>MUSxulR</t>
  </si>
  <si>
    <t>xul170509于杨阳小鼠RNA-Seq</t>
  </si>
  <si>
    <t>MUSbleR</t>
  </si>
  <si>
    <t>ble170510谢志远四个小鼠微量RNA-Seq</t>
  </si>
  <si>
    <t>BACwyhp</t>
  </si>
  <si>
    <t>wyh170510马俊平枯草芽孢杆菌prokaryote Strand-Specific Resequencing Transcriptome</t>
  </si>
  <si>
    <t>HAMcduR</t>
  </si>
  <si>
    <t>cdu170508刘宇峰仓鼠RNA-Seq</t>
  </si>
  <si>
    <t>MICbmaT</t>
  </si>
  <si>
    <t>bma170508吕晓丹老鼠Eukaryote Transcriptome Resequencing</t>
  </si>
  <si>
    <t>HUMbftX</t>
  </si>
  <si>
    <t>bft170508许琛莹人Exome capture</t>
  </si>
  <si>
    <t>METqwlM</t>
  </si>
  <si>
    <t>qwl170613刘伦十五个鱼肠道Metagenomics</t>
  </si>
  <si>
    <t>HUMviwN</t>
  </si>
  <si>
    <t>viw170508刘宇峰人RNA-Seq</t>
  </si>
  <si>
    <t>DIAirvE</t>
  </si>
  <si>
    <t>irv170509张秋萍根叶甲属Eukaryote Transcriptome Resequencing</t>
  </si>
  <si>
    <t>DICcxoE</t>
  </si>
  <si>
    <t>cxo170509张秋萍椿虫Eukaryote Transcriptome Resequencing</t>
  </si>
  <si>
    <t>YEArrsE</t>
  </si>
  <si>
    <t>rrs170508马俊平酵母Eukaryote Transcriptome Resequencing</t>
  </si>
  <si>
    <t>ARAlanN</t>
  </si>
  <si>
    <t>lan170512胡维拟南芥RNA-Seq</t>
  </si>
  <si>
    <t>RNAtnjP</t>
  </si>
  <si>
    <t>tnj170508马俊平六个鸡的胸肌Eukaryote de novo Transcriptome</t>
  </si>
  <si>
    <t>MUSvpqS</t>
  </si>
  <si>
    <t>vpq170518张伟10小鼠SmallRNA</t>
  </si>
  <si>
    <t>TOXytzS</t>
  </si>
  <si>
    <t>ytz170518王丹二个弓形虫SmallRNA</t>
  </si>
  <si>
    <t>HUMutuE</t>
  </si>
  <si>
    <t>utu170518王艳2人Eukaryote Transcriptome Resequencing</t>
  </si>
  <si>
    <t>HUMkjaR</t>
  </si>
  <si>
    <t>kja170514王龙飞四个人RNA-Seq</t>
  </si>
  <si>
    <t>SCHodoD</t>
  </si>
  <si>
    <t>odo170515谢洪青裂褶菌De novo-Microbiology</t>
  </si>
  <si>
    <t>HUMsrlN</t>
  </si>
  <si>
    <t>srl170515郑小敏四个人Non-coding RNA</t>
  </si>
  <si>
    <t>ZANdalT</t>
  </si>
  <si>
    <t>dal170515张伟10花椒Eukaryote Transcriptome Resequencing</t>
  </si>
  <si>
    <t>MORvwuT</t>
  </si>
  <si>
    <t>vwu170511张伟10桑椹Eukaryote Transcriptome Resequencing</t>
  </si>
  <si>
    <t>PLAliyE</t>
  </si>
  <si>
    <t>liy170512徐婧空心莲子草Eukaryote de novo Transcriptome</t>
  </si>
  <si>
    <t>HUMxtxN</t>
  </si>
  <si>
    <t>xtx170510谢志远人Non-coding RNA</t>
  </si>
  <si>
    <t>HUMxbfR</t>
  </si>
  <si>
    <t>xbf170515郑小敏人RNA-Seq</t>
  </si>
  <si>
    <t>MELkcaR</t>
  </si>
  <si>
    <t>kca170510谢洪青西瓜和甜瓜Re-sequencing</t>
  </si>
  <si>
    <t>FICedeT</t>
  </si>
  <si>
    <t>ede170518郑小敏六个野地瓜Eukaryote Transcriptome Resequencing</t>
  </si>
  <si>
    <t>BACasxM</t>
  </si>
  <si>
    <t>asx170518杨林1一个细菌Metagenomics</t>
  </si>
  <si>
    <t>MOUidgE</t>
  </si>
  <si>
    <t>idg170518陈凤鼠Exome capture</t>
  </si>
  <si>
    <t>RATksuE</t>
  </si>
  <si>
    <t>ksu170608李斌斌大鼠Eukaryote Transcriptome Resequencing</t>
  </si>
  <si>
    <t>METlogM</t>
  </si>
  <si>
    <t>log170511高璐人微生物样品Metagenomics</t>
  </si>
  <si>
    <t>XIPiveE</t>
  </si>
  <si>
    <t>ive170511袁珍丽鱼Eukaryote Transcriptome Resequencing</t>
  </si>
  <si>
    <t>BACqniD</t>
  </si>
  <si>
    <t>qni170511王爽1两个细菌De novo-Microbiology</t>
  </si>
  <si>
    <t>CAEfigE</t>
  </si>
  <si>
    <t>fig170511徐婧十五个线虫Eukaryote de novo Transcriptome</t>
  </si>
  <si>
    <t>徐加豹</t>
  </si>
  <si>
    <t>ARArnfN</t>
  </si>
  <si>
    <t>rnf170511李斌斌拟南芥RNA-Seq</t>
  </si>
  <si>
    <t>HUMuamS</t>
  </si>
  <si>
    <t>uam170511金远春六个人SmallRNA</t>
  </si>
  <si>
    <t>ANIwfaE</t>
  </si>
  <si>
    <t>wfa170511位艳丽动物Eukaryote Transcriptome Resequencing</t>
  </si>
  <si>
    <t>HUMhhoE</t>
  </si>
  <si>
    <t>hho170616王珏人Exome capture</t>
  </si>
  <si>
    <t>HUMczqR</t>
  </si>
  <si>
    <t>czq170519王珏人Re-sequencing</t>
  </si>
  <si>
    <t>HUMvebE</t>
  </si>
  <si>
    <t>veb170515张伟10人Eukaryote Transcriptome Resequencing</t>
  </si>
  <si>
    <t>HUMipmS</t>
  </si>
  <si>
    <t>ipm170511王丹人SmallRNA</t>
  </si>
  <si>
    <t>HUMcerR</t>
  </si>
  <si>
    <t>cer170515于杨阳人RNA-Seq</t>
  </si>
  <si>
    <t>PLAjtkE</t>
  </si>
  <si>
    <t>jtk170510位艳丽黄芪Eukaryote de novo Transcriptome</t>
  </si>
  <si>
    <t>GUPulxT</t>
  </si>
  <si>
    <t>ulx170510李维喜孔雀鱼和海马外来文库GBS</t>
  </si>
  <si>
    <t>EUPhahS</t>
  </si>
  <si>
    <t>hah170510夏展峰三个龙眼SmallRNA</t>
  </si>
  <si>
    <t>UNKbvnS</t>
  </si>
  <si>
    <t>bvn170511李维喜未知外来文库SmallRNA</t>
  </si>
  <si>
    <t>CONoukR</t>
  </si>
  <si>
    <t>ouk170511夏展峰两个铃兰Re-sequencing</t>
  </si>
  <si>
    <t>HUMkonR</t>
  </si>
  <si>
    <t>kon170510胡维人RNA-Seq</t>
  </si>
  <si>
    <t>KLUeodR</t>
  </si>
  <si>
    <t>eod170510高璐马克斯克鲁维酵母Re-sequencing</t>
  </si>
  <si>
    <t>MUSxjpR</t>
  </si>
  <si>
    <t>xjp170510于杨阳小鼠RNA-Seq</t>
  </si>
  <si>
    <t>METemhM</t>
  </si>
  <si>
    <t>emh170515梁勇微生物Metagenomics</t>
  </si>
  <si>
    <t>EUPtppE</t>
  </si>
  <si>
    <t>tpp170510徐婧三个龙眼Eukaryote de novo Transcriptome</t>
  </si>
  <si>
    <t>ARAquxT</t>
  </si>
  <si>
    <t>qux170511于杨阳拟南芥Eukaryote Transcriptome Resequencing</t>
  </si>
  <si>
    <t>COLvbvD</t>
  </si>
  <si>
    <t>vbv170512张洪芳炭疽菌De novo-Microbiology</t>
  </si>
  <si>
    <t>METqmvM</t>
  </si>
  <si>
    <t>qmv170515田银平微生物Metagenomics</t>
  </si>
  <si>
    <t>LACgbfD</t>
  </si>
  <si>
    <t>gbf170519梁勇植物乳杆菌De novo-Microbiology</t>
  </si>
  <si>
    <t>HUMhhdT</t>
  </si>
  <si>
    <t>hhd170512汪智蛟人Target Region capture</t>
  </si>
  <si>
    <t>Target Region capture</t>
  </si>
  <si>
    <t>MUSmglR</t>
  </si>
  <si>
    <t>mgl170512郑小敏小鼠RNA-Seq</t>
  </si>
  <si>
    <t>HUMrmeE</t>
  </si>
  <si>
    <t>rme170519张伟10人Eukaryote Transcriptome Resequencing</t>
  </si>
  <si>
    <t>CORmelN</t>
  </si>
  <si>
    <t>mel170509王龙飞玉米Non-coding RNA</t>
  </si>
  <si>
    <t>PLAhbfS</t>
  </si>
  <si>
    <t>hbf170509许琛莹干旱植物SmallRNA</t>
  </si>
  <si>
    <t>HUMudyE</t>
  </si>
  <si>
    <t>udy170509袁珍丽人Exome capture</t>
  </si>
  <si>
    <t>TRIqnyN</t>
  </si>
  <si>
    <t>qny170512李斌斌小麦Non-coding RNA</t>
  </si>
  <si>
    <t>HUMukaN</t>
  </si>
  <si>
    <t>uka170511李维喜人Non-coding RNA</t>
  </si>
  <si>
    <t>PLApidR</t>
  </si>
  <si>
    <t>pid170511谢洪青一个植物样品鹿Re-sequencing</t>
  </si>
  <si>
    <t>MUSewqR</t>
  </si>
  <si>
    <t>ewq170511徐婧十五个小鼠RNA-Seq</t>
  </si>
  <si>
    <t>HUMooqE</t>
  </si>
  <si>
    <t>ooq170510谢雪峰五个人Exome capture</t>
  </si>
  <si>
    <t>HUMxwvS</t>
  </si>
  <si>
    <t>xwv170508卢梦书六个人SmallRNA</t>
  </si>
  <si>
    <t>MOUrlxE</t>
  </si>
  <si>
    <t>rlx170515汪智蛟小鼠Exome capture</t>
  </si>
  <si>
    <t>BABmtwS</t>
  </si>
  <si>
    <t>mtw170518王丹三个果氏巴贝虫SmallRNA</t>
  </si>
  <si>
    <t>MONhzlD</t>
  </si>
  <si>
    <t>hzl170519陈春海雪雀De novo-Animal</t>
  </si>
  <si>
    <t>张海琳</t>
  </si>
  <si>
    <t>HUMtaqT</t>
  </si>
  <si>
    <t>taq170514何福生对人Target Region capture</t>
  </si>
  <si>
    <t>T2DolnT</t>
  </si>
  <si>
    <t>oln170514何福生人Target Region capture</t>
  </si>
  <si>
    <t>HUMbblR</t>
  </si>
  <si>
    <t>bbl170514熊新彩八个人RNA-Seq</t>
  </si>
  <si>
    <t>ARAcmkE</t>
  </si>
  <si>
    <t>cmk170515张洪芳拟南芥Eukaryote Transcriptome Resequencing</t>
  </si>
  <si>
    <t>HUMqvrR</t>
  </si>
  <si>
    <t>qvr170522李维喜人自主测序仪Re-sequencing</t>
  </si>
  <si>
    <t>MOUziiS</t>
  </si>
  <si>
    <t>zii170518谢洪青四个小鼠SmallRNA</t>
  </si>
  <si>
    <t>HETzpqE</t>
  </si>
  <si>
    <t>zpq170522李维喜小孔异担子菌及与挪威云杉混合物Eukaryote Transcriptome Resequencing</t>
  </si>
  <si>
    <t>HUMhouR</t>
  </si>
  <si>
    <t>hou170518于杨阳两个人RNA-Seq</t>
  </si>
  <si>
    <t>CAEvulR</t>
  </si>
  <si>
    <t>vul170515袁珍丽线虫RNA-Seq</t>
  </si>
  <si>
    <t>MUSbtuE</t>
  </si>
  <si>
    <t>btu170508谢尚波小鼠外来文库Eukaryote de novo Transcriptome</t>
  </si>
  <si>
    <t>RICycpE</t>
  </si>
  <si>
    <t>ycp170508徐婧水稻籽粒Eukaryote Transcriptome Resequencing</t>
  </si>
  <si>
    <t>MUSunaR</t>
  </si>
  <si>
    <t>una170508徐婧小鼠RNA-Seq</t>
  </si>
  <si>
    <t>PLAaldD</t>
  </si>
  <si>
    <t>ald170508徐婧植物Eukaryote de novo Transcriptome</t>
  </si>
  <si>
    <t>EUGivhE</t>
  </si>
  <si>
    <t>ivh170511袁珍丽植物Eukaryote Transcriptome Resequencing</t>
  </si>
  <si>
    <t>CRAbaqS</t>
  </si>
  <si>
    <t>baq170511许琛莹蟹SmallRNA</t>
  </si>
  <si>
    <t>ARAumcR</t>
  </si>
  <si>
    <t>umc170511谢洪青一个拟南芥Re-sequencing</t>
  </si>
  <si>
    <t>MOUxntR</t>
  </si>
  <si>
    <t>xnt170512张秋萍鼠RNA-Seq</t>
  </si>
  <si>
    <t>FUNzwvE</t>
  </si>
  <si>
    <t>zwv170508李维喜真菌Eukaryote Transcriptome Resequencing</t>
  </si>
  <si>
    <t>HUMsyxE</t>
  </si>
  <si>
    <t>syx170508袁珍丽人Exome capture</t>
  </si>
  <si>
    <t>HUMmbvE</t>
  </si>
  <si>
    <t>mbv170508张洪芳人Exome capture</t>
  </si>
  <si>
    <t>ANIpbcR</t>
  </si>
  <si>
    <t>pbc170508徐晓静动物Re-sequencing</t>
  </si>
  <si>
    <t>HUMxrmE</t>
  </si>
  <si>
    <t>xrm170511武瑞静人Exome capture</t>
  </si>
  <si>
    <t>MUSffqR</t>
  </si>
  <si>
    <t>ffq170511位艳丽小鼠RNA-Seq</t>
  </si>
  <si>
    <t>HUMneoE</t>
  </si>
  <si>
    <t>neo170512位艳丽人Eukaryote Transcriptome Resequencing</t>
  </si>
  <si>
    <t>OTHkbeR</t>
  </si>
  <si>
    <t>kbe170512张洪芳其他Re-sequencing</t>
  </si>
  <si>
    <t>WGSajeR</t>
  </si>
  <si>
    <t>aje170519刘芳3文库Re-sequencing</t>
  </si>
  <si>
    <t>MUSvjnE</t>
  </si>
  <si>
    <t>vjn170519苟洪兰小鼠Exome capture</t>
  </si>
  <si>
    <t>MOUdhwT</t>
  </si>
  <si>
    <t>dhw170518张洪芳鼠Eukaryote Transcriptome Resequencing</t>
  </si>
  <si>
    <t>MICkrbE</t>
  </si>
  <si>
    <t>krb170519张秋萍小宽蝽属Eukaryote Transcriptome Resequencing</t>
  </si>
  <si>
    <t>LIBaqaC</t>
  </si>
  <si>
    <t>aqa170519位艳丽三个外来文库Chip-seq</t>
  </si>
  <si>
    <t>HUMrdmM</t>
  </si>
  <si>
    <t>rdm170606黄玉芬人Metagenomics</t>
  </si>
  <si>
    <t>黄玉芬</t>
  </si>
  <si>
    <t>INSyoxE</t>
  </si>
  <si>
    <t>yox170510张秋萍多种昆虫Eukaryote de novo Transcriptome</t>
  </si>
  <si>
    <t>OSMqsuE</t>
  </si>
  <si>
    <t>qsu170511徐婧一个桂花Eukaryote de novo Transcriptome</t>
  </si>
  <si>
    <t>HUMzvsS</t>
  </si>
  <si>
    <t>zvs170511徐晓静人SmallRNA</t>
  </si>
  <si>
    <t>ACTgrsR</t>
  </si>
  <si>
    <t>grs170511许琛莹海葵RNA-Seq</t>
  </si>
  <si>
    <t>METkrbM</t>
  </si>
  <si>
    <t>krb170511刘芳3微生物文库Metagenomics</t>
  </si>
  <si>
    <t>HUMhgoR</t>
  </si>
  <si>
    <t>hgo170515张岩人Re-sequencing</t>
  </si>
  <si>
    <t>LIBatsR</t>
  </si>
  <si>
    <t>ats170516梁勇霍乱弧菌文库Re-sequencing</t>
  </si>
  <si>
    <t>HIChzaC</t>
  </si>
  <si>
    <t>hza170514张秋萍外来文库Chip-seq</t>
  </si>
  <si>
    <t>HUMsegR</t>
  </si>
  <si>
    <t>seg170515于杨阳人RNA-Seq</t>
  </si>
  <si>
    <t>PHYspgE</t>
  </si>
  <si>
    <t>spg170514王艳2抹香鲸Eukaryote de novo Transcriptome</t>
  </si>
  <si>
    <t>METuoqS</t>
  </si>
  <si>
    <t>uoq170519郑小敏绿僵菌SmallRNA</t>
  </si>
  <si>
    <t>HUMxxfE</t>
  </si>
  <si>
    <t>xxf170519李斌斌十二个人Eukaryote Transcriptome Resequencing</t>
  </si>
  <si>
    <t>HUMtojT</t>
  </si>
  <si>
    <t>toj170509吕晓丹移植瘤Eukaryote Transcriptome Resequencing</t>
  </si>
  <si>
    <t>HUMyksE</t>
  </si>
  <si>
    <t>yks170515马菡静人Exome capture</t>
  </si>
  <si>
    <t>HUMqsfR</t>
  </si>
  <si>
    <t>qsf170519于杨阳两个人RNA-Seq</t>
  </si>
  <si>
    <t>ACnuhD</t>
  </si>
  <si>
    <t>nuh170512刘春一个放线菌De novo-Microbiology</t>
  </si>
  <si>
    <t>HUMqwsR</t>
  </si>
  <si>
    <t>qws170508张伟10六个人RNA-Seq</t>
  </si>
  <si>
    <t>MACsnbS</t>
  </si>
  <si>
    <t>snb170427金远春恒河猴SmallRNA</t>
  </si>
  <si>
    <t>PROgpvD</t>
  </si>
  <si>
    <t>gpv170523董海芳原生动物De novo-Animal</t>
  </si>
  <si>
    <t>TOMkpyR</t>
  </si>
  <si>
    <t>kpy170329马俊平六个番茄RNA-Seq</t>
  </si>
  <si>
    <t>HUMhydE</t>
  </si>
  <si>
    <t>hyd170522吕晓丹人Exome capture</t>
  </si>
  <si>
    <t>HUMxbbT</t>
  </si>
  <si>
    <t>xbb170522汪智蛟人Target Region capture</t>
  </si>
  <si>
    <t>HUMjdnX</t>
  </si>
  <si>
    <t>jdn170522苟洪兰人Exome capture</t>
  </si>
  <si>
    <t>OSTvonE</t>
  </si>
  <si>
    <t>von170522王艳2玉米螟Eukaryote de novo Transcriptome</t>
  </si>
  <si>
    <t>ANIemiR</t>
  </si>
  <si>
    <t>emi170522位艳丽二十七个动物RNA-Seq</t>
  </si>
  <si>
    <t>HUMvfjE</t>
  </si>
  <si>
    <t>vfj170522张岩人Exome capture</t>
  </si>
  <si>
    <t>ARAausR</t>
  </si>
  <si>
    <t>aus170522王丹拟南芥Re-sequencing</t>
  </si>
  <si>
    <t>POLikzT</t>
  </si>
  <si>
    <t>ikz170523位艳丽十五个桐子Eukaryote de novo Transcriptome</t>
  </si>
  <si>
    <t>ANIhmcR</t>
  </si>
  <si>
    <t>hmc170523袁珍丽动物SmallRNA</t>
  </si>
  <si>
    <t>CABmmsR</t>
  </si>
  <si>
    <t>mms170523王丹白菜Re-sequencing</t>
  </si>
  <si>
    <t>HUMxxaR</t>
  </si>
  <si>
    <t>xxa170527李维喜人全外包Re-sequencing</t>
  </si>
  <si>
    <t>CHLuxkR</t>
  </si>
  <si>
    <t>uxk170523张伟10六个莱茵衣藻RNA-Seq</t>
  </si>
  <si>
    <t>BACwwaM</t>
  </si>
  <si>
    <t>wwa170522朱小龙细菌Metagenomics</t>
  </si>
  <si>
    <t>HUMnirR</t>
  </si>
  <si>
    <t>nir170522陈凤人RNA-Seq</t>
  </si>
  <si>
    <t>PEAmpaR</t>
  </si>
  <si>
    <t>mpa170522王丹桃Re-sequencing</t>
  </si>
  <si>
    <t>PEApnuR</t>
  </si>
  <si>
    <t>pnu170522王丹桃Re-sequencing</t>
  </si>
  <si>
    <t>MOUgxeE</t>
  </si>
  <si>
    <t>gxe170522袁珍丽鼠Eukaryote Transcriptome Resequencing</t>
  </si>
  <si>
    <t>POPafnM</t>
  </si>
  <si>
    <t>afn170522谢志远杨树Methylation</t>
  </si>
  <si>
    <t>HUMemdC</t>
  </si>
  <si>
    <t>emd170523刘芳3人Chip-seq</t>
  </si>
  <si>
    <t>ECOvbrR</t>
  </si>
  <si>
    <t>vbr170524梁勇大肠杆菌Re-sequencing</t>
  </si>
  <si>
    <t>MUStrnR</t>
  </si>
  <si>
    <t>trn170524郑小敏六个小鼠RNA-Seq</t>
  </si>
  <si>
    <t>HUMkxoU</t>
  </si>
  <si>
    <t>kxo170524劉鑒尹人内部研发</t>
  </si>
  <si>
    <t>UNKguyG</t>
  </si>
  <si>
    <t>guy170523李维喜未知外来文库GBS</t>
  </si>
  <si>
    <t>MUSiwpR</t>
  </si>
  <si>
    <t>iwp170522张伟10小鼠RNA-Seq</t>
  </si>
  <si>
    <t>MICfflR</t>
  </si>
  <si>
    <t>ffl170523位艳丽真菌RNA-Seq</t>
  </si>
  <si>
    <t>HUMybbR</t>
  </si>
  <si>
    <t>ybb170523李维喜人RNA-Seq</t>
  </si>
  <si>
    <t>ANIheuR</t>
  </si>
  <si>
    <t>heu170515徐晓静动物Re-sequencing</t>
  </si>
  <si>
    <t>HUMdauC</t>
  </si>
  <si>
    <t>dau170522何嘉妮人Chip-seq</t>
  </si>
  <si>
    <t>MUSnpwE</t>
  </si>
  <si>
    <t>npw170522张秋萍小鼠Eukaryote Transcriptome Resequencing</t>
  </si>
  <si>
    <t>PLAshlS</t>
  </si>
  <si>
    <t>shl170522徐晓静藻苔SmallRNA</t>
  </si>
  <si>
    <t>HUMnaeC</t>
  </si>
  <si>
    <t>nae170523董海芳人Chip-seq</t>
  </si>
  <si>
    <t>ENTzioD</t>
  </si>
  <si>
    <t>zio170523曾振华粪肠球菌De novo-Microbiology</t>
  </si>
  <si>
    <t>MYOvqwE</t>
  </si>
  <si>
    <t>vqw170522张秋萍大鼠耳蝠Eukaryote Transcriptome Resequencing</t>
  </si>
  <si>
    <t>METeigM</t>
  </si>
  <si>
    <t>eig170522梁勇污泥Metagenomics</t>
  </si>
  <si>
    <t>CATswcD</t>
  </si>
  <si>
    <t>swc170522王丹牛De novo-Animal</t>
  </si>
  <si>
    <t>ORYkbdR</t>
  </si>
  <si>
    <t>kbd170523王艳2八个水稻RNA-Seq</t>
  </si>
  <si>
    <t>MICaheR</t>
  </si>
  <si>
    <t>ahe170522郑小敏真菌RNA-Seq</t>
  </si>
  <si>
    <t>SHEvdyE</t>
  </si>
  <si>
    <t>vdy170502谢志远绵羊Eukaryote Transcriptome Resequencing</t>
  </si>
  <si>
    <t>PLApvjR</t>
  </si>
  <si>
    <t>pvj170525夏展峰一个植物鹿Re-sequencing</t>
  </si>
  <si>
    <t>MITjteE</t>
  </si>
  <si>
    <t>jte170525张伟10两个螨虫Eukaryote de novo Transcriptome</t>
  </si>
  <si>
    <t>ESCvhbT</t>
  </si>
  <si>
    <t>vhb170525郑小敏大肠杆菌Prokaryote Transcriptome Resequencing</t>
  </si>
  <si>
    <t>POTqaqE</t>
  </si>
  <si>
    <t>qaq170525谢鑫凤土豆Eukaryote Transcriptome Resequencing</t>
  </si>
  <si>
    <t>HUMkuiX</t>
  </si>
  <si>
    <t>kui170522邓园园人Exome capture</t>
  </si>
  <si>
    <t>HUMjbtE</t>
  </si>
  <si>
    <t>jbt170523董海芳人Exome capture</t>
  </si>
  <si>
    <t>PERhblD</t>
  </si>
  <si>
    <t>hbl170117李洁4细菌De novo-Microbiology</t>
  </si>
  <si>
    <t>HUMtocE</t>
  </si>
  <si>
    <t>toc170524揭文才十个人Eukaryote Transcriptome Resequencing</t>
  </si>
  <si>
    <t>NICgqbR</t>
  </si>
  <si>
    <t>gqb170525郑小敏烟草RNA-Seq</t>
  </si>
  <si>
    <t>HUMkllR</t>
  </si>
  <si>
    <t>kll170522袁珍丽人Re-sequencing</t>
  </si>
  <si>
    <t>PLAgggD</t>
  </si>
  <si>
    <t>ggg170522许琛莹干旱植物Degradome</t>
  </si>
  <si>
    <t>ELEdvsR</t>
  </si>
  <si>
    <t>dvs170522袁珍丽线虫Re-sequencing</t>
  </si>
  <si>
    <t>EUBdvlP</t>
  </si>
  <si>
    <t>dvl170523谢尚波细菌Prokaryote Transcriptome Resequencing</t>
  </si>
  <si>
    <t>MEDmjwN</t>
  </si>
  <si>
    <t>mjw170522刘宇峰紫花苜蓿RNA-Seq</t>
  </si>
  <si>
    <t>HUMlapE</t>
  </si>
  <si>
    <t>lap170523言显婷人Eukaryote Transcriptome Resequencing</t>
  </si>
  <si>
    <t>HUMvqyR</t>
  </si>
  <si>
    <t>vqy170523张伟10人RNA-Seq</t>
  </si>
  <si>
    <t>ASPlirE</t>
  </si>
  <si>
    <t>lir170523王艳2烟曲霉菌Eukaryote de novo Transcriptome</t>
  </si>
  <si>
    <t>DNAzsiD</t>
  </si>
  <si>
    <t>zsi170523王爽1一个真菌De novo-Microbiology</t>
  </si>
  <si>
    <t>BARkooR</t>
  </si>
  <si>
    <t>koo170523高晓磊大麦Re-sequencing</t>
  </si>
  <si>
    <t>HUMdxrE</t>
  </si>
  <si>
    <t>dxr170524刘芳3人Exome capture</t>
  </si>
  <si>
    <t>HUMzjfX</t>
  </si>
  <si>
    <t>zjf170522王珏六个人Exome capture</t>
  </si>
  <si>
    <t>TOOapuE</t>
  </si>
  <si>
    <t>apu170522张伟10香椿Eukaryote de novo Transcriptome</t>
  </si>
  <si>
    <t>SANwwdR</t>
  </si>
  <si>
    <t>wwd170523李维喜玉筋外来文库RAD-Seq</t>
  </si>
  <si>
    <t>RATfceS</t>
  </si>
  <si>
    <t>fce170525夏展峰三个大鼠SmallRNA</t>
  </si>
  <si>
    <t>HUMopcR</t>
  </si>
  <si>
    <t>opc170522钟珍人Re-sequencing</t>
  </si>
  <si>
    <t>HUMbtlR</t>
  </si>
  <si>
    <t>btl170522袁珍丽人Re-sequencing</t>
  </si>
  <si>
    <t>DICetdM</t>
  </si>
  <si>
    <t>etd170523梁勇棘托竹荪Metagenomics</t>
  </si>
  <si>
    <t>BACrmwM</t>
  </si>
  <si>
    <t>rmw161025孙晓辉细菌Metagenomics</t>
  </si>
  <si>
    <t>孙晓辉</t>
  </si>
  <si>
    <t>FRUeqoR</t>
  </si>
  <si>
    <t>eqo170524袁珍丽果蝇Re-sequencing</t>
  </si>
  <si>
    <t>HUMmtiE</t>
  </si>
  <si>
    <t>mti170418张秋萍人个性化联合分析Eukaryote Transcriptome Resequencing</t>
  </si>
  <si>
    <t>HUMncoS</t>
  </si>
  <si>
    <t>nco170525徐晓静人SmallRNA</t>
  </si>
  <si>
    <t>SUGprvE</t>
  </si>
  <si>
    <t>prv170406谢尚波甘蔗Eukaryote de novo Transcriptome</t>
  </si>
  <si>
    <t>PSEeicR</t>
  </si>
  <si>
    <t>eic170525梁勇十二个假单胞菌Re-sequencing</t>
  </si>
  <si>
    <t>ANIrmvR</t>
  </si>
  <si>
    <t>rmv170523张伟10动物RNA-Seq</t>
  </si>
  <si>
    <t>MUSmnmN</t>
  </si>
  <si>
    <t>mnm170523于杨阳小鼠RNA-Seq</t>
  </si>
  <si>
    <t>SOIccoM</t>
  </si>
  <si>
    <t>cco170523司凯威土壤Metagenomics</t>
  </si>
  <si>
    <t>XENkhtR</t>
  </si>
  <si>
    <t>kht170525李斌斌爪蛙RNA-Seq</t>
  </si>
  <si>
    <t>CANsepD</t>
  </si>
  <si>
    <t>sep170525胡维大麻Eukaryote de novo Transcriptome</t>
  </si>
  <si>
    <t>PLAeuzR</t>
  </si>
  <si>
    <t>euz170525卢梦书四个植物陈瑶Re-sequencing</t>
  </si>
  <si>
    <t>HUMpiyE</t>
  </si>
  <si>
    <t>piy170531汪智蛟人Eukaryote Transcriptome Resequencing</t>
  </si>
  <si>
    <t>MONadmR</t>
  </si>
  <si>
    <t>adm170505张伟10红曲霉RNA-Seq</t>
  </si>
  <si>
    <t>MUSgqiE</t>
  </si>
  <si>
    <t>gqi170523苟洪兰小鼠Exome capture</t>
  </si>
  <si>
    <t>SEAqbiM</t>
  </si>
  <si>
    <t>qbi170523曾振华十一个海洋水Metagenomics</t>
  </si>
  <si>
    <t>MACrznR</t>
  </si>
  <si>
    <t>rzn170523张伟10十五个恒河猴RNA-Seq</t>
  </si>
  <si>
    <t>HUMxwoN</t>
  </si>
  <si>
    <t>xwo170427陈凤人RNA-Seq</t>
  </si>
  <si>
    <t>ARAbcwE</t>
  </si>
  <si>
    <t>bcw170523乔王敏拟南芥Eukaryote Transcriptome Resequencing</t>
  </si>
  <si>
    <t>MUSckdN</t>
  </si>
  <si>
    <t>ckd170524马俊平小鼠RNA-Seq</t>
  </si>
  <si>
    <t>CELnmoR</t>
  </si>
  <si>
    <t>nmo170401袁珍丽线虫RNA-Seq</t>
  </si>
  <si>
    <t>ARAcshR</t>
  </si>
  <si>
    <t>csh170524谢志远拟南芥RNA-Seq</t>
  </si>
  <si>
    <t>PINhqnR</t>
  </si>
  <si>
    <t>hqn170525马俊平马氏珠母贝RNA-Seq</t>
  </si>
  <si>
    <t>LACfsoR</t>
  </si>
  <si>
    <t>fso170523李维喜乳酸杆菌Re-sequencing</t>
  </si>
  <si>
    <t>ERIutuE</t>
  </si>
  <si>
    <t>utu170523王艳2一个中华绒螯蟹Eukaryote de novo Transcriptome</t>
  </si>
  <si>
    <t>BOMdahR</t>
  </si>
  <si>
    <t>dah170524马俊平四个家蚕RNA-Seq</t>
  </si>
  <si>
    <t>MUSeogR</t>
  </si>
  <si>
    <t>eog170508于杨阳六个小鼠RNA-Seq</t>
  </si>
  <si>
    <t>MUSbgoR</t>
  </si>
  <si>
    <t>bgo170525徐婧小鼠RNA-Seq</t>
  </si>
  <si>
    <t>HUMagqC</t>
  </si>
  <si>
    <t>agq170524徐晓静人Chip-seq</t>
  </si>
  <si>
    <t>BACkabR</t>
  </si>
  <si>
    <t>kab170525刘芳3细菌Re-sequencing</t>
  </si>
  <si>
    <t>CORwdmE</t>
  </si>
  <si>
    <t>wdm170524郑小敏玉米Eukaryote Transcriptome Resequencing</t>
  </si>
  <si>
    <t>LARexhR</t>
  </si>
  <si>
    <t>exh170524谢志远落叶松RNA-Seq</t>
  </si>
  <si>
    <t>LARzuoR</t>
  </si>
  <si>
    <t>zuo170524谢志远四个落叶松RNA-Seq</t>
  </si>
  <si>
    <t>BACadyM</t>
  </si>
  <si>
    <t>ady170330刘伦细菌Metagenomics</t>
  </si>
  <si>
    <t>HUMugjR</t>
  </si>
  <si>
    <t>ugj170524张岩十个人Re-sequencing</t>
  </si>
  <si>
    <t>ASPjxgN</t>
  </si>
  <si>
    <t>jxg170524郑小敏黑曲霉RNA-Seq</t>
  </si>
  <si>
    <t>STRmqaD</t>
  </si>
  <si>
    <t>mqa170518王爽1紫色链霉菌De novo-Microbiology</t>
  </si>
  <si>
    <t>MUSzvwE</t>
  </si>
  <si>
    <t>zvw170524位艳丽小鼠Eukaryote Transcriptome Resequencing</t>
  </si>
  <si>
    <t>CORvnvR</t>
  </si>
  <si>
    <t>vnv170523王丹一个玉米Re-sequencing</t>
  </si>
  <si>
    <t>ARAaliR</t>
  </si>
  <si>
    <t>ali170524谢志远拟南芥RNA-Seq</t>
  </si>
  <si>
    <t>METxfxM</t>
  </si>
  <si>
    <t>xfx170524王爽1二十六个小鼠粪便Metagenomics</t>
  </si>
  <si>
    <t>ORYcdxR</t>
  </si>
  <si>
    <t>cdx170524王艳2四个水稻一RNA-Seq</t>
  </si>
  <si>
    <t>HUMcjjN</t>
  </si>
  <si>
    <t>cjj170523钟珍人RNA-Seq</t>
  </si>
  <si>
    <t>ENVjkwM</t>
  </si>
  <si>
    <t>jkw170523许琛莹环境Metagenomics</t>
  </si>
  <si>
    <t>HUMgvkR</t>
  </si>
  <si>
    <t>gvk170523刘传军两个人Re-sequencing</t>
  </si>
  <si>
    <t>SEAyhsM</t>
  </si>
  <si>
    <t>yhs170525曾振华十一个海水微生物Metagenomics</t>
  </si>
  <si>
    <t>HUMaigR</t>
  </si>
  <si>
    <t>aig170527袁珍丽人Re-sequencing</t>
  </si>
  <si>
    <t>HUMolwE</t>
  </si>
  <si>
    <t>olw170525郑小敏四个人Eukaryote Transcriptome Resequencing</t>
  </si>
  <si>
    <t>HUMosoE</t>
  </si>
  <si>
    <t>oso170515刘传军人Exome capture</t>
  </si>
  <si>
    <t>HUMocwR</t>
  </si>
  <si>
    <t>ocw170509刘宇峰人RNA-Seq</t>
  </si>
  <si>
    <t>HUMmteX</t>
  </si>
  <si>
    <t>mte170510吕晓丹人Exome capture</t>
  </si>
  <si>
    <t>FLApdwT</t>
  </si>
  <si>
    <t>pdw170525郑小敏亚麻Eukaryote Transcriptome Resequencing</t>
  </si>
  <si>
    <t>MOUnfhC</t>
  </si>
  <si>
    <t>nfh170331张立艳鼠Chip-seq</t>
  </si>
  <si>
    <t>MUStuvE</t>
  </si>
  <si>
    <t>tuv170426徐婧小鼠Eukaryote Transcriptome Resequencing</t>
  </si>
  <si>
    <t>HUMllbE</t>
  </si>
  <si>
    <t>llb170330王珏人Exome capture</t>
  </si>
  <si>
    <t>GLYwoeN</t>
  </si>
  <si>
    <t>woe170526于杨阳大豆RNA-Seq</t>
  </si>
  <si>
    <t>PSEhdjR</t>
  </si>
  <si>
    <t>hdj170524杨林1三个门多萨假单胞菌Re-sequencing</t>
  </si>
  <si>
    <t>ORYwhxR</t>
  </si>
  <si>
    <t>whx170524王艳2四个水稻二RNA-Seq</t>
  </si>
  <si>
    <t>FUNmaoR</t>
  </si>
  <si>
    <t>mao170525袁珍丽真菌Re-sequencing</t>
  </si>
  <si>
    <t>HUMzwsR</t>
  </si>
  <si>
    <t>zws170524于杨阳九个人RNA-Seq</t>
  </si>
  <si>
    <t>THOpahS</t>
  </si>
  <si>
    <t>pah170418夏展峰九个刺参SmallRNA</t>
  </si>
  <si>
    <t>RICsixR</t>
  </si>
  <si>
    <t>six170524谢洪青一个水稻Re-sequencing</t>
  </si>
  <si>
    <t>BACjbiR</t>
  </si>
  <si>
    <t>jbi170525董海芳细菌Re-sequencing</t>
  </si>
  <si>
    <t>PENkpiD</t>
  </si>
  <si>
    <t>kpi170525谢尚波企鹅De novo-Animal</t>
  </si>
  <si>
    <t>HUMaqqX</t>
  </si>
  <si>
    <t>aqq170525陈凤人Exome capture</t>
  </si>
  <si>
    <t>DNApamM</t>
  </si>
  <si>
    <t>pam170407赵一凡六个土壤Metagenomics</t>
  </si>
  <si>
    <t>ARAcwnM</t>
  </si>
  <si>
    <t>cwn170524谢志远拟南芥Methylation</t>
  </si>
  <si>
    <t>CUNujzT</t>
  </si>
  <si>
    <t>ujz170524王艳2六个杉木Eukaryote de novo Transcriptome</t>
  </si>
  <si>
    <t>HUMujjE</t>
  </si>
  <si>
    <t>ujj170523乔王敏人Eukaryote Transcriptome Resequencing</t>
  </si>
  <si>
    <t>MUSshnE</t>
  </si>
  <si>
    <t>shn170524高晓磊小鼠Eukaryote de novo Transcriptome</t>
  </si>
  <si>
    <t>TETiaeD</t>
  </si>
  <si>
    <t>iae170524余佳临东方鲀De novo-Animal</t>
  </si>
  <si>
    <t>METrwaM</t>
  </si>
  <si>
    <t>rwa170524梁勇十个土壤Metagenomics</t>
  </si>
  <si>
    <t>SOUqzqD</t>
  </si>
  <si>
    <t>qzq170524余佳临中华白海豚De novo-Animal</t>
  </si>
  <si>
    <t>CATtroG</t>
  </si>
  <si>
    <t>tro170524陈凤猫GBS</t>
  </si>
  <si>
    <t>ANOggyT</t>
  </si>
  <si>
    <t>ggy170524李斌斌四个斯氏按蚊Eukaryote Transcriptome Resequencing</t>
  </si>
  <si>
    <t>METfxgM</t>
  </si>
  <si>
    <t>fxg170524司凯威一个环境微生物Metagenomics</t>
  </si>
  <si>
    <t>HUMekgR</t>
  </si>
  <si>
    <t>ekg170524马俊平四个人RNA-Seq</t>
  </si>
  <si>
    <t>HUMdexR</t>
  </si>
  <si>
    <t>dex170524谢志远二个人RNA-Seq</t>
  </si>
  <si>
    <t>HUMybrX</t>
  </si>
  <si>
    <t>ybr170525李维喜人半外包Exome capture</t>
  </si>
  <si>
    <t>HUMwrgE</t>
  </si>
  <si>
    <t>wrg170525郑小敏四个人Eukaryote Transcriptome Resequencing</t>
  </si>
  <si>
    <t>ZEBbniR</t>
  </si>
  <si>
    <t>bni170525张秋萍斑马鱼RNA-Seq</t>
  </si>
  <si>
    <t>MUStadE</t>
  </si>
  <si>
    <t>tad170525张静小鼠Eukaryote Transcriptome Resequencing</t>
  </si>
  <si>
    <t>MUSigvR</t>
  </si>
  <si>
    <t>igv170524于杨阳三十个小鼠RNA-Seq</t>
  </si>
  <si>
    <t>ZEBtzbT</t>
  </si>
  <si>
    <t>tzb170524张伟10斑马鱼Eukaryote de novo Transcriptome</t>
  </si>
  <si>
    <t>HUMjnnX</t>
  </si>
  <si>
    <t>jnn170524钟珍人Exome capture</t>
  </si>
  <si>
    <t>HUMsspT</t>
  </si>
  <si>
    <t>ssp170524高晓磊人Eukaryote de novo Transcriptome</t>
  </si>
  <si>
    <t>MOUbjyR</t>
  </si>
  <si>
    <t>bjy170526徐婧十二个小鼠RNA-Seq</t>
  </si>
  <si>
    <t>HUMfwiR</t>
  </si>
  <si>
    <t>fwi170504马俊平八个人RNA-Seq</t>
  </si>
  <si>
    <t>MOUisdR</t>
  </si>
  <si>
    <t>isd170525马俊平二十个小鼠RNA-Seq</t>
  </si>
  <si>
    <t>HUMxwtE</t>
  </si>
  <si>
    <t>xwt170525张岩人Exome capture</t>
  </si>
  <si>
    <t>COLsyrT</t>
  </si>
  <si>
    <t>syr170525于杨阳油菜Eukaryote Transcriptome Resequencing</t>
  </si>
  <si>
    <t>SCLhdmT</t>
  </si>
  <si>
    <t>hdm170525郑小敏核盘菌Eukaryote Transcriptome Resequencing</t>
  </si>
  <si>
    <t>MUSsksR</t>
  </si>
  <si>
    <t>sks170504徐晓静芭蕉Re-sequencing</t>
  </si>
  <si>
    <t>HUMhquE</t>
  </si>
  <si>
    <t>hqu170524张洪芳人Eukaryote Transcriptome Resequencing</t>
  </si>
  <si>
    <t>HUMduwC</t>
  </si>
  <si>
    <t>duw170524于杨阳四个人Chip-seq</t>
  </si>
  <si>
    <t>BACjygP</t>
  </si>
  <si>
    <t>jyg170525董海芳细菌Prokaryote Transcriptome Resequencing</t>
  </si>
  <si>
    <t>MUSjhvE</t>
  </si>
  <si>
    <t>jhv170525胡维小鼠Eukaryote Transcriptome Resequencing</t>
  </si>
  <si>
    <t>ARAgfhR</t>
  </si>
  <si>
    <t>gfh170525王丹拟南芥Re-sequencing</t>
  </si>
  <si>
    <t>RICsuiE</t>
  </si>
  <si>
    <t>sui170525许琛莹水稻Eukaryote Transcriptome Resequencing</t>
  </si>
  <si>
    <t>HUMahfU</t>
  </si>
  <si>
    <t>ahf161124刘海生人内部研发</t>
  </si>
  <si>
    <t>石卓兴</t>
  </si>
  <si>
    <t>HUMbwsE</t>
  </si>
  <si>
    <t>bws170525汪智蛟人Eukaryote Transcriptome Resequencing</t>
  </si>
  <si>
    <t>SILwsxM</t>
  </si>
  <si>
    <t>wsx170308高璐家蚕Metagenomics</t>
  </si>
  <si>
    <t>MOUsptE</t>
  </si>
  <si>
    <t>spt170525袁珍丽鼠Exome capture</t>
  </si>
  <si>
    <t>HUMlujT</t>
  </si>
  <si>
    <t>luj170525张静人Eukaryote Transcriptome Resequencing</t>
  </si>
  <si>
    <t>SHEmlpS</t>
  </si>
  <si>
    <t>mlp170524王艳2十个山羊SmallRNA</t>
  </si>
  <si>
    <t>王艳2</t>
  </si>
  <si>
    <t>CATxizS</t>
  </si>
  <si>
    <t>xiz170524高晓磊牛SmallRNA</t>
  </si>
  <si>
    <t>MOUybaE</t>
  </si>
  <si>
    <t>yba170524张洪芳鼠Eukaryote Transcriptome Resequencing</t>
  </si>
  <si>
    <t>MOUfdaE</t>
  </si>
  <si>
    <t>fda170524张洪芳鼠Exome capture</t>
  </si>
  <si>
    <t>XENvjkR</t>
  </si>
  <si>
    <t>vjk170525李斌斌爪蛙RNA-Seq</t>
  </si>
  <si>
    <t>RATberN</t>
  </si>
  <si>
    <t>ber170525李斌斌三个大鼠Non-coding RNA</t>
  </si>
  <si>
    <t>HUMiagX</t>
  </si>
  <si>
    <t>iag170526李维喜人Target Region capture</t>
  </si>
  <si>
    <t>XANcvnP</t>
  </si>
  <si>
    <t>cvn170525马俊平六个水稻百叶枯病菌Prokaryote Transcriptome Resequencing</t>
  </si>
  <si>
    <t>PIGyisN</t>
  </si>
  <si>
    <t>yis170525郑小敏猪RNA-Seq</t>
  </si>
  <si>
    <t>ARAkalE</t>
  </si>
  <si>
    <t>kal170525许琛莹拟南芥Eukaryote Transcriptome Resequencing</t>
  </si>
  <si>
    <t>HUMcjyS</t>
  </si>
  <si>
    <t>cjy170524谢洪青六个人SmallRNA</t>
  </si>
  <si>
    <t>MOUjhyE</t>
  </si>
  <si>
    <t>jhy170525陈凤鼠Eukaryote Transcriptome Resequencing</t>
  </si>
  <si>
    <t>ORYvvrM</t>
  </si>
  <si>
    <t>vvr170525谢志远水稻Methylation</t>
  </si>
  <si>
    <t>ARAxskR</t>
  </si>
  <si>
    <t>xsk170526袁珍丽拟南芥Re-sequencing</t>
  </si>
  <si>
    <t>ECHiyfS</t>
  </si>
  <si>
    <t>iyf170616徐晓静细粒棘球蚴SmallRNA</t>
  </si>
  <si>
    <t>MUSnatE</t>
  </si>
  <si>
    <t>nat170527苟洪兰小鼠Exome capture</t>
  </si>
  <si>
    <t>HUMyecM</t>
  </si>
  <si>
    <t>yec170527谢志远人Methylation</t>
  </si>
  <si>
    <t>EUDhtdD</t>
  </si>
  <si>
    <t>htd170527徐晓静企鹅De novo-Animal</t>
  </si>
  <si>
    <t>MUSerrR</t>
  </si>
  <si>
    <t>err170527郑小敏六个小鼠RNA-Seq</t>
  </si>
  <si>
    <t>ONIcbaE</t>
  </si>
  <si>
    <t>cba170609董海芳洋葱Eukaryote de novo Transcriptome</t>
  </si>
  <si>
    <t>MUSzgzR</t>
  </si>
  <si>
    <t>zgz170527高晓磊小鼠Re-sequencing</t>
  </si>
  <si>
    <t>YEAbdnR</t>
  </si>
  <si>
    <t>bdn170529袁珍丽酵母RNA-Seq</t>
  </si>
  <si>
    <t>BACgzjD</t>
  </si>
  <si>
    <t>gzj170527杨林1一个枯草芽孢杆菌De novo-Microbiology</t>
  </si>
  <si>
    <t>HUMehqR</t>
  </si>
  <si>
    <t>ehq170527徐婧人RNA-Seq</t>
  </si>
  <si>
    <t>STRkukD</t>
  </si>
  <si>
    <t>kuk170527司凯威一个链霉菌De novo-Microbiology</t>
  </si>
  <si>
    <t>HUMtecC</t>
  </si>
  <si>
    <t>tec170526谢志远人Chip-seq</t>
  </si>
  <si>
    <t>LUMftfN</t>
  </si>
  <si>
    <t>ftf170527李维喜海参斑感染未知病毒Non-coding RNA</t>
  </si>
  <si>
    <t>MUSszoE</t>
  </si>
  <si>
    <t>szo170526张伟10小鼠Eukaryote Transcriptome Resequencing</t>
  </si>
  <si>
    <t>PULdlfE</t>
  </si>
  <si>
    <t>dlf170527卢梦书鸡Eukaryote Transcriptome Resequencing</t>
  </si>
  <si>
    <t>CORcepT</t>
  </si>
  <si>
    <t>cep170605吕晓丹玉米Eukaryote Transcriptome Resequencing</t>
  </si>
  <si>
    <t>METxyyM</t>
  </si>
  <si>
    <t>xyy170527高璐两个人血液宏病毒高Metagenomics</t>
  </si>
  <si>
    <t>CHAemeE</t>
  </si>
  <si>
    <t>eme170527王艳2杂交鳢Eukaryote de novo Transcriptome</t>
  </si>
  <si>
    <t>PLAameT</t>
  </si>
  <si>
    <t>ame170526董海芳植物Target Region capture</t>
  </si>
  <si>
    <t>RICyooR</t>
  </si>
  <si>
    <t>yoo170526王艳十一个水稻RNA-Seq</t>
  </si>
  <si>
    <t>BACmtjR</t>
  </si>
  <si>
    <t>mtj170526曾振华细菌Re-sequencing</t>
  </si>
  <si>
    <t>MICeteM</t>
  </si>
  <si>
    <t>ete170527袁珍丽微生物Metagenomics</t>
  </si>
  <si>
    <t>HUMefaR</t>
  </si>
  <si>
    <t>efa170526言显婷人RNA-Seq</t>
  </si>
  <si>
    <t>PLAuisT</t>
  </si>
  <si>
    <t>uis170526董海芳植物Target Region capture</t>
  </si>
  <si>
    <t>DANgqgE</t>
  </si>
  <si>
    <t>gqg170526高晓磊斑马鱼Eukaryote de novo Transcriptome</t>
  </si>
  <si>
    <t>DROanwE</t>
  </si>
  <si>
    <t>anw170526董海芳果蝇Eukaryote Transcriptome Resequencing</t>
  </si>
  <si>
    <t>HUMbirR</t>
  </si>
  <si>
    <t>bir170527张伟10人RNA-Seq</t>
  </si>
  <si>
    <t>TRAjbpE</t>
  </si>
  <si>
    <t>jbp170527王艳2五个络石Eukaryote de novo Transcriptome</t>
  </si>
  <si>
    <t>BUMmzvT</t>
  </si>
  <si>
    <t>mzv170527钟珍大黄蜂Eukaryote Transcriptome Resequencing</t>
  </si>
  <si>
    <t>HUMzfj</t>
  </si>
  <si>
    <t>zfj170526谢鑫凤人Exome capture</t>
  </si>
  <si>
    <t>MUSzweT</t>
  </si>
  <si>
    <t>zwe170526于杨阳小鼠Eukaryote Transcriptome Resequencing</t>
  </si>
  <si>
    <t>HUMgvlR</t>
  </si>
  <si>
    <t>gvl170526刘宇峰九个人Re-sequencing</t>
  </si>
  <si>
    <t>HUMgufE</t>
  </si>
  <si>
    <t>guf170527刘芳3人Exome capture</t>
  </si>
  <si>
    <t>TRYiptT</t>
  </si>
  <si>
    <t>ipt170527张伟10六个桔小实蝇Eukaryote de novo Transcriptome</t>
  </si>
  <si>
    <t>MUSvrqE</t>
  </si>
  <si>
    <t>vrq170527谢志远七个小鼠Eukaryote Transcriptome Resequencing</t>
  </si>
  <si>
    <t>MOUbgsE</t>
  </si>
  <si>
    <t>bgs170527陈凤鼠Eukaryote Transcriptome Resequencing</t>
  </si>
  <si>
    <t>HUMmuvE</t>
  </si>
  <si>
    <t>muv170526刘传军人Exome capture</t>
  </si>
  <si>
    <t>CATdphS</t>
  </si>
  <si>
    <t>dph170526徐晓静牛SmallRNA</t>
  </si>
  <si>
    <t>HUMqiaP</t>
  </si>
  <si>
    <t>qia170526董海芳人Prokaryote Transcriptome Resequencing</t>
  </si>
  <si>
    <t>HUMtxfE</t>
  </si>
  <si>
    <t>txf170526刘传军七个人Exome capture</t>
  </si>
  <si>
    <t>MAIbcdR</t>
  </si>
  <si>
    <t>bcd170511王艳2四个玉米RNA-Seq</t>
  </si>
  <si>
    <t>BACtlhR</t>
  </si>
  <si>
    <t>tlh170512张洪芳细菌Re-sequencing</t>
  </si>
  <si>
    <t>HUMkgfU</t>
  </si>
  <si>
    <t>kgf170512汪智蛟人内部研发</t>
  </si>
  <si>
    <t>HUMaclR</t>
  </si>
  <si>
    <t>acl170512李斌斌人RNA-Seq</t>
  </si>
  <si>
    <t>HUMqgdE</t>
  </si>
  <si>
    <t>qgd170511刘芳3人Eukaryote Transcriptome Resequencing</t>
  </si>
  <si>
    <t>CATwcyR</t>
  </si>
  <si>
    <t>wcy170511王艳2十五个牛RNA-Seq</t>
  </si>
  <si>
    <t>GLYqzyN</t>
  </si>
  <si>
    <t>qzy170512于杨阳大豆RNA-Seq</t>
  </si>
  <si>
    <t>PLAqujR</t>
  </si>
  <si>
    <t>quj170503谢洪青植物Re-sequencing</t>
  </si>
  <si>
    <t>BACzkaM</t>
  </si>
  <si>
    <t>zka170428许琛莹细菌Metagenomics</t>
  </si>
  <si>
    <t>HUMfplR</t>
  </si>
  <si>
    <t>fpl170429周湘东人Re-sequencing</t>
  </si>
  <si>
    <t>TRYyofR</t>
  </si>
  <si>
    <t>yof170424钟珍锥虫Re-sequencing</t>
  </si>
  <si>
    <t>PLAtlrR</t>
  </si>
  <si>
    <t>tlr170412王丹植物Re-sequencing</t>
  </si>
  <si>
    <t>WILwmvS</t>
  </si>
  <si>
    <t>wmv170406夏展峰六个甘蓝SmallRNA</t>
  </si>
  <si>
    <t>RIChhqR</t>
  </si>
  <si>
    <t>hhq170401徐晓静水稻拆分数据Re-sequencing</t>
  </si>
  <si>
    <t>HUMsupE</t>
  </si>
  <si>
    <t>sup170324吕晓丹人Exome capture</t>
  </si>
  <si>
    <t>HOMafoE</t>
  </si>
  <si>
    <t>afo170307刘传军六十一个人Exome capture</t>
  </si>
  <si>
    <t>HUMrxdE</t>
  </si>
  <si>
    <t>rxd170303苏红2人Exome capture</t>
  </si>
  <si>
    <t>STRzlwD</t>
  </si>
  <si>
    <t>zlw170110孙晓辉链霉菌De novo-Microbiology</t>
  </si>
  <si>
    <t>HUMmbwT</t>
  </si>
  <si>
    <t>mbw170602汪智蛟人Target Region capture</t>
  </si>
  <si>
    <t>FUNxasR</t>
  </si>
  <si>
    <t>xas170602刘芳3真菌Re-sequencing</t>
  </si>
  <si>
    <t>ARAdrvC</t>
  </si>
  <si>
    <t>drv170414张秋萍拟南芥Chip-seq</t>
  </si>
  <si>
    <t>MUSktxR</t>
  </si>
  <si>
    <t>ktx170531张伟10十六个小鼠RNA-Seq</t>
  </si>
  <si>
    <t>HUMyleE</t>
  </si>
  <si>
    <t>yle170602袁珍丽人Exome capture</t>
  </si>
  <si>
    <t>HUMvioR</t>
  </si>
  <si>
    <t>vio170531张伟10人RNA-Seq</t>
  </si>
  <si>
    <t>MUSqhcN</t>
  </si>
  <si>
    <t>qhc170531钟珍小鼠RNA-Seq</t>
  </si>
  <si>
    <t>HUMgdoT</t>
  </si>
  <si>
    <t>gdo170531于杨阳人Eukaryote Transcriptome Resequencing</t>
  </si>
  <si>
    <t>HUMdhpT</t>
  </si>
  <si>
    <t>dhp170602言显婷人Eukaryote Transcriptome Resequencing</t>
  </si>
  <si>
    <t>DANwllR</t>
  </si>
  <si>
    <t>wll170602王艳2两个斑马鱼RNA-Seq</t>
  </si>
  <si>
    <t>HUMnmnE</t>
  </si>
  <si>
    <t>nmn170602张洪芳人Eukaryote Transcriptome Resequencing</t>
  </si>
  <si>
    <t>ARAiavR</t>
  </si>
  <si>
    <t>iav170602谢洪青一个拟南芥Re-sequencing</t>
  </si>
  <si>
    <t>HUMgxpE</t>
  </si>
  <si>
    <t>gxp170113刘传军七十六个人Exome capture</t>
  </si>
  <si>
    <t>PLAlzoR</t>
  </si>
  <si>
    <t>lzo170117简建波植物Re-sequencing</t>
  </si>
  <si>
    <t>CUMshkR</t>
  </si>
  <si>
    <t>shk170706刘芳3孜然植物RNA-Seq</t>
  </si>
  <si>
    <t>HUMknvE</t>
  </si>
  <si>
    <t>knv170602王艳2六个人Eukaryote Transcriptome Resequencing</t>
  </si>
  <si>
    <t>SOLprhR</t>
  </si>
  <si>
    <t>prh170602张伟10四个番茄RNA-Seq</t>
  </si>
  <si>
    <t>HUMhyvE</t>
  </si>
  <si>
    <t>hyv170602刘芳3人Eukaryote Transcriptome Resequencing</t>
  </si>
  <si>
    <t>BACtntM</t>
  </si>
  <si>
    <t>tnt170601许琛莹细菌Metagenomics</t>
  </si>
  <si>
    <t>HUMbexT</t>
  </si>
  <si>
    <t>bex170531刘宇峰人Eukaryote Transcriptome Resequencing</t>
  </si>
  <si>
    <t>ARAuoxE</t>
  </si>
  <si>
    <t>uox170531于杨阳四个拟南芥Eukaryote Transcriptome Resequencing</t>
  </si>
  <si>
    <t>ANTshiT</t>
  </si>
  <si>
    <t>shi170531吕晓丹蚂蚁Eukaryote de novo Transcriptome</t>
  </si>
  <si>
    <t>CURyyyR</t>
  </si>
  <si>
    <t>yyy170531张秋萍短小杆菌和伯克霍尔德氏菌Re-sequencing</t>
  </si>
  <si>
    <t>CERhkcE</t>
  </si>
  <si>
    <t>hkc170602王艳2鹿Eukaryote de novo Transcriptome</t>
  </si>
  <si>
    <t>LIBwwjR</t>
  </si>
  <si>
    <t>wwj170531周湘东文库Re-sequencing</t>
  </si>
  <si>
    <t>HUMtutR</t>
  </si>
  <si>
    <t>tut170531周湘东人Re-sequencing</t>
  </si>
  <si>
    <t>ADOgguR</t>
  </si>
  <si>
    <t>ggu170531夏展峰三个五福花Re-sequencing</t>
  </si>
  <si>
    <t>RICjywE</t>
  </si>
  <si>
    <t>jyw170531于杨阳四个水稻Eukaryote Transcriptome Resequencing</t>
  </si>
  <si>
    <t>LIBeylR</t>
  </si>
  <si>
    <t>eyl170531周湘东文库Re-sequencing</t>
  </si>
  <si>
    <t>HUMjffR</t>
  </si>
  <si>
    <t>jff170531周湘东人Re-sequencing</t>
  </si>
  <si>
    <t>MANmnhR</t>
  </si>
  <si>
    <t>mnh170602董海芳芒果Re-sequencing</t>
  </si>
  <si>
    <t>HUMmjiE</t>
  </si>
  <si>
    <t>mji170601董海芳人Exome capture</t>
  </si>
  <si>
    <t>CAEchhR</t>
  </si>
  <si>
    <t>chh170601卢梦书线虫RNA-Seq</t>
  </si>
  <si>
    <t>HUMcnvE</t>
  </si>
  <si>
    <t>cnv170602袁珍丽人Exome capture</t>
  </si>
  <si>
    <t>HUMcyoR</t>
  </si>
  <si>
    <t>cyo170601胡瑶人Re-sequencing</t>
  </si>
  <si>
    <t>MUSodiR</t>
  </si>
  <si>
    <t>odi170601于杨阳四个小鼠RNA-Seq</t>
  </si>
  <si>
    <t>PLAxpcE</t>
  </si>
  <si>
    <t>xpc170601张洪芳植物Eukaryote Transcriptome Resequencing</t>
  </si>
  <si>
    <t>COLsfnT</t>
  </si>
  <si>
    <t>sfn170601张伟10油菜Eukaryote Transcriptome Resequencing</t>
  </si>
  <si>
    <t>MYRfmkE</t>
  </si>
  <si>
    <t>fmk170426徐婧疣孢漆斑菌第三个Eukaryote de novo Transcriptome</t>
  </si>
  <si>
    <t>MYRwpeE</t>
  </si>
  <si>
    <t>wpe170426徐婧疣孢漆斑菌Eukaryote de novo Transcriptome</t>
  </si>
  <si>
    <t>HUMuveR</t>
  </si>
  <si>
    <t>uve170602李斌斌人RNA-Seq</t>
  </si>
  <si>
    <t>MUSlttS</t>
  </si>
  <si>
    <t>ltt170602王丹七十二小鼠SmallRNA</t>
  </si>
  <si>
    <t>BROckqE</t>
  </si>
  <si>
    <t>ckq170601乔王敏褐藻Eukaryote de novo Transcriptome</t>
  </si>
  <si>
    <t>EUPrrcE</t>
  </si>
  <si>
    <t>rrc170601王艳2南极磷虾Eukaryote de novo Transcriptome</t>
  </si>
  <si>
    <t>XERwjwR</t>
  </si>
  <si>
    <t>wjw170605袁珍丽植物Re-sequencing</t>
  </si>
  <si>
    <t>ECOlltp</t>
  </si>
  <si>
    <t>llt170601赵娟妮大肠杆菌prokaryote Strand-Specific Resequencing Transcriptome</t>
  </si>
  <si>
    <t>PEOwatR</t>
  </si>
  <si>
    <t>wat170602武瑞静人Re-sequencing</t>
  </si>
  <si>
    <t>HUMdmlC</t>
  </si>
  <si>
    <t>dml170602于杨阳人Chip-seq</t>
  </si>
  <si>
    <t>MUSomjN</t>
  </si>
  <si>
    <t>omj170602郑小敏七十二小鼠Non-coding RNA</t>
  </si>
  <si>
    <t>HUMpdoX</t>
  </si>
  <si>
    <t>pdo170531周湘东人Exome capture</t>
  </si>
  <si>
    <t>HUMqacX</t>
  </si>
  <si>
    <t>qac170601刘传军十九人Exome capture</t>
  </si>
  <si>
    <t>COLfqoT</t>
  </si>
  <si>
    <t>fqo170601张伟10油菜Eukaryote Transcriptome Resequencing</t>
  </si>
  <si>
    <t>LIBlwmR</t>
  </si>
  <si>
    <t>lwm170531周湘东文库Re-sequencing</t>
  </si>
  <si>
    <t>ARAassN</t>
  </si>
  <si>
    <t>ass170531钟珍拟南芥RNA-Seq</t>
  </si>
  <si>
    <t>STRbimp</t>
  </si>
  <si>
    <t>bim170601赵娟妮细菌prokaryote Strand-Specific Resequencing Transcriptome</t>
  </si>
  <si>
    <t>OZOuukD</t>
  </si>
  <si>
    <t>uuk170601余佳临鳃蛭De novo-Animal</t>
  </si>
  <si>
    <t>METthrM</t>
  </si>
  <si>
    <t>thr170601杨林1三个污泥Metagenomics</t>
  </si>
  <si>
    <t>ALFlhrH</t>
  </si>
  <si>
    <t>lhr170601于杨阳苜蓿Methylation</t>
  </si>
  <si>
    <t>CABxhzS</t>
  </si>
  <si>
    <t>xhz170601徐晓静白菜SmallRNA</t>
  </si>
  <si>
    <t>HUMytnE</t>
  </si>
  <si>
    <t>ytn170601刘芳3人Exome capture</t>
  </si>
  <si>
    <t>RICpnjR</t>
  </si>
  <si>
    <t>pnj170601夏展峰野生稻十三Re-sequencing</t>
  </si>
  <si>
    <t>HUMekaE</t>
  </si>
  <si>
    <t>eka170615吕晓丹人Exome capture</t>
  </si>
  <si>
    <t>METvqnM</t>
  </si>
  <si>
    <t>vqn170601梁勇二十一个土壤Metagenomics</t>
  </si>
  <si>
    <t>HUMwmyH</t>
  </si>
  <si>
    <t>wmy170531陈凤人Methylation</t>
  </si>
  <si>
    <t>POPghfE</t>
  </si>
  <si>
    <t>ghf170531刘宇峰杨树Eukaryote Transcriptome Resequencing</t>
  </si>
  <si>
    <t>FRUytwR</t>
  </si>
  <si>
    <t>ytw170601刘宇峰果蝇RNA-Seq</t>
  </si>
  <si>
    <t>HUMaswR</t>
  </si>
  <si>
    <t>asw170602马俊平两个人RNA-Seq</t>
  </si>
  <si>
    <t>MUSkejR</t>
  </si>
  <si>
    <t>kej170602郑小敏十二个小鼠RNA-Seq</t>
  </si>
  <si>
    <t>METsncM</t>
  </si>
  <si>
    <t>snc170605王爽1四十四个粪便样品Metagenomics</t>
  </si>
  <si>
    <t>MUSagmR</t>
  </si>
  <si>
    <t>agm170527李斌斌小鼠RNA-Seq</t>
  </si>
  <si>
    <t>BAMtpzE</t>
  </si>
  <si>
    <t>tpz170526陈春海竹和藤南京样品三九Eukaryote Transcriptome Resequencing</t>
  </si>
  <si>
    <t>MUSvakM</t>
  </si>
  <si>
    <t>vak170531陈凤小鼠Metagenomics</t>
  </si>
  <si>
    <t>CHAqxkS</t>
  </si>
  <si>
    <t>qxk170527徐晓静杂交鳢SmallRNA</t>
  </si>
  <si>
    <t>HUMzsjR</t>
  </si>
  <si>
    <t>zsj170601吕晓丹人Re-sequencing</t>
  </si>
  <si>
    <t>HUMobuE</t>
  </si>
  <si>
    <t>obu170529李维喜人Exome capture</t>
  </si>
  <si>
    <t>HUMunuR</t>
  </si>
  <si>
    <t>unu170602霍晶晶人Re-sequencing</t>
  </si>
  <si>
    <t>HUMldwE</t>
  </si>
  <si>
    <t>ldw170531吕晓丹人Exome capture</t>
  </si>
  <si>
    <t>LIBfabR</t>
  </si>
  <si>
    <t>fab170531周湘东文库Re-sequencing</t>
  </si>
  <si>
    <t>HUMrisS</t>
  </si>
  <si>
    <t>ris170527王丹人SmallRNA</t>
  </si>
  <si>
    <t>MUSkpwS</t>
  </si>
  <si>
    <t>kpw170526卢梦书六个小鼠SmallRNA</t>
  </si>
  <si>
    <t>EUBicqE</t>
  </si>
  <si>
    <t>icq170527谢尚波细菌Prokaryote Transcriptome Resequencing</t>
  </si>
  <si>
    <t>ARTdzqM</t>
  </si>
  <si>
    <t>dzq170527张秋萍青蒿Methylation</t>
  </si>
  <si>
    <t>HUMqgfS</t>
  </si>
  <si>
    <t>qgf170601乔王敏人SmallRNA</t>
  </si>
  <si>
    <t>HUMuthR</t>
  </si>
  <si>
    <t>uth170601卢梦书六个人RNA-Seq</t>
  </si>
  <si>
    <t>HUMpduR</t>
  </si>
  <si>
    <t>pdu170605袁珍丽人Re-sequencing</t>
  </si>
  <si>
    <t>HUMglnR</t>
  </si>
  <si>
    <t>gln170531高晓磊人Re-sequencing</t>
  </si>
  <si>
    <t>MOUochE</t>
  </si>
  <si>
    <t>och170602陈凤鼠Eukaryote Transcriptome Resequencing</t>
  </si>
  <si>
    <t>ACAnffT</t>
  </si>
  <si>
    <t>nff170602谢尚波螨虫Eukaryote de novo Transcriptome</t>
  </si>
  <si>
    <t>CAMujkE</t>
  </si>
  <si>
    <t>ujk170525刘春二十一个茶树Eukaryote Transcriptome Resequencing</t>
  </si>
  <si>
    <t>DENikoS</t>
  </si>
  <si>
    <t>iko170526夏展峰三个铁皮石斛SmallRNA</t>
  </si>
  <si>
    <t>CHIeveN</t>
  </si>
  <si>
    <t>eve170526于杨阳伸展摇蚊RNA-Seq</t>
  </si>
  <si>
    <t>MUSbaaR</t>
  </si>
  <si>
    <t>baa170503于杨阳小鼠RNA-Seq</t>
  </si>
  <si>
    <t>HUMnidR</t>
  </si>
  <si>
    <t>nid170526张岩人Re-sequencing</t>
  </si>
  <si>
    <t>HUMaweN</t>
  </si>
  <si>
    <t>awe170526郑小敏二十个人Non-coding RNA</t>
  </si>
  <si>
    <t>CELxjnE</t>
  </si>
  <si>
    <t>xjn170526位艳丽苦皮藤Eukaryote de novo Transcriptome</t>
  </si>
  <si>
    <t>PLAntbR</t>
  </si>
  <si>
    <t>ntb170526郑小敏两个疟原虫RNA-Seq</t>
  </si>
  <si>
    <t>HUMieeE</t>
  </si>
  <si>
    <t>iee170602言显婷人Eukaryote Transcriptome Resequencing</t>
  </si>
  <si>
    <t>MUSpgvR</t>
  </si>
  <si>
    <t>pgv170531张伟10十一个小鼠RNA-Seq</t>
  </si>
  <si>
    <t>MUSkfcN</t>
  </si>
  <si>
    <t>kfc170531张伟10四个小鼠RNA-Seq</t>
  </si>
  <si>
    <t>MOUbacE</t>
  </si>
  <si>
    <t>bac170601张洪芳鼠Eukaryote Transcriptome Resequencing</t>
  </si>
  <si>
    <t>SOYscuE</t>
  </si>
  <si>
    <t>scu170602张洪芳大豆Eukaryote Transcriptome Resequencing</t>
  </si>
  <si>
    <t>TOMyyuE</t>
  </si>
  <si>
    <t>yyu170602张洪芳番茄Eukaryote Transcriptome Resequencing</t>
  </si>
  <si>
    <t>POLdwlT</t>
  </si>
  <si>
    <t>dwl170526王艳2五个植物Eukaryote de novo Transcriptome</t>
  </si>
  <si>
    <t>HUMqgfR</t>
  </si>
  <si>
    <t>qgf170602王珏人Re-sequencing</t>
  </si>
  <si>
    <t>RICqawR</t>
  </si>
  <si>
    <t>qaw170613徐晓静五个水稻产物Re-sequencing</t>
  </si>
  <si>
    <t>HUMemdE</t>
  </si>
  <si>
    <t>emd170531武瑞静十二个人Exome capture</t>
  </si>
  <si>
    <t>HUMauaE</t>
  </si>
  <si>
    <t>aua170531吕晓丹人Exome capture</t>
  </si>
  <si>
    <t>LILkbrE</t>
  </si>
  <si>
    <t>kbr170602夏金全百合Eukaryote de novo Transcriptome</t>
  </si>
  <si>
    <t>MOUhjiE</t>
  </si>
  <si>
    <t>hji170601邹利君鼠Eukaryote Transcriptome Resequencing</t>
  </si>
  <si>
    <t>LIBfgjM</t>
  </si>
  <si>
    <t>fgj170531马菡静文库Methylation</t>
  </si>
  <si>
    <t>RATfgzR</t>
  </si>
  <si>
    <t>fgz170601王丹十六个大鼠RNA-Seq</t>
  </si>
  <si>
    <t>MUSzyiM</t>
  </si>
  <si>
    <t>zyi170602苟洪兰小鼠Metagenomics</t>
  </si>
  <si>
    <t>PLAbwyT</t>
  </si>
  <si>
    <t>bwy170601董海芳植物Target Region capture</t>
  </si>
  <si>
    <t>PIGxkdR</t>
  </si>
  <si>
    <t>xkd170527徐晓静二十个猪Re-sequencing</t>
  </si>
  <si>
    <t>PTEonxE</t>
  </si>
  <si>
    <t>onx170527谢志远七个蕨类Eukaryote Transcriptome Resequencing</t>
  </si>
  <si>
    <t>HUMvrmR</t>
  </si>
  <si>
    <t>vrm170602卢梦书人RNA-Seq</t>
  </si>
  <si>
    <t>HUMklaR</t>
  </si>
  <si>
    <t>kla170602胡维人RNA-Seq</t>
  </si>
  <si>
    <t>ALGfuyE</t>
  </si>
  <si>
    <t>fuy170601徐晓静藻类Eukaryote de novo Transcriptome</t>
  </si>
  <si>
    <t>HUMcbnE</t>
  </si>
  <si>
    <t>cbn170602张伟10三个人Exome capture</t>
  </si>
  <si>
    <t>HUMvduT</t>
  </si>
  <si>
    <t>vdu170707汪智蛟人Target Region capture</t>
  </si>
  <si>
    <t>PLAoqzR</t>
  </si>
  <si>
    <t>oqz170512郑小敏百脉根RNA-Seq</t>
  </si>
  <si>
    <t>RICvruR</t>
  </si>
  <si>
    <t>vru170515乔王敏水稻Re-sequencing</t>
  </si>
  <si>
    <t>HUMznwR</t>
  </si>
  <si>
    <t>znw170509刘宇峰人RNA-Seq</t>
  </si>
  <si>
    <t>MUSsqlR</t>
  </si>
  <si>
    <t>sql170510徐婧六个小鼠RNA-Seq</t>
  </si>
  <si>
    <t>GRAnruR</t>
  </si>
  <si>
    <t>nru170508徐婧两个草鱼RNA-Seq</t>
  </si>
  <si>
    <t>SUNdcdS</t>
  </si>
  <si>
    <t>dcd170509何嘉妮苏恩害虫SmallRNA</t>
  </si>
  <si>
    <t>FROwyxT</t>
  </si>
  <si>
    <t>wyx170419董海芳青蛙Eukaryote de novo Transcriptome</t>
  </si>
  <si>
    <t>HUMgruR</t>
  </si>
  <si>
    <t>gru170508张伟10两个人RNA-Seq</t>
  </si>
  <si>
    <t>STRplnP</t>
  </si>
  <si>
    <t>pln170503马俊平两个链霉菌Prokaryote Transcriptome Resequencing</t>
  </si>
  <si>
    <t>HUMrhbM</t>
  </si>
  <si>
    <t>rhb170502陈凤人Metagenomics</t>
  </si>
  <si>
    <t>HUMceaE</t>
  </si>
  <si>
    <t>cea170503李维喜人Exome capture</t>
  </si>
  <si>
    <t>ANIltmD</t>
  </si>
  <si>
    <t>ltm170425夏展峰动物De novo-Animal</t>
  </si>
  <si>
    <t>MUSsvpR</t>
  </si>
  <si>
    <t>svp170426张伟10小鼠RNA-Seq</t>
  </si>
  <si>
    <t>BRAdwlN</t>
  </si>
  <si>
    <t>dwl170425位艳丽油菜RNA-Seq</t>
  </si>
  <si>
    <t>SOIyzaM</t>
  </si>
  <si>
    <t>yza170414刘芳3土壤Metagenomics</t>
  </si>
  <si>
    <t>MUSozfN</t>
  </si>
  <si>
    <t>ozf170425胡维小鼠RNA-Seq</t>
  </si>
  <si>
    <t>INSpktE</t>
  </si>
  <si>
    <t>pkt170418刘芳3昆虫Eukaryote Transcriptome Resequencing</t>
  </si>
  <si>
    <t>ARAjmkR</t>
  </si>
  <si>
    <t>jmk170413钟珍拟南芥Re-sequencing</t>
  </si>
  <si>
    <t>HUMibcR</t>
  </si>
  <si>
    <t>ibc170411吕晓丹人Re-sequencing</t>
  </si>
  <si>
    <t>POLqboR</t>
  </si>
  <si>
    <t>qbo170407袁珍丽植物Re-sequencing</t>
  </si>
  <si>
    <t>ARAhtmR</t>
  </si>
  <si>
    <t>htm170325周菊红花生Re-sequencing</t>
  </si>
  <si>
    <t>HUMrszR</t>
  </si>
  <si>
    <t>rsz170320武瑞静人Re-sequencing</t>
  </si>
  <si>
    <t>PLAhjtE</t>
  </si>
  <si>
    <t>hjt170309张伟10牛耳草Eukaryote Transcriptome Resequencing</t>
  </si>
  <si>
    <t>HUMyjhS</t>
  </si>
  <si>
    <t>yjh170316谢洪青人外泌体Small RNA TruSeq</t>
  </si>
  <si>
    <t>HUMxyxU</t>
  </si>
  <si>
    <t>xyx170316唐玉婧人内部研发</t>
  </si>
  <si>
    <t>ORYtnfR</t>
  </si>
  <si>
    <t>tnf170307揭文才水稻RNA-Seq</t>
  </si>
  <si>
    <t>BAGwdtD</t>
  </si>
  <si>
    <t>wdt170222余佳临巨魾De novo-Animal</t>
  </si>
  <si>
    <t>ZEBcdiE</t>
  </si>
  <si>
    <t>cdi170222余佳临斑马鱼Eukaryote de novo Transcriptome</t>
  </si>
  <si>
    <t>METkbvM</t>
  </si>
  <si>
    <t>kbv161213高璐土壤样品Metagenomics</t>
  </si>
  <si>
    <t>BANgnxT</t>
  </si>
  <si>
    <t>gnx150713姚晓明香蕉Eukaryote de novo Transcriptome</t>
  </si>
  <si>
    <t>姚晓明</t>
  </si>
  <si>
    <t>FUNdsxN</t>
  </si>
  <si>
    <t>dsx170608李斌斌两个根霉Non-coding RNA</t>
  </si>
  <si>
    <t>HUMyxiR</t>
  </si>
  <si>
    <t>yxi170606郑小敏人RNA-Seq</t>
  </si>
  <si>
    <t>SINeysD</t>
  </si>
  <si>
    <t>eys170606余佳临金线鲃De novo-Animal</t>
  </si>
  <si>
    <t>ESTlbrE</t>
  </si>
  <si>
    <t>lbr170606余佳临刀鱼Eukaryote de novo Transcriptome</t>
  </si>
  <si>
    <t>HUMqyiE</t>
  </si>
  <si>
    <t>qyi170410刘芳3人Exome capture</t>
  </si>
  <si>
    <t>BACgawM</t>
  </si>
  <si>
    <t>gaw170606梁勇污泥四区Metagenomics</t>
  </si>
  <si>
    <t>CORythT</t>
  </si>
  <si>
    <t>yth170503于杨阳四个玉米Eukaryote Transcriptome Resequencing</t>
  </si>
  <si>
    <t>RICgpnC</t>
  </si>
  <si>
    <t>gpn170606于杨阳水稻Chip-seq</t>
  </si>
  <si>
    <t>HUMalbE</t>
  </si>
  <si>
    <t>alb170606王珏一个人Exome capture</t>
  </si>
  <si>
    <t>INSwwjR</t>
  </si>
  <si>
    <t>wwj170609董海芳昆虫Re-sequencing</t>
  </si>
  <si>
    <t>BACqikR</t>
  </si>
  <si>
    <t>qik170606谢尚波细菌RNA-Seq</t>
  </si>
  <si>
    <t>METtxpM</t>
  </si>
  <si>
    <t>txp170606李洁4预人Metagenomics</t>
  </si>
  <si>
    <t>HUMshbR</t>
  </si>
  <si>
    <t>shb170606郑小敏八个人RNA-Seq</t>
  </si>
  <si>
    <t>CHIhvfE</t>
  </si>
  <si>
    <t>hvf170607位艳丽十七个鸡Eukaryote Transcriptome Resequencing</t>
  </si>
  <si>
    <t>HUMrhbR</t>
  </si>
  <si>
    <t>rhb170607卢梦书九个人RNA-Seq</t>
  </si>
  <si>
    <t>FUNlzhC</t>
  </si>
  <si>
    <t>lzh170607于杨阳三个疫霉Chip-seq</t>
  </si>
  <si>
    <t>FUNiwuS</t>
  </si>
  <si>
    <t>iwu170608夏展峰两个根霉SmallRNA</t>
  </si>
  <si>
    <t>MUSkptE</t>
  </si>
  <si>
    <t>kpt170608陈凤小鼠Exome capture</t>
  </si>
  <si>
    <t>MOUcikR</t>
  </si>
  <si>
    <t>cik170608董海芳鼠RNA-Seq</t>
  </si>
  <si>
    <t>BACdltT</t>
  </si>
  <si>
    <t>dlt170607徐婧三个苏云金芽胞杆菌Prokaryote Transcriptome Resequencing</t>
  </si>
  <si>
    <t>LAMhzoD</t>
  </si>
  <si>
    <t>hzo170607董海芳萤火虫De novo-Animal</t>
  </si>
  <si>
    <t>HUMwslM</t>
  </si>
  <si>
    <t>wsl170607董海芳人Methylation</t>
  </si>
  <si>
    <t>喇清鹏</t>
  </si>
  <si>
    <t>ANIlbhE</t>
  </si>
  <si>
    <t>lbh170606高晓磊动物Eukaryote de novo Transcriptome</t>
  </si>
  <si>
    <t>ANIdfkR</t>
  </si>
  <si>
    <t>dfk170609谢尚波动物RNA-Seq</t>
  </si>
  <si>
    <t>MUSefnR</t>
  </si>
  <si>
    <t>efn170608陈凤小鼠RNA-Seq</t>
  </si>
  <si>
    <t>NEMzicR</t>
  </si>
  <si>
    <t>zic170608刘芳3线虫Re-sequencing</t>
  </si>
  <si>
    <t>RICoffS</t>
  </si>
  <si>
    <t>off170606夏展峰水稻SmallRNA</t>
  </si>
  <si>
    <t>MOUakfE</t>
  </si>
  <si>
    <t>akf170606李斌斌十八个小鼠Eukaryote Transcriptome Resequencing</t>
  </si>
  <si>
    <t>CAMcfaR</t>
  </si>
  <si>
    <t>cfa170220高晓磊骆驼Re-sequencing</t>
  </si>
  <si>
    <t>HUMaofR</t>
  </si>
  <si>
    <t>aof170410胡维人RNA-Seq</t>
  </si>
  <si>
    <t>CUCpevE</t>
  </si>
  <si>
    <t>pev170608谢志远黄瓜Eukaryote Transcriptome Resequencing</t>
  </si>
  <si>
    <t>HUMaveR</t>
  </si>
  <si>
    <t>ave170608王珏人Re-sequencing</t>
  </si>
  <si>
    <t>MUSwxyS</t>
  </si>
  <si>
    <t>wxy170607陈凤小鼠SmallRNA</t>
  </si>
  <si>
    <t>PIGcybR</t>
  </si>
  <si>
    <t>cyb170607位艳丽二个猪外来文库Re-sequencing</t>
  </si>
  <si>
    <t>HUMvaqR</t>
  </si>
  <si>
    <t>vaq170607苟洪兰人Re-sequencing</t>
  </si>
  <si>
    <t>MACcwkE</t>
  </si>
  <si>
    <t>cwk170607于杨阳恒河猴Eukaryote Transcriptome Resequencing</t>
  </si>
  <si>
    <t>LUPxqnS</t>
  </si>
  <si>
    <t>xqn170502谢鑫凤羽扇豆SmallRNA</t>
  </si>
  <si>
    <t>HUMhxzC</t>
  </si>
  <si>
    <t>hxz170608董海芳人Chip-seq</t>
  </si>
  <si>
    <t>HUMnbrR</t>
  </si>
  <si>
    <t>nbr170612袁珍丽人Re-sequencing</t>
  </si>
  <si>
    <t>BACtpjM</t>
  </si>
  <si>
    <t>tpj170414刘伦细菌Metagenomics</t>
  </si>
  <si>
    <t>MUSerxR</t>
  </si>
  <si>
    <t>erx170607卢梦书小鼠RNA-Seq</t>
  </si>
  <si>
    <t>RIChfbR</t>
  </si>
  <si>
    <t>hfb170606李斌斌水稻RNA-Seq</t>
  </si>
  <si>
    <t>RIClrjE</t>
  </si>
  <si>
    <t>lrj170606卢梦书水稻Eukaryote Transcriptome Resequencing</t>
  </si>
  <si>
    <t>MONrqlE</t>
  </si>
  <si>
    <t>rql170606徐晓静动物Eukaryote de novo Transcriptome</t>
  </si>
  <si>
    <t>HUMkriE</t>
  </si>
  <si>
    <t>kri170606张洪芳人Eukaryote Transcriptome Resequencing</t>
  </si>
  <si>
    <t>HUMhumR</t>
  </si>
  <si>
    <t>hum170607李斌斌人RNA-Seq</t>
  </si>
  <si>
    <t>YARwarR</t>
  </si>
  <si>
    <t>war170607杨巍1耶氏解脂酵母Re-sequencing</t>
  </si>
  <si>
    <t>HUMmqpE</t>
  </si>
  <si>
    <t>mqp170607言显婷人Eukaryote Transcriptome Resequencing</t>
  </si>
  <si>
    <t>LIBpeuN</t>
  </si>
  <si>
    <t>peu170510徐婧小鼠文库RNA-Seq</t>
  </si>
  <si>
    <t>BACatlP</t>
  </si>
  <si>
    <t>atl170606谢鑫凤细菌Prokaryote Transcriptome Resequencing</t>
  </si>
  <si>
    <t>METdrsM</t>
  </si>
  <si>
    <t>drs170606赵一凡土壤样品Metagenomics</t>
  </si>
  <si>
    <t>METjarM</t>
  </si>
  <si>
    <t>jar170606高璐水体样品Metagenomics</t>
  </si>
  <si>
    <t>MUSoujR</t>
  </si>
  <si>
    <t>ouj170512郑小敏四个小鼠RNA-Seq</t>
  </si>
  <si>
    <t>ARAfeoR</t>
  </si>
  <si>
    <t>feo170607王丹拟南芥Re-sequencing</t>
  </si>
  <si>
    <t>PLAjoaR</t>
  </si>
  <si>
    <t>joa170607徐晓静二十七个草本菝葜RAD-Seq</t>
  </si>
  <si>
    <t>LYCugfR</t>
  </si>
  <si>
    <t>ugf170608夏展锋番茄Re-sequencing</t>
  </si>
  <si>
    <t>MUSgolR</t>
  </si>
  <si>
    <t>gol170512郑小敏八个小鼠RNA-Seq</t>
  </si>
  <si>
    <t>HUMglwN</t>
  </si>
  <si>
    <t>glw170608王艳2人Non-coding RNA</t>
  </si>
  <si>
    <t>MUSfawR</t>
  </si>
  <si>
    <t>faw170608徐婧二个小鼠只分析RNA-Seq</t>
  </si>
  <si>
    <t>HALflmP</t>
  </si>
  <si>
    <t>flm170606马俊平菌Prokaryote Transcriptome Resequencing</t>
  </si>
  <si>
    <t>AUSdaaE</t>
  </si>
  <si>
    <t>daa170606袁珍丽真菌Eukaryote Transcriptome Resequencing</t>
  </si>
  <si>
    <t>HUMuldE</t>
  </si>
  <si>
    <t>uld170425王珏二十九个人Exome capture</t>
  </si>
  <si>
    <t>MUSjfzM</t>
  </si>
  <si>
    <t>jfz170606梁勇小鼠Metagenomics</t>
  </si>
  <si>
    <t>HUMlfhE</t>
  </si>
  <si>
    <t>lfh170609郑小敏人Eukaryote Transcriptome Resequencing</t>
  </si>
  <si>
    <t>HUMqkfR</t>
  </si>
  <si>
    <t>qkf170609位艳丽人RNA-Seq</t>
  </si>
  <si>
    <t>FECsaaM</t>
  </si>
  <si>
    <t>saa170405赵一凡粪便微生物Metagenomics</t>
  </si>
  <si>
    <t>HUMxhsR</t>
  </si>
  <si>
    <t>xhs170607谢志远八个人RNA-Seq</t>
  </si>
  <si>
    <t>HUMadvE</t>
  </si>
  <si>
    <t>adv170607袁珍丽人Eukaryote Transcriptome Resequencing</t>
  </si>
  <si>
    <t>HUMnkbC</t>
  </si>
  <si>
    <t>nkb170607董海芳人Chip-seq</t>
  </si>
  <si>
    <t>HUMnocR</t>
  </si>
  <si>
    <t>noc170607郑小敏人RNA-Seq</t>
  </si>
  <si>
    <t>MUSldgR</t>
  </si>
  <si>
    <t>ldg170607胡维小鼠RNA-Seq</t>
  </si>
  <si>
    <t>HUMbhaE</t>
  </si>
  <si>
    <t>bha170608李维喜人半外包Exome capture</t>
  </si>
  <si>
    <t>COTqccR</t>
  </si>
  <si>
    <t>qcc170608陈凤棉花Re-sequencing</t>
  </si>
  <si>
    <t>LIBawyR</t>
  </si>
  <si>
    <t>awy170608鲍莉一个文库Re-sequencing</t>
  </si>
  <si>
    <t>HUMepgR</t>
  </si>
  <si>
    <t>epg170607卢梦书人RNA-Seq</t>
  </si>
  <si>
    <t>BACghcT</t>
  </si>
  <si>
    <t>ghc170607张洪芳细菌Prokaryote Transcriptome Resequencing</t>
  </si>
  <si>
    <t>HUMtydE</t>
  </si>
  <si>
    <t>tyd170607董海芳人Eukaryote Transcriptome Resequencing</t>
  </si>
  <si>
    <t>CROdgnP</t>
  </si>
  <si>
    <t>dgn170421马俊平三个阪崎杆菌Prokaryote Transcriptome Resequencing</t>
  </si>
  <si>
    <t>CORpdwE</t>
  </si>
  <si>
    <t>pdw170607郑小敏玉米Eukaryote Transcriptome Resequencing</t>
  </si>
  <si>
    <t>HUMtsoM</t>
  </si>
  <si>
    <t>tso170609李维喜人唾液Metagenomics</t>
  </si>
  <si>
    <t>HUMquvE</t>
  </si>
  <si>
    <t>quv170608李维喜人Exome capture</t>
  </si>
  <si>
    <t>HUMoxdR</t>
  </si>
  <si>
    <t>oxd170531周湘东人Re-sequencing</t>
  </si>
  <si>
    <t>MUSiayR</t>
  </si>
  <si>
    <t>iay170508李斌斌二十四个小鼠RNA-Seq</t>
  </si>
  <si>
    <t>BACkjnP</t>
  </si>
  <si>
    <t>kjn170607马俊平四个细菌Prokaryote Transcriptome Resequencing</t>
  </si>
  <si>
    <t>HUMmqgE</t>
  </si>
  <si>
    <t>mqg170607谢鑫凤人Eukaryote Transcriptome Resequencing</t>
  </si>
  <si>
    <t>HUMqrqR</t>
  </si>
  <si>
    <t>qrq170607李斌斌人RNA-Seq</t>
  </si>
  <si>
    <t>FISghiT</t>
  </si>
  <si>
    <t>ghi170608于杨阳鱼Eukaryote de novo Transcriptome</t>
  </si>
  <si>
    <t>HUMvko</t>
  </si>
  <si>
    <t>vko170608马俊平四个人RNA-Seq</t>
  </si>
  <si>
    <t>BACgifD</t>
  </si>
  <si>
    <t>gif170317胡瑶细菌De novo-Microbiology</t>
  </si>
  <si>
    <t>BACbebD</t>
  </si>
  <si>
    <t>beb170608王爽1四个细菌De novo-Microbiology</t>
  </si>
  <si>
    <t>HEVpkfR</t>
  </si>
  <si>
    <t>pkf170607谢尚波橡胶RNA-Seq</t>
  </si>
  <si>
    <t>METeqeM</t>
  </si>
  <si>
    <t>eqe170427王爽1二十三个土壤Metagenomics</t>
  </si>
  <si>
    <t>METqgiM</t>
  </si>
  <si>
    <t>qgi170607赵一凡小鼠Metagenomics</t>
  </si>
  <si>
    <t>HUMngsT</t>
  </si>
  <si>
    <t>ngs170607董海芳人Eukaryote Transcriptome Resequencing</t>
  </si>
  <si>
    <t>MICyxtM</t>
  </si>
  <si>
    <t>yxt170605刘芳3微生物文库Metagenomics</t>
  </si>
  <si>
    <t>MICbfvM</t>
  </si>
  <si>
    <t>bfv170425袁珍丽微生物Metagenomics</t>
  </si>
  <si>
    <t>METxfsM</t>
  </si>
  <si>
    <t>xfs170605曾振华细菌Metagenomics</t>
  </si>
  <si>
    <t>HUMipnN</t>
  </si>
  <si>
    <t>ipn170608马俊平人RNA-Seq</t>
  </si>
  <si>
    <t>HUMozcE</t>
  </si>
  <si>
    <t>ozc170609李维喜人外来文库Eukaryote Transcriptome Resequencing</t>
  </si>
  <si>
    <t>MUSfwzM</t>
  </si>
  <si>
    <t>fwz170612李维喜小鼠粪便Metagenomics</t>
  </si>
  <si>
    <t>MUSdqmT</t>
  </si>
  <si>
    <t>dqm170609陈凤小鼠Eukaryote Transcriptome Resequencing</t>
  </si>
  <si>
    <t>BAChkwM</t>
  </si>
  <si>
    <t>hkw170607司凯威细菌Metagenomics</t>
  </si>
  <si>
    <t>HUMbedR</t>
  </si>
  <si>
    <t>bed170607谢鑫凤人RNA-Seq</t>
  </si>
  <si>
    <t>CYPlrfS</t>
  </si>
  <si>
    <t>lrf170607夏展峰鲤鱼SmallRNA</t>
  </si>
  <si>
    <t>MOUaodE</t>
  </si>
  <si>
    <t>aod170607陈凤鼠Eukaryote Transcriptome Resequencing</t>
  </si>
  <si>
    <t>HUMfxxE</t>
  </si>
  <si>
    <t>fxx170608张洪芳人Exome capture</t>
  </si>
  <si>
    <t>DIOjqaE</t>
  </si>
  <si>
    <t>jqa170609王艳2十四个甘薯Eukaryote de novo Transcriptome</t>
  </si>
  <si>
    <t>MUSoamE</t>
  </si>
  <si>
    <t>oam170609马俊平二个小鼠十乘单细胞Eukaryote Transcriptome Resequencing</t>
  </si>
  <si>
    <t>BACccuM</t>
  </si>
  <si>
    <t>ccu170307田银平罗非鱼Metagenomics</t>
  </si>
  <si>
    <t>HUMffvS</t>
  </si>
  <si>
    <t>ffv170605夏展峰二个人SmallRNA</t>
  </si>
  <si>
    <t>HUMckcC</t>
  </si>
  <si>
    <t>ckc170420吕晓丹人Chip-seq</t>
  </si>
  <si>
    <t>MUSgnsR</t>
  </si>
  <si>
    <t>gns170605刘宇峰小鼠RNA-Seq</t>
  </si>
  <si>
    <t>HUMqwrC</t>
  </si>
  <si>
    <t>qwr170503董海芳人Chip-seq</t>
  </si>
  <si>
    <t>WHEecaE</t>
  </si>
  <si>
    <t>eca170503张秋萍小麦Eukaryote Transcriptome Resequencing</t>
  </si>
  <si>
    <t>SEAwpdM</t>
  </si>
  <si>
    <t>wpd170605许琛莹海水Metagenomics</t>
  </si>
  <si>
    <t>BACqwyD</t>
  </si>
  <si>
    <t>qwy170605杨林1细菌完成图De novo-Microbiology</t>
  </si>
  <si>
    <t>HUMdhrE</t>
  </si>
  <si>
    <t>dhr170511许琛莹人Exome capture</t>
  </si>
  <si>
    <t>MUSwerN</t>
  </si>
  <si>
    <t>wer170605刘宇峰小鼠环状Non-coding RNA</t>
  </si>
  <si>
    <t>HUMvsuR</t>
  </si>
  <si>
    <t>vsu170531周湘东人Re-sequencing</t>
  </si>
  <si>
    <t>HUMrlcS</t>
  </si>
  <si>
    <t>rlc170608谢洪青十二个人SmallRNA</t>
  </si>
  <si>
    <t>BACvkfM</t>
  </si>
  <si>
    <t>vkf170608许琛莹细菌Metagenomics</t>
  </si>
  <si>
    <t>ANIefbR</t>
  </si>
  <si>
    <t>efb170608卢梦书动物RNA-Seq</t>
  </si>
  <si>
    <t>PLAidqE</t>
  </si>
  <si>
    <t>idq170609董海芳植物Eukaryote de novo Transcriptome</t>
  </si>
  <si>
    <t>SACmctR</t>
  </si>
  <si>
    <t>mct170609赵一凡酿酒酵母Re-sequencing</t>
  </si>
  <si>
    <t>BEAvleT</t>
  </si>
  <si>
    <t>vle170609张伟10两个球孢白僵菌Eukaryote Transcriptome Resequencing</t>
  </si>
  <si>
    <t>BACjmhD</t>
  </si>
  <si>
    <t>jmh170214田银平细菌De novo-Microbiology</t>
  </si>
  <si>
    <t>PLAdnqS</t>
  </si>
  <si>
    <t>dnq170609徐晓静三个烟草SmallRNA</t>
  </si>
  <si>
    <t>MUStddR</t>
  </si>
  <si>
    <t>tdd170607陈凤小鼠RNA-Seq</t>
  </si>
  <si>
    <t>MUSbqhE</t>
  </si>
  <si>
    <t>bqh170607谢志远小鼠Eukaryote Transcriptome Resequencing</t>
  </si>
  <si>
    <t>CHIxnaR</t>
  </si>
  <si>
    <t>xna170608言显婷鸡Re-sequencing</t>
  </si>
  <si>
    <t>MUSldqC</t>
  </si>
  <si>
    <t>ldq170608谢志远小鼠Chip-seq</t>
  </si>
  <si>
    <t>MUSwirS</t>
  </si>
  <si>
    <t>wir170605谢志远小鼠去核糖体SmallRNA</t>
  </si>
  <si>
    <t>CAMyjrE</t>
  </si>
  <si>
    <t>yjr170605刘春二十四个茶树Eukaryote Transcriptome Resequencing</t>
  </si>
  <si>
    <t>MUSdbrN</t>
  </si>
  <si>
    <t>dbr170605谢志远小鼠长链非编码Non-coding RNA</t>
  </si>
  <si>
    <t>MUSxabE</t>
  </si>
  <si>
    <t>xab170605刘春花小鼠Eukaryote Transcriptome Resequencing</t>
  </si>
  <si>
    <t>AEDlawR</t>
  </si>
  <si>
    <t>law170605徐婧埃及伊蚊RNA-Seq</t>
  </si>
  <si>
    <t>ACIeolR</t>
  </si>
  <si>
    <t>eol170605吴斌2中华鲟Re-sequencing</t>
  </si>
  <si>
    <t>RICvjgR</t>
  </si>
  <si>
    <t>vjg170605王艳2两个水稻RNA-Seq</t>
  </si>
  <si>
    <t>MOUphcE</t>
  </si>
  <si>
    <t>phc170602刘芳3鼠Eukaryote Transcriptome Resequencing</t>
  </si>
  <si>
    <t>LYCbuqE</t>
  </si>
  <si>
    <t>buq170605卢梦书番茄Eukaryote Transcriptome Resequencing</t>
  </si>
  <si>
    <t>LIBgtmR</t>
  </si>
  <si>
    <t>gtm170605刘芳3文库Re-sequencing</t>
  </si>
  <si>
    <t>MOUacqR</t>
  </si>
  <si>
    <t>acq170515袁珍丽鼠RNA-Seq</t>
  </si>
  <si>
    <t>CAMdneE</t>
  </si>
  <si>
    <t>dne170605刘春十八个茶树Eukaryote Transcriptome Resequencing</t>
  </si>
  <si>
    <t>HUMomhR</t>
  </si>
  <si>
    <t>omh170605张洪芳人Re-sequencing</t>
  </si>
  <si>
    <t>ANIvcuE</t>
  </si>
  <si>
    <t>vcu170609谢尚波动物Eukaryote de novo Transcriptome</t>
  </si>
  <si>
    <t>HUMmkuR</t>
  </si>
  <si>
    <t>mku170608张洪芳人RNA-Seq</t>
  </si>
  <si>
    <t>BACjnrM</t>
  </si>
  <si>
    <t>jnr170608田银平细菌Metagenomics</t>
  </si>
  <si>
    <t>LIBmjvE</t>
  </si>
  <si>
    <t>mjv170608刘芳3文库Eukaryote Transcriptome Resequencing</t>
  </si>
  <si>
    <t>MUSasyR</t>
  </si>
  <si>
    <t>asy170605于杨阳十八个小鼠RNA-Seq</t>
  </si>
  <si>
    <t>ARAoweE</t>
  </si>
  <si>
    <t>owe170605许琛莹拟南芥Eukaryote Transcriptome Resequencing</t>
  </si>
  <si>
    <t>HUMrvlE</t>
  </si>
  <si>
    <t>rvl170605张洪芳人Exome capture</t>
  </si>
  <si>
    <t>PLAswpS</t>
  </si>
  <si>
    <t>swp170605王丹三个植物SmallRNA</t>
  </si>
  <si>
    <t>MUScprR</t>
  </si>
  <si>
    <t>cpr170606于杨阳小鼠RNA-Seq</t>
  </si>
  <si>
    <t>HUMjvyS</t>
  </si>
  <si>
    <t>jvy170606许琛莹人SmallRNA</t>
  </si>
  <si>
    <t>BACsynD</t>
  </si>
  <si>
    <t>syn170324王爽1细菌De novo-Microbiology</t>
  </si>
  <si>
    <t>HUMhnoE</t>
  </si>
  <si>
    <t>hnq170605刘芳3人Eukaryote Transcriptome Resequencing</t>
  </si>
  <si>
    <t>METtjdM</t>
  </si>
  <si>
    <t>tjd170508王爽1十九个人粪便Metagenomics</t>
  </si>
  <si>
    <t>HUMajhS</t>
  </si>
  <si>
    <t>ajh170606谢洪青人SmallRNA</t>
  </si>
  <si>
    <t>BACrliM</t>
  </si>
  <si>
    <t>rli170604许琛莹细菌Metagenomics</t>
  </si>
  <si>
    <t>PLAokjR</t>
  </si>
  <si>
    <t>okj170605谢洪青植物Re-sequencing</t>
  </si>
  <si>
    <t>METbaqM</t>
  </si>
  <si>
    <t>baq170605曾振华真菌Metagenomics</t>
  </si>
  <si>
    <t>MOUdrxE</t>
  </si>
  <si>
    <t>drx170605董海芳鼠Eukaryote Transcriptome Resequencing</t>
  </si>
  <si>
    <t>HUMptdR</t>
  </si>
  <si>
    <t>ptd170608徐婧四个人RNA-Seq</t>
  </si>
  <si>
    <t>PLAfnoE</t>
  </si>
  <si>
    <t>fno170608胡维植物Eukaryote Transcriptome Resequencing</t>
  </si>
  <si>
    <t>RATvioR</t>
  </si>
  <si>
    <t>vio170526郑小敏大鼠RNA-Seq</t>
  </si>
  <si>
    <t>HUMqwoE</t>
  </si>
  <si>
    <t>qwo170531周湘东人Exome capture</t>
  </si>
  <si>
    <t>MUSkgoT</t>
  </si>
  <si>
    <t>kgo170605揭文才七十八个小鼠Eukaryote Transcriptome Resequencing</t>
  </si>
  <si>
    <t>HUMriaR</t>
  </si>
  <si>
    <t>ria170531周湘东人Re-sequencing</t>
  </si>
  <si>
    <t>WGSvznR</t>
  </si>
  <si>
    <t>vzn170605刘芳3文库Re-sequencing</t>
  </si>
  <si>
    <t>HUMbyvE</t>
  </si>
  <si>
    <t>byv170606言显婷人Eukaryote Transcriptome Resequencing</t>
  </si>
  <si>
    <t>MARhkdE</t>
  </si>
  <si>
    <t>hkd170606马俊平六个海洋生物Eukaryote de novo Transcriptome</t>
  </si>
  <si>
    <t>PLAtmuR</t>
  </si>
  <si>
    <t>tmu170605胡瑶植物RAD-Seq</t>
  </si>
  <si>
    <t>HUMdsnR</t>
  </si>
  <si>
    <t>dsn170606李斌斌十五个人RNA-Seq</t>
  </si>
  <si>
    <t>PEAhggE</t>
  </si>
  <si>
    <t>hgg170606胡维花生Eukaryote Transcriptome Resequencing</t>
  </si>
  <si>
    <t>BACaslM</t>
  </si>
  <si>
    <t>asl170411曾振华细菌Metagenomics</t>
  </si>
  <si>
    <t>GINnavD</t>
  </si>
  <si>
    <t>nav170606许琛莹人参De novo-Plant</t>
  </si>
  <si>
    <t>MUSyfnE</t>
  </si>
  <si>
    <t>yfn170626张伟10九个小鼠Eukaryote Transcriptome Resequencing</t>
  </si>
  <si>
    <t>CHIkgmS</t>
  </si>
  <si>
    <t>kgm170605滕飞鹰嘴豆SmallRNA</t>
  </si>
  <si>
    <t>HUMcduE</t>
  </si>
  <si>
    <t>cdu170605董海芳人Eukaryote Transcriptome Resequencing</t>
  </si>
  <si>
    <t>ENVanmM</t>
  </si>
  <si>
    <t>anm170605高璐环境Metagenomics</t>
  </si>
  <si>
    <t>ENVphbM</t>
  </si>
  <si>
    <t>phb170605高璐环境Metagenomics</t>
  </si>
  <si>
    <t>HUMitqE</t>
  </si>
  <si>
    <t>itq170605张洪芳人Eukaryote Transcriptome Resequencing</t>
  </si>
  <si>
    <t>PLAgiaE</t>
  </si>
  <si>
    <t>gia170607谢鑫凤植物Eukaryote Transcriptome Resequencing</t>
  </si>
  <si>
    <t>HEVpezR</t>
  </si>
  <si>
    <t>pez170607谢尚波橡胶RNA-Seq</t>
  </si>
  <si>
    <t>HUMjqjN</t>
  </si>
  <si>
    <t>jqj170608李维喜人珍贵样本Non-coding RNA</t>
  </si>
  <si>
    <t>BACjqfM</t>
  </si>
  <si>
    <t>jqf170504王爽1十二个细菌Metagenomics</t>
  </si>
  <si>
    <t>ORYtqlE</t>
  </si>
  <si>
    <t>tql170606位艳丽兔Eukaryote de novo Transcriptome</t>
  </si>
  <si>
    <t>HUMnngE</t>
  </si>
  <si>
    <t>nng170705李维喜人外来文库Eukaryote Transcriptome Resequencing</t>
  </si>
  <si>
    <t>MUSdnaR</t>
  </si>
  <si>
    <t>dna170606刘宇峰小鼠RNA-Seq</t>
  </si>
  <si>
    <t>PAEubjR</t>
  </si>
  <si>
    <t>ubj170605郑小敏十八个牡丹RNA-Seq</t>
  </si>
  <si>
    <t>HUMmpfU</t>
  </si>
  <si>
    <t>mpf170606顏帥人内部研发</t>
  </si>
  <si>
    <t>MUSduqR</t>
  </si>
  <si>
    <t>duq170606许琛莹小鼠RNA-Seq</t>
  </si>
  <si>
    <t>HUMahwN</t>
  </si>
  <si>
    <t>ahw170606卢梦书八个人RNA-Seq</t>
  </si>
  <si>
    <t>HUMkmnR</t>
  </si>
  <si>
    <t>kmn170606马俊平四个人RNA-Seq</t>
  </si>
  <si>
    <t>TANfohT</t>
  </si>
  <si>
    <t>foh170608郑小敏柑橘Eukaryote Transcriptome Resequencing</t>
  </si>
  <si>
    <t>C.EiaiR</t>
  </si>
  <si>
    <t>iai170609胡维线虫Re-sequencing</t>
  </si>
  <si>
    <t>WHElpnS</t>
  </si>
  <si>
    <t>lpn170605徐晓静小麦SmallRNA</t>
  </si>
  <si>
    <t>BACcbhD</t>
  </si>
  <si>
    <t>cbh170315王爽1细菌De novo-Microbiology</t>
  </si>
  <si>
    <t>HUMtmyE</t>
  </si>
  <si>
    <t>tmy170605乔王敏人Eukaryote Transcriptome Resequencing</t>
  </si>
  <si>
    <t>ALGfcmD</t>
  </si>
  <si>
    <t>fcm170425刘芳3藻类De novo-Plant</t>
  </si>
  <si>
    <t>ECHhmgS</t>
  </si>
  <si>
    <t>hmg170607徐晓静细粒棘球绦虫SmallRNA</t>
  </si>
  <si>
    <t>HUMebtR</t>
  </si>
  <si>
    <t>ebt170608胡维人Re-sequencing</t>
  </si>
  <si>
    <t>EUBagyP</t>
  </si>
  <si>
    <t>agy170606谢尚波细菌Prokaryote Transcriptome Resequencing</t>
  </si>
  <si>
    <t>METxdiM</t>
  </si>
  <si>
    <t>xdi170502高璐动物Metagenomics</t>
  </si>
  <si>
    <t>MOUdzbS</t>
  </si>
  <si>
    <t>dzb170606陈凤鼠SmallRNA</t>
  </si>
  <si>
    <t>FUNpngM</t>
  </si>
  <si>
    <t>png170117胡瑶真菌Metagenomics</t>
  </si>
  <si>
    <t>HUMoypX</t>
  </si>
  <si>
    <t>oyp170502张洪芳人Exome capture</t>
  </si>
  <si>
    <t>PIGwfiT</t>
  </si>
  <si>
    <t>wfi170421张伟10猪Eukaryote Transcriptome Resequencing</t>
  </si>
  <si>
    <t>HUMjofE</t>
  </si>
  <si>
    <t>jof170606王珏人Exome capture</t>
  </si>
  <si>
    <t>CORfvkE</t>
  </si>
  <si>
    <t>fvk170410徐婧玉米Eukaryote Transcriptome Resequencing</t>
  </si>
  <si>
    <t>C.qysR</t>
  </si>
  <si>
    <t>qys170609胡维线虫Re-sequencing</t>
  </si>
  <si>
    <t>MUSbrtR</t>
  </si>
  <si>
    <t>brt170609于杨阳小鼠RNA-Seq</t>
  </si>
  <si>
    <t>HUMwodE</t>
  </si>
  <si>
    <t>wod170609王珏人Exome capture</t>
  </si>
  <si>
    <t>BACoxcM</t>
  </si>
  <si>
    <t>oxc170405许琛莹细菌Metagenomics</t>
  </si>
  <si>
    <t>HUMmxrR</t>
  </si>
  <si>
    <t>mxr170606马俊平六个人RNA-Seq</t>
  </si>
  <si>
    <t>HUMaknE</t>
  </si>
  <si>
    <t>akn170410王珏人Exome capture</t>
  </si>
  <si>
    <t>ARAkpwR</t>
  </si>
  <si>
    <t>kpw170609陈凤拟南芥Re-sequencing</t>
  </si>
  <si>
    <t>CORhqqE</t>
  </si>
  <si>
    <t>hqq170609郑小敏玉米Eukaryote Transcriptome Resequencing</t>
  </si>
  <si>
    <t>HUMvetS</t>
  </si>
  <si>
    <t>vet170509王丹人SmallRNA</t>
  </si>
  <si>
    <t>DNAecdM</t>
  </si>
  <si>
    <t>ecd170609赵一凡四个肠道微生物Metagenomics</t>
  </si>
  <si>
    <t>ARAovoR</t>
  </si>
  <si>
    <t>ovo170606谢洪青三个拟南芥Re-sequencing</t>
  </si>
  <si>
    <t>CUCuccE</t>
  </si>
  <si>
    <t>ucc170504谢志远十八个黄瓜Eukaryote Transcriptome Resequencing</t>
  </si>
  <si>
    <t>T.EhfvD</t>
  </si>
  <si>
    <t>hfv170606夏金全伊氏锥虫De novo-Animal</t>
  </si>
  <si>
    <t>HUMvydE</t>
  </si>
  <si>
    <t>vyd170606谢志远三十六个人Eukaryote Transcriptome Resequencing</t>
  </si>
  <si>
    <t>CORoyyS</t>
  </si>
  <si>
    <t>oyy170512金远春玉米SmallRNA</t>
  </si>
  <si>
    <t>HUMofeS</t>
  </si>
  <si>
    <t>ofe170606张洪芳人SmallRNA</t>
  </si>
  <si>
    <t>LIBrfgR</t>
  </si>
  <si>
    <t>rfg170606王丹文库Re-sequencing</t>
  </si>
  <si>
    <t>RICnxaT</t>
  </si>
  <si>
    <t>nxa170608刘宇峰两个水稻Eukaryote Transcriptome Resequencing</t>
  </si>
  <si>
    <t>FUNpidR</t>
  </si>
  <si>
    <t>pid170608刘伦三个真菌Re-sequencing</t>
  </si>
  <si>
    <t>HUMghsR</t>
  </si>
  <si>
    <t>ghs170608谢尚波四个人RNA-Seq</t>
  </si>
  <si>
    <t>FISejuR</t>
  </si>
  <si>
    <t>eju170608张岩九个斑马鱼RNA-Seq</t>
  </si>
  <si>
    <t>PLAcjgE</t>
  </si>
  <si>
    <t>cjg170609位艳丽三个植物Eukaryote Transcriptome Resequencing</t>
  </si>
  <si>
    <t>PLAktrS</t>
  </si>
  <si>
    <t>ktr170609位艳丽五个植物SmallRNA</t>
  </si>
  <si>
    <t>POPyteT</t>
  </si>
  <si>
    <t>yte170519位艳丽两个个胡杨Eukaryote de novo Transcriptome</t>
  </si>
  <si>
    <t>HELdetS</t>
  </si>
  <si>
    <t>det170609夏展峰六个菊芋SmallRNA</t>
  </si>
  <si>
    <t>HUMmaaE</t>
  </si>
  <si>
    <t>maa170609王珏人Exome capture</t>
  </si>
  <si>
    <t>MUSuqoR</t>
  </si>
  <si>
    <t>uqo170508马俊平小鼠RNA-Seq</t>
  </si>
  <si>
    <t>HUMtquR</t>
  </si>
  <si>
    <t>tqu170609王艳2六个人RNA-Seq</t>
  </si>
  <si>
    <t>MUSuyxC</t>
  </si>
  <si>
    <t>uyx170609于杨阳小鼠Chip-seq</t>
  </si>
  <si>
    <t>METyjwM</t>
  </si>
  <si>
    <t>yjw170609梁勇微生物Metagenomics</t>
  </si>
  <si>
    <t>MITeiaD</t>
  </si>
  <si>
    <t>eia170609高璐动物线粒体De novo-Microbiology</t>
  </si>
  <si>
    <t>HUMmzpR</t>
  </si>
  <si>
    <t>mzp170612刘宇峰人β链Re-sequencing</t>
  </si>
  <si>
    <t>HUMzdvR</t>
  </si>
  <si>
    <t>zdv170612刘宇峰人β链Re-sequencing</t>
  </si>
  <si>
    <t>HUMcveR</t>
  </si>
  <si>
    <t>cve170612刘宇峰人α链Re-sequencing</t>
  </si>
  <si>
    <t>METvauM</t>
  </si>
  <si>
    <t>vau170609杨林1六个土壤微生物细菌Metagenomics</t>
  </si>
  <si>
    <t>HUMivkR</t>
  </si>
  <si>
    <t>ivk170609张洪芳人Re-sequencing</t>
  </si>
  <si>
    <t>HUMcnmR</t>
  </si>
  <si>
    <t>cnm170609王艳2人RNA-Seq</t>
  </si>
  <si>
    <t>CUCqsaS</t>
  </si>
  <si>
    <t>qsa170609徐晓静关联分析黄瓜SmallRNA</t>
  </si>
  <si>
    <t>DNAyxiD</t>
  </si>
  <si>
    <t>yxi170609杨林1两个细菌De novo-Microbiology</t>
  </si>
  <si>
    <t>RICosoT</t>
  </si>
  <si>
    <t>oso170609郑小敏水稻Eukaryote Transcriptome Resequencing</t>
  </si>
  <si>
    <t>METuqdM</t>
  </si>
  <si>
    <t>uqd170609梁勇微生物Metagenomics</t>
  </si>
  <si>
    <t>PLAiekT</t>
  </si>
  <si>
    <t>iek170612徐晓静三个菝葜RAD-Seq</t>
  </si>
  <si>
    <t>METaorM</t>
  </si>
  <si>
    <t>aor170612高璐人乳腺组织Metagenomics</t>
  </si>
  <si>
    <t>MORjjrR</t>
  </si>
  <si>
    <t>jjr170515王丹桑树Re-sequencing</t>
  </si>
  <si>
    <t>ATAiznR</t>
  </si>
  <si>
    <t>izn170426刘芳3文库Re-sequencing</t>
  </si>
  <si>
    <t>MUSndvN</t>
  </si>
  <si>
    <t>ndv170323刘宇峰小鼠Non-coding RNA</t>
  </si>
  <si>
    <t>FUNtmiR</t>
  </si>
  <si>
    <t>tmi170301董海芳真菌Re-sequencing</t>
  </si>
  <si>
    <t>PANvymR</t>
  </si>
  <si>
    <t>vym170214余佳临巴沙鱼RAD-Seq</t>
  </si>
  <si>
    <t>UNKqqpD</t>
  </si>
  <si>
    <t>qqp150826孙海陆未知De novo-Animal</t>
  </si>
  <si>
    <t>MONqokE</t>
  </si>
  <si>
    <t>qok170613霍晶晶猴Exome capture</t>
  </si>
  <si>
    <t>INSxvaC</t>
  </si>
  <si>
    <t>xva170613谢志远六个昆虫Chip-seq</t>
  </si>
  <si>
    <t>HUMbvvp</t>
  </si>
  <si>
    <t>bvv170707梁勇四个人prokaryote Strand-Specific Resequencing Transcriptome</t>
  </si>
  <si>
    <t>MUSkyhR</t>
  </si>
  <si>
    <t>kyh170614谢志远小鼠RNA-Seq</t>
  </si>
  <si>
    <t>PRIfflD</t>
  </si>
  <si>
    <t>ffl170614王丹植物De novo-Plant</t>
  </si>
  <si>
    <t>RATycsE</t>
  </si>
  <si>
    <t>ycs170505于杨阳四个大鼠Eukaryote Transcriptome Resequencing</t>
  </si>
  <si>
    <t>ARAihfR</t>
  </si>
  <si>
    <t>ihf170614王艳2八个拟南芥RNA-Seq</t>
  </si>
  <si>
    <t>MUSnkxR</t>
  </si>
  <si>
    <t>nkx170614谢志远小鼠RNA-Seq</t>
  </si>
  <si>
    <t>HUMswoC</t>
  </si>
  <si>
    <t>swo170614余佳临人Chip-seq</t>
  </si>
  <si>
    <t>BACpzsR</t>
  </si>
  <si>
    <t>pzs170616董海芳细菌Re-sequencing</t>
  </si>
  <si>
    <t>ARAlmgE</t>
  </si>
  <si>
    <t>lmg170616张洪芳鼠耳芥Eukaryote Transcriptome Resequencing</t>
  </si>
  <si>
    <t>HUMiaiU</t>
  </si>
  <si>
    <t>iai170411欧阳彗欣人内部研发</t>
  </si>
  <si>
    <t>CROrcjR</t>
  </si>
  <si>
    <t>rcj170504董海芳短吻鳄Re-sequencing</t>
  </si>
  <si>
    <t>MOUpanN</t>
  </si>
  <si>
    <t>pan170518钟珍鼠RNA-Seq</t>
  </si>
  <si>
    <t>HUMyieR</t>
  </si>
  <si>
    <t>yie170612钟珍人Re-sequencing</t>
  </si>
  <si>
    <t>MUShwcN</t>
  </si>
  <si>
    <t>hwc170612王艳2小鼠外来文库只测序RNA-Seq</t>
  </si>
  <si>
    <t>HUMjnrR</t>
  </si>
  <si>
    <t>jnr170527卢梦书人RNA-Seq</t>
  </si>
  <si>
    <t>MUSfcrS</t>
  </si>
  <si>
    <t>fcr170616谢洪青小鼠SmallRNA</t>
  </si>
  <si>
    <t>HUMuzbR</t>
  </si>
  <si>
    <t>uzb170616郑小敏人RNA-Seq</t>
  </si>
  <si>
    <t>LILbrfR</t>
  </si>
  <si>
    <t>brf170615张伟10一个百合Eukaryote Transcriptome Resequencing</t>
  </si>
  <si>
    <t>ARAgexC</t>
  </si>
  <si>
    <t>gex170613张伟10拟南芥Chip-seq</t>
  </si>
  <si>
    <t>HUMouiS</t>
  </si>
  <si>
    <t>oui170615王丹人SmallRNA</t>
  </si>
  <si>
    <t>CHIjlvM</t>
  </si>
  <si>
    <t>jlv170616潘莹鸡Metagenomics</t>
  </si>
  <si>
    <t>TAXyxgE</t>
  </si>
  <si>
    <t>yxg170614谢尚波桑寄生Eukaryote de novo Transcriptome</t>
  </si>
  <si>
    <t>MUSvbuM</t>
  </si>
  <si>
    <t>vbu170615田银平四十个小鼠Metagenomics</t>
  </si>
  <si>
    <t>MUSblmE</t>
  </si>
  <si>
    <t>blm170612马俊平二个小鼠十乘单细胞Eukaryote Transcriptome Resequencing</t>
  </si>
  <si>
    <t>HUMtbeS</t>
  </si>
  <si>
    <t>tbe170612李维喜人富集片段做SmallRNA</t>
  </si>
  <si>
    <t>HUMxuhX</t>
  </si>
  <si>
    <t>xuh170612陈凤人Target Region capture</t>
  </si>
  <si>
    <t>MUSkojR</t>
  </si>
  <si>
    <t>koj170613郑小敏六个小鼠RNA-Seq</t>
  </si>
  <si>
    <t>DUCfayE</t>
  </si>
  <si>
    <t>fay170614马俊平六个鸭李静Eukaryote Transcriptome Resequencing</t>
  </si>
  <si>
    <t>PLArvjT</t>
  </si>
  <si>
    <t>rvj170613张伟10一个植物Eukaryote de novo Transcriptome</t>
  </si>
  <si>
    <t>TOXccpR</t>
  </si>
  <si>
    <t>ccp170612李斌斌弓形虫RNA-Seq</t>
  </si>
  <si>
    <t>HUMsebR</t>
  </si>
  <si>
    <t>seb170330刘宇峰人Re-sequencing</t>
  </si>
  <si>
    <t>HUMjyyX</t>
  </si>
  <si>
    <t>jyy170614钟珍人Exome capture</t>
  </si>
  <si>
    <t>HUMmcyR</t>
  </si>
  <si>
    <t>mcy170614郑小敏人RNA-Seq</t>
  </si>
  <si>
    <t>ELEagxR</t>
  </si>
  <si>
    <t>agx170614陈凤线虫Re-sequencing</t>
  </si>
  <si>
    <t>METvjeM</t>
  </si>
  <si>
    <t>vje170614田银平两个菌Metagenomics</t>
  </si>
  <si>
    <t>MUSbblC</t>
  </si>
  <si>
    <t>bbl170615谢志远小鼠Chip-seq</t>
  </si>
  <si>
    <t>RATgkkE</t>
  </si>
  <si>
    <t>gkk170615董海芳大鼠Eukaryote Transcriptome Resequencing</t>
  </si>
  <si>
    <t>HUMwuaE</t>
  </si>
  <si>
    <t>wua170613言显婷人Eukaryote Transcriptome Resequencing</t>
  </si>
  <si>
    <t>HUMqspE</t>
  </si>
  <si>
    <t>qsp170615王珏五十人Exome capture</t>
  </si>
  <si>
    <t>CUCpddS</t>
  </si>
  <si>
    <t>pdd170615谢洪青四个黄瓜SmallRNA</t>
  </si>
  <si>
    <t>HUMzvfM</t>
  </si>
  <si>
    <t>zvf170615于杨阳自建库人Methylation</t>
  </si>
  <si>
    <t>MUScjhM</t>
  </si>
  <si>
    <t>cjh170616田银平三十个小鼠Metagenomics</t>
  </si>
  <si>
    <t>CASoowR</t>
  </si>
  <si>
    <t>oow170612王艳2三十六个板栗RNA-Seq</t>
  </si>
  <si>
    <t>HUMetlE</t>
  </si>
  <si>
    <t>etl170612于杨阳三人Eukaryote Transcriptome Resequencing</t>
  </si>
  <si>
    <t>HUMngmE</t>
  </si>
  <si>
    <t>ngm170612陈凤人Eukaryote Transcriptome Resequencing</t>
  </si>
  <si>
    <t>RATqtqE</t>
  </si>
  <si>
    <t>qtq170615位艳丽大鼠Eukaryote Transcriptome Resequencing</t>
  </si>
  <si>
    <t>VIRughD</t>
  </si>
  <si>
    <t>ugh170615董海芳病毒De novo-Microbiology</t>
  </si>
  <si>
    <t>BAClcsD</t>
  </si>
  <si>
    <t>lcs170615杨林1地衣芽孢杆菌De novo-Microbiology</t>
  </si>
  <si>
    <t>HUMxjaE</t>
  </si>
  <si>
    <t>xja170615董海芳人Eukaryote Transcriptome Resequencing</t>
  </si>
  <si>
    <t>HUMtlwS</t>
  </si>
  <si>
    <t>tlw170616徐晓静两个人SmallRNA</t>
  </si>
  <si>
    <t>VIRvakM</t>
  </si>
  <si>
    <t>vak170615刘伦五个宏病毒Metagenomics</t>
  </si>
  <si>
    <t>RNAtiaE</t>
  </si>
  <si>
    <t>tia170615马俊平六个鸡胸肌Eukaryote de novo Transcriptome</t>
  </si>
  <si>
    <t>HUMkkjE</t>
  </si>
  <si>
    <t>kkj170615张伟10十二个人Eukaryote Transcriptome Resequencing</t>
  </si>
  <si>
    <t>HUMyzqR</t>
  </si>
  <si>
    <t>yzq170614郑小敏人RNA-Seq</t>
  </si>
  <si>
    <t>RICaudR</t>
  </si>
  <si>
    <t>aud170615王艳2一个水稻RNA-Seq</t>
  </si>
  <si>
    <t>BAMsooE</t>
  </si>
  <si>
    <t>soo170616陈春海四五云南竹和藤Eukaryote de novo Transcriptome</t>
  </si>
  <si>
    <t>CAMvtyR</t>
  </si>
  <si>
    <t>vty170616高晓磊骆驼RAD-Seq</t>
  </si>
  <si>
    <t>HUMtpkE</t>
  </si>
  <si>
    <t>tpk170616武瑞静一个人Exome capture</t>
  </si>
  <si>
    <t>ANSojiE</t>
  </si>
  <si>
    <t>oji170616董海芳蕨麻Eukaryote de novo Transcriptome</t>
  </si>
  <si>
    <t>HUMafnN</t>
  </si>
  <si>
    <t>afn170616郑小敏人Non-coding RNA</t>
  </si>
  <si>
    <t>CYPsdaE</t>
  </si>
  <si>
    <t>sda170511郑小敏鲤鱼Eukaryote Transcriptome Resequencing</t>
  </si>
  <si>
    <t>HUMpygR</t>
  </si>
  <si>
    <t>pyg170616徐婧十二个外来文库RNA-Seq</t>
  </si>
  <si>
    <t>MOUbasC</t>
  </si>
  <si>
    <t>bas170616张洪芳小鼠Chip-seq</t>
  </si>
  <si>
    <t>ARAnvrM</t>
  </si>
  <si>
    <t>nvr170616谢志远拟南芥Methylation</t>
  </si>
  <si>
    <t>HUMtucS</t>
  </si>
  <si>
    <t>tuc170616卢梦书人SmallRNA</t>
  </si>
  <si>
    <t>MUSnddR</t>
  </si>
  <si>
    <t>ndd170616王艳2六个小鼠RNA-Seq</t>
  </si>
  <si>
    <t>TRIabtR</t>
  </si>
  <si>
    <t>abt170614王艳2八个小麦RNA-Seq</t>
  </si>
  <si>
    <t>HUMkoxE</t>
  </si>
  <si>
    <t>kox170615谢鑫凤人Exome capture</t>
  </si>
  <si>
    <t>PLAcfqR</t>
  </si>
  <si>
    <t>cfq170615夏展峰十二个植物Re-sequencing</t>
  </si>
  <si>
    <t>HUMmtoS</t>
  </si>
  <si>
    <t>mto170616滕飞人SmallRNA</t>
  </si>
  <si>
    <t>LARbecT</t>
  </si>
  <si>
    <t>bec170616谢尚波六个鱼Eukaryote Transcriptome Resequencing</t>
  </si>
  <si>
    <t>HUMbyxN</t>
  </si>
  <si>
    <t>byx170616郑小敏二个人Non-coding RNA</t>
  </si>
  <si>
    <t>WHIoeoE</t>
  </si>
  <si>
    <t>oeo170616位艳丽一个水蛭Eukaryote de novo Transcriptome</t>
  </si>
  <si>
    <t>PLAwreE</t>
  </si>
  <si>
    <t>wre170614胡维植物Eukaryote Transcriptome Resequencing</t>
  </si>
  <si>
    <t>HUMtvpM</t>
  </si>
  <si>
    <t>tvp170615田银平人Metagenomics</t>
  </si>
  <si>
    <t>CORefhR</t>
  </si>
  <si>
    <t>efh170616杨林1一个细菌Re-sequencing</t>
  </si>
  <si>
    <t>ARAmsbE</t>
  </si>
  <si>
    <t>msb170615张伟10拟南芥Eukaryote de novo Transcriptome</t>
  </si>
  <si>
    <t>HUMcnjR</t>
  </si>
  <si>
    <t>cnj170615董海芳人Re-sequencing</t>
  </si>
  <si>
    <t>HUMilpR</t>
  </si>
  <si>
    <t>ilp170616徐婧五个人RNA-Seq</t>
  </si>
  <si>
    <t>HUMqeeT</t>
  </si>
  <si>
    <t>qee170614汪智蛟人Target Region capture</t>
  </si>
  <si>
    <t>HUMysxR</t>
  </si>
  <si>
    <t>ysx170614陈凤人Re-sequencing</t>
  </si>
  <si>
    <t>HUMkdsR</t>
  </si>
  <si>
    <t>kds170615钟珍人Re-sequencing</t>
  </si>
  <si>
    <t>HUMtawR</t>
  </si>
  <si>
    <t>taw170615郑小敏十二个人RNA-Seq</t>
  </si>
  <si>
    <t>ACmeiT</t>
  </si>
  <si>
    <t>mei170615张伟10螨虫Eukaryote Transcriptome Resequencing</t>
  </si>
  <si>
    <t>PLAdtmE</t>
  </si>
  <si>
    <t>dtm170616董海芳植物Eukaryote Transcriptome Resequencing</t>
  </si>
  <si>
    <t>DAPpvdT</t>
  </si>
  <si>
    <t>pvd170616钟珍水蚤文库Eukaryote Transcriptome Resequencing</t>
  </si>
  <si>
    <t>WIRulgR</t>
  </si>
  <si>
    <t>ulg170615郑小敏线虫RNA-Seq</t>
  </si>
  <si>
    <t>HUMdwgR</t>
  </si>
  <si>
    <t>dwg170405王珏人Re-sequencing</t>
  </si>
  <si>
    <t>HUMmylE</t>
  </si>
  <si>
    <t>myl170613陈颖人Exome capture</t>
  </si>
  <si>
    <t>SALotdR</t>
  </si>
  <si>
    <t>otd170613梁勇沙门菌Re-sequencing</t>
  </si>
  <si>
    <t>PLAlbwS</t>
  </si>
  <si>
    <t>lbw170613高晓磊植物SmallRNA</t>
  </si>
  <si>
    <t>HUMnnzE</t>
  </si>
  <si>
    <t>nnz170613谢尚波八个人Eukaryote Transcriptome Resequencing</t>
  </si>
  <si>
    <t>HUMdmwE</t>
  </si>
  <si>
    <t>dmw170612王珏三个人Exome capture</t>
  </si>
  <si>
    <t>HUMdaoR</t>
  </si>
  <si>
    <t>dao170613王珏人Re-sequencing</t>
  </si>
  <si>
    <t>PHAahdD</t>
  </si>
  <si>
    <t>ahd170613高璐噬菌体二个De novo-Microbiology</t>
  </si>
  <si>
    <t>CHIladM</t>
  </si>
  <si>
    <t>lad170616潘莹鸡Metagenomics</t>
  </si>
  <si>
    <t>MUSlrtN</t>
  </si>
  <si>
    <t>lrt170616张伟10小鼠RNA-Seq</t>
  </si>
  <si>
    <t>PRUhajE</t>
  </si>
  <si>
    <t>haj170616王艳2一个兰花Eukaryote de novo Transcriptome</t>
  </si>
  <si>
    <t>MOUkkrE</t>
  </si>
  <si>
    <t>kkr170616汪智蛟小鼠Eukaryote Transcriptome Resequencing</t>
  </si>
  <si>
    <t>RICcwoC</t>
  </si>
  <si>
    <t>cwo170614于杨阳水稻Chip-seq</t>
  </si>
  <si>
    <t>RICigaC</t>
  </si>
  <si>
    <t>iga170614于杨阳水稻Chip-seq</t>
  </si>
  <si>
    <t>HUMadkX</t>
  </si>
  <si>
    <t>adk170614钟珍人Exome capture</t>
  </si>
  <si>
    <t>PLAlikR</t>
  </si>
  <si>
    <t>lik170322吕晓丹植物RAD-Seq</t>
  </si>
  <si>
    <t>DROudpE</t>
  </si>
  <si>
    <t>udp170407董海芳果蝇Eukaryote Transcriptome Resequencing</t>
  </si>
  <si>
    <t>MOUstpX</t>
  </si>
  <si>
    <t>stp170612汪智蛟小鼠Exome capture</t>
  </si>
  <si>
    <t>PACoesS</t>
  </si>
  <si>
    <t>oes170707钟珍牡蛎文库SmallRNA</t>
  </si>
  <si>
    <t>DANbubE</t>
  </si>
  <si>
    <t>bub170614王艳2两个斑马鱼Eukaryote Transcriptome Resequencing</t>
  </si>
  <si>
    <t>RICpgfR</t>
  </si>
  <si>
    <t>pgf170619郑小敏籼稻RNA-Seq</t>
  </si>
  <si>
    <t>RICatfR</t>
  </si>
  <si>
    <t>atf170616王艳2四个海稻RNA-Seq</t>
  </si>
  <si>
    <t>ASPlpiR</t>
  </si>
  <si>
    <t>lpi170615杨林1黑曲霉菌Re-sequencing</t>
  </si>
  <si>
    <t>HUMcgsC</t>
  </si>
  <si>
    <t>cgs170612董海芳人Chip-seq</t>
  </si>
  <si>
    <t>LACqfxP</t>
  </si>
  <si>
    <t>qfx170612位艳丽干酪乳杆菌Prokaryote Transcriptome Resequencing</t>
  </si>
  <si>
    <t>BACwtyP</t>
  </si>
  <si>
    <t>wty170613李维喜细菌外库返工重做Prokaryote Transcriptome Resequencing</t>
  </si>
  <si>
    <t>CONzuoR</t>
  </si>
  <si>
    <t>zuo170613徐晓静两个铃兰陈瑶Re-sequencing</t>
  </si>
  <si>
    <t>TICtttE</t>
  </si>
  <si>
    <t>ttt170613谢尚波两个蜱Eukaryote de novo Transcriptome</t>
  </si>
  <si>
    <t>PAPgutR</t>
  </si>
  <si>
    <t>gut170613董海芳番木瓜Re-sequencing</t>
  </si>
  <si>
    <t>CAMbalT</t>
  </si>
  <si>
    <t>bal170612郑小敏茶树Eukaryote Transcriptome Resequencing</t>
  </si>
  <si>
    <t>FUNeblT</t>
  </si>
  <si>
    <t>ebl170613郑小敏菌类Prokaryote Transcriptome Resequencing</t>
  </si>
  <si>
    <t>SOIluuM</t>
  </si>
  <si>
    <t>luu170614王爽1土壤Metagenomics</t>
  </si>
  <si>
    <t>ARAaisR</t>
  </si>
  <si>
    <t>ais170614王艳2七个拟南芥RNA-Seq</t>
  </si>
  <si>
    <t>HUMbwwR</t>
  </si>
  <si>
    <t>bww170615刘芳3人Re-sequencing</t>
  </si>
  <si>
    <t>SOYmujS</t>
  </si>
  <si>
    <t>muj170615徐晓静大豆SmallRNA</t>
  </si>
  <si>
    <t>MUSdwaS</t>
  </si>
  <si>
    <t>dwa170612徐晓静小鼠SmallRNA</t>
  </si>
  <si>
    <t>MUSwvqN</t>
  </si>
  <si>
    <t>wvq170612王艳2小鼠Non-coding RNA</t>
  </si>
  <si>
    <t>HUMrrkW</t>
  </si>
  <si>
    <t>rrk170119张岩人Exome capture</t>
  </si>
  <si>
    <t>METkreM</t>
  </si>
  <si>
    <t>kre170205司凯威环境微生物Metagenomics</t>
  </si>
  <si>
    <t>DUCulkS</t>
  </si>
  <si>
    <t>ulk170614马俊平六个鸭李静SmallRNA</t>
  </si>
  <si>
    <t>MACbgsS</t>
  </si>
  <si>
    <t>bgs170614徐晓静食蟹猴SmallRNA</t>
  </si>
  <si>
    <t>CORlagX</t>
  </si>
  <si>
    <t>lag170512张岩人Exome capture</t>
  </si>
  <si>
    <t>MICpnqT</t>
  </si>
  <si>
    <t>pnq170515袁珍丽鼠Eukaryote Transcriptome Resequencing</t>
  </si>
  <si>
    <t>HUMsgyT</t>
  </si>
  <si>
    <t>sgy170612张伟10人Eukaryote Transcriptome Resequencing</t>
  </si>
  <si>
    <t>HUMwnbE</t>
  </si>
  <si>
    <t>wnb170612李斌斌三个人Eukaryote Transcriptome Resequencing</t>
  </si>
  <si>
    <t>BACanmM</t>
  </si>
  <si>
    <t>anm170406司凯威细菌Metagenomics</t>
  </si>
  <si>
    <t>MUShgwR</t>
  </si>
  <si>
    <t>hgw170613王艳2小鼠RNA-Seq</t>
  </si>
  <si>
    <t>POGkpaE</t>
  </si>
  <si>
    <t>kpa170329谢尚波广藿香Eukaryote de novo Transcriptome</t>
  </si>
  <si>
    <t>TEPqvvE</t>
  </si>
  <si>
    <t>qvv170613郑小敏十二个果蝇Eukaryote Transcriptome Resequencing</t>
  </si>
  <si>
    <t>RICobzR</t>
  </si>
  <si>
    <t>obz161114陈春海水稻Re-sequencing</t>
  </si>
  <si>
    <t>BACiowM</t>
  </si>
  <si>
    <t>iow170615董海芳细菌Metagenomics</t>
  </si>
  <si>
    <t>PIGnczE</t>
  </si>
  <si>
    <t>ncz170613李斌斌猪Eukaryote Transcriptome Resequencing</t>
  </si>
  <si>
    <t>MUSfwaR</t>
  </si>
  <si>
    <t>fwa170527于杨阳小鼠RNA-Seq</t>
  </si>
  <si>
    <t>HUMsngE</t>
  </si>
  <si>
    <t>sng170614王珏三个人Exome capture</t>
  </si>
  <si>
    <t>RICvfjT</t>
  </si>
  <si>
    <t>vfj170615张伟10四个水稻Eukaryote Transcriptome Resequencing</t>
  </si>
  <si>
    <t>MOUzwyE</t>
  </si>
  <si>
    <t>zwy170612汪智蛟小鼠Eukaryote Transcriptome Resequencing</t>
  </si>
  <si>
    <t>ARAoaxR</t>
  </si>
  <si>
    <t>oax170612位艳丽拟南芥RNA-Seq</t>
  </si>
  <si>
    <t>HUMpkvS</t>
  </si>
  <si>
    <t>pkv170612胡维人SmallRNA</t>
  </si>
  <si>
    <t>ANAuyqE</t>
  </si>
  <si>
    <t>uyq170527王艳2凤梨Eukaryote de novo Transcriptome</t>
  </si>
  <si>
    <t>BACmqvD</t>
  </si>
  <si>
    <t>mqv170613杨林1细菌De novo-Microbiology</t>
  </si>
  <si>
    <t>CITakuR</t>
  </si>
  <si>
    <t>aku170613谢洪青西瓜Re-sequencing</t>
  </si>
  <si>
    <t>BOMtkhD</t>
  </si>
  <si>
    <t>tkh170613王丹一个蚕De novo-Animal</t>
  </si>
  <si>
    <t>LAChveP</t>
  </si>
  <si>
    <t>hve170613徐婧细菌Prokaryote Transcriptome Resequencing</t>
  </si>
  <si>
    <t>HUMtfwR</t>
  </si>
  <si>
    <t>tfw170613武瑞静人Re-sequencing</t>
  </si>
  <si>
    <t>CHIsfoE</t>
  </si>
  <si>
    <t>sfo170613位艳丽三四个鸡Eukaryote Transcriptome Resequencing</t>
  </si>
  <si>
    <t>HAMwxyR</t>
  </si>
  <si>
    <t>wxy170508刘宇峰仓鼠RNA-Seq</t>
  </si>
  <si>
    <t>MOUarmR</t>
  </si>
  <si>
    <t>arm170612孙宇超鼠RNA-Seq</t>
  </si>
  <si>
    <t>HUMfrkE</t>
  </si>
  <si>
    <t>frk170612张秋萍人Exome capture</t>
  </si>
  <si>
    <t>ECHrguS</t>
  </si>
  <si>
    <t>rgu170612徐晓静细粒棘球蚴SmallRNA</t>
  </si>
  <si>
    <t>HUMsyeR</t>
  </si>
  <si>
    <t>sye170612王丹人Re-sequencing</t>
  </si>
  <si>
    <t>ARAijkR</t>
  </si>
  <si>
    <t>ijk170612卢梦书四个拟南芥Re-sequencing</t>
  </si>
  <si>
    <t>MUSdbyR</t>
  </si>
  <si>
    <t>dby170517王艳2小鼠RNA-Seq</t>
  </si>
  <si>
    <t>DROvokR</t>
  </si>
  <si>
    <t>vok170619袁珍丽果蝇RNA-Seq</t>
  </si>
  <si>
    <t>BACeybT</t>
  </si>
  <si>
    <t>eyb170613郑小敏细菌Prokaryote Transcriptome Resequencing</t>
  </si>
  <si>
    <t>COTstfD</t>
  </si>
  <si>
    <t>stf170613徐晓静澳洲棉De novo-Plant</t>
  </si>
  <si>
    <t>CORgziR</t>
  </si>
  <si>
    <t>gzi170421山黛玉米Re-sequencing</t>
  </si>
  <si>
    <t>RATbeeR</t>
  </si>
  <si>
    <t>bee170420张洪芳鼠Re-sequencing</t>
  </si>
  <si>
    <t>MUSkkbC</t>
  </si>
  <si>
    <t>kkb170615谢志远小鼠Chip-seq</t>
  </si>
  <si>
    <t>HUMkadR</t>
  </si>
  <si>
    <t>kad170615谢尚波六个人RNA-Seq</t>
  </si>
  <si>
    <t>MUSbubR</t>
  </si>
  <si>
    <t>bub170615揭文才六个小鼠RNA-Seq</t>
  </si>
  <si>
    <t>HUMpjnT</t>
  </si>
  <si>
    <t>pjn170616钟珍人Eukaryote Transcriptome Resequencing</t>
  </si>
  <si>
    <t>BRAifpM</t>
  </si>
  <si>
    <t>ifp170615田银平迟眼蕈蚊Metagenomics</t>
  </si>
  <si>
    <t>ASPohmD</t>
  </si>
  <si>
    <t>ohm170616杨林1黑曲霉De novo-Microbiology</t>
  </si>
  <si>
    <t>MUSydjR</t>
  </si>
  <si>
    <t>ydj170615李斌斌十二小鼠RNA-Seq</t>
  </si>
  <si>
    <t>HUMxktE</t>
  </si>
  <si>
    <t>xkt170619徐婧四个人Eukaryote Transcriptome Resequencing</t>
  </si>
  <si>
    <t>TABmlsS</t>
  </si>
  <si>
    <t>mls170619袁珍丽烟草SmallRNA</t>
  </si>
  <si>
    <t>PROrtaT</t>
  </si>
  <si>
    <t>rta170420吕晓丹原核生物Eukaryote Transcriptome Resequencing</t>
  </si>
  <si>
    <t>PELzaxE</t>
  </si>
  <si>
    <t>zax170510马俊平十四个中华芍药Eukaryote Transcriptome Resequencing</t>
  </si>
  <si>
    <t>INSchyC</t>
  </si>
  <si>
    <t>chy170613谢志远三个昆虫Chip-seq</t>
  </si>
  <si>
    <t>HUMtaiR</t>
  </si>
  <si>
    <t>tai170614徐婧人RNA-Seq</t>
  </si>
  <si>
    <t>SUSucpR</t>
  </si>
  <si>
    <t>ucp170613夏展峰两个猪Re-sequencing</t>
  </si>
  <si>
    <t>MUStid</t>
  </si>
  <si>
    <t>tid170614许琛莹小鼠Chip-seq</t>
  </si>
  <si>
    <t>ANIqprE</t>
  </si>
  <si>
    <t>qpr170511谢尚波节肢动物Eukaryote de novo Transcriptome</t>
  </si>
  <si>
    <t>MOUsesR</t>
  </si>
  <si>
    <t>ses170529吕晓丹鼠Re-sequencing</t>
  </si>
  <si>
    <t>MUSxldN</t>
  </si>
  <si>
    <t>xld170601刘宇峰小鼠RNA-Seq</t>
  </si>
  <si>
    <t>HUMpwcR</t>
  </si>
  <si>
    <t>pwc170601谢志远三个人RNA-Seq</t>
  </si>
  <si>
    <t>MUSetgR</t>
  </si>
  <si>
    <t>etg170601于杨阳两个小鼠RNA-Seq</t>
  </si>
  <si>
    <t>MUSrexN</t>
  </si>
  <si>
    <t>rex170526于杨阳小鼠RNA-Seq</t>
  </si>
  <si>
    <t>HUMcpuR</t>
  </si>
  <si>
    <t>cpu170524谢志远人RNA-Seq</t>
  </si>
  <si>
    <t>HUMplwS</t>
  </si>
  <si>
    <t>plw170515徐晓静人SmallRNA</t>
  </si>
  <si>
    <t>HUMjksE</t>
  </si>
  <si>
    <t>jks170515王珏人Exome capture</t>
  </si>
  <si>
    <t>RICwipR</t>
  </si>
  <si>
    <t>wip170518卢梦书水稻Re-sequencing</t>
  </si>
  <si>
    <t>ANInllE</t>
  </si>
  <si>
    <t>nll170519位艳丽九个线虫或小鼠Eukaryote Transcriptome Resequencing</t>
  </si>
  <si>
    <t>EUBbjdE</t>
  </si>
  <si>
    <t>bjd170512郑小敏七个细菌Prokaryote Transcriptome Resequencing</t>
  </si>
  <si>
    <t>FISlyuE</t>
  </si>
  <si>
    <t>lyu170505位艳丽大口黑鲈鱼二代Eukaryote Transcriptome Resequencing</t>
  </si>
  <si>
    <t>HUMvziE</t>
  </si>
  <si>
    <t>vzi170505王珏人Exome capture</t>
  </si>
  <si>
    <t>HUMsadN</t>
  </si>
  <si>
    <t>sad170428苟洪兰人Non-coding RNA</t>
  </si>
  <si>
    <t>HUMxppE</t>
  </si>
  <si>
    <t>xpp170522言显婷人Eukaryote Transcriptome Resequencing</t>
  </si>
  <si>
    <t>HUMaxdR</t>
  </si>
  <si>
    <t>axd170419李维喜人外包Re-sequencing</t>
  </si>
  <si>
    <t>TRYjlfS</t>
  </si>
  <si>
    <t>jlf170621位艳丽布氏锥虫SmallRNA</t>
  </si>
  <si>
    <t>PLAfsyE</t>
  </si>
  <si>
    <t>fsy170621孙祺伟植物Eukaryote de novo Transcriptome</t>
  </si>
  <si>
    <t>RATimeE</t>
  </si>
  <si>
    <t>ime170621位艳丽褐家鼠Eukaryote Transcriptome Resequencing</t>
  </si>
  <si>
    <t>ANIkktE</t>
  </si>
  <si>
    <t>kkt170621王艳2动物Eukaryote de novo Transcriptome</t>
  </si>
  <si>
    <t>RNAiasS</t>
  </si>
  <si>
    <t>ias170621夏展峰两个小鼠SmallRNA</t>
  </si>
  <si>
    <t>RICxalC</t>
  </si>
  <si>
    <t>xal170619于杨阳水稻二个Chip-seq</t>
  </si>
  <si>
    <t>ERYckdE</t>
  </si>
  <si>
    <t>ckd170620袁珍丽植物Eukaryote de novo Transcriptome</t>
  </si>
  <si>
    <t>MANjthE</t>
  </si>
  <si>
    <t>jth170620王珏六个人Exome capture</t>
  </si>
  <si>
    <t>HUMvcrT</t>
  </si>
  <si>
    <t>vcr170620张洪芳人Eukaryote Transcriptome Resequencing</t>
  </si>
  <si>
    <t>HUMoauS</t>
  </si>
  <si>
    <t>oau170620徐晓静十六个人SmallRNA</t>
  </si>
  <si>
    <t>C.EttjR</t>
  </si>
  <si>
    <t>ttj170619胡维线虫Re-sequencing</t>
  </si>
  <si>
    <t>MUSvegE</t>
  </si>
  <si>
    <t>veg170619徐婧小鼠Eukaryote Transcriptome Resequencing</t>
  </si>
  <si>
    <t>C.EproR</t>
  </si>
  <si>
    <t>pro170619胡维线虫Re-sequencing</t>
  </si>
  <si>
    <t>ENVgpnM</t>
  </si>
  <si>
    <t>gpn170406高璐环境Metagenomics</t>
  </si>
  <si>
    <t>HUMjcaR</t>
  </si>
  <si>
    <t>jca170621袁珍丽人RNA-Seq</t>
  </si>
  <si>
    <t>HUMqnmX</t>
  </si>
  <si>
    <t>qnm170522许琛莹人Exome capture</t>
  </si>
  <si>
    <t>HUMrkjR</t>
  </si>
  <si>
    <t>rkj170621袁珍丽人Re-sequencing</t>
  </si>
  <si>
    <t>HUMocgN</t>
  </si>
  <si>
    <t>ocg170427陈凤人RNA-Seq</t>
  </si>
  <si>
    <t>ARAmxxN</t>
  </si>
  <si>
    <t>mxx170515郑小敏拟南芥RNA-Seq</t>
  </si>
  <si>
    <t>SCOblgT</t>
  </si>
  <si>
    <t>blg170619谢尚波蝎子Eukaryote de novo Transcriptome</t>
  </si>
  <si>
    <t>CUCggmE</t>
  </si>
  <si>
    <t>ggm170619谢鑫凤黄瓜Eukaryote Transcriptome Resequencing</t>
  </si>
  <si>
    <t>ALTaehR</t>
  </si>
  <si>
    <t>aeh161205杨巍1跳甲RAD-Seq</t>
  </si>
  <si>
    <t>SUSqanR</t>
  </si>
  <si>
    <t>qan170619夏展峰两个猪Re-sequencing</t>
  </si>
  <si>
    <t>PLAqjrE</t>
  </si>
  <si>
    <t>qjr170524高晓磊植物Eukaryote de novo Transcriptome</t>
  </si>
  <si>
    <t>CERwigE</t>
  </si>
  <si>
    <t>wig170619王艳2鹿Eukaryote Transcriptome Resequencing</t>
  </si>
  <si>
    <t>ARAanqR</t>
  </si>
  <si>
    <t>anq170511金远春三个拟南芥Re-sequencing</t>
  </si>
  <si>
    <t>ECOkabD</t>
  </si>
  <si>
    <t>kab170619杨林1大肠杆菌三代测序De novo-Microbiology</t>
  </si>
  <si>
    <t>BACvqdM</t>
  </si>
  <si>
    <t>vqd170619田银平细菌Metagenomics</t>
  </si>
  <si>
    <t>HUMycaR</t>
  </si>
  <si>
    <t>yca170622武瑞静人Re-sequencing</t>
  </si>
  <si>
    <t>GINdmcR</t>
  </si>
  <si>
    <t>dmc170621马俊平银杏RNA-Seq</t>
  </si>
  <si>
    <t>HUMotoR</t>
  </si>
  <si>
    <t>oto170619王珏人Re-sequencing</t>
  </si>
  <si>
    <t>HUMmzbE</t>
  </si>
  <si>
    <t>mzb170619言显婷人Eukaryote Transcriptome Resequencing</t>
  </si>
  <si>
    <t>HUMbvkE</t>
  </si>
  <si>
    <t>bvk170620李维喜人Exome capture</t>
  </si>
  <si>
    <t>PEOjalR</t>
  </si>
  <si>
    <t>jal170620王艳2人RNA-Seq</t>
  </si>
  <si>
    <t>HUMkatR</t>
  </si>
  <si>
    <t>kat170620言显婷人Re-sequencing</t>
  </si>
  <si>
    <t>HUMrgsR</t>
  </si>
  <si>
    <t>rgs170620张洪芳人Re-sequencing</t>
  </si>
  <si>
    <t>HUMytvR</t>
  </si>
  <si>
    <t>ytv170310周勇人Re-sequencing</t>
  </si>
  <si>
    <t>HUMdfqR</t>
  </si>
  <si>
    <t>dfq170620杨林1两个人Re-sequencing</t>
  </si>
  <si>
    <t>PLAqwuM</t>
  </si>
  <si>
    <t>qwu170620袁珍丽植物Methylation</t>
  </si>
  <si>
    <t>MUSbglR</t>
  </si>
  <si>
    <t>bgl170514刘宇峰小鼠RNA-Seq</t>
  </si>
  <si>
    <t>ECObiiR</t>
  </si>
  <si>
    <t>bii170626张秋萍大肠杆菌和沙门氏菌Re-sequencing</t>
  </si>
  <si>
    <t>YEAqmqE</t>
  </si>
  <si>
    <t>qmq170427马俊平八个酵母Eukaryote Transcriptome Resequencing</t>
  </si>
  <si>
    <t>MUSpkoR</t>
  </si>
  <si>
    <t>pko170621位艳丽小鼠RNA-Seq</t>
  </si>
  <si>
    <t>HUMxgbG</t>
  </si>
  <si>
    <t>xgb161215林浩翔人Genotyping</t>
  </si>
  <si>
    <t>HUMlnyR</t>
  </si>
  <si>
    <t>lny170619谢志远两个人RNA-Seq</t>
  </si>
  <si>
    <t>DNAkcrM</t>
  </si>
  <si>
    <t>kcr170619梁勇两个个小鼠Metagenomics</t>
  </si>
  <si>
    <t>LUPglbD</t>
  </si>
  <si>
    <t>glb170505谢鑫凤羽扇豆Degradome</t>
  </si>
  <si>
    <t>CHIqbwT</t>
  </si>
  <si>
    <t>qbw170619张伟10辣椒Eukaryote Transcriptome Resequencing</t>
  </si>
  <si>
    <t>LIBbmhR</t>
  </si>
  <si>
    <t>bmh170619胡维文库Re-sequencing</t>
  </si>
  <si>
    <t>MALempR</t>
  </si>
  <si>
    <t>emp170619王艳2苹果RNA-Seq</t>
  </si>
  <si>
    <t>BEEvgrR</t>
  </si>
  <si>
    <t>vgr170619梁勇三三个蜜蜂和植物Re-sequencing</t>
  </si>
  <si>
    <t>HUMmtxX</t>
  </si>
  <si>
    <t>mtx170619王珏人Exome capture</t>
  </si>
  <si>
    <t>MORjgwR</t>
  </si>
  <si>
    <t>jgw170619王丹一个桑树Re-sequencing</t>
  </si>
  <si>
    <t>LIBrbzE</t>
  </si>
  <si>
    <t>rbz170619刘芳3文库Eukaryote Transcriptome Resequencing</t>
  </si>
  <si>
    <t>BACiwvM</t>
  </si>
  <si>
    <t>iwv170427许琛莹细菌Metagenomics</t>
  </si>
  <si>
    <t>ASPtltE</t>
  </si>
  <si>
    <t>tlt170619王艳2六个米曲霉Eukaryote Transcriptome Resequencing</t>
  </si>
  <si>
    <t>ENTvqgD</t>
  </si>
  <si>
    <t>vqg170621杨林1粪肠球菌De novo-Microbiology</t>
  </si>
  <si>
    <t>FRAaypE</t>
  </si>
  <si>
    <t>ayp170621王艳2草莓Eukaryote de novo Transcriptome</t>
  </si>
  <si>
    <t>DNAqnlR</t>
  </si>
  <si>
    <t>qnl170621王丹六个大豆Re-sequencing</t>
  </si>
  <si>
    <t>MUSxxqE</t>
  </si>
  <si>
    <t>xxq170621胡维小鼠Eukaryote Transcriptome Resequencing</t>
  </si>
  <si>
    <t>HUMvrtE</t>
  </si>
  <si>
    <t>vrt170621李维喜人半外包Exome capture</t>
  </si>
  <si>
    <t>HUMadnN</t>
  </si>
  <si>
    <t>adn170620揭文才十六个人Non-coding RNA</t>
  </si>
  <si>
    <t>RICzueC</t>
  </si>
  <si>
    <t>zue170531谢志远水稻Chip-seq</t>
  </si>
  <si>
    <t>MATclcR</t>
  </si>
  <si>
    <t>clc170527张秋萍洋甘菊和万寿菊Re-sequencing</t>
  </si>
  <si>
    <t>PEAehvR</t>
  </si>
  <si>
    <t>ehv170620谢洪青桃子Re-sequencing</t>
  </si>
  <si>
    <t>ANIksqS</t>
  </si>
  <si>
    <t>ksq170620袁珍丽动物SmallRNA</t>
  </si>
  <si>
    <t>T.EvgpS</t>
  </si>
  <si>
    <t>vgp170621谢洪青伊氏锥虫SmallRNA</t>
  </si>
  <si>
    <t>ALGlixE</t>
  </si>
  <si>
    <t>lix170621张立艳褐藻Eukaryote de novo Transcriptome</t>
  </si>
  <si>
    <t>HUMioaC</t>
  </si>
  <si>
    <t>ioa170619张洪芳人Chip-seq</t>
  </si>
  <si>
    <t>HUMxogE</t>
  </si>
  <si>
    <t>xog170619袁珍丽人Exome capture</t>
  </si>
  <si>
    <t>MANbttT</t>
  </si>
  <si>
    <t>btt170619于杨阳鳜鱼Eukaryote Transcriptome Resequencing</t>
  </si>
  <si>
    <t>PEApxhR</t>
  </si>
  <si>
    <t>pxh170620谢洪青桃子Re-sequencing</t>
  </si>
  <si>
    <t>HUMbprM</t>
  </si>
  <si>
    <t>bpr170620李维喜人口腔溃疡相关Metagenomics</t>
  </si>
  <si>
    <t>HOMhwqX</t>
  </si>
  <si>
    <t>hwq170620武瑞静三个人Exome capture</t>
  </si>
  <si>
    <t>HUMrxsE</t>
  </si>
  <si>
    <t>rxs170619张秋萍人Exome capture</t>
  </si>
  <si>
    <t>ARAwwyR</t>
  </si>
  <si>
    <t>wwy170620张秋萍拟南芥Re-sequencing</t>
  </si>
  <si>
    <t>TOMiebS</t>
  </si>
  <si>
    <t>ieb170619王丹番茄SmallRNA</t>
  </si>
  <si>
    <t>HUMhfgN</t>
  </si>
  <si>
    <t>hfg170619于杨阳人RNA-Seq</t>
  </si>
  <si>
    <t>STRphyR</t>
  </si>
  <si>
    <t>phy170622李维喜肺炎链球菌Re-sequencing</t>
  </si>
  <si>
    <t>PRUkoeE</t>
  </si>
  <si>
    <t>koe170621王艳2李Eukaryote de novo Transcriptome</t>
  </si>
  <si>
    <t>RATriwM</t>
  </si>
  <si>
    <t>riw170518田银平九个大鼠肠道Metagenomics</t>
  </si>
  <si>
    <t>PRUlfrS</t>
  </si>
  <si>
    <t>lfr170621夏展峰李SmallRNA</t>
  </si>
  <si>
    <t>HUMsbdE</t>
  </si>
  <si>
    <t>sbd170621陈凤人Exome capture</t>
  </si>
  <si>
    <t>MUSfuuR</t>
  </si>
  <si>
    <t>fuu170621谢志远两个小鼠RNA-Seq</t>
  </si>
  <si>
    <t>LIBtsdR</t>
  </si>
  <si>
    <t>tsd170601徐晓静十二个文库Re-sequencing</t>
  </si>
  <si>
    <t>PEOaphR</t>
  </si>
  <si>
    <t>aph170620李斌斌人RNA-Seq</t>
  </si>
  <si>
    <t>METofwM</t>
  </si>
  <si>
    <t>ofw170620李洁4环境样品Metagenomics</t>
  </si>
  <si>
    <t>HUMyjcR</t>
  </si>
  <si>
    <t>yjc170620于杨阳四个人RNA-Seq</t>
  </si>
  <si>
    <t>PEAphaR</t>
  </si>
  <si>
    <t>pha170620谢洪青桃子Re-sequencing</t>
  </si>
  <si>
    <t>MUSqqwM</t>
  </si>
  <si>
    <t>qqw170621位艳丽小鼠Methylation</t>
  </si>
  <si>
    <t>BEEugdM</t>
  </si>
  <si>
    <t>ugd170619梁勇蜜蜂扩增子Metagenomics</t>
  </si>
  <si>
    <t>LIBhnxC</t>
  </si>
  <si>
    <t>hnx170620吕晓丹文库Chip-seq</t>
  </si>
  <si>
    <t>LIByowC</t>
  </si>
  <si>
    <t>yow170620吕晓丹文库Chip-seq</t>
  </si>
  <si>
    <t>BACubaM</t>
  </si>
  <si>
    <t>uba170526李洁4细菌Metagenomics</t>
  </si>
  <si>
    <t>CORrtrD</t>
  </si>
  <si>
    <t>rtr170620梁勇伪结核棒状杆菌De novo-Microbiology</t>
  </si>
  <si>
    <t>HUMpbpC</t>
  </si>
  <si>
    <t>pbp170620董海芳人Chip-seq</t>
  </si>
  <si>
    <t>HUMsbsX</t>
  </si>
  <si>
    <t>sbs170620李维喜人Exome capture</t>
  </si>
  <si>
    <t>HUMkwcR</t>
  </si>
  <si>
    <t>kwc170313王珏人Re-sequencing</t>
  </si>
  <si>
    <t>HUMlugE</t>
  </si>
  <si>
    <t>lug170407武瑞静人Exome capture</t>
  </si>
  <si>
    <t>ENTxlsD</t>
  </si>
  <si>
    <t>xls161202刘伦粪肠球菌De novo-Microbiology</t>
  </si>
  <si>
    <t>METqdnM</t>
  </si>
  <si>
    <t>qdn150123王达希人肠道微生物Metagenomics</t>
  </si>
  <si>
    <t>王达希</t>
  </si>
  <si>
    <t>MUSlbyE</t>
  </si>
  <si>
    <t>lby170621许琛莹小鼠Eukaryote Transcriptome Resequencing</t>
  </si>
  <si>
    <t>MUSxafR</t>
  </si>
  <si>
    <t>xaf161222杨巍1小鼠Re-sequencing</t>
  </si>
  <si>
    <t>BACgiwD</t>
  </si>
  <si>
    <t>giw170621赵一凡芽孢杆菌De novo-Microbiology</t>
  </si>
  <si>
    <t>SALudsR</t>
  </si>
  <si>
    <t>uds170621谢洪青簸箕柳Re-sequencing</t>
  </si>
  <si>
    <t>HUMwesM</t>
  </si>
  <si>
    <t>wes170621王爽1四十个人肠道Metagenomics</t>
  </si>
  <si>
    <t>RNAiodR</t>
  </si>
  <si>
    <t>iod170621王艳2四个朱顶红RNA-Seq</t>
  </si>
  <si>
    <t>MUSvlaN</t>
  </si>
  <si>
    <t>vla170621张洪芳小鼠RNA-Seq</t>
  </si>
  <si>
    <t>HUMxcjR</t>
  </si>
  <si>
    <t>xcj170602马俊平两个人RNA-Seq</t>
  </si>
  <si>
    <t>HUMjihR</t>
  </si>
  <si>
    <t>jih170620于杨阳一个人RNA-Seq</t>
  </si>
  <si>
    <t>ALTqunR</t>
  </si>
  <si>
    <t>qun161216刘春刺花莲子草RNA-Seq</t>
  </si>
  <si>
    <t>HUMpqyE</t>
  </si>
  <si>
    <t>pqy170621张岩人Exome capture</t>
  </si>
  <si>
    <t>HUMupaR</t>
  </si>
  <si>
    <t>upa170621刘宇峰人β链Re-sequencing</t>
  </si>
  <si>
    <t>PSEyhqT</t>
  </si>
  <si>
    <t>yhq170510徐婧假交替单胞菌prokaryote Strand-Specific Resequencing Transcriptome</t>
  </si>
  <si>
    <t>CAMppcT</t>
  </si>
  <si>
    <t>ppc170621刘春四个茶Eukaryote Transcriptome Resequencing</t>
  </si>
  <si>
    <t>HUMccpX</t>
  </si>
  <si>
    <t>ccp170313钟珍人Exome capture</t>
  </si>
  <si>
    <t>HUMfauR</t>
  </si>
  <si>
    <t>fau170401刘传军人Re-sequencing</t>
  </si>
  <si>
    <t>HUMsswR</t>
  </si>
  <si>
    <t>ssw170526李斌斌人RNA-Seq</t>
  </si>
  <si>
    <t>HUMaghE</t>
  </si>
  <si>
    <t>agh170525许琛莹人Eukaryote Transcriptome Resequencing</t>
  </si>
  <si>
    <t>HUMhckR</t>
  </si>
  <si>
    <t>hck170621刘宇峰人α链Re-sequencing</t>
  </si>
  <si>
    <t>HUMiuzR</t>
  </si>
  <si>
    <t>iuz170621刘宇峰人β链Re-sequencing</t>
  </si>
  <si>
    <t>ARAwvrR</t>
  </si>
  <si>
    <t>wvr170419徐晓静拟南芥Re-sequencing</t>
  </si>
  <si>
    <t>TBSxqaM</t>
  </si>
  <si>
    <t>xqa170523吕晓丹文库Methylation</t>
  </si>
  <si>
    <t>HUMmwaX</t>
  </si>
  <si>
    <t>mwa170620董海芳人Exome capture</t>
  </si>
  <si>
    <t>HUMwkdC</t>
  </si>
  <si>
    <t>wkd170620董海芳人Chip-seq</t>
  </si>
  <si>
    <t>MIXitdR</t>
  </si>
  <si>
    <t>itd170621马俊平一个细菌RNA-Seq</t>
  </si>
  <si>
    <t>HUMrhxE</t>
  </si>
  <si>
    <t>rhx170621李维喜人半外包Exome capture</t>
  </si>
  <si>
    <t>HUMflpE</t>
  </si>
  <si>
    <t>flp170328张秋萍人Exome capture</t>
  </si>
  <si>
    <t>USTpuiT</t>
  </si>
  <si>
    <t>pui170621谢尚波茭白黑粉菌Eukaryote de novo Transcriptome</t>
  </si>
  <si>
    <t>MUSsowR</t>
  </si>
  <si>
    <t>sow170621位艳丽小鼠Re-sequencing</t>
  </si>
  <si>
    <t>FRAgboT</t>
  </si>
  <si>
    <t>gbo170621张伟10九个草莓Eukaryote Transcriptome Resequencing</t>
  </si>
  <si>
    <t>SERfaxD</t>
  </si>
  <si>
    <t>fax170621杨林1灵杆菌De novo-Microbiology</t>
  </si>
  <si>
    <t>CUCugaE</t>
  </si>
  <si>
    <t>uga170621谢鑫凤黄瓜Eukaryote Transcriptome Resequencing</t>
  </si>
  <si>
    <t>MILmuoM</t>
  </si>
  <si>
    <t>muo170223李洁4乳汁微生物Metagenomics</t>
  </si>
  <si>
    <t>HUMapxR</t>
  </si>
  <si>
    <t>apx170601谢志远四个人RNA-Seq</t>
  </si>
  <si>
    <t>HUMcwbx</t>
  </si>
  <si>
    <t>cwb170221周勇人Exome capture</t>
  </si>
  <si>
    <t>周勇</t>
  </si>
  <si>
    <t>BAMigqD</t>
  </si>
  <si>
    <t>igq170620王爽1竹黄菌De novo-Microbiology</t>
  </si>
  <si>
    <t>HUMmnfR</t>
  </si>
  <si>
    <t>mnf170621刘宇峰人α链Re-sequencing</t>
  </si>
  <si>
    <t>DUCjadS</t>
  </si>
  <si>
    <t>jad170621马俊平十七个鸭李静SmallRNA</t>
  </si>
  <si>
    <t>BIRlaiE</t>
  </si>
  <si>
    <t>lai170621马俊平两个鸟薛雪Eukaryote Transcriptome Resequencing</t>
  </si>
  <si>
    <t>MICszrM</t>
  </si>
  <si>
    <t>szr170509袁珍丽微生物Metagenomics</t>
  </si>
  <si>
    <t>HUMhftR</t>
  </si>
  <si>
    <t>hft170620谢志远三个人RNA-Seq</t>
  </si>
  <si>
    <t>NYSrrbR</t>
  </si>
  <si>
    <t>rrb170620王丹蓝果树Re-sequencing</t>
  </si>
  <si>
    <t>HUMrsxN</t>
  </si>
  <si>
    <t>rsx170224杨超人Non-coding RNA</t>
  </si>
  <si>
    <t>UNKzrgM</t>
  </si>
  <si>
    <t>zrg161214李洁4未知乳汁微生物Metagenomics</t>
  </si>
  <si>
    <t>METteoM</t>
  </si>
  <si>
    <t>teo170511田银平两个土壤Metagenomics</t>
  </si>
  <si>
    <t>HUMunbR</t>
  </si>
  <si>
    <t>unb170621霍晶晶人Re-sequencing</t>
  </si>
  <si>
    <t>METvrjM</t>
  </si>
  <si>
    <t>vrj161128何志帆土壤真菌Metagenomics</t>
  </si>
  <si>
    <t>ANIuccN</t>
  </si>
  <si>
    <t>ucc170621王艳2动物RNA-Seq</t>
  </si>
  <si>
    <t>HUMekiE</t>
  </si>
  <si>
    <t>eki170621王珏三个人Exome capture</t>
  </si>
  <si>
    <t>LUPeicE</t>
  </si>
  <si>
    <t>eic170621谢鑫凤羽扇豆Eukaryote Transcriptome Resequencing</t>
  </si>
  <si>
    <t>ARAqpaM</t>
  </si>
  <si>
    <t>qpa170621于杨阳拟南芥Methylation</t>
  </si>
  <si>
    <t>PLAnajR</t>
  </si>
  <si>
    <t>naj170621王丹二十一个植物卢RAD-Seq</t>
  </si>
  <si>
    <t>PLAgeaR</t>
  </si>
  <si>
    <t>gea170621王丹四十四个植物RAD-Seq</t>
  </si>
  <si>
    <t>ANIwxaC</t>
  </si>
  <si>
    <t>wxa170621董海芳动物Chip-seq</t>
  </si>
  <si>
    <t>HUMpvkR</t>
  </si>
  <si>
    <t>pvk170622刘芳3人Re-sequencing</t>
  </si>
  <si>
    <t>RATatyM</t>
  </si>
  <si>
    <t>aty170621田银平大鼠Metagenomics</t>
  </si>
  <si>
    <t>RICemjR</t>
  </si>
  <si>
    <t>emj170622王艳2八个水稻吴RNA-Seq</t>
  </si>
  <si>
    <t>OSTljoN</t>
  </si>
  <si>
    <t>ljo170609张伟10牡蛎RNA-Seq</t>
  </si>
  <si>
    <t>ARAzbrR</t>
  </si>
  <si>
    <t>zbr170622谢尚波拟南芥RNA-Seq</t>
  </si>
  <si>
    <t>ACTsrxD</t>
  </si>
  <si>
    <t>srx170309杨林1游动放线菌De novo-Microbiology</t>
  </si>
  <si>
    <t>HUMnekR</t>
  </si>
  <si>
    <t>nek170622卢梦书两个人RNA-Seq</t>
  </si>
  <si>
    <t>HUMcyjE</t>
  </si>
  <si>
    <t>cyj170622董海芳人Eukaryote Transcriptome Resequencing</t>
  </si>
  <si>
    <t>MAIyubG</t>
  </si>
  <si>
    <t>yub170630胡维玉米GBS</t>
  </si>
  <si>
    <t>ARArceE</t>
  </si>
  <si>
    <t>rce170630欧阳丽梅拟南芥Eukaryote Transcriptome Resequencing</t>
  </si>
  <si>
    <t>BACwisR</t>
  </si>
  <si>
    <t>wis170629徐婧细菌RNA-Seq</t>
  </si>
  <si>
    <t>BRAkusR</t>
  </si>
  <si>
    <t>kus170629谢洪青二穗短柄草Re-sequencing</t>
  </si>
  <si>
    <t>WHEaoyS</t>
  </si>
  <si>
    <t>aoy170630徐晓静小麦SmallRNA</t>
  </si>
  <si>
    <t>COLycwT</t>
  </si>
  <si>
    <t>ycw170629刘宇峰九个家鸽Eukaryote Transcriptome Resequencing</t>
  </si>
  <si>
    <t>LIBafsR</t>
  </si>
  <si>
    <t>afs170629周湘东文库Re-sequencing</t>
  </si>
  <si>
    <t>MUSsjpR</t>
  </si>
  <si>
    <t>sjp170629卢梦书小鼠RNA-Seq</t>
  </si>
  <si>
    <t>RICowyR</t>
  </si>
  <si>
    <t>owy170629徐晓静水稻Re-sequencing</t>
  </si>
  <si>
    <t>FRAuhhE</t>
  </si>
  <si>
    <t>uhh170629赵娟妮森林草莓Eukaryote de novo Transcriptome</t>
  </si>
  <si>
    <t>TRYeyhR</t>
  </si>
  <si>
    <t>eyh170630刘芳3布氏锥虫Re-sequencing</t>
  </si>
  <si>
    <t>BACdpyD</t>
  </si>
  <si>
    <t>dpy170629赵一凡一个细菌De novo-Microbiology</t>
  </si>
  <si>
    <t>CITwafS</t>
  </si>
  <si>
    <t>waf170418金远春柑桔SmallRNA</t>
  </si>
  <si>
    <t>HUMcqwT</t>
  </si>
  <si>
    <t>cqw170522汪智蛟人Eukaryote Transcriptome Resequencing</t>
  </si>
  <si>
    <t>SOImikM</t>
  </si>
  <si>
    <t>mik170629刘伦活性污泥Metagenomics</t>
  </si>
  <si>
    <t>MOUhprE</t>
  </si>
  <si>
    <t>hpr170629张洪芳老鼠Eukaryote Transcriptome Resequencing</t>
  </si>
  <si>
    <t>HUMjviR</t>
  </si>
  <si>
    <t>jvi170628郑小敏十一个人RNA-Seq</t>
  </si>
  <si>
    <t>MOUfhpT</t>
  </si>
  <si>
    <t>fhp170627钟珍鼠Eukaryote Transcriptome Resequencing</t>
  </si>
  <si>
    <t>HUMbuoE</t>
  </si>
  <si>
    <t>buo170627李维喜人脂肪细胞Eukaryote Transcriptome Resequencing</t>
  </si>
  <si>
    <t>BRAxmhR</t>
  </si>
  <si>
    <t>xmh170630王艳2六个二穗短柄草RNA-Seq</t>
  </si>
  <si>
    <t>MUSefgE</t>
  </si>
  <si>
    <t>efg170630揭文才六个小鼠Eukaryote Transcriptome Resequencing</t>
  </si>
  <si>
    <t>朱彦超</t>
  </si>
  <si>
    <t>HUMimvR</t>
  </si>
  <si>
    <t>imv170608马俊平二十四个人RNA-Seq</t>
  </si>
  <si>
    <t>MALscnM</t>
  </si>
  <si>
    <t>scn170628谢志远苹果Methylation</t>
  </si>
  <si>
    <t>BAClgqM</t>
  </si>
  <si>
    <t>lgq170628李洁4四十六个细菌Metagenomics</t>
  </si>
  <si>
    <t>RICrvpR</t>
  </si>
  <si>
    <t>rvp170628董海芳水稻Re-sequencing</t>
  </si>
  <si>
    <t>INSazaE</t>
  </si>
  <si>
    <t>aza170703袁珍丽昆虫Eukaryote Transcriptome Resequencing</t>
  </si>
  <si>
    <t>BACyxbD</t>
  </si>
  <si>
    <t>yxb170630杨林1细菌De novo-Microbiology</t>
  </si>
  <si>
    <t>MOUmiaT</t>
  </si>
  <si>
    <t>mia170627钟珍鼠Eukaryote Transcriptome Resequencing</t>
  </si>
  <si>
    <t>MUSgwoM</t>
  </si>
  <si>
    <t>gwo170629王爽1小鼠Metagenomics</t>
  </si>
  <si>
    <t>MUSlsfE</t>
  </si>
  <si>
    <t>lsf170628卢梦书三个小鼠Eukaryote Transcriptome Resequencing</t>
  </si>
  <si>
    <t>PALvpoT</t>
  </si>
  <si>
    <t>vpo170628钟珍棕榈Eukaryote de novo Transcriptome</t>
  </si>
  <si>
    <t>HUMsgwT</t>
  </si>
  <si>
    <t>sgw170629于杨阳三个人Eukaryote Transcriptome Resequencing</t>
  </si>
  <si>
    <t>MUSnpcR</t>
  </si>
  <si>
    <t>npc170629刘宇峰小鼠RNA-Seq</t>
  </si>
  <si>
    <t>HUMkdwX</t>
  </si>
  <si>
    <t>kdw170628武瑞静人Exome capture</t>
  </si>
  <si>
    <t>HUMhnrE</t>
  </si>
  <si>
    <t>hnr170627武瑞静人Eukaryote Transcriptome Resequencing</t>
  </si>
  <si>
    <t>HUMbvdE</t>
  </si>
  <si>
    <t>bvd170629李维喜人外来文库Eukaryote Transcriptome Resequencing</t>
  </si>
  <si>
    <t>HUMbhwR</t>
  </si>
  <si>
    <t>bhw170629刘宇峰两个人Re-sequencing</t>
  </si>
  <si>
    <t>ARAfmsR</t>
  </si>
  <si>
    <t>fms170626于杨阳四个拟南芥RNA-Seq</t>
  </si>
  <si>
    <t>DICspbH</t>
  </si>
  <si>
    <t>spb170626胡维黏菌Methylation</t>
  </si>
  <si>
    <t>YEAvulT</t>
  </si>
  <si>
    <t>vul170629马俊平酵母Eukaryote Transcriptome Resequencing</t>
  </si>
  <si>
    <t>BRApcnS</t>
  </si>
  <si>
    <t>pcn170628吕晓丹油菜SmallRNA</t>
  </si>
  <si>
    <t>MOUevsN</t>
  </si>
  <si>
    <t>evs170628钟珍鼠RNA-Seq</t>
  </si>
  <si>
    <t>MOUwabT</t>
  </si>
  <si>
    <t>wab170627钟珍鼠Eukaryote Transcriptome Resequencing</t>
  </si>
  <si>
    <t>RICsarE</t>
  </si>
  <si>
    <t>sar170626董海芳水稻Eukaryote Transcriptome Resequencing</t>
  </si>
  <si>
    <t>MUSpmdR</t>
  </si>
  <si>
    <t>pmd170627陈凤小鼠RNA-Seq</t>
  </si>
  <si>
    <t>HUMfkcC</t>
  </si>
  <si>
    <t>fkc170630张洪芳人Chip-seq</t>
  </si>
  <si>
    <t>HUMqbuC</t>
  </si>
  <si>
    <t>qbu170630苟洪兰人Chip-seq</t>
  </si>
  <si>
    <t>LIRoeyR</t>
  </si>
  <si>
    <t>oey170606光宣敏一个鹅掌楸Re-sequencing</t>
  </si>
  <si>
    <t>赵辰曦</t>
  </si>
  <si>
    <t>MUSeaxR</t>
  </si>
  <si>
    <t>eax170607徐婧小鼠RNA-Seq</t>
  </si>
  <si>
    <t>HUMxpnE</t>
  </si>
  <si>
    <t>xpn170605张伟10九个人单细胞Eukaryote Transcriptome Resequencing</t>
  </si>
  <si>
    <t>HUMivmR</t>
  </si>
  <si>
    <t>ivm170626徐婧人RNA-Seq</t>
  </si>
  <si>
    <t>MOUgcqE</t>
  </si>
  <si>
    <t>gcq170629董海芳鼠Eukaryote Transcriptome Resequencing</t>
  </si>
  <si>
    <t>MUSueuR</t>
  </si>
  <si>
    <t>ueu170629胡维小鼠RNA-Seq</t>
  </si>
  <si>
    <t>GOOszeT</t>
  </si>
  <si>
    <t>sze170629郑小敏鹅Eukaryote Transcriptome Resequencing</t>
  </si>
  <si>
    <t>XANmtrE</t>
  </si>
  <si>
    <t>mtr170630刘芳3文冠果Eukaryote de novo Transcriptome</t>
  </si>
  <si>
    <t>DOGzocS</t>
  </si>
  <si>
    <t>zoc170628卢梦书狗SmallRNA</t>
  </si>
  <si>
    <t>DNAfyzX</t>
  </si>
  <si>
    <t>fyz170626王珏一个人Exome capture</t>
  </si>
  <si>
    <t>ARAobmG</t>
  </si>
  <si>
    <t>obm170626夏展峰拟南芥Degradome</t>
  </si>
  <si>
    <t>MOUxncT</t>
  </si>
  <si>
    <t>xnc170627钟珍鼠Eukaryote Transcriptome Resequencing</t>
  </si>
  <si>
    <t>PRUlapE</t>
  </si>
  <si>
    <t>lap170622于杨阳二十四个桃Eukaryote Transcriptome Resequencing</t>
  </si>
  <si>
    <t>HUMowlR</t>
  </si>
  <si>
    <t>owl170627揭文才两个人RNA-Seq</t>
  </si>
  <si>
    <t>CABadgH</t>
  </si>
  <si>
    <t>adg170601徐晓静白菜Methylation</t>
  </si>
  <si>
    <t>HUMesiX</t>
  </si>
  <si>
    <t>esi170627李维喜人Exome capture</t>
  </si>
  <si>
    <t>HUMjelN</t>
  </si>
  <si>
    <t>jel170627张伟10十五人RNA-Seq</t>
  </si>
  <si>
    <t>HUMnnoT</t>
  </si>
  <si>
    <t>nno170629张伟10人Eukaryote Transcriptome Resequencing</t>
  </si>
  <si>
    <t>INSabhE</t>
  </si>
  <si>
    <t>abh170630刘芳3昆虫Eukaryote Transcriptome Resequencing</t>
  </si>
  <si>
    <t>ZIZqfxE</t>
  </si>
  <si>
    <t>qfx170622于杨阳十二个枣树Eukaryote Transcriptome Resequencing</t>
  </si>
  <si>
    <t>HUMfgcR</t>
  </si>
  <si>
    <t>fgc170522胡维人Re-sequencing</t>
  </si>
  <si>
    <t>MUShnyN</t>
  </si>
  <si>
    <t>hny170622陈凤小鼠RNA-Seq</t>
  </si>
  <si>
    <t>PLAwfvE</t>
  </si>
  <si>
    <t>wfv170522张伟10桑树Eukaryote Transcriptome Resequencing</t>
  </si>
  <si>
    <t>RIEkagP</t>
  </si>
  <si>
    <t>kag170630马俊平十个鸭疫里默氏杆菌Prokaryote Transcriptome Resequencing</t>
  </si>
  <si>
    <t>RICocwD</t>
  </si>
  <si>
    <t>ocw170623卢梦书水稻De novo-Plant</t>
  </si>
  <si>
    <t>HUMeycR</t>
  </si>
  <si>
    <t>eyc170623王珏人Re-sequencing</t>
  </si>
  <si>
    <t>HUMdjrR</t>
  </si>
  <si>
    <t>djr170629刘宇峰十二个人RNA-Seq</t>
  </si>
  <si>
    <t>BACecoD</t>
  </si>
  <si>
    <t>eco170626杨林1地衣芽孢杆菌De novo-Microbiology</t>
  </si>
  <si>
    <t>ARAzhoN</t>
  </si>
  <si>
    <t>zho170626郑小敏拟南芥RNA-Seq</t>
  </si>
  <si>
    <t>HUMcctR</t>
  </si>
  <si>
    <t>cct170622郑小敏两个人RNA-Seq</t>
  </si>
  <si>
    <t>LEIslkR</t>
  </si>
  <si>
    <t>slk170623钟珍利什曼虫Re-sequencing</t>
  </si>
  <si>
    <t>HUMqvoT</t>
  </si>
  <si>
    <t>qvo170623董海芳人Eukaryote Transcriptome Resequencing</t>
  </si>
  <si>
    <t>WHEeklE</t>
  </si>
  <si>
    <t>ekl170626高晓磊小麦Eukaryote de novo Transcriptome</t>
  </si>
  <si>
    <t>MALrskR</t>
  </si>
  <si>
    <t>rsk170626王艳2六个苹果RNA-Seq</t>
  </si>
  <si>
    <t>MUSkbvR</t>
  </si>
  <si>
    <t>kbv170622卢梦书六个小鼠RNA-Seq</t>
  </si>
  <si>
    <t>ECHcgnE</t>
  </si>
  <si>
    <t>cgn170515张洪芳松果菊Eukaryote de novo Transcriptome</t>
  </si>
  <si>
    <t>HUMmyrG</t>
  </si>
  <si>
    <t>myr170622孙宇超人Genotyping</t>
  </si>
  <si>
    <t>ARTkknD</t>
  </si>
  <si>
    <t>kkn170626张静钝顶节旋藻De novo-Microbiology</t>
  </si>
  <si>
    <t>PLApudE</t>
  </si>
  <si>
    <t>pud170627董海芳植物Eukaryote Transcriptome Resequencing</t>
  </si>
  <si>
    <t>RNAavxR</t>
  </si>
  <si>
    <t>avx170626马俊平六个小鼠RNA-Seq</t>
  </si>
  <si>
    <t>CUCcupE</t>
  </si>
  <si>
    <t>cup170627揭文才三十个黄瓜Eukaryote Transcriptome Resequencing</t>
  </si>
  <si>
    <t>MALfxvE</t>
  </si>
  <si>
    <t>fxv170629谢志远苹果Eukaryote Transcriptome Resequencing</t>
  </si>
  <si>
    <t>LITlseR</t>
  </si>
  <si>
    <t>lse170628郑小敏荔枝RNA-Seq</t>
  </si>
  <si>
    <t>BACgamM</t>
  </si>
  <si>
    <t>gam170628田银平细菌Metagenomics</t>
  </si>
  <si>
    <t>INSahnR</t>
  </si>
  <si>
    <t>ahn170630袁珍丽昆虫Re-sequencing</t>
  </si>
  <si>
    <t>HUMyysR</t>
  </si>
  <si>
    <t>yys170629谢志远人RNA-Seq</t>
  </si>
  <si>
    <t>HUMbriR</t>
  </si>
  <si>
    <t>bri170629武瑞静人Re-sequencing</t>
  </si>
  <si>
    <t>HUMzgwM</t>
  </si>
  <si>
    <t>zgw170815钟珍人宏基因组Metagenomics</t>
  </si>
  <si>
    <t>BACvhpM</t>
  </si>
  <si>
    <t>vhp170401曾振华细菌Metagenomics</t>
  </si>
  <si>
    <t>MALnuoE</t>
  </si>
  <si>
    <t>nuo170629谢志远苹果Eukaryote Transcriptome Resequencing</t>
  </si>
  <si>
    <t>CHIxquD</t>
  </si>
  <si>
    <t>xqu170401司凯威斑叶唇柱苣苔De novo-Plant</t>
  </si>
  <si>
    <t>HUMivvR</t>
  </si>
  <si>
    <t>ivv170627徐婧人RNA-Seq</t>
  </si>
  <si>
    <t>HUMuilE</t>
  </si>
  <si>
    <t>uil170628袁珍丽人Exome capture</t>
  </si>
  <si>
    <t>MORmyhT</t>
  </si>
  <si>
    <t>myh170628张伟10四十八个桑树Eukaryote Transcriptome Resequencing</t>
  </si>
  <si>
    <t>PLAlnjE</t>
  </si>
  <si>
    <t>lnj170628董海芳植物Eukaryote de novo Transcriptome</t>
  </si>
  <si>
    <t>HUMwaeS</t>
  </si>
  <si>
    <t>wae170628徐晓静人SmallRNA</t>
  </si>
  <si>
    <t>YEAmhtR</t>
  </si>
  <si>
    <t>mht170628李维喜酵母细胞Re-sequencing</t>
  </si>
  <si>
    <t>RICqykE</t>
  </si>
  <si>
    <t>qyk170626乔王敏水稻Eukaryote Transcriptome Resequencing</t>
  </si>
  <si>
    <t>PARwgrR</t>
  </si>
  <si>
    <t>wgr170626陈凤红海参Re-sequencing</t>
  </si>
  <si>
    <t>MOUtndT</t>
  </si>
  <si>
    <t>tnd170627钟珍鼠Eukaryote Transcriptome Resequencing</t>
  </si>
  <si>
    <t>HUMttdE</t>
  </si>
  <si>
    <t>ttd170626董海芳人Exome capture</t>
  </si>
  <si>
    <t>BACbjeP</t>
  </si>
  <si>
    <t>bje170626董海芳细菌Prokaryote Transcriptome Resequencing</t>
  </si>
  <si>
    <t>MOUfrwT</t>
  </si>
  <si>
    <t>frw170627钟珍鼠Eukaryote Transcriptome Resequencing</t>
  </si>
  <si>
    <t>HUMdvgR</t>
  </si>
  <si>
    <t>dvg170626马俊平六个人RNA-Seq</t>
  </si>
  <si>
    <t>HUMkhbE</t>
  </si>
  <si>
    <t>khb170628张岩纯分析人Exome capture</t>
  </si>
  <si>
    <t>MUSmrfS</t>
  </si>
  <si>
    <t>mrf170628徐晓静小鼠SmallRNA</t>
  </si>
  <si>
    <t>RICnaeC</t>
  </si>
  <si>
    <t>nae170629于杨阳水稻Chip-seq</t>
  </si>
  <si>
    <t>METqpiM</t>
  </si>
  <si>
    <t>qpi170622王丹石油样品Metagenomics</t>
  </si>
  <si>
    <t>BACqnlD</t>
  </si>
  <si>
    <t>qnl170626杨林1两个细菌武De novo-Microbiology</t>
  </si>
  <si>
    <t>LIBvdqM</t>
  </si>
  <si>
    <t>vdq170629吕晓丹文库Methylation</t>
  </si>
  <si>
    <t>MUSpopE</t>
  </si>
  <si>
    <t>pop170627郑小敏小鼠Eukaryote Transcriptome Resequencing</t>
  </si>
  <si>
    <t>SSUeolE</t>
  </si>
  <si>
    <t>eol170627位艳丽毛蚶Eukaryote de novo Transcriptome</t>
  </si>
  <si>
    <t>FUNngyR</t>
  </si>
  <si>
    <t>ngy170627张洪芳真菌Re-sequencing</t>
  </si>
  <si>
    <t>HUMlodN</t>
  </si>
  <si>
    <t>lod170622张伟10九个人RNA-Seq</t>
  </si>
  <si>
    <t>RICajrR</t>
  </si>
  <si>
    <t>ajr170623徐晓静水稻Re-sequencing</t>
  </si>
  <si>
    <t>HUMrrcR</t>
  </si>
  <si>
    <t>rrc170623刘传军一个人Re-sequencing</t>
  </si>
  <si>
    <t>HUMhyzR</t>
  </si>
  <si>
    <t>hyz170623于杨阳人Re-sequencing</t>
  </si>
  <si>
    <t>HUMnaaE</t>
  </si>
  <si>
    <t>naa170626马俊平六个人Eukaryote Transcriptome Resequencing</t>
  </si>
  <si>
    <t>BAChmlD</t>
  </si>
  <si>
    <t>hml170623梁勇细菌De novo-Microbiology</t>
  </si>
  <si>
    <t>MUSfxdE</t>
  </si>
  <si>
    <t>fxd170623王艳2小鼠Eukaryote Transcriptome Resequencing</t>
  </si>
  <si>
    <t>STAemiD</t>
  </si>
  <si>
    <t>emi170628杨林1葡萄球菌De novo-Microbiology</t>
  </si>
  <si>
    <t>PSPjztT</t>
  </si>
  <si>
    <t>jzt170623徐婧昆虫Eukaryote de novo Transcriptome</t>
  </si>
  <si>
    <t>HUMnksE</t>
  </si>
  <si>
    <t>nks170623武瑞静一个人Exome capture</t>
  </si>
  <si>
    <t>HUMmlrR</t>
  </si>
  <si>
    <t>mlr170622董海芳人Re-sequencing</t>
  </si>
  <si>
    <t>METntkR</t>
  </si>
  <si>
    <t>ntk170622张伟10绿僵菌RNA-Seq</t>
  </si>
  <si>
    <t>HUMahiE</t>
  </si>
  <si>
    <t>ahi170622董海芳人Eukaryote Transcriptome Resequencing</t>
  </si>
  <si>
    <t>HUMqdzE</t>
  </si>
  <si>
    <t>qdz170628董海芳人Eukaryote Transcriptome Resequencing</t>
  </si>
  <si>
    <t>HUMwqnR</t>
  </si>
  <si>
    <t>wqn170628胡维人RNA-Seq</t>
  </si>
  <si>
    <t>ARAzilM</t>
  </si>
  <si>
    <t>zil170628徐晓静拟南芥Methylation</t>
  </si>
  <si>
    <t>ARApfuM</t>
  </si>
  <si>
    <t>pfu170628张秋萍拟南芥Methylation</t>
  </si>
  <si>
    <t>CORjtgR</t>
  </si>
  <si>
    <t>jtg170622郑小敏玉米RNA-Seq</t>
  </si>
  <si>
    <t>ACTatlT</t>
  </si>
  <si>
    <t>atl170623于杨阳二十个放线菌Prokaryote Transcriptome Resequencing</t>
  </si>
  <si>
    <t>CATlpwS</t>
  </si>
  <si>
    <t>lpw170628徐晓静猫SmallRNA</t>
  </si>
  <si>
    <t>HUMnytE</t>
  </si>
  <si>
    <t>nyt170628陈凤人Eukaryote Transcriptome Resequencing</t>
  </si>
  <si>
    <t>INShuvD</t>
  </si>
  <si>
    <t>huv170623马志云昆虫De novo-Animal</t>
  </si>
  <si>
    <t>MUSffsE</t>
  </si>
  <si>
    <t>ffs170622揭文才两个小鼠Eukaryote Transcriptome Resequencing</t>
  </si>
  <si>
    <t>ARAdxyR</t>
  </si>
  <si>
    <t>dxy170601刘宇峰拟南芥RNA-Seq</t>
  </si>
  <si>
    <t>HUMvxtR</t>
  </si>
  <si>
    <t>vxt170505王苗人Re-sequencing</t>
  </si>
  <si>
    <t>HUMlsaD</t>
  </si>
  <si>
    <t>lsa170504张秋萍真菌木霉属De novo-Microbiology</t>
  </si>
  <si>
    <t>RADvtvR</t>
  </si>
  <si>
    <t>vtv170623袁珍丽蜗牛Re-sequencing</t>
  </si>
  <si>
    <t>PARtaiE</t>
  </si>
  <si>
    <t>tai170623余佳临牙鲆Eukaryote de novo Transcriptome</t>
  </si>
  <si>
    <t>EUPwguD</t>
  </si>
  <si>
    <t>wgu170623余佳临磷虾De novo-Animal</t>
  </si>
  <si>
    <t>SOUawyE</t>
  </si>
  <si>
    <t>awy170623余佳临中华白海豚Eukaryote de novo Transcriptome</t>
  </si>
  <si>
    <t>HUMaauE</t>
  </si>
  <si>
    <t>aau170623袁珍丽人Exome capture</t>
  </si>
  <si>
    <t>STRgvkD</t>
  </si>
  <si>
    <t>gvk170623司凯威链霉菌De novo-Microbiology</t>
  </si>
  <si>
    <t>PEOawgR</t>
  </si>
  <si>
    <t>awg170623于杨阳人RNA-Seq</t>
  </si>
  <si>
    <t>HUMasaE</t>
  </si>
  <si>
    <t>asa170623董海芳人Eukaryote Transcriptome Resequencing</t>
  </si>
  <si>
    <t>HUMpwlR</t>
  </si>
  <si>
    <t>pwl170623刘传军两个人Re-sequencing</t>
  </si>
  <si>
    <t>MUSdncR</t>
  </si>
  <si>
    <t>dnc170622位艳丽十八个小鼠RNA-Seq</t>
  </si>
  <si>
    <t>HUNkcoT</t>
  </si>
  <si>
    <t>kco170622张伟10两个人Eukaryote Transcriptome Resequencing</t>
  </si>
  <si>
    <t>HUMdopR</t>
  </si>
  <si>
    <t>dop170705刘宇峰人α链Re-sequencing</t>
  </si>
  <si>
    <t>HUMdwjE</t>
  </si>
  <si>
    <t>dwj170627张伟10人Eukaryote Transcriptome Resequencing</t>
  </si>
  <si>
    <t>ARAuveS</t>
  </si>
  <si>
    <t>uve170627李维喜拟南芥核糖体图谱SmallRNA</t>
  </si>
  <si>
    <t>HUMzbcN</t>
  </si>
  <si>
    <t>zbc170627郑小敏人RNA-Seq</t>
  </si>
  <si>
    <t>RIVjelR</t>
  </si>
  <si>
    <t>jel170511许琛莹田螺Re-sequencing</t>
  </si>
  <si>
    <t>MARngyR</t>
  </si>
  <si>
    <t>ngy170626陈凤美洲貂Re-sequencing</t>
  </si>
  <si>
    <t>WHEujqN</t>
  </si>
  <si>
    <t>ujq170627李斌斌三个小麦Non-coding RNA</t>
  </si>
  <si>
    <t>HUMmjbN</t>
  </si>
  <si>
    <t>mjb170627王艳2人Non-coding RNA</t>
  </si>
  <si>
    <t>ZEBvisR</t>
  </si>
  <si>
    <t>vis170628张洪芳斑马鱼RNA-Seq</t>
  </si>
  <si>
    <t>PEOylrR</t>
  </si>
  <si>
    <t>ylr170623王艳2人RNA-Seq</t>
  </si>
  <si>
    <t>RATrdbR</t>
  </si>
  <si>
    <t>rdb170623徐婧大鼠RNA-Seq</t>
  </si>
  <si>
    <t>HUMvzmR</t>
  </si>
  <si>
    <t>vzm170626陈凤人Re-sequencing</t>
  </si>
  <si>
    <t>MUSstlR</t>
  </si>
  <si>
    <t>stl170626郑小敏四个小鼠RNA-Seq</t>
  </si>
  <si>
    <t>TOXocuS</t>
  </si>
  <si>
    <t>ocu170626谢洪青两个弓形虫外泌体SmallRNA</t>
  </si>
  <si>
    <t>ARAertN</t>
  </si>
  <si>
    <t>ert170622郑小敏拟南芥RNA-Seq</t>
  </si>
  <si>
    <t>ARAxkdC</t>
  </si>
  <si>
    <t>xkd170623于杨阳拟南芥Chip-seq</t>
  </si>
  <si>
    <t>MUSiwnS</t>
  </si>
  <si>
    <t>iwn170623徐晓静小鼠SmallRNA</t>
  </si>
  <si>
    <t>LIBlviR</t>
  </si>
  <si>
    <t>lvi170629周湘东文库Re-sequencing</t>
  </si>
  <si>
    <t>REDeumT</t>
  </si>
  <si>
    <t>eum170628李维喜红三叶草GBS</t>
  </si>
  <si>
    <t>ARAvxyE</t>
  </si>
  <si>
    <t>vxy170626袁珍丽拟南芥Eukaryote Transcriptome Resequencing</t>
  </si>
  <si>
    <t>MOUbopT</t>
  </si>
  <si>
    <t>bop170627钟珍鼠Eukaryote Transcriptome Resequencing</t>
  </si>
  <si>
    <t>HUMephM</t>
  </si>
  <si>
    <t>eph170626谢志远人Methylation</t>
  </si>
  <si>
    <t>MOUmcpT</t>
  </si>
  <si>
    <t>mcp170627钟珍鼠Eukaryote Transcriptome Resequencing</t>
  </si>
  <si>
    <t>DIMoxoD</t>
  </si>
  <si>
    <t>oxo150521吴章艳龙眼De novo-Plant</t>
  </si>
  <si>
    <t>闵久梦</t>
  </si>
  <si>
    <t>DIGnsnE</t>
  </si>
  <si>
    <t>nsn170623谢鑫凤洋地黄Eukaryote Transcriptome Resequencing</t>
  </si>
  <si>
    <t>BACrrrR</t>
  </si>
  <si>
    <t>rrr170623徐婧六个金黄色葡萄球菌RNA-Seq</t>
  </si>
  <si>
    <t>LOAugbT</t>
  </si>
  <si>
    <t>ugb160615吴斌1泥鳅Eukaryote de novo Transcriptome</t>
  </si>
  <si>
    <t>吴斌1</t>
  </si>
  <si>
    <t>PREnpdR</t>
  </si>
  <si>
    <t>npd170629周湘东文库Re-sequencing</t>
  </si>
  <si>
    <t>PLAfanT</t>
  </si>
  <si>
    <t>fan170630董海芳植物Eukaryote de novo Transcriptome</t>
  </si>
  <si>
    <t>LIBzloR</t>
  </si>
  <si>
    <t>zlo170629周湘东文库Re-sequencing</t>
  </si>
  <si>
    <t>MUSwdiE</t>
  </si>
  <si>
    <t>wdi170628谢尚波小鼠Eukaryote Transcriptome Resequencing</t>
  </si>
  <si>
    <t>HUMsisE</t>
  </si>
  <si>
    <t>sis170210董海芳人Eukaryote Transcriptome Resequencing</t>
  </si>
  <si>
    <t>MUSvesM</t>
  </si>
  <si>
    <t>ves170623于杨阳四个小鼠单细胞甲基化Methylation</t>
  </si>
  <si>
    <t>ALTbvaR</t>
  </si>
  <si>
    <t>bva170124熊新彩刺花莲子草RNA-Seq</t>
  </si>
  <si>
    <t>MUSlctR</t>
  </si>
  <si>
    <t>lct170630揭文才三十六个小鼠RNA-Seq</t>
  </si>
  <si>
    <t>MUSybtR</t>
  </si>
  <si>
    <t>ybt170629刘宇峰九个小鼠RNA-Seq</t>
  </si>
  <si>
    <t>ANIoaeR</t>
  </si>
  <si>
    <t>oae170628卢梦书动物RNA-Seq</t>
  </si>
  <si>
    <t>METhhfM</t>
  </si>
  <si>
    <t>hhf170412李洁4鼠Metagenomics</t>
  </si>
  <si>
    <t>HUNmqvT</t>
  </si>
  <si>
    <t>mqv170623于杨阳三个人Eukaryote Transcriptome Resequencing</t>
  </si>
  <si>
    <t>DIOsloT</t>
  </si>
  <si>
    <t>slo170629位艳丽罗浮柿Eukaryote de novo Transcriptome</t>
  </si>
  <si>
    <t>BACamjM</t>
  </si>
  <si>
    <t>amj170625田银平细菌Metagenomics</t>
  </si>
  <si>
    <t>RICgagR</t>
  </si>
  <si>
    <t>gag170629郑小敏四个水稻RNA-Seq</t>
  </si>
  <si>
    <t>HUMifnE</t>
  </si>
  <si>
    <t>ifn170627言显婷人Eukaryote Transcriptome Resequencing</t>
  </si>
  <si>
    <t>ARAstnN</t>
  </si>
  <si>
    <t>stn170622郑小敏拟南芥RNA-Seq</t>
  </si>
  <si>
    <t>LIBnacE</t>
  </si>
  <si>
    <t>nac170629周湘东文库Exome capture</t>
  </si>
  <si>
    <t>ELEebvR</t>
  </si>
  <si>
    <t>ebv170623袁珍丽线虫RNA-Seq</t>
  </si>
  <si>
    <t>MUSvmxE</t>
  </si>
  <si>
    <t>vmx170622揭文才三个小鼠Eukaryote Transcriptome Resequencing</t>
  </si>
  <si>
    <t>BACkzrR</t>
  </si>
  <si>
    <t>kzr170626揭文才五个地衣形芽孢杆菌RNA-Seq</t>
  </si>
  <si>
    <t>CAMldkM</t>
  </si>
  <si>
    <t>ldk170626田银平一个茶树细菌Metagenomics</t>
  </si>
  <si>
    <t>BOLpskR</t>
  </si>
  <si>
    <t>psk170628余佳临大弹涂鱼Re-sequencing</t>
  </si>
  <si>
    <t>CAMoleM</t>
  </si>
  <si>
    <t>ole170627田银平一个茶树真菌Metagenomics</t>
  </si>
  <si>
    <t>MUSubiC</t>
  </si>
  <si>
    <t>ubi170628谢志远小鼠Chip-seq</t>
  </si>
  <si>
    <t>RICutoR</t>
  </si>
  <si>
    <t>uto170628徐晓静水稻Re-sequencing</t>
  </si>
  <si>
    <t>WILposS</t>
  </si>
  <si>
    <t>pos170627夏展峰四个甘蓝SmallRNA</t>
  </si>
  <si>
    <t>FUNvviD</t>
  </si>
  <si>
    <t>vvi170628许琛莹真菌De novo-Microbiology</t>
  </si>
  <si>
    <t>SINaebE</t>
  </si>
  <si>
    <t>aeb170623余佳临金线鲃Eukaryote de novo Transcriptome</t>
  </si>
  <si>
    <t>COLpotR</t>
  </si>
  <si>
    <t>pot170623王珏油菜Re-sequencing</t>
  </si>
  <si>
    <t>ZEBksmE</t>
  </si>
  <si>
    <t>ksm170623余佳临斑马鱼Eukaryote de novo Transcriptome</t>
  </si>
  <si>
    <t>MUSpaxE</t>
  </si>
  <si>
    <t>pax170627揭文才八个小鼠Eukaryote Transcriptome Resequencing</t>
  </si>
  <si>
    <t>HUMrenE</t>
  </si>
  <si>
    <t>ren170613李维喜人Exome capture</t>
  </si>
  <si>
    <t>HUMpdfE</t>
  </si>
  <si>
    <t>pdf170616张秋萍人Exome capture</t>
  </si>
  <si>
    <t>WHEpulR</t>
  </si>
  <si>
    <t>pul170614夏展峰十个小麦Re-sequencing</t>
  </si>
  <si>
    <t>ARAgtqR</t>
  </si>
  <si>
    <t>gtq170609张洪芳拟南芥Re-sequencing</t>
  </si>
  <si>
    <t>MUSyhyE</t>
  </si>
  <si>
    <t>yhy170604许琛莹小鼠Eukaryote Transcriptome Resequencing</t>
  </si>
  <si>
    <t>PLAaacT</t>
  </si>
  <si>
    <t>aac170526董海芳植物Target Region capture</t>
  </si>
  <si>
    <t>BACagcR</t>
  </si>
  <si>
    <t>agc170606胡维细菌RNA-Seq</t>
  </si>
  <si>
    <t>MUSzgoR</t>
  </si>
  <si>
    <t>zgo170601张伟10小鼠Re-sequencing</t>
  </si>
  <si>
    <t>PRIkkvR</t>
  </si>
  <si>
    <t>kkv170531徐晓静报春花Re-sequencing</t>
  </si>
  <si>
    <t>MOUcyaR</t>
  </si>
  <si>
    <t>cya170602卢梦书六个小鼠RNA-Seq</t>
  </si>
  <si>
    <t>HUMwbqE</t>
  </si>
  <si>
    <t>wbq170531袁珍丽人Eukaryote Transcriptome Resequencing</t>
  </si>
  <si>
    <t>HUMopqR</t>
  </si>
  <si>
    <t>opq170602刘宇峰十五个人Re-sequencing</t>
  </si>
  <si>
    <t>HUMjavT</t>
  </si>
  <si>
    <t>jav170526刘传军六个人Target Region capture</t>
  </si>
  <si>
    <t>MUSssgR</t>
  </si>
  <si>
    <t>ssg170527卢梦书两个小鼠RNA-Seq</t>
  </si>
  <si>
    <t>HUMdidR</t>
  </si>
  <si>
    <t>did170602陈凤人RNA-Seq</t>
  </si>
  <si>
    <t>TRAjpwE</t>
  </si>
  <si>
    <t>jpw170524谢志远一个络石Eukaryote Transcriptome Resequencing</t>
  </si>
  <si>
    <t>HUMpscE</t>
  </si>
  <si>
    <t>psc170524许琛莹人Exome capture</t>
  </si>
  <si>
    <t>PERsuoE</t>
  </si>
  <si>
    <t>suo170524余佳临弹涂鱼Eukaryote de novo Transcriptome</t>
  </si>
  <si>
    <t>HUMckxR</t>
  </si>
  <si>
    <t>ckx170525吕晓丹人Re-sequencing</t>
  </si>
  <si>
    <t>LARxcuE</t>
  </si>
  <si>
    <t>xcu170524谢志远落叶松Eukaryote de novo Transcriptome</t>
  </si>
  <si>
    <t>HUMjuoX</t>
  </si>
  <si>
    <t>juo170523李维喜人Exome capture</t>
  </si>
  <si>
    <t>PLAqicE</t>
  </si>
  <si>
    <t>qic170523郑小敏苜蓿Eukaryote de novo Transcriptome</t>
  </si>
  <si>
    <t>MOUycyT</t>
  </si>
  <si>
    <t>ycy170525马俊平八个小鼠Eukaryote Transcriptome Resequencing</t>
  </si>
  <si>
    <t>HORkuxN</t>
  </si>
  <si>
    <t>kux170503王龙飞大麦Non-coding RNA</t>
  </si>
  <si>
    <t>BACqkaR</t>
  </si>
  <si>
    <t>qka170505李斌斌十二个细菌RNA-Seq</t>
  </si>
  <si>
    <t>MUSweqM</t>
  </si>
  <si>
    <t>weq170505李维喜小鼠粪便Metagenomics</t>
  </si>
  <si>
    <t>GAMdpyD</t>
  </si>
  <si>
    <t>dpy170502余佳临西藏钩虾De novo-Animal</t>
  </si>
  <si>
    <t>C.EokjR</t>
  </si>
  <si>
    <t>okj170502陈凤线虫Re-sequencing</t>
  </si>
  <si>
    <t>HUMzgoR</t>
  </si>
  <si>
    <t>zgo170527李维喜人全外包紧急Re-sequencing</t>
  </si>
  <si>
    <t>HUMwuoE</t>
  </si>
  <si>
    <t>wuo170508刘芳3人Eukaryote Transcriptome Resequencing</t>
  </si>
  <si>
    <t>SOYxjxR</t>
  </si>
  <si>
    <t>xjx170511刘芳3大豆Re-sequencing</t>
  </si>
  <si>
    <t>MITdnjT</t>
  </si>
  <si>
    <t>dnj170525张伟10四个螨虫Eukaryote de novo Transcriptome</t>
  </si>
  <si>
    <t>HUMpiuE</t>
  </si>
  <si>
    <t>piu170510武瑞静人Exome capture</t>
  </si>
  <si>
    <t>HEVhfvE</t>
  </si>
  <si>
    <t>hfv160517谢尚波橡胶Eukaryote de novo Transcriptome</t>
  </si>
  <si>
    <t>HUMlhwE</t>
  </si>
  <si>
    <t>lhw160321方虎人Exome capture</t>
  </si>
  <si>
    <t>方虎</t>
  </si>
  <si>
    <t>MUSphuE</t>
  </si>
  <si>
    <t>phu170508谢志远两个小鼠单Eukaryote Transcriptome Resequencing</t>
  </si>
  <si>
    <t>PELrkiS</t>
  </si>
  <si>
    <t>rki170510马俊平十四个中华芍药吴SmallRNA</t>
  </si>
  <si>
    <t>MOUmsfT</t>
  </si>
  <si>
    <t>msf170510钟珍鼠Eukaryote Transcriptome Resequencing</t>
  </si>
  <si>
    <t>HUMeunR</t>
  </si>
  <si>
    <t>eun170510张洪芳人RNA-Seq</t>
  </si>
  <si>
    <t>PLAnrlR</t>
  </si>
  <si>
    <t>nrl170511郑小敏五个疟原虫RNA-Seq</t>
  </si>
  <si>
    <t>HUMtmaR</t>
  </si>
  <si>
    <t>tma170502袁珍丽人Re-sequencing</t>
  </si>
  <si>
    <t>METegyM</t>
  </si>
  <si>
    <t>egy170425司凯威一个环境样品Metagenomics</t>
  </si>
  <si>
    <t>BACetuM</t>
  </si>
  <si>
    <t>etu170421李洁4细菌Metagenomics</t>
  </si>
  <si>
    <t>HUMzweE</t>
  </si>
  <si>
    <t>zwe170419张岩五个人Exome capture</t>
  </si>
  <si>
    <t>BAMelhE</t>
  </si>
  <si>
    <t>elh170414陈春海成都竹和藤八六Eukaryote Transcriptome Resequencing</t>
  </si>
  <si>
    <t>HUMyrmR</t>
  </si>
  <si>
    <t>yrm170321董海芳人Re-sequencing</t>
  </si>
  <si>
    <t>HUMjevX</t>
  </si>
  <si>
    <t>jev170330武瑞静人Exome capture</t>
  </si>
  <si>
    <t>HUMblyM</t>
  </si>
  <si>
    <t>bly170216苟洪兰人Metagenomics</t>
  </si>
  <si>
    <t>MUSkoaM</t>
  </si>
  <si>
    <t>koa170327谢志远小鼠Methylation</t>
  </si>
  <si>
    <t>FAGuvkT</t>
  </si>
  <si>
    <t>uvk170523谢尚波十二个苦荞Eukaryote de novo Transcriptome</t>
  </si>
  <si>
    <t>METwomM</t>
  </si>
  <si>
    <t>wom170705梁勇微生物二个Metagenomics</t>
  </si>
  <si>
    <t>DROvsaE</t>
  </si>
  <si>
    <t>vsa170705马俊平六个果蝇Eukaryote Transcriptome Resequencing</t>
  </si>
  <si>
    <t>MORmagR</t>
  </si>
  <si>
    <t>mag170705王丹八个桑树Re-sequencing</t>
  </si>
  <si>
    <t>PLAqsyR</t>
  </si>
  <si>
    <t>qsy170706刘芳3植物Re-sequencing</t>
  </si>
  <si>
    <t>HUMbrmR</t>
  </si>
  <si>
    <t>brm170706马俊平三个人RNA-Seq</t>
  </si>
  <si>
    <t>HUMsajS</t>
  </si>
  <si>
    <t>saj170706乔王敏人SmallRNA</t>
  </si>
  <si>
    <t>BEEnsuE</t>
  </si>
  <si>
    <t>nsu170704刘宇峰六个蜜蜂Eukaryote Transcriptome Resequencing</t>
  </si>
  <si>
    <t>BACvbfD</t>
  </si>
  <si>
    <t>vbf170707王爽1一个细菌框云De novo-Microbiology</t>
  </si>
  <si>
    <t>RICgdsR</t>
  </si>
  <si>
    <t>gds170703王丹水稻Re-sequencing</t>
  </si>
  <si>
    <t>MICgeyD</t>
  </si>
  <si>
    <t>gey170703梁勇污泥Metagenomics</t>
  </si>
  <si>
    <t>HUMpsxT</t>
  </si>
  <si>
    <t>psx170703李维喜人外来文库Eukaryote Transcriptome Resequencing</t>
  </si>
  <si>
    <t>STExsfS</t>
  </si>
  <si>
    <t>xsf170523夏展峰四个药材甲SmallRNA</t>
  </si>
  <si>
    <t>HANvfcp</t>
  </si>
  <si>
    <t>vfc170519赵娟妮细菌prokaryote Strand-Specific Resequencing Transcriptome</t>
  </si>
  <si>
    <t>SOYaneE</t>
  </si>
  <si>
    <t>ane170523郑小敏大豆Eukaryote Transcriptome Resequencing</t>
  </si>
  <si>
    <t>TRItazE</t>
  </si>
  <si>
    <t>taz170706揭文才四个木霉Eukaryote Transcriptome Resequencing</t>
  </si>
  <si>
    <t>HUMrfbX</t>
  </si>
  <si>
    <t>rfb170703周湘东人Exome capture</t>
  </si>
  <si>
    <t>FUNbdnE</t>
  </si>
  <si>
    <t>bdn170704李维喜真菌Eukaryote Transcriptome Resequencing</t>
  </si>
  <si>
    <t>HUMsmeE</t>
  </si>
  <si>
    <t>sme170705李维喜人Exome capture</t>
  </si>
  <si>
    <t>YEAzqvE</t>
  </si>
  <si>
    <t>zqv170706马俊平十五个酵母Eukaryote Transcriptome Resequencing</t>
  </si>
  <si>
    <t>MUSfvqE</t>
  </si>
  <si>
    <t>fvq170614王艳2九个小鼠Eukaryote Transcriptome Resequencing</t>
  </si>
  <si>
    <t>MUSaayN</t>
  </si>
  <si>
    <t>aay170706谢志远小鼠RNA-Seq</t>
  </si>
  <si>
    <t>HUMhznC</t>
  </si>
  <si>
    <t>hzn170703张洪芳人Chip-seq</t>
  </si>
  <si>
    <t>HUMnrxT</t>
  </si>
  <si>
    <t>nrx170703钟珍人Eukaryote Transcriptome Resequencing</t>
  </si>
  <si>
    <t>ARAovlC</t>
  </si>
  <si>
    <t>ovl170601许琛莹拟南芥Chip-seq</t>
  </si>
  <si>
    <t>FIShydT</t>
  </si>
  <si>
    <t>hyd170525谢尚波鱼Eukaryote de novo Transcriptome</t>
  </si>
  <si>
    <t>HUMbvjU</t>
  </si>
  <si>
    <t>bvj170602劉鑒尹人内部研发</t>
  </si>
  <si>
    <t>MUSkusM</t>
  </si>
  <si>
    <t>kus170707高璐四十个小鼠Metagenomics</t>
  </si>
  <si>
    <t>PHAaioD</t>
  </si>
  <si>
    <t>aio170711高璐噬菌体一个De novo-Microbiology</t>
  </si>
  <si>
    <t>HUMqbkT</t>
  </si>
  <si>
    <t>qbk170704郑小敏两个人Eukaryote Transcriptome Resequencing</t>
  </si>
  <si>
    <t>BACrwpP</t>
  </si>
  <si>
    <t>rwp170704马俊平细菌Prokaryote Transcriptome Resequencing</t>
  </si>
  <si>
    <t>张新</t>
  </si>
  <si>
    <t>HETcudH</t>
  </si>
  <si>
    <t>cud170704李维喜小孔异担子菌及与挪威云杉混合物Methylation</t>
  </si>
  <si>
    <t>HUMfysE</t>
  </si>
  <si>
    <t>fys170704言显婷人Eukaryote Transcriptome Resequencing</t>
  </si>
  <si>
    <t>ARAjyyM</t>
  </si>
  <si>
    <t>jyy170703徐晓静拟南芥Methylation</t>
  </si>
  <si>
    <t>HUMikrN</t>
  </si>
  <si>
    <t>ikr170703谢尚波六个人环状Non-coding RNA</t>
  </si>
  <si>
    <t>BOMsegD</t>
  </si>
  <si>
    <t>seg170605王丹两个蚕De novo-Animal</t>
  </si>
  <si>
    <t>HUMsonE</t>
  </si>
  <si>
    <t>son170606言显婷人Exome capture</t>
  </si>
  <si>
    <t>YEAwxfR</t>
  </si>
  <si>
    <t>wxf170615高璐酵母Re-sequencing</t>
  </si>
  <si>
    <t>ARAiuwE</t>
  </si>
  <si>
    <t>iuw170703李维喜拟南芥纯分析Eukaryote Transcriptome Resequencing</t>
  </si>
  <si>
    <t>HUMarwR</t>
  </si>
  <si>
    <t>arw170703王艳2四个人RNA-Seq</t>
  </si>
  <si>
    <t>BACgjuM</t>
  </si>
  <si>
    <t>gju170703梁勇石油四区Metagenomics</t>
  </si>
  <si>
    <t>METuhyM</t>
  </si>
  <si>
    <t>uhy170703赵一凡七十六个石油样品Metagenomics</t>
  </si>
  <si>
    <t>HUMnomS</t>
  </si>
  <si>
    <t>nom170703谢尚波六个人SmallRNA</t>
  </si>
  <si>
    <t>RICtxxR</t>
  </si>
  <si>
    <t>txx170706徐晓静水稻Re-sequencing</t>
  </si>
  <si>
    <t>BACcywD</t>
  </si>
  <si>
    <t>cyw170707王爽1两个细菌精细图哲De novo-Microbiology</t>
  </si>
  <si>
    <t>DROaixR</t>
  </si>
  <si>
    <t>aix170707胡维果蝇RNA-Seq</t>
  </si>
  <si>
    <t>MUSdptE</t>
  </si>
  <si>
    <t>dpt170707言显婷小鼠Eukaryote Transcriptome Resequencing</t>
  </si>
  <si>
    <t>PRIfheD</t>
  </si>
  <si>
    <t>fhe170705王丹植物De novo-Plant</t>
  </si>
  <si>
    <t>ZOKospT</t>
  </si>
  <si>
    <t>osp170705于杨阳鼢鼠Eukaryote Transcriptome Resequencing</t>
  </si>
  <si>
    <t>MOUztgE</t>
  </si>
  <si>
    <t>ztg170714胡维鼠Eukaryote Transcriptome Resequencing</t>
  </si>
  <si>
    <t>RICherE</t>
  </si>
  <si>
    <t>her170706谢志远四个水稻Eukaryote Transcriptome Resequencing</t>
  </si>
  <si>
    <t>MANyotR</t>
  </si>
  <si>
    <t>yot170707王丹人质谱分型Re-sequencing</t>
  </si>
  <si>
    <t>ELEwwbR</t>
  </si>
  <si>
    <t>wwb170710吕晓丹线虫RNA-Seq</t>
  </si>
  <si>
    <t>GOAbokS</t>
  </si>
  <si>
    <t>bok170704夏展峰山羊SmallRNA</t>
  </si>
  <si>
    <t>HUMqeyX</t>
  </si>
  <si>
    <t>qey170328钟珍人Exome capture</t>
  </si>
  <si>
    <t>CAPbwuE</t>
  </si>
  <si>
    <t>bwu170703张伟10八个辣椒Eukaryote Transcriptome Resequencing</t>
  </si>
  <si>
    <t>RATykeR</t>
  </si>
  <si>
    <t>yke170703刘芳3鼠RNA-Seq</t>
  </si>
  <si>
    <t>HUMciqR</t>
  </si>
  <si>
    <t>ciq170707谢志远八个人RNA-Seq</t>
  </si>
  <si>
    <t>BACvprR</t>
  </si>
  <si>
    <t>vpr170707董海芳细菌Re-sequencing</t>
  </si>
  <si>
    <t>HUMeluT</t>
  </si>
  <si>
    <t>elu170705李维喜人Target Region capture</t>
  </si>
  <si>
    <t>HUMgubR</t>
  </si>
  <si>
    <t>gub170705马俊平人RNA-Seq</t>
  </si>
  <si>
    <t>BACzsdM</t>
  </si>
  <si>
    <t>zsd170707王爽1细菌Metagenomics</t>
  </si>
  <si>
    <t>SCOgulE</t>
  </si>
  <si>
    <t>gul170707王艳2大菱鲆Eukaryote de novo Transcriptome</t>
  </si>
  <si>
    <t>WHExnhE</t>
  </si>
  <si>
    <t>xnh170703位艳丽小麦Eukaryote Transcriptome Resequencing</t>
  </si>
  <si>
    <t>RICtrfT</t>
  </si>
  <si>
    <t>trf170711王艳2水稻Eukaryote Transcriptome Resequencing</t>
  </si>
  <si>
    <t>HUMypoE</t>
  </si>
  <si>
    <t>ypo170707王珏五个人Exome capture</t>
  </si>
  <si>
    <t>HUMfibE</t>
  </si>
  <si>
    <t>fib170703王艳2十七个人Eukaryote Transcriptome Resequencing</t>
  </si>
  <si>
    <t>HUMatkE</t>
  </si>
  <si>
    <t>atk170703胡维人Eukaryote Transcriptome Resequencing</t>
  </si>
  <si>
    <t>HUMoeeE</t>
  </si>
  <si>
    <t>oee170704许琛莹人Exome capture</t>
  </si>
  <si>
    <t>RICxwsR</t>
  </si>
  <si>
    <t>xws170707王丹水稻Re-sequencing</t>
  </si>
  <si>
    <t>HUMjyeE</t>
  </si>
  <si>
    <t>jye170519王珏二个人Exome capture</t>
  </si>
  <si>
    <t>MUSwcgT</t>
  </si>
  <si>
    <t>wcg170616马俊平小鼠Eukaryote Transcriptome Resequencing</t>
  </si>
  <si>
    <t>HUMyhoS</t>
  </si>
  <si>
    <t>yho170705徐晓静人SmallRNA</t>
  </si>
  <si>
    <t>HUMreqN</t>
  </si>
  <si>
    <t>req170706马俊平九个人RNA-Seq</t>
  </si>
  <si>
    <t>PLAnpeS</t>
  </si>
  <si>
    <t>npe170703位艳丽十四个植物SmallRNA</t>
  </si>
  <si>
    <t>RICneaE</t>
  </si>
  <si>
    <t>nea170703位艳丽六个水稻Eukaryote Transcriptome Resequencing</t>
  </si>
  <si>
    <t>LIBbqiT</t>
  </si>
  <si>
    <t>bqi170703吕晓丹文库Eukaryote Transcriptome Resequencing</t>
  </si>
  <si>
    <t>HUMreaX</t>
  </si>
  <si>
    <t>rea170703周湘东人Exome capture</t>
  </si>
  <si>
    <t>ANIxirR</t>
  </si>
  <si>
    <t>xir170703位艳丽五个动物RNA-Seq</t>
  </si>
  <si>
    <t>PEOwmcR</t>
  </si>
  <si>
    <t>wmc170707张伟10人RNA-Seq</t>
  </si>
  <si>
    <t>HUMfqhN</t>
  </si>
  <si>
    <t>fqh170613李斌斌十八人RNA-Seq</t>
  </si>
  <si>
    <t>PLAlslR</t>
  </si>
  <si>
    <t>lsl170703位艳丽三二个植物RNA-Seq</t>
  </si>
  <si>
    <t>HUMgcrN</t>
  </si>
  <si>
    <t>gcr170705李维喜人外来文库RNA-Seq</t>
  </si>
  <si>
    <t>HUMlfdS</t>
  </si>
  <si>
    <t>lfd170705谢洪青人SmallRNA</t>
  </si>
  <si>
    <t>PICfheE</t>
  </si>
  <si>
    <t>fhe170705张洪芳酵母菌Eukaryote Transcriptome Resequencing</t>
  </si>
  <si>
    <t>HUMltmR</t>
  </si>
  <si>
    <t>ltm170705王珏人Re-sequencing</t>
  </si>
  <si>
    <t>MUSpabR</t>
  </si>
  <si>
    <t>pab170705谢志远八个小鼠RNA-Seq</t>
  </si>
  <si>
    <t>MUSuvlR</t>
  </si>
  <si>
    <t>uvl170705胡维小鼠RNA-Seq</t>
  </si>
  <si>
    <t>STRtabE</t>
  </si>
  <si>
    <t>tab170705董海芳线虫Eukaryote de novo Transcriptome</t>
  </si>
  <si>
    <t>HUMfdsE</t>
  </si>
  <si>
    <t>fds170703张秋萍人Exome capture</t>
  </si>
  <si>
    <t>HUMsumN</t>
  </si>
  <si>
    <t>sum170706郑小敏七个人环状Non-coding RNA</t>
  </si>
  <si>
    <t>MOUhoiR</t>
  </si>
  <si>
    <t>hoi170706胡瑶老鼠RNA-Seq</t>
  </si>
  <si>
    <t>BACypnD</t>
  </si>
  <si>
    <t>ypn170703杨林1细菌De novo-Microbiology</t>
  </si>
  <si>
    <t>HUMxaaC</t>
  </si>
  <si>
    <t>xaa170703谢志远人Chip-seq</t>
  </si>
  <si>
    <t>MUSspdR</t>
  </si>
  <si>
    <t>spd170704张伟10七个小鼠RNA-Seq</t>
  </si>
  <si>
    <t>ORYoknT</t>
  </si>
  <si>
    <t>okn170706张伟10海洋青鳉鱼Eukaryote Transcriptome Resequencing</t>
  </si>
  <si>
    <t>HUMdpiC</t>
  </si>
  <si>
    <t>dpi170707谢志远人Chip-seq</t>
  </si>
  <si>
    <t>ARAkpvR</t>
  </si>
  <si>
    <t>kpv170703袁珍丽拟南芥RNA-Seq</t>
  </si>
  <si>
    <t>CORahrR</t>
  </si>
  <si>
    <t>ahr170706王艳2四个玉米RNA-Seq</t>
  </si>
  <si>
    <t>WORoknE</t>
  </si>
  <si>
    <t>okn170706徐婧六个线虫Eukaryote de novo Transcriptome</t>
  </si>
  <si>
    <t>BACchkD</t>
  </si>
  <si>
    <t>chk170425王爽1细菌De novo-Microbiology</t>
  </si>
  <si>
    <t>HUMgwfM</t>
  </si>
  <si>
    <t>gwf170512李维喜人粪便Metagenomics</t>
  </si>
  <si>
    <t>CHIjnxC</t>
  </si>
  <si>
    <t>jnx170518刘芳3文库Chip-seq</t>
  </si>
  <si>
    <t>ALIwqnT</t>
  </si>
  <si>
    <t>wqn170512位艳丽十七万条序列Eukaryote de novo Transcriptome</t>
  </si>
  <si>
    <t>PLAxmfE</t>
  </si>
  <si>
    <t>xmf170707刘春六个刺花莲子草Eukaryote de novo Transcriptome</t>
  </si>
  <si>
    <t>PIGsziE</t>
  </si>
  <si>
    <t>szi170706刘春猪Eukaryote Transcriptome Resequencing</t>
  </si>
  <si>
    <t>CRYhrjS</t>
  </si>
  <si>
    <t>hrj170706徐晓静三个隐球菌SmallRNA</t>
  </si>
  <si>
    <t>RATpmaR</t>
  </si>
  <si>
    <t>pma170614于杨阳大鼠RNA-Seq</t>
  </si>
  <si>
    <t>MUSgpvN</t>
  </si>
  <si>
    <t>gpv170612刘宇峰小鼠Non-coding RNA</t>
  </si>
  <si>
    <t>RATeshE</t>
  </si>
  <si>
    <t>esh170612张秋萍大鼠Eukaryote Transcriptome Resequencing</t>
  </si>
  <si>
    <t>MUSbgtS</t>
  </si>
  <si>
    <t>bgt170703徐晓静六个小鼠外泌体SmallRNA</t>
  </si>
  <si>
    <t>PEOjiaR</t>
  </si>
  <si>
    <t>jia170703李斌斌人RNA-Seq</t>
  </si>
  <si>
    <t>RNAcphR</t>
  </si>
  <si>
    <t>cph170706卢梦书六个大鼠RNA-Seq</t>
  </si>
  <si>
    <t>STRarfC</t>
  </si>
  <si>
    <t>arf170705谢志远二个天蓝色链霉菌Chip-seq</t>
  </si>
  <si>
    <t>MUSjyeT</t>
  </si>
  <si>
    <t>jye170705郑小敏小鼠Eukaryote Transcriptome Resequencing</t>
  </si>
  <si>
    <t>MUSglbE</t>
  </si>
  <si>
    <t>glb170706李斌斌一个小鼠Eukaryote Transcriptome Resequencing</t>
  </si>
  <si>
    <t>NIChpgR</t>
  </si>
  <si>
    <t>hpg170706于杨阳烟草RNA-Seq</t>
  </si>
  <si>
    <t>PRIruhG</t>
  </si>
  <si>
    <t>ruh170706张秋萍伊朗岩壁虎GBS</t>
  </si>
  <si>
    <t>TRYvbaR</t>
  </si>
  <si>
    <t>vba170707钟珍布氏锥虫Re-sequencing</t>
  </si>
  <si>
    <t>BACbalD</t>
  </si>
  <si>
    <t>bal170706杨林1二个细菌De novo-Microbiology</t>
  </si>
  <si>
    <t>HUMqaeR</t>
  </si>
  <si>
    <t>qae170706钟珍人Re-sequencing</t>
  </si>
  <si>
    <t>TABvcdS</t>
  </si>
  <si>
    <t>vcd170706袁珍丽烟草SmallRNA</t>
  </si>
  <si>
    <t>SOLjdqS</t>
  </si>
  <si>
    <t>jdq170706徐晓静茄SmallRNA</t>
  </si>
  <si>
    <t>HELcooR</t>
  </si>
  <si>
    <t>coo170705谢志远向日葵RNA-Seq</t>
  </si>
  <si>
    <t>ARAknxM</t>
  </si>
  <si>
    <t>knx170704谢志远拟南芥Methylation</t>
  </si>
  <si>
    <t>ANDttqR</t>
  </si>
  <si>
    <t>ttq170705夏展峰北点地梅Re-sequencing</t>
  </si>
  <si>
    <t>HUMqguR</t>
  </si>
  <si>
    <t>qgu170705刘宇峰人β链Re-sequencing</t>
  </si>
  <si>
    <t>MUSlzwE</t>
  </si>
  <si>
    <t>lzw170707胡维小鼠Eukaryote Transcriptome Resequencing</t>
  </si>
  <si>
    <t>MONncaE</t>
  </si>
  <si>
    <t>nca170707霍晶晶猴Exome capture</t>
  </si>
  <si>
    <t>DIMdthR</t>
  </si>
  <si>
    <t>dth151202吴章艳龙眼Re-sequencing</t>
  </si>
  <si>
    <t>SSywjR</t>
  </si>
  <si>
    <t>ywj170710徐婧六个绿藻RNA-Seq</t>
  </si>
  <si>
    <t>HUMwibE</t>
  </si>
  <si>
    <t>wib170309吕晓丹人Exome capture</t>
  </si>
  <si>
    <t>HUMshcR</t>
  </si>
  <si>
    <t>shc170317林浩翔人Re-sequencing</t>
  </si>
  <si>
    <t>昌宇奇</t>
  </si>
  <si>
    <t>BAChbpM</t>
  </si>
  <si>
    <t>hbp170705杨林1细菌Metagenomics</t>
  </si>
  <si>
    <t>RICdjyR</t>
  </si>
  <si>
    <t>djy170705王丹水稻Re-sequencing</t>
  </si>
  <si>
    <t>CHIbwbT</t>
  </si>
  <si>
    <t>bwb170705马俊平鸡Eukaryote Transcriptome Resequencing</t>
  </si>
  <si>
    <t>HUMyueR</t>
  </si>
  <si>
    <t>yue170705刘宇峰人α链Re-sequencing</t>
  </si>
  <si>
    <t>HUMexlR</t>
  </si>
  <si>
    <t>exl170705郑小敏人RNA-Seq</t>
  </si>
  <si>
    <t>ORYlyoE</t>
  </si>
  <si>
    <t>lyo170707王艳2海水青鳉Eukaryote de novo Transcriptome</t>
  </si>
  <si>
    <t>HELaawD</t>
  </si>
  <si>
    <t>aaw170706梁勇幽门螺杆菌De novo-Microbiology</t>
  </si>
  <si>
    <t>MUSalpR</t>
  </si>
  <si>
    <t>alp170704卢梦书小鼠RNA-Seq</t>
  </si>
  <si>
    <t>MUSywsR</t>
  </si>
  <si>
    <t>yws170704郑小敏二个小鼠RNA-Seq</t>
  </si>
  <si>
    <t>HUMzdmX</t>
  </si>
  <si>
    <t>zdm170704刘传军人Target Region capture</t>
  </si>
  <si>
    <t>NICrqwR</t>
  </si>
  <si>
    <t>rqw170704于杨阳本生烟草RNA-Seq</t>
  </si>
  <si>
    <t>SALfflD</t>
  </si>
  <si>
    <t>ffl170421余佳临大口黑鲈De novo-Animal</t>
  </si>
  <si>
    <t>HUMnadE</t>
  </si>
  <si>
    <t>nad170704袁珍丽人Exome capture</t>
  </si>
  <si>
    <t>METckwM</t>
  </si>
  <si>
    <t>ckw170705梁勇微生物二个Metagenomics</t>
  </si>
  <si>
    <t>MUSygcM</t>
  </si>
  <si>
    <t>ygc170705石伟小鼠Metagenomics</t>
  </si>
  <si>
    <t>DROjxtR</t>
  </si>
  <si>
    <t>jxt151215李彩果蝇Re-sequencing</t>
  </si>
  <si>
    <t>HUMswtE</t>
  </si>
  <si>
    <t>swt170706武瑞静四个人Exome capture</t>
  </si>
  <si>
    <t>PLAltrS</t>
  </si>
  <si>
    <t>ltr170615董海芳植物SmallRNA</t>
  </si>
  <si>
    <t>JELwnhS</t>
  </si>
  <si>
    <t>wnh170706许琛莹水母SmallRNA</t>
  </si>
  <si>
    <t>HUMjiwT</t>
  </si>
  <si>
    <t>jiw170504张伟10人Eukaryote Transcriptome Resequencing</t>
  </si>
  <si>
    <t>RATggpM</t>
  </si>
  <si>
    <t>ggp170707何志帆十三个大鼠Metagenomics</t>
  </si>
  <si>
    <t>MIChncR</t>
  </si>
  <si>
    <t>hnc170705卢梦书灰霉菌RNA-Seq</t>
  </si>
  <si>
    <t>WORsyfE</t>
  </si>
  <si>
    <t>syf170706徐婧四个线虫Eukaryote de novo Transcriptome</t>
  </si>
  <si>
    <t>CERtyrD</t>
  </si>
  <si>
    <t>tyr170704赵一凡紫荆属De novo-Plant</t>
  </si>
  <si>
    <t>HUMymmR</t>
  </si>
  <si>
    <t>ymm170705徐婧人RNA-Seq</t>
  </si>
  <si>
    <t>BACwugD</t>
  </si>
  <si>
    <t>wug170707王爽1两个细菌De novo-Microbiology</t>
  </si>
  <si>
    <t>MUSudhT</t>
  </si>
  <si>
    <t>udh170706张伟10四个小鼠Eukaryote Transcriptome Resequencing</t>
  </si>
  <si>
    <t>HUMegoE</t>
  </si>
  <si>
    <t>ego170706刘传军人Exome capture</t>
  </si>
  <si>
    <t>MUSegnR</t>
  </si>
  <si>
    <t>egn170629刘宇峰小鼠RNA-Seq</t>
  </si>
  <si>
    <t>TRIhihE</t>
  </si>
  <si>
    <t>hih170627马俊平小麦Eukaryote Transcriptome Resequencing</t>
  </si>
  <si>
    <t>LOLgxlR</t>
  </si>
  <si>
    <t>gxl170623李维喜黑麦草外来文库Re-sequencing</t>
  </si>
  <si>
    <t>CGLspvR</t>
  </si>
  <si>
    <t>spv170615李维喜谷氨酸棒杆菌Re-sequencing</t>
  </si>
  <si>
    <t>MUShkdR</t>
  </si>
  <si>
    <t>hkd170613郑小敏六个小鼠RNA-Seq</t>
  </si>
  <si>
    <t>BACdwkD</t>
  </si>
  <si>
    <t>dwk170613杨林1细菌De novo-Microbiology</t>
  </si>
  <si>
    <t>HUMhcfR</t>
  </si>
  <si>
    <t>hcf170612刘宇峰六个人RNA-Seq</t>
  </si>
  <si>
    <t>WHIwapR</t>
  </si>
  <si>
    <t>wap170616位艳丽三个水蛭RNA-Seq</t>
  </si>
  <si>
    <t>MOUjfmM</t>
  </si>
  <si>
    <t>jfm170615曾振华九个小鼠Metagenomics</t>
  </si>
  <si>
    <t>WHIlwoR</t>
  </si>
  <si>
    <t>lwo170616位艳丽六个水蛭RNA-Seq</t>
  </si>
  <si>
    <t>HUMtlaR</t>
  </si>
  <si>
    <t>tla170609王艳2六个人RNA-Seq</t>
  </si>
  <si>
    <t>HUMjvwR</t>
  </si>
  <si>
    <t>jvw170612刘宇峰人α链Re-sequencing</t>
  </si>
  <si>
    <t>ALLalyE</t>
  </si>
  <si>
    <t>aly170607董海芳火葱Eukaryote de novo Transcriptome</t>
  </si>
  <si>
    <t>HUMdawC</t>
  </si>
  <si>
    <t>daw170608董海芳人Chip-seq</t>
  </si>
  <si>
    <t>BRAhkvR</t>
  </si>
  <si>
    <t>hkv170606钟珍油菜Re-sequencing</t>
  </si>
  <si>
    <t>HUMhjiR</t>
  </si>
  <si>
    <t>hji170605霍晶晶人Re-sequencing</t>
  </si>
  <si>
    <t>HUMqymT</t>
  </si>
  <si>
    <t>qym170609武瑞静人Eukaryote Transcriptome Resequencing</t>
  </si>
  <si>
    <t>HUMehrT</t>
  </si>
  <si>
    <t>ehr170529李维喜人Target Region capture</t>
  </si>
  <si>
    <t>MUSpyiE</t>
  </si>
  <si>
    <t>pyi170607武瑞静小鼠Exome capture</t>
  </si>
  <si>
    <t>BACdjrM</t>
  </si>
  <si>
    <t>djr170608袁珍丽细菌Metagenomics</t>
  </si>
  <si>
    <t>MUScanE</t>
  </si>
  <si>
    <t>can170526郑小敏小鼠Eukaryote Transcriptome Resequencing</t>
  </si>
  <si>
    <t>MUSsalO</t>
  </si>
  <si>
    <t>sal170220张伟10小鼠Non-coding RNA</t>
  </si>
  <si>
    <t>VIRvxfH</t>
  </si>
  <si>
    <t>vxf170601谢志远病毒Methylation</t>
  </si>
  <si>
    <t>RATpxkN</t>
  </si>
  <si>
    <t>pxk170531钟珍大鼠RNA-Seq</t>
  </si>
  <si>
    <t>HUMuhaX</t>
  </si>
  <si>
    <t>uha170523钟珍人Exome capture</t>
  </si>
  <si>
    <t>WHEkcuE</t>
  </si>
  <si>
    <t>kcu170524高晓磊小麦Eukaryote de novo Transcriptome</t>
  </si>
  <si>
    <t>CHIrbjT</t>
  </si>
  <si>
    <t>rbj170523钟珍鸡Eukaryote Transcriptome Resequencing</t>
  </si>
  <si>
    <t>PIGbeuE</t>
  </si>
  <si>
    <t>beu170515张伟10猪Eukaryote Transcriptome Resequencing</t>
  </si>
  <si>
    <t>HUMwjpM</t>
  </si>
  <si>
    <t>wjp170518谢志远人Methylation</t>
  </si>
  <si>
    <t>PSEmfjD</t>
  </si>
  <si>
    <t>mfj170508杨林1一个假诺卡氏菌De novo-Microbiology</t>
  </si>
  <si>
    <t>FUNcykD</t>
  </si>
  <si>
    <t>cyk170511赵一凡真菌De novo-Microbiology</t>
  </si>
  <si>
    <t>BACzrwp</t>
  </si>
  <si>
    <t>zrw170508许琛莹细菌prokaryote Strand-Specific Resequencing Transcriptome</t>
  </si>
  <si>
    <t>ANIypzS</t>
  </si>
  <si>
    <t>ypz170502王丹动物SmallRNA</t>
  </si>
  <si>
    <t>HUMubhE</t>
  </si>
  <si>
    <t>ubh170505李斌斌四十二个人Eukaryote Transcriptome Resequencing</t>
  </si>
  <si>
    <t>LIBwolR</t>
  </si>
  <si>
    <t>wol170511金远春文库Re-sequencing</t>
  </si>
  <si>
    <t>HUMiujE</t>
  </si>
  <si>
    <t>iuj170405武瑞静人Exome capture</t>
  </si>
  <si>
    <t>FUNrbjD</t>
  </si>
  <si>
    <t>rbj170425司凯威真菌De novo-Microbiology</t>
  </si>
  <si>
    <t>HUMrjyR</t>
  </si>
  <si>
    <t>rjy170327王珏人Re-sequencing</t>
  </si>
  <si>
    <t>FUNnbfR</t>
  </si>
  <si>
    <t>nbf170109山黛真菌RNA-Seq</t>
  </si>
  <si>
    <t>BACaezM</t>
  </si>
  <si>
    <t>aez170315许琛莹细菌Metagenomics</t>
  </si>
  <si>
    <t>HUMrtbR</t>
  </si>
  <si>
    <t>rtb170413马菡静人Re-sequencing</t>
  </si>
  <si>
    <t>HUMnkaN</t>
  </si>
  <si>
    <t>nka170609马俊平四十四个人Non-coding RNA</t>
  </si>
  <si>
    <t>PICaieM</t>
  </si>
  <si>
    <t>aie170710张洪芳酵母菌Methylation</t>
  </si>
  <si>
    <t>HUMufaR</t>
  </si>
  <si>
    <t>ufa170522钟珍人Re-sequencing</t>
  </si>
  <si>
    <t>LARxkbR</t>
  </si>
  <si>
    <t>xkb170626谢志远落叶松RNA-Seq</t>
  </si>
  <si>
    <t>HUMigiE</t>
  </si>
  <si>
    <t>igi170526张洪芳人Exome capture</t>
  </si>
  <si>
    <t>MAImcjR</t>
  </si>
  <si>
    <t>mcj170714王艳2两个玉米RNA-Seq</t>
  </si>
  <si>
    <t>HUMmgeR</t>
  </si>
  <si>
    <t>mge170710卢梦书人RNA-Seq</t>
  </si>
  <si>
    <t>WHEbmqR</t>
  </si>
  <si>
    <t>bmq170710王丹小麦Re-sequencing</t>
  </si>
  <si>
    <t>MOUiifE</t>
  </si>
  <si>
    <t>iif170710霍晶晶鼠Eukaryote Transcriptome Resequencing</t>
  </si>
  <si>
    <t>MUSfgrE</t>
  </si>
  <si>
    <t>fgr170710谢志远二六个小鼠转录组Eukaryote Transcriptome Resequencing</t>
  </si>
  <si>
    <t>MOUmuoT</t>
  </si>
  <si>
    <t>muo170627钟珍鼠Eukaryote Transcriptome Resequencing</t>
  </si>
  <si>
    <t>POPiulR</t>
  </si>
  <si>
    <t>iul170627张伟10十二毛白杨RNA-Seq</t>
  </si>
  <si>
    <t>MUSuwnR</t>
  </si>
  <si>
    <t>uwn170710丁芬小鼠Re-sequencing</t>
  </si>
  <si>
    <t>DIOvmaE</t>
  </si>
  <si>
    <t>vma170606余佳临密斑刺鲀Eukaryote de novo Transcriptome</t>
  </si>
  <si>
    <t>HUMxfxR</t>
  </si>
  <si>
    <t>xfx170609位艳丽人RNA-Seq</t>
  </si>
  <si>
    <t>SOYjmcT</t>
  </si>
  <si>
    <t>jmc170602张洪芳大豆Eukaryote Transcriptome Resequencing</t>
  </si>
  <si>
    <t>HUMfivR</t>
  </si>
  <si>
    <t>fiv170711马俊平人RNA-Seq</t>
  </si>
  <si>
    <t>HUMgomE</t>
  </si>
  <si>
    <t>gom170525于杨阳四个人Eukaryote Transcriptome Resequencing</t>
  </si>
  <si>
    <t>HUMstuR</t>
  </si>
  <si>
    <t>stu170710张洪芳人Re-sequencing</t>
  </si>
  <si>
    <t>HUMnfbX</t>
  </si>
  <si>
    <t>nfb170710钟珍人Exome capture</t>
  </si>
  <si>
    <t>HUMauhE</t>
  </si>
  <si>
    <t>auh170711武瑞静人Exome capture</t>
  </si>
  <si>
    <t>PLAxjpE</t>
  </si>
  <si>
    <t>xjp170714董海芳植物Eukaryote de novo Transcriptome</t>
  </si>
  <si>
    <t>MUSazmR</t>
  </si>
  <si>
    <t>azm170714马俊平二个小鼠RNA-Seq</t>
  </si>
  <si>
    <t>HUMbeoR</t>
  </si>
  <si>
    <t>beo170714马俊平人RNA-Seq</t>
  </si>
  <si>
    <t>HUMtjbE</t>
  </si>
  <si>
    <t>tjb170713许琛莹人Exome capture</t>
  </si>
  <si>
    <t>YEAxnrR</t>
  </si>
  <si>
    <t>xnr170713李维喜酵母Re-sequencing</t>
  </si>
  <si>
    <t>HUMeetE</t>
  </si>
  <si>
    <t>eet170515马菡静人Exome capture</t>
  </si>
  <si>
    <t>MUStlaR</t>
  </si>
  <si>
    <t>tla170712郑小敏两个小鼠RNA-Seq</t>
  </si>
  <si>
    <t>HUMtxeS</t>
  </si>
  <si>
    <t>txe170712董海芳人SmallRNA</t>
  </si>
  <si>
    <t>MUShxpN</t>
  </si>
  <si>
    <t>hxp170712郑小敏两个测试小鼠Non-coding RNA</t>
  </si>
  <si>
    <t>BACpjeD</t>
  </si>
  <si>
    <t>pje170714杨林1细菌De novo-Microbiology</t>
  </si>
  <si>
    <t>SHExudR</t>
  </si>
  <si>
    <t>xud170710余佳临羊Re-sequencing</t>
  </si>
  <si>
    <t>HUMijbM</t>
  </si>
  <si>
    <t>ijb170711梁勇一个人Metagenomics</t>
  </si>
  <si>
    <t>HUMojwR</t>
  </si>
  <si>
    <t>ojw170714马俊平九个人RNA-Seq</t>
  </si>
  <si>
    <t>HUMwkgE</t>
  </si>
  <si>
    <t>wkg170710许琛莹人Exome capture</t>
  </si>
  <si>
    <t>ARAkamR</t>
  </si>
  <si>
    <t>kam170714卢梦书拟南芥RNA-Seq</t>
  </si>
  <si>
    <t>MUStlnR</t>
  </si>
  <si>
    <t>tln170713马俊平八个小鼠RNA-Seq</t>
  </si>
  <si>
    <t>BAChsrD</t>
  </si>
  <si>
    <t>hsr170710梁勇一个细菌三代De novo-Microbiology</t>
  </si>
  <si>
    <t>HUMhrkT</t>
  </si>
  <si>
    <t>hrk170710张洪芳人Eukaryote Transcriptome Resequencing</t>
  </si>
  <si>
    <t>MUSemjR</t>
  </si>
  <si>
    <t>emj170606徐婧小鼠RNA-Seq</t>
  </si>
  <si>
    <t>ARAmuaR</t>
  </si>
  <si>
    <t>mua170710胡瑶拟南芥Re-sequencing</t>
  </si>
  <si>
    <t>METpwnM</t>
  </si>
  <si>
    <t>pwn170710司凯威环境微生物Metagenomics</t>
  </si>
  <si>
    <t>ANIvmrR</t>
  </si>
  <si>
    <t>vmr170608马俊平动物Re-sequencing</t>
  </si>
  <si>
    <t>ALLophE</t>
  </si>
  <si>
    <t>oph170609位艳丽一个大蒜Eukaryote de novo Transcriptome</t>
  </si>
  <si>
    <t>HUMwsaR</t>
  </si>
  <si>
    <t>wsa160726周勇人Re-sequencing</t>
  </si>
  <si>
    <t>MUSarqE</t>
  </si>
  <si>
    <t>arq170711苟洪兰小鼠Exome capture</t>
  </si>
  <si>
    <t>HUMgbcE</t>
  </si>
  <si>
    <t>gbc170711董海芳人Eukaryote Transcriptome Resequencing</t>
  </si>
  <si>
    <t>RICuikT</t>
  </si>
  <si>
    <t>uik170711张伟10两个水稻Eukaryote Transcriptome Resequencing</t>
  </si>
  <si>
    <t>PLAtvuD</t>
  </si>
  <si>
    <t>tvu170711徐晓静植物De novo-Plant</t>
  </si>
  <si>
    <t>DROgdgT</t>
  </si>
  <si>
    <t>gdg170711徐婧果蝇Eukaryote Transcriptome Resequencing</t>
  </si>
  <si>
    <t>MICgxgR</t>
  </si>
  <si>
    <t>gxg170622徐婧青霉菌RNA-Seq</t>
  </si>
  <si>
    <t>ARApmwC</t>
  </si>
  <si>
    <t>pmw170524于杨阳两个拟南芥Chip-seq</t>
  </si>
  <si>
    <t>MOUwhmE</t>
  </si>
  <si>
    <t>whm170508袁珍丽鼠Eukaryote Transcriptome Resequencing</t>
  </si>
  <si>
    <t>MUSecbR</t>
  </si>
  <si>
    <t>ecb170626王艳2小鼠RNA-Seq</t>
  </si>
  <si>
    <t>NEMeelR</t>
  </si>
  <si>
    <t>eel170613谢洪青二十五线虫Re-sequencing</t>
  </si>
  <si>
    <t>MOUyegR</t>
  </si>
  <si>
    <t>yeg170626于杨阳六个小鼠RNA-Seq</t>
  </si>
  <si>
    <t>RICygtS</t>
  </si>
  <si>
    <t>ygt170614徐晓静二个水稻SmallRNA</t>
  </si>
  <si>
    <t>HUMaeiC</t>
  </si>
  <si>
    <t>aei170710张洪芳人Chip-seq</t>
  </si>
  <si>
    <t>C.lrlR</t>
  </si>
  <si>
    <t>lrl170710胡维线虫RNA-Seq</t>
  </si>
  <si>
    <t>METfxkP</t>
  </si>
  <si>
    <t>fxk170504田银平海洋微生物Prokaryote de novo Transcriptome</t>
  </si>
  <si>
    <t>PEOmkzR</t>
  </si>
  <si>
    <t>mkz170713张伟10人RNA-Seq</t>
  </si>
  <si>
    <t>HUMpjnR</t>
  </si>
  <si>
    <t>pjn170420许琛莹人Re-sequencing</t>
  </si>
  <si>
    <t>MUSnasR</t>
  </si>
  <si>
    <t>nas170713王艳2六个小鼠RNA-Seq</t>
  </si>
  <si>
    <t>HUMinmR</t>
  </si>
  <si>
    <t>inm170713袁珍丽人Re-sequencing</t>
  </si>
  <si>
    <t>CRYqxvE</t>
  </si>
  <si>
    <t>qxv170713徐婧新生隐球菌Eukaryote Transcriptome Resequencing</t>
  </si>
  <si>
    <t>PLArsvN</t>
  </si>
  <si>
    <t>rsv170712徐婧植物RNA-Seq</t>
  </si>
  <si>
    <t>DOGcehR</t>
  </si>
  <si>
    <t>ceh170712徐晓静狗Re-sequencing</t>
  </si>
  <si>
    <t>HUMapoR</t>
  </si>
  <si>
    <t>apo170713李斌斌三个人RNA-Seq</t>
  </si>
  <si>
    <t>HUMhtoE</t>
  </si>
  <si>
    <t>hto170712张秋萍人Exome capture</t>
  </si>
  <si>
    <t>HUMiwlS</t>
  </si>
  <si>
    <t>iwl170711徐晓静人SmallRNA</t>
  </si>
  <si>
    <t>HUMiorE</t>
  </si>
  <si>
    <t>ior170320解春兰人Exome capture</t>
  </si>
  <si>
    <t>RATdguS</t>
  </si>
  <si>
    <t>dgu170711卢梦书大鼠SmallRNA</t>
  </si>
  <si>
    <t>HUMwybE</t>
  </si>
  <si>
    <t>wyb170717袁珍丽人Exome capture</t>
  </si>
  <si>
    <t>HUMlekE</t>
  </si>
  <si>
    <t>lek170714刘芳3人Exome capture</t>
  </si>
  <si>
    <t>ARAyidN</t>
  </si>
  <si>
    <t>yid170710钟珍拟南芥RNA-Seq</t>
  </si>
  <si>
    <t>ARAbkwN</t>
  </si>
  <si>
    <t>bkw170710钟珍拟南芥RNA-Seq</t>
  </si>
  <si>
    <t>RICbjwR</t>
  </si>
  <si>
    <t>bjw170710张伟10两个水稻RNA-Seq</t>
  </si>
  <si>
    <t>ASPhkgC</t>
  </si>
  <si>
    <t>hkg170614高璐米曲霉Chip-seq</t>
  </si>
  <si>
    <t>HUMjzeE</t>
  </si>
  <si>
    <t>jze170711李维喜人外来文库Eukaryote Transcriptome Resequencing</t>
  </si>
  <si>
    <t>XENamxR</t>
  </si>
  <si>
    <t>amx170421李斌斌爪蛙RNA-Seq</t>
  </si>
  <si>
    <t>WHEmopE</t>
  </si>
  <si>
    <t>mop170509刘宇峰小麦Eukaryote Transcriptome Resequencing</t>
  </si>
  <si>
    <t>MUSvqaR</t>
  </si>
  <si>
    <t>vqa170605徐婧三个小鼠RNA-Seq</t>
  </si>
  <si>
    <t>ARAhnzS</t>
  </si>
  <si>
    <t>hnz170712卢梦书拟南芥SmallRNA</t>
  </si>
  <si>
    <t>ARAgayC</t>
  </si>
  <si>
    <t>gay170711于杨阳拟南芥只分析Chip-seq</t>
  </si>
  <si>
    <t>RICshiR</t>
  </si>
  <si>
    <t>shi170712余佳临水稻Re-sequencing</t>
  </si>
  <si>
    <t>BACaphR</t>
  </si>
  <si>
    <t>aph170712袁珍丽细菌Re-sequencing</t>
  </si>
  <si>
    <t>MUSrhmR</t>
  </si>
  <si>
    <t>rhm170712卢梦书两个小鼠RNA-Seq</t>
  </si>
  <si>
    <t>MALytoR</t>
  </si>
  <si>
    <t>yto170628谢志远苹果Re-sequencing</t>
  </si>
  <si>
    <t>CORjicR</t>
  </si>
  <si>
    <t>jic170713徐晓静玉米Re-sequencing</t>
  </si>
  <si>
    <t>MUSvxrE</t>
  </si>
  <si>
    <t>vxr170524谢尚波十个单细胞小鼠Eukaryote Transcriptome Resequencing</t>
  </si>
  <si>
    <t>YEAryjR</t>
  </si>
  <si>
    <t>ryj170717袁珍丽酵母Re-sequencing</t>
  </si>
  <si>
    <t>HUMuhgE</t>
  </si>
  <si>
    <t>uhg170620董海芳人Eukaryote Transcriptome Resequencing</t>
  </si>
  <si>
    <t>LUPikzR</t>
  </si>
  <si>
    <t>ikz170707李斌斌二十一个白羽扇豆RNA-Seq</t>
  </si>
  <si>
    <t>RICyqsE</t>
  </si>
  <si>
    <t>yqs170713刘芳3水稻Eukaryote Transcriptome Resequencing</t>
  </si>
  <si>
    <t>BACdsxP</t>
  </si>
  <si>
    <t>dsx170713谢尚波三个细菌Prokaryote de novo Transcriptome</t>
  </si>
  <si>
    <t>A.EyjjE</t>
  </si>
  <si>
    <t>yjj170713谢尚波四个致命鹅膏Eukaryote de novo Transcriptome</t>
  </si>
  <si>
    <t>HUMqrnR</t>
  </si>
  <si>
    <t>qrn170713李斌斌二个人RNA-Seq</t>
  </si>
  <si>
    <t>PEOdilR</t>
  </si>
  <si>
    <t>dil170621徐婧人RNA-Seq</t>
  </si>
  <si>
    <t>RICgtlR</t>
  </si>
  <si>
    <t>gtl170713谢志远水稻RNA-Seq</t>
  </si>
  <si>
    <t>MUSfpfE</t>
  </si>
  <si>
    <t>fpf170713谢志远八个小鼠Eukaryote Transcriptome Resequencing</t>
  </si>
  <si>
    <t>YEAjouT</t>
  </si>
  <si>
    <t>jou170713李维喜酵母Eukaryote Transcriptome Resequencing</t>
  </si>
  <si>
    <t>HUMbsxE</t>
  </si>
  <si>
    <t>bsx170615马菡静人Exome capture</t>
  </si>
  <si>
    <t>METjylM</t>
  </si>
  <si>
    <t>jyl170711何志帆二十八小鼠Metagenomics</t>
  </si>
  <si>
    <t>ARAxekR</t>
  </si>
  <si>
    <t>xek170606马俊平拟南芥RNA-Seq</t>
  </si>
  <si>
    <t>ACEyenR</t>
  </si>
  <si>
    <t>yen170713徐晓静一个羊角槭李Re-sequencing</t>
  </si>
  <si>
    <t>PLAktdR</t>
  </si>
  <si>
    <t>ktd170712王丹一个白羽扇豆Re-sequencing</t>
  </si>
  <si>
    <t>HUMyklE</t>
  </si>
  <si>
    <t>ykl170711谢鑫凤人Exome capture</t>
  </si>
  <si>
    <t>RATxjbS</t>
  </si>
  <si>
    <t>xjb170711谢洪青大鼠SmallRNA</t>
  </si>
  <si>
    <t>RICsscR</t>
  </si>
  <si>
    <t>ssc170710郑小敏水稻RNA-Seq</t>
  </si>
  <si>
    <t>LAOegkR</t>
  </si>
  <si>
    <t>egk170712卢梦书十八个灰飞虱RNA-Seq</t>
  </si>
  <si>
    <t>ARAqnjS</t>
  </si>
  <si>
    <t>qnj170712卢梦书拟南芥SmallRNA</t>
  </si>
  <si>
    <t>RICoisC</t>
  </si>
  <si>
    <t>ois170714于杨阳水稻Chip-seq</t>
  </si>
  <si>
    <t>HUMjwnC</t>
  </si>
  <si>
    <t>jwn170714李斌斌人Chip-seq</t>
  </si>
  <si>
    <t>PARpmrD</t>
  </si>
  <si>
    <t>pmr170714王爽1一个细菌框哲De novo-Microbiology</t>
  </si>
  <si>
    <t>CAMqdwE</t>
  </si>
  <si>
    <t>qdw170711陈军辉茶树Eukaryote Transcriptome Resequencing</t>
  </si>
  <si>
    <t>METaloM</t>
  </si>
  <si>
    <t>alo170620李洁4环境样品Metagenomics</t>
  </si>
  <si>
    <t>HUMlwxC</t>
  </si>
  <si>
    <t>lwx170714许琛莹人Chip-seq</t>
  </si>
  <si>
    <t>XANualR</t>
  </si>
  <si>
    <t>ual170713陈凤黄杆菌Re-sequencing</t>
  </si>
  <si>
    <t>YEAexvR</t>
  </si>
  <si>
    <t>exv170713李维喜酵母Re-sequencing</t>
  </si>
  <si>
    <t>HUMtpqE</t>
  </si>
  <si>
    <t>tpq170717袁珍丽人Exome capture</t>
  </si>
  <si>
    <t>HUMkpjR</t>
  </si>
  <si>
    <t>kpj170717袁珍丽人Re-sequencing</t>
  </si>
  <si>
    <t>JELkuvE</t>
  </si>
  <si>
    <t>kuv170714许琛莹水母Eukaryote Transcriptome Resequencing</t>
  </si>
  <si>
    <t>PLAjhqE</t>
  </si>
  <si>
    <t>jhq170711董海芳植物Eukaryote de novo Transcriptome</t>
  </si>
  <si>
    <t>DUCkbsS</t>
  </si>
  <si>
    <t>kbs170706马俊平李静重新过滤SmallRNA</t>
  </si>
  <si>
    <t>LYCpwoR</t>
  </si>
  <si>
    <t>pwo170713谢志远番茄RNA-Seq</t>
  </si>
  <si>
    <t>HULhzdN</t>
  </si>
  <si>
    <t>hzd170526刘宇峰三十个青稞Non-coding RNA</t>
  </si>
  <si>
    <t>GALofcN</t>
  </si>
  <si>
    <t>ofc170712夏金全蛋鸡Non-coding RNA</t>
  </si>
  <si>
    <t>HUMvfoE</t>
  </si>
  <si>
    <t>vfo170712李维喜人Exome capture</t>
  </si>
  <si>
    <t>CYMzdwT</t>
  </si>
  <si>
    <t>zdw170712董海芳兰花Eukaryote Transcriptome Resequencing</t>
  </si>
  <si>
    <t>HUMopbE</t>
  </si>
  <si>
    <t>opb170713王艳2人Eukaryote Transcriptome Resequencing</t>
  </si>
  <si>
    <t>HUMyfgR</t>
  </si>
  <si>
    <t>yfg170616谢志远十一个人RNA-Seq</t>
  </si>
  <si>
    <t>HUMwdhE</t>
  </si>
  <si>
    <t>wdh170712袁珍丽人Eukaryote Transcriptome Resequencing</t>
  </si>
  <si>
    <t>HUMaruR</t>
  </si>
  <si>
    <t>aru170712卢梦书人RNA-Seq</t>
  </si>
  <si>
    <t>LIBzacC</t>
  </si>
  <si>
    <t>zac170713位艳丽外来文库Chip-seq</t>
  </si>
  <si>
    <t>RICrwrE</t>
  </si>
  <si>
    <t>rwr170713董海芳水稻Eukaryote Transcriptome Resequencing</t>
  </si>
  <si>
    <t>LIBuwmR</t>
  </si>
  <si>
    <t>uwm170616刘芳3文库Re-sequencing</t>
  </si>
  <si>
    <t>MUSrcnR</t>
  </si>
  <si>
    <t>rcn170531许琛莹小鼠RNA-Seq</t>
  </si>
  <si>
    <t>PEOhpbR</t>
  </si>
  <si>
    <t>hpb170712夏展峰人RNA-Seq</t>
  </si>
  <si>
    <t>RIClklR</t>
  </si>
  <si>
    <t>lkl170713卢梦书水稻Re-sequencing</t>
  </si>
  <si>
    <t>LILlfiE</t>
  </si>
  <si>
    <t>lfi170713徐婧六个百合Eukaryote de novo Transcriptome</t>
  </si>
  <si>
    <t>DUCxxhE</t>
  </si>
  <si>
    <t>xxh170706马俊平李静鸭重新过滤Eukaryote Transcriptome Resequencing</t>
  </si>
  <si>
    <t>PHAqhpD</t>
  </si>
  <si>
    <t>qhp170627高璐噬菌体一个De novo-Microbiology</t>
  </si>
  <si>
    <t>HUMguhE</t>
  </si>
  <si>
    <t>guh170627揭文才六个人Eukaryote Transcriptome Resequencing</t>
  </si>
  <si>
    <t>BACdyaR</t>
  </si>
  <si>
    <t>dya170626徐婧细菌RNA-Seq</t>
  </si>
  <si>
    <t>HUMsfqT</t>
  </si>
  <si>
    <t>sfq170627汪智蛟人Target Region capture</t>
  </si>
  <si>
    <t>PLAljgE</t>
  </si>
  <si>
    <t>ljg170628徐婧植物Eukaryote de novo Transcriptome</t>
  </si>
  <si>
    <t>HUMnwfR</t>
  </si>
  <si>
    <t>nwf170526张洪芳人RNA-Seq</t>
  </si>
  <si>
    <t>MUSbhmT</t>
  </si>
  <si>
    <t>bhm170526刘宇峰两个小鼠Eukaryote Transcriptome Resequencing</t>
  </si>
  <si>
    <t>MUSkavR</t>
  </si>
  <si>
    <t>kav170526徐婧小鼠RNA-Seq</t>
  </si>
  <si>
    <t>PLAostR</t>
  </si>
  <si>
    <t>ost170704吕晓丹植物RAD-Seq</t>
  </si>
  <si>
    <t>MUSwcfM</t>
  </si>
  <si>
    <t>wcf170629田银平九个小鼠Metagenomics</t>
  </si>
  <si>
    <t>CYPyquE</t>
  </si>
  <si>
    <t>yqu170717郑小敏鲤鱼Eukaryote de novo Transcriptome</t>
  </si>
  <si>
    <t>PLAcelM</t>
  </si>
  <si>
    <t>cel170714于杨阳一个植物Methylation</t>
  </si>
  <si>
    <t>HELvidS</t>
  </si>
  <si>
    <t>vid170628徐晓静六个菊芋SmallRNA</t>
  </si>
  <si>
    <t>HUMchqE</t>
  </si>
  <si>
    <t>chq170621谢鑫凤人Eukaryote Transcriptome Resequencing</t>
  </si>
  <si>
    <t>ORYugqE</t>
  </si>
  <si>
    <t>ugq170616王艳2六个水稻Eukaryote Transcriptome Resequencing</t>
  </si>
  <si>
    <t>MUSmvqR</t>
  </si>
  <si>
    <t>mvq170613郑小敏十二个小鼠RNA-Seq</t>
  </si>
  <si>
    <t>HUMxdjN</t>
  </si>
  <si>
    <t>xdj170612许琛莹人RNA-Seq</t>
  </si>
  <si>
    <t>FISysaR</t>
  </si>
  <si>
    <t>ysa170531马俊平十四个大黄鱼RNA-Seq</t>
  </si>
  <si>
    <t>HUMnjzT</t>
  </si>
  <si>
    <t>njz170613于杨阳人Eukaryote Transcriptome Resequencing</t>
  </si>
  <si>
    <t>COLqpuT</t>
  </si>
  <si>
    <t>qpu170612于杨阳油菜Eukaryote Transcriptome Resequencing</t>
  </si>
  <si>
    <t>HUMwkyE</t>
  </si>
  <si>
    <t>wky170525武瑞静十六个Exome capture</t>
  </si>
  <si>
    <t>HUMujvE</t>
  </si>
  <si>
    <t>ujv170523刘芳3人Eukaryote Transcriptome Resequencing</t>
  </si>
  <si>
    <t>HUMyfyE</t>
  </si>
  <si>
    <t>yfy170524谢尚波人Eukaryote Transcriptome Resequencing</t>
  </si>
  <si>
    <t>MUSwimN</t>
  </si>
  <si>
    <t>wim170717钟珍小鼠RNA-Seq</t>
  </si>
  <si>
    <t>HUMvlhE</t>
  </si>
  <si>
    <t>vlh170507王珏二个人Exome capture</t>
  </si>
  <si>
    <t>HUMuljC</t>
  </si>
  <si>
    <t>ulj170717于杨阳四个人Chip-seq</t>
  </si>
  <si>
    <t>HUMxwxE</t>
  </si>
  <si>
    <t>xwx170614胡维人Exome capture</t>
  </si>
  <si>
    <t>COLsvdR</t>
  </si>
  <si>
    <t>svd170717金远春油菜Re-sequencing</t>
  </si>
  <si>
    <t>COLpjgR</t>
  </si>
  <si>
    <t>pjg170717金远春油菜Re-sequencing</t>
  </si>
  <si>
    <t>AECakbD</t>
  </si>
  <si>
    <t>akb170531许鹏威凤梨De novo-Plant</t>
  </si>
  <si>
    <t>SALqdop</t>
  </si>
  <si>
    <t>qdo170717刘春纯分析沙门氏菌prokaryote Strand-Specific Resequencing Transcriptome</t>
  </si>
  <si>
    <t>PIPytxE</t>
  </si>
  <si>
    <t>ytx170227许鹏威胡椒Eukaryote de novo Transcriptome</t>
  </si>
  <si>
    <t>CHIvqdE</t>
  </si>
  <si>
    <t>vqd170717位艳丽十三个鸡Eukaryote Transcriptome Resequencing</t>
  </si>
  <si>
    <t>ZOKerlT</t>
  </si>
  <si>
    <t>erl170717于杨阳鼢鼠Eukaryote Transcriptome Resequencing</t>
  </si>
  <si>
    <t>SUSfraE</t>
  </si>
  <si>
    <t>fra170718徐婧猪Eukaryote Transcriptome Resequencing</t>
  </si>
  <si>
    <t>CHImvkT</t>
  </si>
  <si>
    <t>mvk170717钟珍鸡Eukaryote Transcriptome Resequencing</t>
  </si>
  <si>
    <t>PLAhbaD</t>
  </si>
  <si>
    <t>hba170717徐晓静植物De novo-Plant</t>
  </si>
  <si>
    <t>SEAuovM</t>
  </si>
  <si>
    <t>uov161212何嘉妮海水Metagenomics</t>
  </si>
  <si>
    <t>COLujrR</t>
  </si>
  <si>
    <t>ujr170717金远春油菜Re-sequencing</t>
  </si>
  <si>
    <t>MUSqbnR</t>
  </si>
  <si>
    <t>qbn170717于杨阳两个小鼠一RNA-Seq</t>
  </si>
  <si>
    <t>MUSlxgR</t>
  </si>
  <si>
    <t>lxg170717于杨阳两个小鼠二RNA-Seq</t>
  </si>
  <si>
    <t>MOUyudE</t>
  </si>
  <si>
    <t>yud170717刘芳3鼠Eukaryote Transcriptome Resequencing</t>
  </si>
  <si>
    <t>HUMykmX</t>
  </si>
  <si>
    <t>ykm170518钟珍人Exome capture</t>
  </si>
  <si>
    <t>MUSyraN</t>
  </si>
  <si>
    <t>yra170717钟珍小鼠RNA-Seq</t>
  </si>
  <si>
    <t>BRAyaaR</t>
  </si>
  <si>
    <t>yaa170717谢志远花椰菜RNA-Seq</t>
  </si>
  <si>
    <t>HUMtllR</t>
  </si>
  <si>
    <t>tll170717李斌斌人RNA-Seq</t>
  </si>
  <si>
    <t>LIBlbrR</t>
  </si>
  <si>
    <t>lbr170717谢洪青文库Re-sequencing</t>
  </si>
  <si>
    <t>PLAdkfE</t>
  </si>
  <si>
    <t>dkf170717张洪芳植物Eukaryote Transcriptome Resequencing</t>
  </si>
  <si>
    <t>ARAkumR</t>
  </si>
  <si>
    <t>kum170717马俊平二十四个拟南芥RNA-Seq</t>
  </si>
  <si>
    <t>MUSgblR</t>
  </si>
  <si>
    <t>gbl170717李斌斌小鼠RNA-Seq</t>
  </si>
  <si>
    <t>SEMmioR</t>
  </si>
  <si>
    <t>mio170717张伟10六个植物RNA-Seq</t>
  </si>
  <si>
    <t>MUSbyuR</t>
  </si>
  <si>
    <t>byu170717马俊平小鼠RNA-Seq</t>
  </si>
  <si>
    <t>HUMheuR</t>
  </si>
  <si>
    <t>heu170713李斌斌九个人RNA-Seq</t>
  </si>
  <si>
    <t>METsxsM</t>
  </si>
  <si>
    <t>sxs170602李洁4环境样品Metagenomics</t>
  </si>
  <si>
    <t>MUSieoR</t>
  </si>
  <si>
    <t>ieo170623于杨阳小鼠RNA-Seq</t>
  </si>
  <si>
    <t>MUSzslS</t>
  </si>
  <si>
    <t>zsl170607夏展峰小鼠SmallRNA</t>
  </si>
  <si>
    <t>RATgtaR</t>
  </si>
  <si>
    <t>gta170717李斌斌大鼠RNA-Seq</t>
  </si>
  <si>
    <t>BRAcvyT</t>
  </si>
  <si>
    <t>cvy170720马俊平短柄草Eukaryote de novo Transcriptome</t>
  </si>
  <si>
    <t>ARAkejR</t>
  </si>
  <si>
    <t>kej170721张秋萍拟南芥Re-sequencing</t>
  </si>
  <si>
    <t>LIBmdxR</t>
  </si>
  <si>
    <t>mdx170721王丹小麦文库Re-sequencing</t>
  </si>
  <si>
    <t>HUMslfU</t>
  </si>
  <si>
    <t>slf170718汪智蛟人内部研发</t>
  </si>
  <si>
    <t>METafnM</t>
  </si>
  <si>
    <t>afn170720王爽1四十四个环境样品Metagenomics</t>
  </si>
  <si>
    <t>RATwhfR</t>
  </si>
  <si>
    <t>whf170720张洪芳大鼠RNA-Seq</t>
  </si>
  <si>
    <t>HUMigwR</t>
  </si>
  <si>
    <t>igw170720刘宇峰人RNA-Seq</t>
  </si>
  <si>
    <t>HUMegxC</t>
  </si>
  <si>
    <t>egx170720董海芳人Chip-seq</t>
  </si>
  <si>
    <t>MUSnnyM</t>
  </si>
  <si>
    <t>nny170719梁勇小鼠粪便四区Metagenomics</t>
  </si>
  <si>
    <t>PLAkdwD</t>
  </si>
  <si>
    <t>kdw170719陈春海藻藓De novo-Plant</t>
  </si>
  <si>
    <t>GLYnngE</t>
  </si>
  <si>
    <t>nng170719张伟10三个大豆Eukaryote de novo Transcriptome</t>
  </si>
  <si>
    <t>DNAvavM</t>
  </si>
  <si>
    <t>vav170719曾振华六个Metagenomics</t>
  </si>
  <si>
    <t>MUSrefE</t>
  </si>
  <si>
    <t>ref170719郑小敏小鼠Eukaryote Transcriptome Resequencing</t>
  </si>
  <si>
    <t>CORoaoE</t>
  </si>
  <si>
    <t>oao170719谢志远九个玉米Eukaryote Transcriptome Resequencing</t>
  </si>
  <si>
    <t>BETvezC</t>
  </si>
  <si>
    <t>vez170719李斌斌白桦Chip-seq</t>
  </si>
  <si>
    <t>PINvnkR</t>
  </si>
  <si>
    <t>vnk170719谢洪青菠萝Re-sequencing</t>
  </si>
  <si>
    <t>MUSriiC</t>
  </si>
  <si>
    <t>rii170721谢志远小鼠Chip-seq</t>
  </si>
  <si>
    <t>HUMrmvC</t>
  </si>
  <si>
    <t>rmv170721董海芳人Chip-seq</t>
  </si>
  <si>
    <t>MUSceyE</t>
  </si>
  <si>
    <t>cey170719王艳2小鼠Eukaryote Transcriptome Resequencing</t>
  </si>
  <si>
    <t>LIBqxiC</t>
  </si>
  <si>
    <t>qxi170720马菡静文库Chip-seq</t>
  </si>
  <si>
    <t>陈钟林</t>
  </si>
  <si>
    <t>HUMuxlR</t>
  </si>
  <si>
    <t>uxl170720许琛莹人RNA-Seq</t>
  </si>
  <si>
    <t>LYCvvpR</t>
  </si>
  <si>
    <t>vvp170721张伟10十六番茄RNA-Seq</t>
  </si>
  <si>
    <t>ARAmxhR</t>
  </si>
  <si>
    <t>mxh170720夏展峰拟南芥Re-sequencing</t>
  </si>
  <si>
    <t>LIBcewR</t>
  </si>
  <si>
    <t>cew170721王丹小麦文库Re-sequencing</t>
  </si>
  <si>
    <t>HUMetaR</t>
  </si>
  <si>
    <t>eta170718马俊平四个人RNA-Seq</t>
  </si>
  <si>
    <t>APPlvjG</t>
  </si>
  <si>
    <t>lvj170718谢洪青苹果Degradome</t>
  </si>
  <si>
    <t>HUMucgE</t>
  </si>
  <si>
    <t>ucg170719袁珍丽人Exome capture</t>
  </si>
  <si>
    <t>MOUenmE</t>
  </si>
  <si>
    <t>enm170719袁珍丽鼠Exome capture</t>
  </si>
  <si>
    <t>HUMqzxS</t>
  </si>
  <si>
    <t>qzx170718卢梦书人SmallRNA</t>
  </si>
  <si>
    <t>ZEAytcE</t>
  </si>
  <si>
    <t>ytc170721位艳丽玉米Eukaryote de novo Transcriptome</t>
  </si>
  <si>
    <t>HUMgmnC</t>
  </si>
  <si>
    <t>gmn170721于杨阳五个人Chip-seq</t>
  </si>
  <si>
    <t>MUSgwwM</t>
  </si>
  <si>
    <t>gww170721许琛莹小鼠Metagenomics</t>
  </si>
  <si>
    <t>MOShhzT</t>
  </si>
  <si>
    <t>hhz170718郑小敏蚊子Eukaryote de novo Transcriptome</t>
  </si>
  <si>
    <t>HUMzlnR</t>
  </si>
  <si>
    <t>zln170721谢洪青人RNA-Seq</t>
  </si>
  <si>
    <t>MUSoccR</t>
  </si>
  <si>
    <t>occ170718马俊平七个小鼠RNA-Seq</t>
  </si>
  <si>
    <t>SAClpwR</t>
  </si>
  <si>
    <t>lpw170721赵一凡酿酒酵母Re-sequencing</t>
  </si>
  <si>
    <t>HUMkuyC</t>
  </si>
  <si>
    <t>kuy170721张秋萍人Chip-seq</t>
  </si>
  <si>
    <t>HUMdsqR</t>
  </si>
  <si>
    <t>dsq170718李维喜人RNA-Seq</t>
  </si>
  <si>
    <t>MUSpdhR</t>
  </si>
  <si>
    <t>pdh170719陈凤小鼠RNA-Seq</t>
  </si>
  <si>
    <t>POPncnR</t>
  </si>
  <si>
    <t>ncn170719夏展峰小黑杨Re-sequencing</t>
  </si>
  <si>
    <t>MUSbmdE</t>
  </si>
  <si>
    <t>bmd170718马俊平三个小鼠十乘单细胞转录组Eukaryote Transcriptome Resequencing</t>
  </si>
  <si>
    <t>MUShuaT</t>
  </si>
  <si>
    <t>hua170720张伟10小鼠Eukaryote Transcriptome Resequencing</t>
  </si>
  <si>
    <t>TAMwuwR</t>
  </si>
  <si>
    <t>wuw170719夏展峰柽柳Re-sequencing</t>
  </si>
  <si>
    <t>MUSrwaE</t>
  </si>
  <si>
    <t>rwa170721武瑞静两个小鼠Exome capture</t>
  </si>
  <si>
    <t>HUMjwaE</t>
  </si>
  <si>
    <t>jwa170720张秋萍人Exome capture</t>
  </si>
  <si>
    <t>TANintT</t>
  </si>
  <si>
    <t>int170720郑小敏柑橘Eukaryote Transcriptome Resequencing</t>
  </si>
  <si>
    <t>RICoedR</t>
  </si>
  <si>
    <t>oed170719谢洪青水稻Re-sequencing</t>
  </si>
  <si>
    <t>HUMshxR</t>
  </si>
  <si>
    <t>shx170720胡维人RNA-Seq</t>
  </si>
  <si>
    <t>HUMajiC</t>
  </si>
  <si>
    <t>aji170703谢志远人Chip-seq</t>
  </si>
  <si>
    <t>HUMhcpE</t>
  </si>
  <si>
    <t>hcp170707刘芳3人Exome capture</t>
  </si>
  <si>
    <t>HUMntlE</t>
  </si>
  <si>
    <t>ntl170623袁珍丽人Exome capture</t>
  </si>
  <si>
    <t>LIRomaD</t>
  </si>
  <si>
    <t>oma170626光宣敏一个鹅掌楸De novo-Plant</t>
  </si>
  <si>
    <t>RHOwaxR</t>
  </si>
  <si>
    <t>wax170705谢尚波红景天RNA-Seq</t>
  </si>
  <si>
    <t>METiacM</t>
  </si>
  <si>
    <t>iac170628梁勇八个肠道微生物Metagenomics</t>
  </si>
  <si>
    <t>MOUusvT</t>
  </si>
  <si>
    <t>usv170627钟珍鼠Eukaryote Transcriptome Resequencing</t>
  </si>
  <si>
    <t>HUMsiuR</t>
  </si>
  <si>
    <t>siu170628卢梦书人RNA-Seq</t>
  </si>
  <si>
    <t>GOScfxR</t>
  </si>
  <si>
    <t>cfx170628谢志远棉花RNA-Seq</t>
  </si>
  <si>
    <t>HUMuieR</t>
  </si>
  <si>
    <t>uie170628卢梦书四个人RNA-Seq</t>
  </si>
  <si>
    <t>MOUgheT</t>
  </si>
  <si>
    <t>ghe170627钟珍鼠Eukaryote Transcriptome Resequencing</t>
  </si>
  <si>
    <t>BATotoR</t>
  </si>
  <si>
    <t>oto170627王丹山溪鲵RAD-Seq</t>
  </si>
  <si>
    <t>YEArwtR</t>
  </si>
  <si>
    <t>rwt170627刘芳3酵母Re-sequencing</t>
  </si>
  <si>
    <t>BACnyoR</t>
  </si>
  <si>
    <t>nyo170623谢洪青细菌Re-sequencing</t>
  </si>
  <si>
    <t>RIClwqE</t>
  </si>
  <si>
    <t>lwq170628马俊平水稻Eukaryote Transcriptome Resequencing</t>
  </si>
  <si>
    <t>HUMkjqR</t>
  </si>
  <si>
    <t>kjq170628袁珍丽人Re-sequencing</t>
  </si>
  <si>
    <t>MOUyncC</t>
  </si>
  <si>
    <t>ync170629董海芳鼠Chip-seq</t>
  </si>
  <si>
    <t>BACakqM</t>
  </si>
  <si>
    <t>akq170111司凯威细菌Metagenomics</t>
  </si>
  <si>
    <t>PEApolE</t>
  </si>
  <si>
    <t>pol170629徐婧花生Eukaryote Transcriptome Resequencing</t>
  </si>
  <si>
    <t>HUMrplR</t>
  </si>
  <si>
    <t>rpl170612武瑞静人Re-sequencing</t>
  </si>
  <si>
    <t>HUMamxR</t>
  </si>
  <si>
    <t>amx170612刘传军人Re-sequencing</t>
  </si>
  <si>
    <t>HUMmjhR</t>
  </si>
  <si>
    <t>mjh170615袁珍丽人Re-sequencing</t>
  </si>
  <si>
    <t>MEYifuD</t>
  </si>
  <si>
    <t>ifu170616赵一凡也蒙毕赤酵母De novo-Microbiology</t>
  </si>
  <si>
    <t>HUMcqjE</t>
  </si>
  <si>
    <t>cqj170615孙继华人Exome capture</t>
  </si>
  <si>
    <t>METnpjN</t>
  </si>
  <si>
    <t>npj170614张伟10六个绿僵菌Non-coding RNA</t>
  </si>
  <si>
    <t>HUMiipE</t>
  </si>
  <si>
    <t>iip170611张洪芳人Eukaryote Transcriptome Resequencing</t>
  </si>
  <si>
    <t>HUMoqaR</t>
  </si>
  <si>
    <t>oqa170615刘芳3人Re-sequencing</t>
  </si>
  <si>
    <t>JELgakS</t>
  </si>
  <si>
    <t>gak170606许琛莹水母SmallRNA</t>
  </si>
  <si>
    <t>PLAxzuE</t>
  </si>
  <si>
    <t>xzu170606袁珍丽疟原虫Eukaryote Transcriptome Resequencing</t>
  </si>
  <si>
    <t>ONDuqvE</t>
  </si>
  <si>
    <t>uqv170607谢尚波麝鼠Eukaryote de novo Transcriptome</t>
  </si>
  <si>
    <t>SINefeE</t>
  </si>
  <si>
    <t>efe170606余佳临金线鲃Eukaryote de novo Transcriptome</t>
  </si>
  <si>
    <t>RNAehsR</t>
  </si>
  <si>
    <t>ehs170531王艳九个细菌Prokaryote Transcriptome Resequencing</t>
  </si>
  <si>
    <t>HUMxcvR</t>
  </si>
  <si>
    <t>xcv170605李维喜人全外包Re-sequencing</t>
  </si>
  <si>
    <t>PLAfwbT</t>
  </si>
  <si>
    <t>fwb170726董海芳植物Target Region capture</t>
  </si>
  <si>
    <t>HUMrjgR</t>
  </si>
  <si>
    <t>rjg170602孟令旭一个人Re-sequencing</t>
  </si>
  <si>
    <t>HUMueqR</t>
  </si>
  <si>
    <t>ueq170527张岩一个人Re-sequencing</t>
  </si>
  <si>
    <t>DENifkE</t>
  </si>
  <si>
    <t>ifk170529袁珍丽植物Eukaryote Transcriptome Resequencing</t>
  </si>
  <si>
    <t>PLAdzxR</t>
  </si>
  <si>
    <t>dzx170527夏展峰十五个疟原虫Re-sequencing</t>
  </si>
  <si>
    <t>FERetsE</t>
  </si>
  <si>
    <t>ets170524谢志远四个蕨类Eukaryote Transcriptome Resequencing</t>
  </si>
  <si>
    <t>PLAmmbU</t>
  </si>
  <si>
    <t>mmb170526梁浩植物内部研发</t>
  </si>
  <si>
    <t>HUMqlrE</t>
  </si>
  <si>
    <t>qlr170525李维喜人半外包Exome capture</t>
  </si>
  <si>
    <t>CYAjonD</t>
  </si>
  <si>
    <t>jon170525杨林1蓝藻De novo-Microbiology</t>
  </si>
  <si>
    <t>HUMtgzE</t>
  </si>
  <si>
    <t>tgz170523董海芳人Exome capture</t>
  </si>
  <si>
    <t>ANOhewE</t>
  </si>
  <si>
    <t>hew170620袁珍丽蚊子Eukaryote Transcriptome Resequencing</t>
  </si>
  <si>
    <t>T1DeucT</t>
  </si>
  <si>
    <t>euc170514何福生人Target Region capture</t>
  </si>
  <si>
    <t>SEAtrdp</t>
  </si>
  <si>
    <t>trd170508刘伦八个海洋水prokaryote Strand-Specific denovo Transcriptome</t>
  </si>
  <si>
    <t>ASTwfiS</t>
  </si>
  <si>
    <t>wfi170426刘国城黄芪SmallRNA</t>
  </si>
  <si>
    <t>HUMogfE</t>
  </si>
  <si>
    <t>ogf170525吕晓丹人Exome capture</t>
  </si>
  <si>
    <t>PEAnrpR</t>
  </si>
  <si>
    <t>nrp170316周菊红花生Re-sequencing</t>
  </si>
  <si>
    <t>BOEnzqD</t>
  </si>
  <si>
    <t>nzq160624陈军辉苎麻De novo-Plant</t>
  </si>
  <si>
    <t>陈军辉</t>
  </si>
  <si>
    <t>GANrucR</t>
  </si>
  <si>
    <t>ruc170209于杨阳赤芝RNA-Seq</t>
  </si>
  <si>
    <t>ENSwjbD</t>
  </si>
  <si>
    <t>wjb170726王爽1黏着箭菌De novo-Microbiology</t>
  </si>
  <si>
    <t>PLAxmoM</t>
  </si>
  <si>
    <t>xmo170731袁珍丽植物Methylation</t>
  </si>
  <si>
    <t>CAThimR</t>
  </si>
  <si>
    <t>him170725王艳2牛RNA-Seq</t>
  </si>
  <si>
    <t>CATtrrS</t>
  </si>
  <si>
    <t>trr170725王艳2牛SmallRNA</t>
  </si>
  <si>
    <t>HUMwgnE</t>
  </si>
  <si>
    <t>wgn170727李维喜人Exome capture</t>
  </si>
  <si>
    <t>MUSwwqR</t>
  </si>
  <si>
    <t>wwq170724李斌斌小鼠RNA-Seq</t>
  </si>
  <si>
    <t>HEVvygT</t>
  </si>
  <si>
    <t>vyg170725揭文才橡胶Eukaryote Transcriptome Resequencing</t>
  </si>
  <si>
    <t>RICichC</t>
  </si>
  <si>
    <t>ich170727于杨阳水稻Chip-seq</t>
  </si>
  <si>
    <t>YEAvicE</t>
  </si>
  <si>
    <t>vic170728李维喜酵母Eukaryote Transcriptome Resequencing</t>
  </si>
  <si>
    <t>MUShvpR</t>
  </si>
  <si>
    <t>hvp170724李斌斌小鼠RNA-Seq</t>
  </si>
  <si>
    <t>PLApjbR</t>
  </si>
  <si>
    <t>pjb170725徐晓静三个植物李Re-sequencing</t>
  </si>
  <si>
    <t>RICwzgC</t>
  </si>
  <si>
    <t>wzg170726于杨阳水稻六个Chip-seq</t>
  </si>
  <si>
    <t>PEOueyR</t>
  </si>
  <si>
    <t>uey170724武瑞静人Re-sequencing</t>
  </si>
  <si>
    <t>RATapuR</t>
  </si>
  <si>
    <t>apu170725马俊平大鼠RNA-Seq</t>
  </si>
  <si>
    <t>PSEqyxR</t>
  </si>
  <si>
    <t>qyx170726司凯威铜绿假单胞菌Re-sequencing</t>
  </si>
  <si>
    <t>HUMdafM</t>
  </si>
  <si>
    <t>daf170726苟洪兰人Metagenomics</t>
  </si>
  <si>
    <t>JELnybS</t>
  </si>
  <si>
    <t>nyb170724许琛莹水母SmallRNA</t>
  </si>
  <si>
    <t>MUSmnmR</t>
  </si>
  <si>
    <t>mnm170728谢志远两个小鼠RNA-Seq</t>
  </si>
  <si>
    <t>PLAmrwE</t>
  </si>
  <si>
    <t>mrw170728袁珍丽疟原虫Eukaryote Transcriptome Resequencing</t>
  </si>
  <si>
    <t>MUSmpaR</t>
  </si>
  <si>
    <t>mpa170726位艳丽小鼠RNA-Seq</t>
  </si>
  <si>
    <t>CATstaR</t>
  </si>
  <si>
    <t>sta170725王艳2牛RNA-Seq</t>
  </si>
  <si>
    <t>MUSxfiR</t>
  </si>
  <si>
    <t>xfi170726王艳2小鼠RNA-Seq</t>
  </si>
  <si>
    <t>HUMedgE</t>
  </si>
  <si>
    <t>edg170724许琛莹人Exome capture</t>
  </si>
  <si>
    <t>ARAeeqR</t>
  </si>
  <si>
    <t>eeq170725钟珍拟南芥Re-sequencing</t>
  </si>
  <si>
    <t>POPtqrR</t>
  </si>
  <si>
    <t>tqr170726张伟10两个毛白杨RNA-Seq</t>
  </si>
  <si>
    <t>COLzpxR</t>
  </si>
  <si>
    <t>zpx170725金远春油菜Re-sequencing</t>
  </si>
  <si>
    <t>MUSbbcR</t>
  </si>
  <si>
    <t>bbc170725王艳2小鼠RNA-Seq</t>
  </si>
  <si>
    <t>CATjhgS</t>
  </si>
  <si>
    <t>jhg170725王艳2牛SmallRNA</t>
  </si>
  <si>
    <t>BRAzcsT</t>
  </si>
  <si>
    <t>zcs170727谢尚波芜菁Eukaryote de novo Transcriptome</t>
  </si>
  <si>
    <t>ORYlswN</t>
  </si>
  <si>
    <t>lsw170727揭文才水稻Non-coding RNA</t>
  </si>
  <si>
    <t>RICcpkS</t>
  </si>
  <si>
    <t>cpk170725卢梦书水稻SmallRNA</t>
  </si>
  <si>
    <t>MUSaozR</t>
  </si>
  <si>
    <t>aoz170727谢志远小鼠RNA-Seq</t>
  </si>
  <si>
    <t>LIBuhfE</t>
  </si>
  <si>
    <t>uhf170728张秋萍外来文库Eukaryote Transcriptome Resequencing</t>
  </si>
  <si>
    <t>MUSicwR</t>
  </si>
  <si>
    <t>icw170726刘宇峰小鼠RNA-Seq</t>
  </si>
  <si>
    <t>HUMecrT</t>
  </si>
  <si>
    <t>ecr170728于杨阳三个人Eukaryote de novo Transcriptome</t>
  </si>
  <si>
    <t>CHIgvdR</t>
  </si>
  <si>
    <t>gvd170729高晓磊鸡Re-sequencing</t>
  </si>
  <si>
    <t>PROqijT</t>
  </si>
  <si>
    <t>qij170725吕晓丹原核生物Eukaryote Transcriptome Resequencing</t>
  </si>
  <si>
    <t>MUSpnuT</t>
  </si>
  <si>
    <t>pnu170713马俊平小鼠Eukaryote Transcriptome Resequencing</t>
  </si>
  <si>
    <t>HUMovwU</t>
  </si>
  <si>
    <t>ovw170512陈春凤人内部研发</t>
  </si>
  <si>
    <t>HUMimpE</t>
  </si>
  <si>
    <t>imp170712张秋萍人Eukaryote Transcriptome Resequencing</t>
  </si>
  <si>
    <t>PLAabtR</t>
  </si>
  <si>
    <t>abt170713徐晓静一个植物鹿Re-sequencing</t>
  </si>
  <si>
    <t>MUSsyiE</t>
  </si>
  <si>
    <t>syi170713马俊平十六个小鼠Eukaryote Transcriptome Resequencing</t>
  </si>
  <si>
    <t>ATAmcnC</t>
  </si>
  <si>
    <t>mcn170711张秋萍外来文库Chip-seq</t>
  </si>
  <si>
    <t>BARswnE</t>
  </si>
  <si>
    <t>swn170710袁珍丽大麦Eukaryote Transcriptome Resequencing</t>
  </si>
  <si>
    <t>MUSzvqR</t>
  </si>
  <si>
    <t>zvq170704刘宇峰小鼠RNA-Seq</t>
  </si>
  <si>
    <t>HUMpckR</t>
  </si>
  <si>
    <t>pck170705刘宇峰人β链Re-sequencing</t>
  </si>
  <si>
    <t>HUMvmeO</t>
  </si>
  <si>
    <t>vme170705钟珍人Non-coding RNA</t>
  </si>
  <si>
    <t>MUStdlR</t>
  </si>
  <si>
    <t>tdl170703卢梦书小鼠RNA-Seq</t>
  </si>
  <si>
    <t>HUMncrR</t>
  </si>
  <si>
    <t>ncr170706卢梦书六个人RNA-Seq</t>
  </si>
  <si>
    <t>BEEtodT</t>
  </si>
  <si>
    <t>tod170705吕晓丹蜜蜂Eukaryote Transcriptome Resequencing</t>
  </si>
  <si>
    <t>PLAqfqE</t>
  </si>
  <si>
    <t>qfq170704胡维植物Eukaryote Transcriptome Resequencing</t>
  </si>
  <si>
    <t>FUNkvxE</t>
  </si>
  <si>
    <t>kvx170706王艳2三个昆虫Eukaryote Transcriptome Resequencing</t>
  </si>
  <si>
    <t>SCHtzfE</t>
  </si>
  <si>
    <t>tzf170628赵娟妮五味子Eukaryote Transcriptome Resequencing</t>
  </si>
  <si>
    <t>DENprxE</t>
  </si>
  <si>
    <t>prx170629袁珍丽植物Eukaryote Transcriptome Resequencing</t>
  </si>
  <si>
    <t>HUMazrT</t>
  </si>
  <si>
    <t>azr170630张伟10十二个人Eukaryote Transcriptome Resequencing</t>
  </si>
  <si>
    <t>GRAfuhS</t>
  </si>
  <si>
    <t>fuh170623王艳2十二个葡萄SmallRNA</t>
  </si>
  <si>
    <t>MOUstzT</t>
  </si>
  <si>
    <t>stz170627钟珍鼠Eukaryote Transcriptome Resequencing</t>
  </si>
  <si>
    <t>HUMtxwE</t>
  </si>
  <si>
    <t>txw170630董海芳人Eukaryote Transcriptome Resequencing</t>
  </si>
  <si>
    <t>PLAlwhE</t>
  </si>
  <si>
    <t>lwh170627马菡静植物Eukaryote Transcriptome Resequencing</t>
  </si>
  <si>
    <t>HOMeyaR</t>
  </si>
  <si>
    <t>eya170622谢志远六个人RNA-Seq</t>
  </si>
  <si>
    <t>MUSusjT</t>
  </si>
  <si>
    <t>usj170623徐婧小鼠Eukaryote Transcriptome Resequencing</t>
  </si>
  <si>
    <t>HELbepT</t>
  </si>
  <si>
    <t>bep170626钟珍蝴蝶文库RAD-Seq</t>
  </si>
  <si>
    <t>ODOatvS</t>
  </si>
  <si>
    <t>atv170630夏展峰两个凹耳蛙SmallRNA</t>
  </si>
  <si>
    <t>RNAifdR</t>
  </si>
  <si>
    <t>ifd170630卢梦书六个植物RNA-Seq</t>
  </si>
  <si>
    <t>RATmrmR</t>
  </si>
  <si>
    <t>mrm170628张伟10大鼠RNA-Seq</t>
  </si>
  <si>
    <t>HUMrqsN</t>
  </si>
  <si>
    <t>rqs170629言显婷人RNA-Seq</t>
  </si>
  <si>
    <t>SALhseR</t>
  </si>
  <si>
    <t>hse170703张秋萍沙门氏菌Re-sequencing</t>
  </si>
  <si>
    <t>CHIqhxT</t>
  </si>
  <si>
    <t>qhx170629汪智蛟中国仓鼠Eukaryote Transcriptome Resequencing</t>
  </si>
  <si>
    <t>NONdpsE</t>
  </si>
  <si>
    <t>dps170629揭文才外来文库Eukaryote Transcriptome Resequencing</t>
  </si>
  <si>
    <t>FISvgpE</t>
  </si>
  <si>
    <t>vgp170703袁珍丽鱼Eukaryote Transcriptome Resequencing</t>
  </si>
  <si>
    <t>MOUwazE</t>
  </si>
  <si>
    <t>waz170620董海芳鼠Eukaryote Transcriptome Resequencing</t>
  </si>
  <si>
    <t>MOUaakT</t>
  </si>
  <si>
    <t>aak170621刘宇峰两个小鼠Eukaryote Transcriptome Resequencing</t>
  </si>
  <si>
    <t>HUMcooE</t>
  </si>
  <si>
    <t>coo170628张洪芳人Eukaryote Transcriptome Resequencing</t>
  </si>
  <si>
    <t>MUSnspE</t>
  </si>
  <si>
    <t>nsp170606于杨阳十八个小鼠Eukaryote Transcriptome Resequencing</t>
  </si>
  <si>
    <t>POPappT</t>
  </si>
  <si>
    <t>app170619张伟10八个杨树Eukaryote Transcriptome Resequencing</t>
  </si>
  <si>
    <t>PEOmuqR</t>
  </si>
  <si>
    <t>muq170616李斌斌人RNA-Seq</t>
  </si>
  <si>
    <t>HORxjtR</t>
  </si>
  <si>
    <t>xjt170608王丹两种马Re-sequencing</t>
  </si>
  <si>
    <t>HUMbrkR</t>
  </si>
  <si>
    <t>brk170615袁珍丽人Re-sequencing</t>
  </si>
  <si>
    <t>MIClgwD</t>
  </si>
  <si>
    <t>lgw170613徐晓静一个真菌De novo-Microbiology</t>
  </si>
  <si>
    <t>PLAyygR</t>
  </si>
  <si>
    <t>yyg170608徐晓静植物Re-sequencing</t>
  </si>
  <si>
    <t>HUMuwaE</t>
  </si>
  <si>
    <t>uwa170607张岩六个人Exome capture</t>
  </si>
  <si>
    <t>HUMeohR</t>
  </si>
  <si>
    <t>eoh170609张洪芳人Re-sequencing</t>
  </si>
  <si>
    <t>HUMjukE</t>
  </si>
  <si>
    <t>juk170608李维喜人Eukaryote Transcriptome Resequencing</t>
  </si>
  <si>
    <t>HUMbmnN</t>
  </si>
  <si>
    <t>bmn170607胡维人Non-coding RNA</t>
  </si>
  <si>
    <t>HUMcueE</t>
  </si>
  <si>
    <t>cue170607董海芳人Exome capture</t>
  </si>
  <si>
    <t>MOUowpR</t>
  </si>
  <si>
    <t>owp170606袁珍丽鼠Re-sequencing</t>
  </si>
  <si>
    <t>HUMoeaE</t>
  </si>
  <si>
    <t>oea170606王珏人Exome capture</t>
  </si>
  <si>
    <t>HUMjcuE</t>
  </si>
  <si>
    <t>jcu170607王艳2人Eukaryote Transcriptome Resequencing</t>
  </si>
  <si>
    <t>DIOiyhD</t>
  </si>
  <si>
    <t>iyh170606余佳临密斑刺鲀De novo-Animal</t>
  </si>
  <si>
    <t>MUSxkdS</t>
  </si>
  <si>
    <t>xkd170608徐晓静小鼠SmallRNA</t>
  </si>
  <si>
    <t>HUMiyvR</t>
  </si>
  <si>
    <t>iyv170608胡维人Re-sequencing</t>
  </si>
  <si>
    <t>BAConvD</t>
  </si>
  <si>
    <t>onv170530余佳临细菌De novo-Microbiology</t>
  </si>
  <si>
    <t>DENoqmE</t>
  </si>
  <si>
    <t>oqm170526位艳丽三个铁皮石斛Eukaryote de novo Transcriptome</t>
  </si>
  <si>
    <t>HUMpbuN</t>
  </si>
  <si>
    <t>pbu170531李斌斌人Non-coding RNA</t>
  </si>
  <si>
    <t>PRUfyvR</t>
  </si>
  <si>
    <t>fyv170527王丹六个桃Re-sequencing</t>
  </si>
  <si>
    <t>BACgojD</t>
  </si>
  <si>
    <t>goj170526王爽1细菌De novo-Microbiology</t>
  </si>
  <si>
    <t>HUMqjqE</t>
  </si>
  <si>
    <t>qjq170524孙继华人Exome capture</t>
  </si>
  <si>
    <t>METpaiM</t>
  </si>
  <si>
    <t>pai170522李洁4小鼠肠道Metagenomics</t>
  </si>
  <si>
    <t>HUMaucE</t>
  </si>
  <si>
    <t>auc170601王珏人Exome capture</t>
  </si>
  <si>
    <t>HUMsevR</t>
  </si>
  <si>
    <t>sev170515张洪芳人Re-sequencing</t>
  </si>
  <si>
    <t>MICgbpD</t>
  </si>
  <si>
    <t>gbp170411梁勇活性污泥微生物De novo-Microbiology</t>
  </si>
  <si>
    <t>MOUcedE</t>
  </si>
  <si>
    <t>ced170428袁珍丽鼠Exome capture</t>
  </si>
  <si>
    <t>OENngaR</t>
  </si>
  <si>
    <t>nga170401王丹水芹RAD-Seq</t>
  </si>
  <si>
    <t>CYAslkD</t>
  </si>
  <si>
    <t>slk170517杨林1蓝藻De novo-Microbiology</t>
  </si>
  <si>
    <t>BACyfjM</t>
  </si>
  <si>
    <t>yfj170315曾振华细菌Metagenomics</t>
  </si>
  <si>
    <t>MOUaqiE</t>
  </si>
  <si>
    <t>aqi170718陈凤鼠Eukaryote Transcriptome Resequencing</t>
  </si>
  <si>
    <t>MUSimfR</t>
  </si>
  <si>
    <t>imf170703卢梦书小鼠RNA-Seq</t>
  </si>
  <si>
    <t>DAPofyT</t>
  </si>
  <si>
    <t>ofy170706钟珍蚤文库Eukaryote Transcriptome Resequencing</t>
  </si>
  <si>
    <t>MICmknM</t>
  </si>
  <si>
    <t>mkn170703梁勇石油古菌Metagenomics</t>
  </si>
  <si>
    <t>HUMjpqE</t>
  </si>
  <si>
    <t>jpq170502袁珍丽人Exome capture</t>
  </si>
  <si>
    <t>BEEbqnS</t>
  </si>
  <si>
    <t>bqn170705吕晓丹蜜蜂SmallRNA</t>
  </si>
  <si>
    <t>PLAcfjE</t>
  </si>
  <si>
    <t>cfj170703位艳丽十个植物Eukaryote Transcriptome Resequencing</t>
  </si>
  <si>
    <t>SUGdmvE</t>
  </si>
  <si>
    <t>dmv170731袁珍丽甜菜Eukaryote Transcriptome Resequencing</t>
  </si>
  <si>
    <t>PEOykzE</t>
  </si>
  <si>
    <t>ykz170801于杨阳人Eukaryote Transcriptome Resequencing</t>
  </si>
  <si>
    <t>MUSbqsR</t>
  </si>
  <si>
    <t>bqs170717郑小敏六个小鼠RNA-Seq</t>
  </si>
  <si>
    <t>ASTbrvE</t>
  </si>
  <si>
    <t>brv170426刘国城黄芪Eukaryote de novo Transcriptome</t>
  </si>
  <si>
    <t>ALTogxR</t>
  </si>
  <si>
    <t>ogx170122刘春刺花莲子草RNA-Seq</t>
  </si>
  <si>
    <t>ANOzymE</t>
  </si>
  <si>
    <t>zym170731王艳2金线莲Eukaryote de novo Transcriptome</t>
  </si>
  <si>
    <t>FISfriR</t>
  </si>
  <si>
    <t>fri170102卢梦书草鱼Re-sequencing</t>
  </si>
  <si>
    <t>HUMievR</t>
  </si>
  <si>
    <t>iev170628胡维人RNA-Seq</t>
  </si>
  <si>
    <t>HUMqbdR</t>
  </si>
  <si>
    <t>qbd170519武瑞静人Re-sequencing</t>
  </si>
  <si>
    <t>ZEBuefS</t>
  </si>
  <si>
    <t>uef170731董海芳斑马鱼SmallRNA</t>
  </si>
  <si>
    <t>HUMqphE</t>
  </si>
  <si>
    <t>qph170628马俊平人Eukaryote Transcriptome Resequencing</t>
  </si>
  <si>
    <t>RICdhmC</t>
  </si>
  <si>
    <t>dhm170804于杨阳水稻Chip-seq</t>
  </si>
  <si>
    <t>INSxirR</t>
  </si>
  <si>
    <t>xir170731林宏昆虫Re-sequencing</t>
  </si>
  <si>
    <t>ARAramR</t>
  </si>
  <si>
    <t>ram170628张秋萍拟南芥Re-sequencing</t>
  </si>
  <si>
    <t>BACbgyR</t>
  </si>
  <si>
    <t>bgy170704董海芳细菌Re-sequencing</t>
  </si>
  <si>
    <t>SHEedsE</t>
  </si>
  <si>
    <t>eds170524王艳2十个山羊Eukaryote Transcriptome Resequencing</t>
  </si>
  <si>
    <t>SALdyuR</t>
  </si>
  <si>
    <t>dyu170613梁勇沙门菌Re-sequencing</t>
  </si>
  <si>
    <t>HUMxvwE</t>
  </si>
  <si>
    <t>xvw170704陈凤人Eukaryote Transcriptome Resequencing</t>
  </si>
  <si>
    <t>MICdtsD</t>
  </si>
  <si>
    <t>dts170613徐晓静七个真菌De novo-Microbiology</t>
  </si>
  <si>
    <t>ARAwsyE</t>
  </si>
  <si>
    <t>wsy170804位艳丽五个拟南芥Eukaryote Transcriptome Resequencing</t>
  </si>
  <si>
    <t>HUMjhbR</t>
  </si>
  <si>
    <t>jhb170512袁珍丽人Re-sequencing</t>
  </si>
  <si>
    <t>BAChzqR</t>
  </si>
  <si>
    <t>hzq170801谢志远九个细菌RNA-Seq</t>
  </si>
  <si>
    <t>RNAlnpS</t>
  </si>
  <si>
    <t>lnp170802谢洪青十个人细胞SmallRNA</t>
  </si>
  <si>
    <t>HUMyosR</t>
  </si>
  <si>
    <t>yos170807李维喜人纯分析Re-sequencing</t>
  </si>
  <si>
    <t>ASPmhmD</t>
  </si>
  <si>
    <t>mhm170616杨林1黑曲霉De novo-Microbiology</t>
  </si>
  <si>
    <t>BACptfM</t>
  </si>
  <si>
    <t>ptf170803欧阳丽梅细菌Metagenomics</t>
  </si>
  <si>
    <t>MUSkykE</t>
  </si>
  <si>
    <t>kyk170803张伟10标准分析小鼠Eukaryote Transcriptome Resequencing</t>
  </si>
  <si>
    <t>RATkgmE</t>
  </si>
  <si>
    <t>kgm170803许琛莹大鼠Eukaryote Transcriptome Resequencing</t>
  </si>
  <si>
    <t>HUMdfpR</t>
  </si>
  <si>
    <t>dfp170620李维喜人纯信息分析Re-sequencing</t>
  </si>
  <si>
    <t>TURmuwS</t>
  </si>
  <si>
    <t>muw170725王艳2涡虫SmallRNA</t>
  </si>
  <si>
    <t>SAChpuR</t>
  </si>
  <si>
    <t>hpu170728赵一凡酿酒酵母Re-sequencing</t>
  </si>
  <si>
    <t>CATmhmS</t>
  </si>
  <si>
    <t>mhm170725王艳2牛SmallRNA</t>
  </si>
  <si>
    <t>CATrciR</t>
  </si>
  <si>
    <t>rci170725王艳2牛RNA-Seq</t>
  </si>
  <si>
    <t>PLAjbqR</t>
  </si>
  <si>
    <t>jbq170712郑小敏一个疟原虫RNA-Seq</t>
  </si>
  <si>
    <t>KAEqalE</t>
  </si>
  <si>
    <t>qal170714王艳2山奈Eukaryote Transcriptome Resequencing</t>
  </si>
  <si>
    <t>AEDytxN</t>
  </si>
  <si>
    <t>ytx170714揭文才埃及伊蚊RNA-Seq</t>
  </si>
  <si>
    <t>RNAbax</t>
  </si>
  <si>
    <t>bax170711谢志远四个小鼠BGI-SEQ 500  RNA-Seq</t>
  </si>
  <si>
    <t>BGI-SEQ 500  RNA-Seq</t>
  </si>
  <si>
    <t>ARAbabR</t>
  </si>
  <si>
    <t>bab170705王艳2十六个拟南芥RNA-Seq</t>
  </si>
  <si>
    <t>RNAqvxR</t>
  </si>
  <si>
    <t>qvx170706马俊平六个拟南芥RNA-Seq</t>
  </si>
  <si>
    <t>MUSjvjC</t>
  </si>
  <si>
    <t>jvj170704于杨阳小鼠Chip-seq</t>
  </si>
  <si>
    <t>MUSxhsR</t>
  </si>
  <si>
    <t>xhs170704张伟10十八小鼠RNA-Seq</t>
  </si>
  <si>
    <t>HUMrvaN</t>
  </si>
  <si>
    <t>rva170626陈凤人Non-coding RNA</t>
  </si>
  <si>
    <t>ARAfnfR</t>
  </si>
  <si>
    <t>fnf170629张秋萍拟南芥RNA-Seq</t>
  </si>
  <si>
    <t>BACysmM</t>
  </si>
  <si>
    <t>ysm170619司凯威细菌Metagenomics</t>
  </si>
  <si>
    <t>METoomM</t>
  </si>
  <si>
    <t>oom170627曾振华土壤微生物Metagenomics</t>
  </si>
  <si>
    <t>HUMkbeT</t>
  </si>
  <si>
    <t>kbe170629于杨阳一个人Eukaryote Transcriptome Resequencing</t>
  </si>
  <si>
    <t>ARAhptR</t>
  </si>
  <si>
    <t>hpt170629张秋萍拟南芥RNA-Seq</t>
  </si>
  <si>
    <t>HUMydaR</t>
  </si>
  <si>
    <t>yda170619袁珍丽人Re-sequencing</t>
  </si>
  <si>
    <t>HUMturE</t>
  </si>
  <si>
    <t>tur170619吕晓丹人Exome capture</t>
  </si>
  <si>
    <t>HUMjfaE</t>
  </si>
  <si>
    <t>jfa170615王珏三个人Exome capture</t>
  </si>
  <si>
    <t>HUMztkS</t>
  </si>
  <si>
    <t>ztk170616徐晓静二十五个人SmallRNA</t>
  </si>
  <si>
    <t>HUMylqE</t>
  </si>
  <si>
    <t>ylq170616武瑞静人Exome capture</t>
  </si>
  <si>
    <t>MUSbpuR</t>
  </si>
  <si>
    <t>bpu170605于杨阳十三个小鼠RNA-Seq</t>
  </si>
  <si>
    <t>HUMreuE</t>
  </si>
  <si>
    <t>reu170514李斌斌人Eukaryote Transcriptome Resequencing</t>
  </si>
  <si>
    <t>HUMdjrT</t>
  </si>
  <si>
    <t>djr170514李斌斌人Eukaryote Transcriptome Resequencing</t>
  </si>
  <si>
    <t>HUMqvuX</t>
  </si>
  <si>
    <t>qvu170508陈凤人Target Region capture</t>
  </si>
  <si>
    <t>CLOsqhS</t>
  </si>
  <si>
    <t>sqh170511谢洪青华支睾吸虫病SmallRNA</t>
  </si>
  <si>
    <t>PLAgzcM</t>
  </si>
  <si>
    <t>gzc170509钟珍植物根部Metagenomics</t>
  </si>
  <si>
    <t>HUMnjqM</t>
  </si>
  <si>
    <t>njq170405司凯威人Metagenomics</t>
  </si>
  <si>
    <t>METfepM</t>
  </si>
  <si>
    <t>fep170419谢尚波微生物Metagenomics</t>
  </si>
  <si>
    <t>BARvbxE</t>
  </si>
  <si>
    <t>vbx170315高晓磊大麦Eukaryote de novo Transcriptome</t>
  </si>
  <si>
    <t>AMOcxoR</t>
  </si>
  <si>
    <t>cxo170517王艳2草果RNA-Seq</t>
  </si>
  <si>
    <t>GREeoaR</t>
  </si>
  <si>
    <t>eoa170626胡维绿藻Re-sequencing</t>
  </si>
  <si>
    <t>ORYpmwT</t>
  </si>
  <si>
    <t>pmw170711张伟10两个水稻Eukaryote Transcriptome Resequencing</t>
  </si>
  <si>
    <t>INSjnuE</t>
  </si>
  <si>
    <t>jnu170719谢尚波一金龟Eukaryote de novo Transcriptome</t>
  </si>
  <si>
    <t>BORebaR</t>
  </si>
  <si>
    <t>eba170623袁珍丽细菌Re-sequencing</t>
  </si>
  <si>
    <t>SOLqdiN</t>
  </si>
  <si>
    <t>qdi170721张伟10两个番茄RNA-Seq</t>
  </si>
  <si>
    <t>BRArtxR</t>
  </si>
  <si>
    <t>rtx170629钟珍油菜Re-sequencing</t>
  </si>
  <si>
    <t>MAGgfmN</t>
  </si>
  <si>
    <t>gfm170706卢梦书四个真菌Non-coding RNA</t>
  </si>
  <si>
    <t>HUMagaR</t>
  </si>
  <si>
    <t>aga170728张伟10人RNA-Seq</t>
  </si>
  <si>
    <t>MUSehxR</t>
  </si>
  <si>
    <t>ehx170719胡维小鼠RNA-Seq</t>
  </si>
  <si>
    <t>SEMkgjR</t>
  </si>
  <si>
    <t>kgj170807张伟10六个植物RNA-Seq</t>
  </si>
  <si>
    <t>METwecM</t>
  </si>
  <si>
    <t>wec170629李洁4胃液内容物Metagenomics</t>
  </si>
  <si>
    <t>FUNwirD</t>
  </si>
  <si>
    <t>wir170804高璐白粉菌De novo-Microbiology</t>
  </si>
  <si>
    <t>HUMoobE</t>
  </si>
  <si>
    <t>oob170731李维喜人Eukaryote Transcriptome Resequencing</t>
  </si>
  <si>
    <t>TRIvmhR</t>
  </si>
  <si>
    <t>vmh170725王艳2两个里氏木霉RNA-Seq</t>
  </si>
  <si>
    <t>ARAawkE</t>
  </si>
  <si>
    <t>awk170803谢志远标准分析拟南芥Eukaryote Transcriptome Resequencing</t>
  </si>
  <si>
    <t>HUMdcpE</t>
  </si>
  <si>
    <t>dcp170718李维喜人Exome capture</t>
  </si>
  <si>
    <t>CELqfgE</t>
  </si>
  <si>
    <t>qfg170712董海芳线虫Eukaryote Transcriptome Resequencing</t>
  </si>
  <si>
    <t>HUMjflE</t>
  </si>
  <si>
    <t>jfl170703吕晓丹人Exome capture</t>
  </si>
  <si>
    <t>HUMplbR</t>
  </si>
  <si>
    <t>plb170509刘宇峰八个人Re-sequencing</t>
  </si>
  <si>
    <t>SALbhkD</t>
  </si>
  <si>
    <t>bhk170623余佳临大口黑鲈De novo-Animal</t>
  </si>
  <si>
    <t>MUSaksR</t>
  </si>
  <si>
    <t>aks170809谢志远纯过滤小鼠RNA-Seq</t>
  </si>
  <si>
    <t>HUMlleR</t>
  </si>
  <si>
    <t>lle170719许琛莹人Eukaryote Transcriptome Resequencing</t>
  </si>
  <si>
    <t>NITnwqC</t>
  </si>
  <si>
    <t>nwq170726谢志远两个烟草Chip-seq</t>
  </si>
  <si>
    <t>HUMpjdC</t>
  </si>
  <si>
    <t>pjd170807董海芳人Chip-seq</t>
  </si>
  <si>
    <t>HUMpllX</t>
  </si>
  <si>
    <t>pll170725武瑞静七个人Exome capture</t>
  </si>
  <si>
    <t>BACdigM</t>
  </si>
  <si>
    <t>dig170504赵一凡三十五个细菌Metagenomics</t>
  </si>
  <si>
    <t>MUSmjwR</t>
  </si>
  <si>
    <t>mjw170728谢志远人小鼠大鼠RNA-Seq</t>
  </si>
  <si>
    <t>HUMxekS</t>
  </si>
  <si>
    <t>xek170808许琛莹人SmallRNA</t>
  </si>
  <si>
    <t>SANcafR</t>
  </si>
  <si>
    <t>caf170726李维喜玉筋外来文库RAD-Seq</t>
  </si>
  <si>
    <t>HUMewmR</t>
  </si>
  <si>
    <t>ewm170725揭文才人RNA-Seq</t>
  </si>
  <si>
    <t>YEAjtuE</t>
  </si>
  <si>
    <t>jtu170615董海芳酵母菌Eukaryote de novo Transcriptome</t>
  </si>
  <si>
    <t>METzgmM</t>
  </si>
  <si>
    <t>zgm170609杨林1六个土壤微生物真菌Metagenomics</t>
  </si>
  <si>
    <t>POPchyC</t>
  </si>
  <si>
    <t>chy170807刘宇峰毛果杨Chip-seq</t>
  </si>
  <si>
    <t>RICyvkR</t>
  </si>
  <si>
    <t>yvk170810王丹籼稻Re-sequencing</t>
  </si>
  <si>
    <t>HUMxweT</t>
  </si>
  <si>
    <t>xwe170811乔王敏人Wafergen</t>
  </si>
  <si>
    <t>Wafergen</t>
  </si>
  <si>
    <t>HUMlnuN</t>
  </si>
  <si>
    <t>lnu170719郑小敏三个人RNA-Seq</t>
  </si>
  <si>
    <t>COLpwgT</t>
  </si>
  <si>
    <t>pwg170811于杨阳油菜Eukaryote Transcriptome Resequencing</t>
  </si>
  <si>
    <t>NICehnR</t>
  </si>
  <si>
    <t>ehn170810于杨阳烟草RNA-Seq</t>
  </si>
  <si>
    <t>VIBtarD</t>
  </si>
  <si>
    <t>tar170706杨林1四个霍乱弧菌De novo-Microbiology</t>
  </si>
  <si>
    <t>BACbffM</t>
  </si>
  <si>
    <t>bff170711曾振华细菌Metagenomics</t>
  </si>
  <si>
    <t>HUMdqeR</t>
  </si>
  <si>
    <t>dqe170808李斌斌纯标准分析人RNA-Seq</t>
  </si>
  <si>
    <t>MUSignN</t>
  </si>
  <si>
    <t>ign170809张伟10小鼠RNA-Seq</t>
  </si>
  <si>
    <t>PLAfxfR</t>
  </si>
  <si>
    <t>fxf170807谢志远刺花莲子草叶RNA-Seq</t>
  </si>
  <si>
    <t>PLAbhsR</t>
  </si>
  <si>
    <t>bhs170711徐晓静植物Re-sequencing</t>
  </si>
  <si>
    <t>MOUcvxC</t>
  </si>
  <si>
    <t>cvx170710张洪芳小鼠Chip-seq</t>
  </si>
  <si>
    <t>ANIghwR</t>
  </si>
  <si>
    <t>ghw170707张伟10动物RNA-Seq</t>
  </si>
  <si>
    <t>FRAcipN</t>
  </si>
  <si>
    <t>cip170707卢梦书九个真菌Non-coding RNA</t>
  </si>
  <si>
    <t>PISfvtE</t>
  </si>
  <si>
    <t>fvt170706谢鑫凤开心果Eukaryote Transcriptome Resequencing</t>
  </si>
  <si>
    <t>CHImklR</t>
  </si>
  <si>
    <t>mkl170707袁珍丽蚊子Re-sequencing</t>
  </si>
  <si>
    <t>MEDuflE</t>
  </si>
  <si>
    <t>ufl170706谢尚波紫花苜蓿Eukaryote de novo Transcriptome</t>
  </si>
  <si>
    <t>MUSempE</t>
  </si>
  <si>
    <t>emp170705李斌斌五个小鼠Eukaryote Transcriptome Resequencing</t>
  </si>
  <si>
    <t>ZEBmyyE</t>
  </si>
  <si>
    <t>myy170705余佳临斑马鱼Eukaryote de novo Transcriptome</t>
  </si>
  <si>
    <t>HUMpnkE</t>
  </si>
  <si>
    <t>pnk170703王珏一个人Exome capture</t>
  </si>
  <si>
    <t>ARDkxjD</t>
  </si>
  <si>
    <t>kxj170707王丹紫金牛属De novo-Plant</t>
  </si>
  <si>
    <t>BACkngD</t>
  </si>
  <si>
    <t>kng170707王爽1一个细菌精细图云De novo-Microbiology</t>
  </si>
  <si>
    <t>MELljxR</t>
  </si>
  <si>
    <t>ljx170704徐晓静甜瓜Re-sequencing</t>
  </si>
  <si>
    <t>HUMaryR</t>
  </si>
  <si>
    <t>ary170621王苗人Re-sequencing</t>
  </si>
  <si>
    <t>SHEflgD</t>
  </si>
  <si>
    <t>flg170620杨林1波罗的海希瓦氏菌De novo-Microbiology</t>
  </si>
  <si>
    <t>MUSyswE</t>
  </si>
  <si>
    <t>ysw170713武瑞静两个小鼠Exome capture</t>
  </si>
  <si>
    <t>RAToyiT</t>
  </si>
  <si>
    <t>oyi170619于杨阳大鼠Eukaryote Transcriptome Resequencing</t>
  </si>
  <si>
    <t>CHLihuR</t>
  </si>
  <si>
    <t>ihu170612徐晓静一个衣藻Re-sequencing</t>
  </si>
  <si>
    <t>SALwiaP</t>
  </si>
  <si>
    <t>wia170621李维喜鼠伤寒沙门氏菌Prokaryote Transcriptome Resequencing</t>
  </si>
  <si>
    <t>MACayxE</t>
  </si>
  <si>
    <t>ayx170614谢志远食蟹猴Eukaryote Transcriptome Resequencing</t>
  </si>
  <si>
    <t>LIBgkmR</t>
  </si>
  <si>
    <t>gkm170619吕晓丹文库Re-sequencing</t>
  </si>
  <si>
    <t>SALwfdR</t>
  </si>
  <si>
    <t>wfd170609李维喜布朗鳟鱼RAD-Seq</t>
  </si>
  <si>
    <t>MUSgdoM</t>
  </si>
  <si>
    <t>gdo170615李维喜小鼠粪便Metagenomics</t>
  </si>
  <si>
    <t>METlcqM</t>
  </si>
  <si>
    <t>lcq170606梁勇细菌培养液Metagenomics</t>
  </si>
  <si>
    <t>ALGbrnE</t>
  </si>
  <si>
    <t>brn170607谢尚波藻类Eukaryote de novo Transcriptome</t>
  </si>
  <si>
    <t>PEOjclR</t>
  </si>
  <si>
    <t>jcl170602武瑞静人Re-sequencing</t>
  </si>
  <si>
    <t>HUMzboN</t>
  </si>
  <si>
    <t>zbo170515徐婧人Non-coding RNA</t>
  </si>
  <si>
    <t>HUMpnjM</t>
  </si>
  <si>
    <t>pnj170329梁勇人Metagenomics</t>
  </si>
  <si>
    <t>HOMfdlE</t>
  </si>
  <si>
    <t>fdl170224王珏人Exome capture</t>
  </si>
  <si>
    <t>COLqdcT</t>
  </si>
  <si>
    <t>qdc170112吴斌1油菜Eukaryote Transcriptome Resequencing</t>
  </si>
  <si>
    <t>标准分析</t>
  </si>
  <si>
    <t>HUMqdcN</t>
  </si>
  <si>
    <t>qdc170718李斌斌八个人Non-coding RNA</t>
  </si>
  <si>
    <t>HUMmjvR</t>
  </si>
  <si>
    <t>mjv170719袁珍丽人RNA-Seq</t>
  </si>
  <si>
    <t>ACTlmqP</t>
  </si>
  <si>
    <t>lmq170629于杨阳一个放线菌Prokaryote Transcriptome Resequencing</t>
  </si>
  <si>
    <t>HUMrowE</t>
  </si>
  <si>
    <t>row170626王珏人Exome capture</t>
  </si>
  <si>
    <t>HUMiqiE</t>
  </si>
  <si>
    <t>iqi170708汪智蛟人Eukaryote Transcriptome Resequencing</t>
  </si>
  <si>
    <t>FISkabR</t>
  </si>
  <si>
    <t>kab170629谢洪青鱼Re-sequencing</t>
  </si>
  <si>
    <t>ARAupvR</t>
  </si>
  <si>
    <t>upv170620徐晓静拟南芥Re-sequencing</t>
  </si>
  <si>
    <t>PARdpsE</t>
  </si>
  <si>
    <t>dps170621王艳2两个银缕梅Eukaryote de novo Transcriptome</t>
  </si>
  <si>
    <t>HUMusvR</t>
  </si>
  <si>
    <t>usv170705谢鑫凤人Re-sequencing</t>
  </si>
  <si>
    <t>HUMwraE</t>
  </si>
  <si>
    <t>wra170706王艳2人Eukaryote Transcriptome Resequencing</t>
  </si>
  <si>
    <t>HUMbrgS</t>
  </si>
  <si>
    <t>brg170721谢洪青人SmallRNA</t>
  </si>
  <si>
    <t>RICowjR</t>
  </si>
  <si>
    <t>owj170705董海芳水稻Re-sequencing</t>
  </si>
  <si>
    <t>MUShkkN</t>
  </si>
  <si>
    <t>hkk170703陈凤小鼠RNA-Seq</t>
  </si>
  <si>
    <t>DNAohuM</t>
  </si>
  <si>
    <t>ohu170814高璐三十六个Metagenomics</t>
  </si>
  <si>
    <t>HUMevyC</t>
  </si>
  <si>
    <t>evy170727张洪芳人Chip-seq</t>
  </si>
  <si>
    <t>HUMoqnE</t>
  </si>
  <si>
    <t>oqn170728周湘东人Exome capture</t>
  </si>
  <si>
    <t>DANihwT</t>
  </si>
  <si>
    <t>ihw170721郑小敏斑马鱼Eukaryote Transcriptome Resequencing</t>
  </si>
  <si>
    <t>MUSufuM</t>
  </si>
  <si>
    <t>ufu170714赵一凡二十四小鼠Metagenomics</t>
  </si>
  <si>
    <t>HUMmkqE</t>
  </si>
  <si>
    <t>mkq170717武瑞静人Exome capture</t>
  </si>
  <si>
    <t>ASPjtqC</t>
  </si>
  <si>
    <t>jtq170726高璐米曲霉Chip-seq</t>
  </si>
  <si>
    <t>RICqmnE</t>
  </si>
  <si>
    <t>qmn170720郑小敏水稻Eukaryote Transcriptome Resequencing</t>
  </si>
  <si>
    <t>METbjrM</t>
  </si>
  <si>
    <t>bjr170721杨林1十二个小鼠粪便Metagenomics</t>
  </si>
  <si>
    <t>MUSuosS</t>
  </si>
  <si>
    <t>uos170720卢梦书小鼠SmallRNA</t>
  </si>
  <si>
    <t>MUShjgT</t>
  </si>
  <si>
    <t>hjg170630于杨阳小鼠Eukaryote Transcriptome Resequencing</t>
  </si>
  <si>
    <t>COLacpT</t>
  </si>
  <si>
    <t>acp170405于杨阳油菜Eukaryote Transcriptome Resequencing</t>
  </si>
  <si>
    <t>BACfkiR</t>
  </si>
  <si>
    <t>fki170713卢梦书两个幽门螺旋杆菌RNA-Seq</t>
  </si>
  <si>
    <t>CANezqE</t>
  </si>
  <si>
    <t>ezq170814钟珍酵母Eukaryote Transcriptome Resequencing</t>
  </si>
  <si>
    <t>SALfrcR</t>
  </si>
  <si>
    <t>frc170721张秋萍沙门氏菌Re-sequencing</t>
  </si>
  <si>
    <t>PLAdfyE</t>
  </si>
  <si>
    <t>dfy170612于杨阳六八谷子Eukaryote Transcriptome Resequencing</t>
  </si>
  <si>
    <t>HUMustM</t>
  </si>
  <si>
    <t>ust170420田银平人Metagenomics</t>
  </si>
  <si>
    <t>SALvuuR</t>
  </si>
  <si>
    <t>vuu170731张秋萍沙门氏菌Re-sequencing</t>
  </si>
  <si>
    <t>RALfrgP</t>
  </si>
  <si>
    <t>frg170713位艳丽真氧产碱杆菌Prokaryote Transcriptome Resequencing</t>
  </si>
  <si>
    <t>CLOyprR</t>
  </si>
  <si>
    <t>ypr170810谢鑫凤细菌Re-sequencing</t>
  </si>
  <si>
    <t>PLAodqR</t>
  </si>
  <si>
    <t>odq170807谢志远刺花莲子草根RNA-Seq</t>
  </si>
  <si>
    <t>ARAfxaR</t>
  </si>
  <si>
    <t>fxa170803谢洪青拟南芥Re-sequencing</t>
  </si>
  <si>
    <t>HUMrahE</t>
  </si>
  <si>
    <t>rah170712袁珍丽人Eukaryote Transcriptome Resequencing</t>
  </si>
  <si>
    <t>HUMsxvN</t>
  </si>
  <si>
    <t>sxv170727卢梦书人和小鼠Non-coding RNA</t>
  </si>
  <si>
    <t>HUMrxaT</t>
  </si>
  <si>
    <t>rxa170726揭文才十六个人Eukaryote Transcriptome Resequencing</t>
  </si>
  <si>
    <t>HUMwitU</t>
  </si>
  <si>
    <t>wit170727孙继华人内部研发</t>
  </si>
  <si>
    <t>MUSfylM</t>
  </si>
  <si>
    <t>fyl170718曾振华二个小鼠Metagenomics</t>
  </si>
  <si>
    <t>MOSaojM</t>
  </si>
  <si>
    <t>aoj170718曾振华蚊子Metagenomics</t>
  </si>
  <si>
    <t>COTvwaR</t>
  </si>
  <si>
    <t>vwa170717金远春棉花Re-sequencing</t>
  </si>
  <si>
    <t>COLzrjR</t>
  </si>
  <si>
    <t>zrj170717金远春油菜Re-sequencing</t>
  </si>
  <si>
    <t>RICrfsC</t>
  </si>
  <si>
    <t>rfs170712于杨阳水稻Chip-seq</t>
  </si>
  <si>
    <t>HUMpgeR</t>
  </si>
  <si>
    <t>pge170717袁珍丽人RNA-Seq</t>
  </si>
  <si>
    <t>BOMnthR</t>
  </si>
  <si>
    <t>nth170714夏展锋外来文库家蚕Re-sequencing</t>
  </si>
  <si>
    <t>PLAiqhR</t>
  </si>
  <si>
    <t>iqh170711夏展峰植物Re-sequencing</t>
  </si>
  <si>
    <t>HUMthaE</t>
  </si>
  <si>
    <t>tha170711李维喜人半外包Exome capture</t>
  </si>
  <si>
    <t>HUMjkcR</t>
  </si>
  <si>
    <t>jkc170714张伟10两个人RNA-Seq</t>
  </si>
  <si>
    <t>HUMwkzE</t>
  </si>
  <si>
    <t>wkz170710吕晓丹人Exome capture</t>
  </si>
  <si>
    <t>METnnhM</t>
  </si>
  <si>
    <t>nnh170712何志帆二十个大鼠Metagenomics</t>
  </si>
  <si>
    <t>HUMwaiS</t>
  </si>
  <si>
    <t>wai170706夏展峰七个人SmallRNA</t>
  </si>
  <si>
    <t>HUMfbkE</t>
  </si>
  <si>
    <t>fbk170623刘传军八个人Exome capture</t>
  </si>
  <si>
    <t>SALdrdE</t>
  </si>
  <si>
    <t>drd170623位艳丽一串红Eukaryote de novo Transcriptome</t>
  </si>
  <si>
    <t>CHLlctT</t>
  </si>
  <si>
    <t>lct170503于杨阳四个小球藻Eukaryote de novo Transcriptome</t>
  </si>
  <si>
    <t>LIBtdkR</t>
  </si>
  <si>
    <t>tdk170628钟珍人文库Re-sequencing</t>
  </si>
  <si>
    <t>HUMnycR</t>
  </si>
  <si>
    <t>nyc170606武瑞静一个人Re-sequencing</t>
  </si>
  <si>
    <t>PLAosbR</t>
  </si>
  <si>
    <t>osb170425谢志远两个植物RAD-Seq</t>
  </si>
  <si>
    <t>PEAtdzE</t>
  </si>
  <si>
    <t>tdz170426李斌斌十五个梨Eukaryote Transcriptome Resequencing</t>
  </si>
  <si>
    <t>RNArnjT</t>
  </si>
  <si>
    <t>rnj170418徐婧三个细菌prokaryote Strand-Specific Resequencing Transcriptome</t>
  </si>
  <si>
    <t>BACbsqM</t>
  </si>
  <si>
    <t>bsq170420司凯威细菌Metagenomics</t>
  </si>
  <si>
    <t>GONybsE</t>
  </si>
  <si>
    <t>ybs170817谢尚波浅海钩虾Eukaryote de novo Transcriptome</t>
  </si>
  <si>
    <t>DROkjxE</t>
  </si>
  <si>
    <t>kjx170719马俊平四个果蝇龙Eukaryote Transcriptome Resequencing</t>
  </si>
  <si>
    <t>HUMstxN</t>
  </si>
  <si>
    <t>stx170725谢洪青人RNA-Seq</t>
  </si>
  <si>
    <t>select item_mx.item_mx_code 子项目编码,
       item_mx.item_mx_name 项目名称,
       item_mx.proccess_type 分析类型,
       item_mx.item_mx_type 项目类型,
       item_mx.Item_Acton_Info 信息负责人,
       item_mx.ITEM_FINALLY_END_DATE 结题日期,
       nvl((select BMS101.NGS_MODIFY_LOG.MODIFY_DATE MODIFY_DATE
             from BMS101.NGS_MODIFY_LOG_MX
             left join BMS101.NGS_MODIFY_LOG
               on BMS101.NGS_MODIFY_LOG."ID" =
                  BMS101.NGS_MODIFY_LOG_MX.LOG_ID
           --left join BMS101.ITEM_INFO_MX
           --  on BMS101.ITEM_INFO_MX.ITEM_MX_ID =
           --     BMS101.NGS_MODIFY_LOG_MX.KEY_ID
             left join (SELECT BMS101.NGS_MODIFY_LOG."ID" NGS_MODIFY_LOG_ID,
                              BMS101.NGS_MODIFY_LOG_MX.OLD_VALUE,
                              BMS101.NGS_MODIFY_LOG_MX.NEW_VALUE
                         from BMS101.NGS_MODIFY_LOG_MX
                         left join BMS101.NGS_MODIFY_LOG
                           on BMS101.NGS_MODIFY_LOG."ID" =
                              BMS101.NGS_MODIFY_LOG_MX.LOG_ID
                         left join BMS101.ITEM_INFO_MX
                           on BMS101.ITEM_INFO_MX.ITEM_MX_ID =
                              BMS101.NGS_MODIFY_LOG_MX.KEY_ID
                        WHERE NGS_MODIFY_LOG_MX.MODIFY_TABLE =
                              'ITEM_INFO_MX'
                          AND NGS_MODIFY_LOG."ID" is not null
                          AND NGS_MODIFY_LOG_MX.MODIFY_KEY =
                              'ITEM_INFO_PATH') LOG_MX_ITEM_INFO_PATH_T
               on LOG_MX_ITEM_INFO_PATH_T.NGS_MODIFY_LOG_ID =
                  BMS101.NGS_MODIFY_LOG."ID"
            WHERE BMS101.NGS_MODIFY_LOG_MX.MODIFY_TABLE = 'ITEM_INFO_MX'
              AND BMS101.NGS_MODIFY_LOG."ID" is not null
              AND BMS101.NGS_MODIFY_LOG_MX.MODIFY_KEY = 'ITEM_INFO_EXPLAIN'
              --AND BMS101.NGS_MODIFY_LOG.MODIFY_DATE &gt;
              --    TO_DATE('2016-10-11', 'yyyy-mm-dd')
              AND BMS101.NGS_MODIFY_LOG_MX."KEY_ID" = item_mx.ITEM_MX_ID
              and rownum =1)
            ,
           item_mx.ITEM_BUILD_DATE) "方案更新日期"
  from bms101.item_info_mx item_mx
 where item_mx.ITEM_FINALLY_END_DATE &gt; sysdate - 90</t>
  </si>
  <si>
    <t>执行人</t>
  </si>
  <si>
    <t>下机时间</t>
  </si>
  <si>
    <t>质控时间</t>
  </si>
  <si>
    <t>结题申请</t>
  </si>
  <si>
    <t>结题审核</t>
  </si>
  <si>
    <t>caixiongying</t>
  </si>
  <si>
    <t>zoulijun</t>
  </si>
  <si>
    <t>xuweiling</t>
  </si>
  <si>
    <t>guanhaijiao</t>
  </si>
  <si>
    <t>zhengyuan</t>
  </si>
  <si>
    <t>hejiani</t>
  </si>
  <si>
    <t>luojinyang</t>
  </si>
  <si>
    <t>longliyuan</t>
  </si>
  <si>
    <t>zhaoyongtian</t>
  </si>
  <si>
    <t>laqingpeng</t>
  </si>
  <si>
    <t>zhangliyan</t>
  </si>
  <si>
    <t>wangmiao</t>
  </si>
  <si>
    <t>danxu</t>
  </si>
  <si>
    <t>xuyibin</t>
  </si>
  <si>
    <t>wuzijing</t>
  </si>
  <si>
    <t>yangli2</t>
  </si>
  <si>
    <t>likalin</t>
  </si>
  <si>
    <t>zhengxiaomin</t>
  </si>
  <si>
    <t>guowenwen</t>
  </si>
  <si>
    <t>xieshangbo</t>
  </si>
  <si>
    <t>chenwenjing1</t>
  </si>
  <si>
    <t>wangyan2</t>
  </si>
  <si>
    <t>gaolu</t>
  </si>
  <si>
    <t>xuxiaojing</t>
  </si>
  <si>
    <t>zhangdichang</t>
  </si>
  <si>
    <t>zhuyanchao</t>
  </si>
  <si>
    <t>item_mx_code</t>
  </si>
  <si>
    <t>HUMhlrR</t>
  </si>
  <si>
    <t>WHEcyjE</t>
  </si>
  <si>
    <t>HYBretN</t>
  </si>
  <si>
    <t>POTnthN</t>
  </si>
  <si>
    <t>ARAbroR</t>
  </si>
  <si>
    <t>BEAezyN</t>
  </si>
  <si>
    <t>FISoosD</t>
  </si>
  <si>
    <t>HUMxawE</t>
  </si>
  <si>
    <t>FICqfcR</t>
  </si>
  <si>
    <t>MUSmugR</t>
  </si>
  <si>
    <t>RICegvR</t>
  </si>
  <si>
    <t>HUMmxdE</t>
  </si>
  <si>
    <t>HUMghyM</t>
  </si>
  <si>
    <t>LACijrR</t>
  </si>
  <si>
    <t>ORYxqwR</t>
  </si>
  <si>
    <t>HUMsnoE</t>
  </si>
  <si>
    <t>RICeesM</t>
  </si>
  <si>
    <t>COTtlaT</t>
  </si>
  <si>
    <t>RHIchwE</t>
  </si>
  <si>
    <t>BACqgeR</t>
  </si>
  <si>
    <t>ALGficD</t>
  </si>
  <si>
    <t>BACaloM</t>
  </si>
  <si>
    <t>PRObqxD</t>
  </si>
  <si>
    <t>FLEtphT</t>
  </si>
  <si>
    <t>HUMjgpE</t>
  </si>
  <si>
    <t>STEwvkE</t>
  </si>
  <si>
    <t>ZIZboeE</t>
  </si>
  <si>
    <t>HUMahvD</t>
  </si>
  <si>
    <t>HUMnmqE</t>
  </si>
  <si>
    <t>HUMramR</t>
  </si>
  <si>
    <t>ELAvlpE</t>
  </si>
  <si>
    <t>ARAtdpM</t>
  </si>
  <si>
    <t>ARTnaxR</t>
  </si>
  <si>
    <t>E.CsdpD</t>
  </si>
  <si>
    <t>RATviuE</t>
  </si>
  <si>
    <t>CLYgsoR</t>
  </si>
  <si>
    <t>HUMmmiE</t>
  </si>
  <si>
    <t>PLAatsE</t>
  </si>
  <si>
    <t>BEMzsgE</t>
  </si>
  <si>
    <t>HIPacjE</t>
  </si>
  <si>
    <t>FUNkxwE</t>
  </si>
  <si>
    <t>ANIfhfE</t>
  </si>
  <si>
    <t>NASmfdE</t>
  </si>
  <si>
    <t>SOLwmwE</t>
  </si>
  <si>
    <t>MUSankE</t>
  </si>
  <si>
    <t>HUMsscR</t>
  </si>
  <si>
    <t>VIBbueD</t>
  </si>
  <si>
    <t>LIBkxpR</t>
  </si>
  <si>
    <t>HUMspqE</t>
  </si>
  <si>
    <t>BATmoeD</t>
  </si>
  <si>
    <t>PLAgliR</t>
  </si>
  <si>
    <t>ACIemsE</t>
  </si>
  <si>
    <t>MUSifoE</t>
  </si>
  <si>
    <t>HUMauqR</t>
  </si>
  <si>
    <t>MURtgaE</t>
  </si>
  <si>
    <t>RNAxkkR</t>
  </si>
  <si>
    <t>MUSjukE</t>
  </si>
  <si>
    <t>ANIafaR</t>
  </si>
  <si>
    <t>CUCyyeE</t>
  </si>
  <si>
    <t>MUSxwtR</t>
  </si>
  <si>
    <t>INSdfsR</t>
  </si>
  <si>
    <t>HUMnbcE</t>
  </si>
  <si>
    <t>HUMrarR</t>
  </si>
  <si>
    <t>COLydoT</t>
  </si>
  <si>
    <t>FUNyrmE</t>
  </si>
  <si>
    <t>INSczmR</t>
  </si>
  <si>
    <t>COTpvkT</t>
  </si>
  <si>
    <t>HUMqvlR</t>
  </si>
  <si>
    <t>ARAukkR</t>
  </si>
  <si>
    <t>HUMjjhE</t>
  </si>
  <si>
    <t>GORweiD</t>
  </si>
  <si>
    <t>PTEwblE</t>
  </si>
  <si>
    <t>HUMfwbN</t>
  </si>
  <si>
    <t>HUMeakE</t>
  </si>
  <si>
    <t>HUMcvrE</t>
  </si>
  <si>
    <t>HUMwdkR</t>
  </si>
  <si>
    <t>MUSqxaR</t>
  </si>
  <si>
    <t>PLAjhxR</t>
  </si>
  <si>
    <t>ARDaxwD</t>
  </si>
  <si>
    <t>HUMjauE</t>
  </si>
  <si>
    <t>MOUqvqE</t>
  </si>
  <si>
    <t>HUMfvbE</t>
  </si>
  <si>
    <t>HUMoufE</t>
  </si>
  <si>
    <t>HUMhymE</t>
  </si>
  <si>
    <t>LIBcehH</t>
  </si>
  <si>
    <t>HUMxchE</t>
  </si>
  <si>
    <t>E.CszdR</t>
  </si>
  <si>
    <t>ZEBhtvE</t>
  </si>
  <si>
    <t>ADOibsR</t>
  </si>
  <si>
    <t>HUMfhpE</t>
  </si>
  <si>
    <t>HUMkfwT</t>
  </si>
  <si>
    <t>HUMyxsR</t>
  </si>
  <si>
    <t>ORYxoeT</t>
  </si>
  <si>
    <t>RICtroR</t>
  </si>
  <si>
    <t>TAEjdnE</t>
  </si>
  <si>
    <t>ASPtlvE</t>
  </si>
  <si>
    <t>MUSvpkE</t>
  </si>
  <si>
    <t>BRAlhbS</t>
  </si>
  <si>
    <t>GRApclR</t>
  </si>
  <si>
    <t>SORvbtR</t>
  </si>
  <si>
    <t>MUSsieE</t>
  </si>
  <si>
    <t>ARAggxM</t>
  </si>
  <si>
    <t>MYCumnR</t>
  </si>
  <si>
    <t>MOUkgrE</t>
  </si>
  <si>
    <t>BIRbdxE</t>
  </si>
  <si>
    <t>SOIovmM</t>
  </si>
  <si>
    <t>MUSfmgR</t>
  </si>
  <si>
    <t>LYSkiyP</t>
  </si>
  <si>
    <t>MUSpwaM</t>
  </si>
  <si>
    <t>MUSqmmT</t>
  </si>
  <si>
    <t>PLAcagR</t>
  </si>
  <si>
    <t>RICrbqE</t>
  </si>
  <si>
    <t>MOUpvsE</t>
  </si>
  <si>
    <t>HUMdfmN</t>
  </si>
  <si>
    <t>PIGhmtN</t>
  </si>
  <si>
    <t>HUMdbwE</t>
  </si>
  <si>
    <t>HUMbnsE</t>
  </si>
  <si>
    <t>MUStmvR</t>
  </si>
  <si>
    <t>HUMvekE</t>
  </si>
  <si>
    <t>MUSuvxE</t>
  </si>
  <si>
    <t>RICmcsR</t>
  </si>
  <si>
    <t>MUSltdR</t>
  </si>
  <si>
    <t>HUMeneN</t>
  </si>
  <si>
    <t>ARAtilR</t>
  </si>
  <si>
    <t>MOUzrgT</t>
  </si>
  <si>
    <t>RICqpaR</t>
  </si>
  <si>
    <t>HUMopcD</t>
  </si>
  <si>
    <t>MAIwekS</t>
  </si>
  <si>
    <t>TURhvuT</t>
  </si>
  <si>
    <t>HUMqyuR</t>
  </si>
  <si>
    <t>HUMjvpE</t>
  </si>
  <si>
    <t>HUMqmtE</t>
  </si>
  <si>
    <t>PLAxvyT</t>
  </si>
  <si>
    <t>ARAvhtM</t>
  </si>
  <si>
    <t>HUMdmyR</t>
  </si>
  <si>
    <t>MAGluaC</t>
  </si>
  <si>
    <t>HUMfuxR</t>
  </si>
  <si>
    <t>RIClsfH</t>
  </si>
  <si>
    <t>CORntoN</t>
  </si>
  <si>
    <t>TOMajsT</t>
  </si>
  <si>
    <t>OATaeaR</t>
  </si>
  <si>
    <t>SOYrsrC</t>
  </si>
  <si>
    <t>PLAtnuE</t>
  </si>
  <si>
    <t>INSdbkE</t>
  </si>
  <si>
    <t>ARAtnlC</t>
  </si>
  <si>
    <t>INSoptE</t>
  </si>
  <si>
    <t>HUMhuaR</t>
  </si>
  <si>
    <t>HUMfxmR</t>
  </si>
  <si>
    <t>HUMaakR</t>
  </si>
  <si>
    <t>HUMqwyR</t>
  </si>
  <si>
    <t>GORnbaD</t>
  </si>
  <si>
    <t>PLAmaqD</t>
  </si>
  <si>
    <t>INSegzD</t>
  </si>
  <si>
    <t>PLAdaiD</t>
  </si>
  <si>
    <t>ZEBbnpC</t>
  </si>
  <si>
    <t>YEAynrE</t>
  </si>
  <si>
    <t>ANIphhT</t>
  </si>
  <si>
    <t>HUMdscE</t>
  </si>
  <si>
    <t>MUSedgE</t>
  </si>
  <si>
    <t>BRAdkeR</t>
  </si>
  <si>
    <t>HUMwqpR</t>
  </si>
  <si>
    <t>SETqfxS</t>
  </si>
  <si>
    <t>FISwuqN</t>
  </si>
  <si>
    <t>ARAdecR</t>
  </si>
  <si>
    <t>HALrvrE</t>
  </si>
  <si>
    <t>HUMckeR</t>
  </si>
  <si>
    <t>RICawyR</t>
  </si>
  <si>
    <t>HUMpmuR</t>
  </si>
  <si>
    <t>BOEdecT</t>
  </si>
  <si>
    <t>CATvueR</t>
  </si>
  <si>
    <t>HUMejfM</t>
  </si>
  <si>
    <t>MUSfumE</t>
  </si>
  <si>
    <t>HUMfuoM</t>
  </si>
  <si>
    <t>MORqeqT</t>
  </si>
  <si>
    <t>C.EhxpR</t>
  </si>
  <si>
    <t>MUSlavN</t>
  </si>
  <si>
    <t>HUMohbR</t>
  </si>
  <si>
    <t>ARArpwE</t>
  </si>
  <si>
    <t>ARAglcR</t>
  </si>
  <si>
    <t>METtnfp</t>
  </si>
  <si>
    <t>HASturM</t>
  </si>
  <si>
    <t>YEApkaN</t>
  </si>
  <si>
    <t>JELgixT</t>
  </si>
  <si>
    <t>HUMdfdR</t>
  </si>
  <si>
    <t>HUMtsvE</t>
  </si>
  <si>
    <t>HASiyyR</t>
  </si>
  <si>
    <t>ANIvitE</t>
  </si>
  <si>
    <t>HUMwbwR</t>
  </si>
  <si>
    <t>PLAcjhE</t>
  </si>
  <si>
    <t>HUMggqR</t>
  </si>
  <si>
    <t>HUMftiR</t>
  </si>
  <si>
    <t>HUMicrE</t>
  </si>
  <si>
    <t>TRYumfR</t>
  </si>
  <si>
    <t>RICgstR</t>
  </si>
  <si>
    <t>ARAmmiR</t>
  </si>
  <si>
    <t>ELEjisR</t>
  </si>
  <si>
    <t>TYRogoE</t>
  </si>
  <si>
    <t>LARfnqR</t>
  </si>
  <si>
    <t>BIRohwD</t>
  </si>
  <si>
    <t>HUMurkE</t>
  </si>
  <si>
    <t>MUSdjvR</t>
  </si>
  <si>
    <t>DROgqaE</t>
  </si>
  <si>
    <t>OYSqwqR</t>
  </si>
  <si>
    <t>HUMftbE</t>
  </si>
  <si>
    <t>HUMhjyE</t>
  </si>
  <si>
    <t>HUMnztR</t>
  </si>
  <si>
    <t>DROcheC</t>
  </si>
  <si>
    <t>MYTticR</t>
  </si>
  <si>
    <t>HUMlucE</t>
  </si>
  <si>
    <t>ERIdxbS</t>
  </si>
  <si>
    <t>HUMrfsE</t>
  </si>
  <si>
    <t>SOYhbbR</t>
  </si>
  <si>
    <t>PLAqrrC</t>
  </si>
  <si>
    <t>LIBrrkE</t>
  </si>
  <si>
    <t>MUSvaaN</t>
  </si>
  <si>
    <t>PLAtqlE</t>
  </si>
  <si>
    <t>ANIaldE</t>
  </si>
  <si>
    <t>HUMtpwC</t>
  </si>
  <si>
    <t>HUMqirE</t>
  </si>
  <si>
    <t>MUSvsqT</t>
  </si>
  <si>
    <t>HUMndiX</t>
  </si>
  <si>
    <t>XIPbrhE</t>
  </si>
  <si>
    <t>HERatjE</t>
  </si>
  <si>
    <t>ACAmpuT</t>
  </si>
  <si>
    <t>HUMqniR</t>
  </si>
  <si>
    <t>LAConhN</t>
  </si>
  <si>
    <t>EARsxeT</t>
  </si>
  <si>
    <t>HUMohyE</t>
  </si>
  <si>
    <t>FRUabbR</t>
  </si>
  <si>
    <t>HUMavsN</t>
  </si>
  <si>
    <t>ANIdoiE</t>
  </si>
  <si>
    <t>ISOqavT</t>
  </si>
  <si>
    <t>MUSfojE</t>
  </si>
  <si>
    <t>MUSgloR</t>
  </si>
  <si>
    <t>MUSgoqR</t>
  </si>
  <si>
    <t>HUMitvE</t>
  </si>
  <si>
    <t>HUMxacR</t>
  </si>
  <si>
    <t>MUSfjsT</t>
  </si>
  <si>
    <t>ARAkahR</t>
  </si>
  <si>
    <t>ARAxmpN</t>
  </si>
  <si>
    <t>FUNlovR</t>
  </si>
  <si>
    <t>HUMhytS</t>
  </si>
  <si>
    <t>SOYvgsR</t>
  </si>
  <si>
    <t>RICrrnR</t>
  </si>
  <si>
    <t>TRYastE</t>
  </si>
  <si>
    <t>BACztaP</t>
  </si>
  <si>
    <t>MUSixjE</t>
  </si>
  <si>
    <t>HUMmtrE</t>
  </si>
  <si>
    <t>MUSqdjN</t>
  </si>
  <si>
    <t>MUSitmE</t>
  </si>
  <si>
    <t>MUShxfM</t>
  </si>
  <si>
    <t>PLAvdyN</t>
  </si>
  <si>
    <t>MUSucnR</t>
  </si>
  <si>
    <t>MUSonlR</t>
  </si>
  <si>
    <t>MUSxuwR</t>
  </si>
  <si>
    <t>MUSdveR</t>
  </si>
  <si>
    <t>PLAtmvN</t>
  </si>
  <si>
    <t>DANllqE</t>
  </si>
  <si>
    <t>HUMpcgR</t>
  </si>
  <si>
    <t>HUMpbyE</t>
  </si>
  <si>
    <t>MUSditR</t>
  </si>
  <si>
    <t>MOUlkgN</t>
  </si>
  <si>
    <t>MUSeeaR</t>
  </si>
  <si>
    <t>MUScteR</t>
  </si>
  <si>
    <t>MUSiokD</t>
  </si>
  <si>
    <t>ECOaaaE</t>
  </si>
  <si>
    <t>SELxdnR</t>
  </si>
  <si>
    <t>C.azrR</t>
  </si>
  <si>
    <t>HUMognE</t>
  </si>
  <si>
    <t>HUMxdoR</t>
  </si>
  <si>
    <t>HUMflcX</t>
  </si>
  <si>
    <t>BACttsM</t>
  </si>
  <si>
    <t>HUMqnqR</t>
  </si>
  <si>
    <t>MUScgtR</t>
  </si>
  <si>
    <t>MUSwxkE</t>
  </si>
  <si>
    <t>RICzdcR</t>
  </si>
  <si>
    <t>BRAkjvS</t>
  </si>
  <si>
    <t>PLAwykR</t>
  </si>
  <si>
    <t>HUMrhpE</t>
  </si>
  <si>
    <t>BACcfwR</t>
  </si>
  <si>
    <t>HUMsvoR</t>
  </si>
  <si>
    <t>T.EdjaS</t>
  </si>
  <si>
    <t>RIChfaT</t>
  </si>
  <si>
    <t>MOUbxcE</t>
  </si>
  <si>
    <t>MUSmuyR</t>
  </si>
  <si>
    <t>CAEoduN</t>
  </si>
  <si>
    <t>FLAviiR</t>
  </si>
  <si>
    <t>ALGbjkE</t>
  </si>
  <si>
    <t>ARAkxxN</t>
  </si>
  <si>
    <t>RAThcqN</t>
  </si>
  <si>
    <t>THEpagR</t>
  </si>
  <si>
    <t>HUMhyxE</t>
  </si>
  <si>
    <t>HUMfdeR</t>
  </si>
  <si>
    <t>BACwmqR</t>
  </si>
  <si>
    <t>METduyM</t>
  </si>
  <si>
    <t>LIBduoE</t>
  </si>
  <si>
    <t>MUSqyrR</t>
  </si>
  <si>
    <t>HUMgycN</t>
  </si>
  <si>
    <t>METurnM</t>
  </si>
  <si>
    <t>MOUqxaE</t>
  </si>
  <si>
    <t>HUMrtbE</t>
  </si>
  <si>
    <t>MOUabrR</t>
  </si>
  <si>
    <t>MUSeazR</t>
  </si>
  <si>
    <t>HUMgagR</t>
  </si>
  <si>
    <t>FUSfsiR</t>
  </si>
  <si>
    <t>HUMygrN</t>
  </si>
  <si>
    <t>CAEsrsE</t>
  </si>
  <si>
    <t>FUSmwdR</t>
  </si>
  <si>
    <t>BACqldM</t>
  </si>
  <si>
    <t>ARAagjR</t>
  </si>
  <si>
    <t>BRAvnhR</t>
  </si>
  <si>
    <t>GIRkleR</t>
  </si>
  <si>
    <t>HUMaklS</t>
  </si>
  <si>
    <t>PLAswvT</t>
  </si>
  <si>
    <t>PLAvdmR</t>
  </si>
  <si>
    <t>HUMmhpR</t>
  </si>
  <si>
    <t>HUMbhfR</t>
  </si>
  <si>
    <t>MUSijaR</t>
  </si>
  <si>
    <t>HUMuxrR</t>
  </si>
  <si>
    <t>DROosxR</t>
  </si>
  <si>
    <t>HUMsseR</t>
  </si>
  <si>
    <t>FRUsmqR</t>
  </si>
  <si>
    <t>HUMudvR</t>
  </si>
  <si>
    <t>MOUgumE</t>
  </si>
  <si>
    <t>ARAgvuR</t>
  </si>
  <si>
    <t>HUMacsR</t>
  </si>
  <si>
    <t>ARAfxnR</t>
  </si>
  <si>
    <t>HUMuebR</t>
  </si>
  <si>
    <t>HUMibfR</t>
  </si>
  <si>
    <t>HUMyinR</t>
  </si>
  <si>
    <t>ECOmiyR</t>
  </si>
  <si>
    <t>ANGligT</t>
  </si>
  <si>
    <t>HUMcyaE</t>
  </si>
  <si>
    <t>DRObjkE</t>
  </si>
  <si>
    <t>METcxdM</t>
  </si>
  <si>
    <t>HUMqmoE</t>
  </si>
  <si>
    <t>HUMxtpR</t>
  </si>
  <si>
    <t>CORbjfR</t>
  </si>
  <si>
    <t>CORhojR</t>
  </si>
  <si>
    <t>HUMupuN</t>
  </si>
  <si>
    <t>A.EvaiT</t>
  </si>
  <si>
    <t>BOEtdjT</t>
  </si>
  <si>
    <t>PICdnpE</t>
  </si>
  <si>
    <t>MOUqveE</t>
  </si>
  <si>
    <t>PATzktE</t>
  </si>
  <si>
    <t>MUSkkpE</t>
  </si>
  <si>
    <t>BRAsqaT</t>
  </si>
  <si>
    <t>CAEeokR</t>
  </si>
  <si>
    <t>LACjtuD</t>
  </si>
  <si>
    <t>CAEiuwE</t>
  </si>
  <si>
    <t>HUMvdbE</t>
  </si>
  <si>
    <t>MUScroN</t>
  </si>
  <si>
    <t>MUStlgR</t>
  </si>
  <si>
    <t>RICikbE</t>
  </si>
  <si>
    <t>THEnxcR</t>
  </si>
  <si>
    <t>GRUdqgT</t>
  </si>
  <si>
    <t>MUSvhoR</t>
  </si>
  <si>
    <t>ARAmrvR</t>
  </si>
  <si>
    <t>ANIellE</t>
  </si>
  <si>
    <t>RATcsnN</t>
  </si>
  <si>
    <t>MUSlkzR</t>
  </si>
  <si>
    <t>HUMhpcN</t>
  </si>
  <si>
    <t>PSEfoqR</t>
  </si>
  <si>
    <t>FUNgahN</t>
  </si>
  <si>
    <t>HUMeghR</t>
  </si>
  <si>
    <t>MUSadqR</t>
  </si>
  <si>
    <t>MUSlxpN</t>
  </si>
  <si>
    <t>CYMkupR</t>
  </si>
  <si>
    <t>LIBlsoC</t>
  </si>
  <si>
    <t>HUMbzrE</t>
  </si>
  <si>
    <t>HUMivrR</t>
  </si>
  <si>
    <t>DAPcyaT</t>
  </si>
  <si>
    <t>HUMuviE</t>
  </si>
  <si>
    <t>HUMcniE</t>
  </si>
  <si>
    <t>DROsvsR</t>
  </si>
  <si>
    <t>ARAfakN</t>
  </si>
  <si>
    <t>HUMkqsE</t>
  </si>
  <si>
    <t>结题审核</t>
    <phoneticPr fontId="2" type="noConversion"/>
  </si>
  <si>
    <t>End_Time</t>
    <phoneticPr fontId="2" type="noConversion"/>
  </si>
  <si>
    <t>Standard_Time</t>
    <phoneticPr fontId="2" type="noConversion"/>
  </si>
  <si>
    <t>Executor</t>
    <phoneticPr fontId="2" type="noConversion"/>
  </si>
  <si>
    <t>Plan_Time</t>
    <phoneticPr fontId="2" type="noConversion"/>
  </si>
  <si>
    <t>Down_Time</t>
    <phoneticPr fontId="2" type="noConversion"/>
  </si>
  <si>
    <t>Qual_Time</t>
    <phoneticPr fontId="2" type="noConversion"/>
  </si>
  <si>
    <t>Prj_Type</t>
    <phoneticPr fontId="2" type="noConversion"/>
  </si>
  <si>
    <t>Analysis_Type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</si>
</sst>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\ h:mm:ss"/>
  </numFmts>
  <fonts count="3" x14ac:knownFonts="1">
    <font>
      <sz val="9"/>
      <color theme="1"/>
      <name val="DengXian"/>
      <family val="2"/>
      <scheme val="minor"/>
    </font>
    <font>
      <b/>
      <sz val="9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 applyFont="1"/>
    <xf numFmtId="0" fontId="1" fillId="0" borderId="0" xfId="0" applyNumberFormat="1" applyFont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3154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9" defaultRowHeight="12" x14ac:dyDescent="0.15"/>
  <cols>
    <col min="4" max="4" width="14" customWidth="1"/>
    <col min="5" max="5" width="12.59765625" customWidth="1"/>
    <col min="7" max="7" width="14.3984375" bestFit="1" customWidth="1"/>
    <col min="8" max="8" width="21.3984375" bestFit="1" customWidth="1"/>
    <col min="9" max="9" width="22.3984375" bestFit="1" customWidth="1"/>
    <col min="10" max="10" width="16.796875" style="1" bestFit="1" customWidth="1"/>
    <col min="11" max="11" width="13.3984375" bestFit="1" customWidth="1"/>
    <col min="12" max="13" width="11" style="1" bestFit="1" customWidth="1"/>
    <col min="14" max="14" width="16" customWidth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6892</v>
      </c>
      <c r="E1" s="3" t="s">
        <v>6891</v>
      </c>
      <c r="F1" s="3" t="s">
        <v>3</v>
      </c>
      <c r="G1" t="s">
        <v>6887</v>
      </c>
      <c r="H1" s="3" t="s">
        <v>4</v>
      </c>
      <c r="I1" s="3" t="s">
        <v>6888</v>
      </c>
      <c r="J1" t="s">
        <v>6889</v>
      </c>
      <c r="K1" t="s">
        <v>6890</v>
      </c>
      <c r="L1" s="1" t="s">
        <v>6885</v>
      </c>
      <c r="M1" s="1" t="s">
        <v>6884</v>
      </c>
      <c r="N1" t="s">
        <v>6886</v>
      </c>
    </row>
    <row r="2" spans="1:14" x14ac:dyDescent="0.15">
      <c r="A2">
        <v>1028</v>
      </c>
      <c r="B2" t="s">
        <v>2202</v>
      </c>
      <c r="C2" t="s">
        <v>2203</v>
      </c>
      <c r="D2" t="s">
        <v>16</v>
      </c>
      <c r="E2" t="s">
        <v>37</v>
      </c>
      <c r="F2" t="s">
        <v>9</v>
      </c>
      <c r="G2" t="str">
        <f>VLOOKUP(B2,Sheet1!A:F,2,)</f>
        <v>guanhaijiao</v>
      </c>
      <c r="H2" s="2">
        <v>42878.638773148101</v>
      </c>
      <c r="I2" s="2">
        <v>42867.604178240697</v>
      </c>
      <c r="J2" s="1" t="str">
        <f>IF(VLOOKUP(B2,Sheet1!A:F,3,)=0,"",(VLOOKUP(B2,Sheet1!A:F,3,)))</f>
        <v/>
      </c>
      <c r="K2" s="1">
        <f>VLOOKUP(B2,Sheet1!A:F,4,)</f>
        <v>42877.990613425929</v>
      </c>
      <c r="L2" s="1">
        <f>VLOOKUP(B2,Sheet1!A:F,5,)</f>
        <v>42878</v>
      </c>
      <c r="M2" s="1">
        <f>VLOOKUP(B2,Sheet1!A:F,6,)</f>
        <v>42878</v>
      </c>
      <c r="N2">
        <v>5</v>
      </c>
    </row>
    <row r="3" spans="1:14" x14ac:dyDescent="0.15">
      <c r="A3">
        <v>770</v>
      </c>
      <c r="B3" t="s">
        <v>1680</v>
      </c>
      <c r="C3" t="s">
        <v>1681</v>
      </c>
      <c r="D3" t="s">
        <v>16</v>
      </c>
      <c r="E3" t="s">
        <v>37</v>
      </c>
      <c r="F3" t="s">
        <v>179</v>
      </c>
      <c r="G3" t="str">
        <f>VLOOKUP(B3,Sheet1!A:F,2,)</f>
        <v>zoulijun</v>
      </c>
      <c r="H3" s="2">
        <v>42878.754270833299</v>
      </c>
      <c r="I3" s="2">
        <v>42874.740405092598</v>
      </c>
      <c r="J3" s="1" t="str">
        <f>IF(VLOOKUP(B3,Sheet1!A:F,3,)=0,"",(VLOOKUP(B3,Sheet1!A:F,3,)))</f>
        <v/>
      </c>
      <c r="K3" s="1">
        <f>VLOOKUP(B3,Sheet1!A:F,4,)</f>
        <v>42877.75508101852</v>
      </c>
      <c r="L3" s="1">
        <f>VLOOKUP(B3,Sheet1!A:F,5,)</f>
        <v>42878</v>
      </c>
      <c r="M3" s="1">
        <f>VLOOKUP(B3,Sheet1!A:F,6,)</f>
        <v>42878</v>
      </c>
      <c r="N3">
        <v>5</v>
      </c>
    </row>
    <row r="4" spans="1:14" hidden="1" x14ac:dyDescent="0.15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e">
        <f>VLOOKUP(B4,Sheet1!A:F,2,)</f>
        <v>#N/A</v>
      </c>
      <c r="H4" s="2">
        <v>42915.60597222222</v>
      </c>
      <c r="I4" s="2">
        <v>42870.618518518502</v>
      </c>
      <c r="J4" s="1" t="e">
        <f>IF(VLOOKUP(B4,Sheet1!A:F,3,)=0,"",(VLOOKUP(B4,Sheet1!A:F,3,)))</f>
        <v>#N/A</v>
      </c>
      <c r="K4" s="1" t="e">
        <f>VLOOKUP(B4,Sheet1!A:F,4,)</f>
        <v>#N/A</v>
      </c>
      <c r="L4" s="1" t="e">
        <f>VLOOKUP(B4,Sheet1!A:F,5,)</f>
        <v>#N/A</v>
      </c>
      <c r="M4" s="1" t="e">
        <f>VLOOKUP(B4,Sheet1!A:F,6,)</f>
        <v>#N/A</v>
      </c>
    </row>
    <row r="5" spans="1:14" hidden="1" x14ac:dyDescent="0.15">
      <c r="A5">
        <v>4</v>
      </c>
      <c r="B5" t="s">
        <v>19</v>
      </c>
      <c r="C5" t="s">
        <v>20</v>
      </c>
      <c r="D5" t="s">
        <v>16</v>
      </c>
      <c r="E5" t="s">
        <v>21</v>
      </c>
      <c r="F5" t="s">
        <v>22</v>
      </c>
      <c r="G5" t="e">
        <f>VLOOKUP(B5,Sheet1!A:F,2,)</f>
        <v>#N/A</v>
      </c>
      <c r="H5" s="2">
        <v>42902.731851851902</v>
      </c>
      <c r="I5" s="2">
        <v>42886.628506944398</v>
      </c>
      <c r="J5" s="1" t="e">
        <f>IF(VLOOKUP(B5,Sheet1!A:F,3,)=0,"",(VLOOKUP(B5,Sheet1!A:F,3,)))</f>
        <v>#N/A</v>
      </c>
      <c r="K5" s="1" t="e">
        <f>VLOOKUP(B5,Sheet1!A:F,4,)</f>
        <v>#N/A</v>
      </c>
      <c r="L5" s="1" t="e">
        <f>VLOOKUP(B5,Sheet1!A:F,5,)</f>
        <v>#N/A</v>
      </c>
      <c r="M5" s="1" t="e">
        <f>VLOOKUP(B5,Sheet1!A:F,6,)</f>
        <v>#N/A</v>
      </c>
    </row>
    <row r="6" spans="1:14" x14ac:dyDescent="0.15">
      <c r="A6">
        <v>196</v>
      </c>
      <c r="B6" t="s">
        <v>486</v>
      </c>
      <c r="C6" t="s">
        <v>487</v>
      </c>
      <c r="D6" t="s">
        <v>16</v>
      </c>
      <c r="E6" t="s">
        <v>53</v>
      </c>
      <c r="F6" t="s">
        <v>179</v>
      </c>
      <c r="G6" t="str">
        <f>VLOOKUP(B6,Sheet1!A:F,2,)</f>
        <v>zoulijun</v>
      </c>
      <c r="H6" s="2">
        <v>42878.757025462997</v>
      </c>
      <c r="I6" s="2">
        <v>42808.578831018502</v>
      </c>
      <c r="J6" s="1">
        <f>IF(VLOOKUP(B6,Sheet1!A:F,3,)=0,"",(VLOOKUP(B6,Sheet1!A:F,3,)))</f>
        <v>42761</v>
      </c>
      <c r="K6" s="1">
        <f>VLOOKUP(B6,Sheet1!A:F,4,)</f>
        <v>42877.637939814813</v>
      </c>
      <c r="L6" s="1">
        <f>VLOOKUP(B6,Sheet1!A:F,5,)</f>
        <v>42878</v>
      </c>
      <c r="M6" s="1">
        <f>VLOOKUP(B6,Sheet1!A:F,6,)</f>
        <v>42878</v>
      </c>
      <c r="N6">
        <v>10</v>
      </c>
    </row>
    <row r="7" spans="1:14" hidden="1" x14ac:dyDescent="0.15">
      <c r="A7">
        <v>6</v>
      </c>
      <c r="B7" t="s">
        <v>26</v>
      </c>
      <c r="C7" t="s">
        <v>27</v>
      </c>
      <c r="D7" t="s">
        <v>16</v>
      </c>
      <c r="E7" t="s">
        <v>28</v>
      </c>
      <c r="F7" t="s">
        <v>29</v>
      </c>
      <c r="G7" t="e">
        <f>VLOOKUP(B7,Sheet1!A:F,2,)</f>
        <v>#N/A</v>
      </c>
      <c r="H7" s="2">
        <v>42926.5942476852</v>
      </c>
      <c r="I7" s="2">
        <v>42870.681875000002</v>
      </c>
      <c r="J7" s="1" t="e">
        <f>IF(VLOOKUP(B7,Sheet1!A:F,3,)=0,"",(VLOOKUP(B7,Sheet1!A:F,3,)))</f>
        <v>#N/A</v>
      </c>
      <c r="K7" s="1" t="e">
        <f>VLOOKUP(B7,Sheet1!A:F,4,)</f>
        <v>#N/A</v>
      </c>
      <c r="L7" s="1" t="e">
        <f>VLOOKUP(B7,Sheet1!A:F,5,)</f>
        <v>#N/A</v>
      </c>
      <c r="M7" s="1" t="e">
        <f>VLOOKUP(B7,Sheet1!A:F,6,)</f>
        <v>#N/A</v>
      </c>
    </row>
    <row r="8" spans="1:14" x14ac:dyDescent="0.15">
      <c r="A8">
        <v>600</v>
      </c>
      <c r="B8" t="s">
        <v>1337</v>
      </c>
      <c r="C8" t="s">
        <v>1338</v>
      </c>
      <c r="D8" t="s">
        <v>78</v>
      </c>
      <c r="E8" t="s">
        <v>210</v>
      </c>
      <c r="F8" t="s">
        <v>179</v>
      </c>
      <c r="G8" t="str">
        <f>VLOOKUP(B8,Sheet1!A:F,2,)</f>
        <v>zoulijun</v>
      </c>
      <c r="H8" s="2">
        <v>42878.758090277799</v>
      </c>
      <c r="I8" s="2">
        <v>42866.6558912037</v>
      </c>
      <c r="J8" s="1" t="str">
        <f>IF(VLOOKUP(B8,Sheet1!A:F,3,)=0,"",(VLOOKUP(B8,Sheet1!A:F,3,)))</f>
        <v/>
      </c>
      <c r="K8" s="1">
        <f>VLOOKUP(B8,Sheet1!A:F,4,)</f>
        <v>42877.48609953704</v>
      </c>
      <c r="L8" s="1">
        <f>VLOOKUP(B8,Sheet1!A:F,5,)</f>
        <v>42878</v>
      </c>
      <c r="M8" s="1">
        <f>VLOOKUP(B8,Sheet1!A:F,6,)</f>
        <v>42878</v>
      </c>
      <c r="N8">
        <v>10</v>
      </c>
    </row>
    <row r="9" spans="1:14" x14ac:dyDescent="0.15">
      <c r="A9">
        <v>365</v>
      </c>
      <c r="B9" t="s">
        <v>857</v>
      </c>
      <c r="C9" t="s">
        <v>858</v>
      </c>
      <c r="D9" t="s">
        <v>16</v>
      </c>
      <c r="E9" t="s">
        <v>53</v>
      </c>
      <c r="F9" t="s">
        <v>9</v>
      </c>
      <c r="G9" t="str">
        <f>VLOOKUP(B9,Sheet1!A:F,2,)</f>
        <v>guanhaijiao</v>
      </c>
      <c r="H9" s="2">
        <v>42879.4980671296</v>
      </c>
      <c r="I9" s="2">
        <v>42839.5999884259</v>
      </c>
      <c r="J9" s="1" t="str">
        <f>IF(VLOOKUP(B9,Sheet1!A:F,3,)=0,"",(VLOOKUP(B9,Sheet1!A:F,3,)))</f>
        <v/>
      </c>
      <c r="K9" s="1">
        <f>VLOOKUP(B9,Sheet1!A:F,4,)</f>
        <v>42879.439236111109</v>
      </c>
      <c r="L9" s="1">
        <f>VLOOKUP(B9,Sheet1!A:F,5,)</f>
        <v>42879</v>
      </c>
      <c r="M9" s="1">
        <f>VLOOKUP(B9,Sheet1!A:F,6,)</f>
        <v>42879</v>
      </c>
      <c r="N9">
        <v>10</v>
      </c>
    </row>
    <row r="10" spans="1:14" x14ac:dyDescent="0.15">
      <c r="A10">
        <v>771</v>
      </c>
      <c r="B10" t="s">
        <v>1682</v>
      </c>
      <c r="C10" t="s">
        <v>1683</v>
      </c>
      <c r="D10" t="s">
        <v>16</v>
      </c>
      <c r="E10" t="s">
        <v>37</v>
      </c>
      <c r="F10" t="s">
        <v>890</v>
      </c>
      <c r="G10" t="str">
        <f>VLOOKUP(B10,Sheet1!A:F,2,)</f>
        <v>danxu</v>
      </c>
      <c r="H10" s="2">
        <v>42879.502465277801</v>
      </c>
      <c r="I10" s="2">
        <v>42867.7518865741</v>
      </c>
      <c r="J10" s="1" t="str">
        <f>IF(VLOOKUP(B10,Sheet1!A:F,3,)=0,"",(VLOOKUP(B10,Sheet1!A:F,3,)))</f>
        <v/>
      </c>
      <c r="K10" s="1">
        <f>VLOOKUP(B10,Sheet1!A:F,4,)</f>
        <v>42878.731111111112</v>
      </c>
      <c r="L10" s="1">
        <f>VLOOKUP(B10,Sheet1!A:F,5,)</f>
        <v>42879</v>
      </c>
      <c r="M10" s="1">
        <f>VLOOKUP(B10,Sheet1!A:F,6,)</f>
        <v>42879</v>
      </c>
      <c r="N10">
        <v>5</v>
      </c>
    </row>
    <row r="11" spans="1:14" x14ac:dyDescent="0.15">
      <c r="A11">
        <v>1159</v>
      </c>
      <c r="B11" t="s">
        <v>2466</v>
      </c>
      <c r="C11" t="s">
        <v>2467</v>
      </c>
      <c r="D11" t="s">
        <v>78</v>
      </c>
      <c r="E11" t="s">
        <v>37</v>
      </c>
      <c r="F11" t="s">
        <v>890</v>
      </c>
      <c r="G11" t="str">
        <f>VLOOKUP(B11,Sheet1!A:F,2,)</f>
        <v>danxu</v>
      </c>
      <c r="H11" s="2">
        <v>42879.503576388903</v>
      </c>
      <c r="I11" s="2">
        <v>42865.417083333297</v>
      </c>
      <c r="J11" s="1" t="str">
        <f>IF(VLOOKUP(B11,Sheet1!A:F,3,)=0,"",(VLOOKUP(B11,Sheet1!A:F,3,)))</f>
        <v/>
      </c>
      <c r="K11" s="1">
        <f>VLOOKUP(B11,Sheet1!A:F,4,)</f>
        <v>42878.729050925926</v>
      </c>
      <c r="L11" s="1">
        <f>VLOOKUP(B11,Sheet1!A:F,5,)</f>
        <v>42879</v>
      </c>
      <c r="M11" s="1">
        <f>VLOOKUP(B11,Sheet1!A:F,6,)</f>
        <v>42879</v>
      </c>
      <c r="N11">
        <v>5</v>
      </c>
    </row>
    <row r="12" spans="1:14" hidden="1" x14ac:dyDescent="0.15">
      <c r="A12">
        <v>651</v>
      </c>
      <c r="B12" t="s">
        <v>1441</v>
      </c>
      <c r="C12" t="s">
        <v>1442</v>
      </c>
      <c r="D12" t="s">
        <v>7</v>
      </c>
      <c r="E12" t="s">
        <v>92</v>
      </c>
      <c r="F12" t="s">
        <v>13</v>
      </c>
      <c r="G12" t="str">
        <f>VLOOKUP(B12,Sheet1!A:F,2,)</f>
        <v>hejiani</v>
      </c>
      <c r="H12" s="2">
        <v>42879.652893518498</v>
      </c>
      <c r="I12" s="2">
        <v>42852.491435185198</v>
      </c>
      <c r="J12" s="1">
        <f>IF(VLOOKUP(B12,Sheet1!A:F,3,)=0,"",(VLOOKUP(B12,Sheet1!A:F,3,)))</f>
        <v>42873</v>
      </c>
      <c r="K12" s="1">
        <f>VLOOKUP(B12,Sheet1!A:F,4,)</f>
        <v>42878.740208333336</v>
      </c>
      <c r="L12" s="1">
        <f>VLOOKUP(B12,Sheet1!A:F,5,)</f>
        <v>42878</v>
      </c>
      <c r="M12" s="1">
        <f>VLOOKUP(B12,Sheet1!A:F,6,)</f>
        <v>42879</v>
      </c>
      <c r="N12">
        <v>5</v>
      </c>
    </row>
    <row r="13" spans="1:14" hidden="1" x14ac:dyDescent="0.15">
      <c r="A13">
        <v>714</v>
      </c>
      <c r="B13" t="s">
        <v>1568</v>
      </c>
      <c r="C13" t="s">
        <v>1569</v>
      </c>
      <c r="D13" t="s">
        <v>7</v>
      </c>
      <c r="E13" t="s">
        <v>17</v>
      </c>
      <c r="F13" t="s">
        <v>13</v>
      </c>
      <c r="G13" t="str">
        <f>VLOOKUP(B13,Sheet1!A:F,2,)</f>
        <v>hejiani</v>
      </c>
      <c r="H13" s="2">
        <v>42879.653067129599</v>
      </c>
      <c r="I13" s="2">
        <v>42857.440960648099</v>
      </c>
      <c r="J13" s="1">
        <f>IF(VLOOKUP(B13,Sheet1!A:F,3,)=0,"",(VLOOKUP(B13,Sheet1!A:F,3,)))</f>
        <v>42876</v>
      </c>
      <c r="K13" s="1">
        <f>VLOOKUP(B13,Sheet1!A:F,4,)</f>
        <v>42879.40902777778</v>
      </c>
      <c r="L13" s="1">
        <f>VLOOKUP(B13,Sheet1!A:F,5,)</f>
        <v>42879</v>
      </c>
      <c r="M13" s="1">
        <f>VLOOKUP(B13,Sheet1!A:F,6,)</f>
        <v>42879</v>
      </c>
      <c r="N13">
        <v>5</v>
      </c>
    </row>
    <row r="14" spans="1:14" x14ac:dyDescent="0.15">
      <c r="A14">
        <v>951</v>
      </c>
      <c r="B14" t="s">
        <v>2045</v>
      </c>
      <c r="C14" t="s">
        <v>2046</v>
      </c>
      <c r="D14" t="s">
        <v>7</v>
      </c>
      <c r="E14" t="s">
        <v>53</v>
      </c>
      <c r="F14" t="s">
        <v>13</v>
      </c>
      <c r="G14" t="str">
        <f>VLOOKUP(B14,Sheet1!A:F,2,)</f>
        <v>hejiani</v>
      </c>
      <c r="H14" s="2">
        <v>42879.653136574103</v>
      </c>
      <c r="I14" s="2">
        <v>42863.419606481497</v>
      </c>
      <c r="J14" s="1">
        <f>IF(VLOOKUP(B14,Sheet1!A:F,3,)=0,"",(VLOOKUP(B14,Sheet1!A:F,3,)))</f>
        <v>42877</v>
      </c>
      <c r="K14" s="1">
        <f>VLOOKUP(B14,Sheet1!A:F,4,)</f>
        <v>42879.600439814814</v>
      </c>
      <c r="L14" s="1">
        <f>VLOOKUP(B14,Sheet1!A:F,5,)</f>
        <v>42879</v>
      </c>
      <c r="M14" s="1">
        <f>VLOOKUP(B14,Sheet1!A:F,6,)</f>
        <v>42879</v>
      </c>
      <c r="N14">
        <v>5</v>
      </c>
    </row>
    <row r="15" spans="1:14" x14ac:dyDescent="0.15">
      <c r="A15">
        <v>602</v>
      </c>
      <c r="B15" t="s">
        <v>1342</v>
      </c>
      <c r="C15" t="s">
        <v>1343</v>
      </c>
      <c r="D15" t="s">
        <v>16</v>
      </c>
      <c r="E15" t="s">
        <v>37</v>
      </c>
      <c r="F15" t="s">
        <v>13</v>
      </c>
      <c r="G15" t="str">
        <f>VLOOKUP(B15,Sheet1!A:F,2,)</f>
        <v>hejiani</v>
      </c>
      <c r="H15" s="2">
        <v>42879.653784722199</v>
      </c>
      <c r="I15" s="2">
        <v>42877.566921296297</v>
      </c>
      <c r="J15" s="1" t="str">
        <f>IF(VLOOKUP(B15,Sheet1!A:F,3,)=0,"",(VLOOKUP(B15,Sheet1!A:F,3,)))</f>
        <v/>
      </c>
      <c r="K15" s="1">
        <f>VLOOKUP(B15,Sheet1!A:F,4,)</f>
        <v>42879.461956018517</v>
      </c>
      <c r="L15" s="1">
        <f>VLOOKUP(B15,Sheet1!A:F,5,)</f>
        <v>42879</v>
      </c>
      <c r="M15" s="1">
        <f>VLOOKUP(B15,Sheet1!A:F,6,)</f>
        <v>42879</v>
      </c>
      <c r="N15">
        <v>5</v>
      </c>
    </row>
    <row r="16" spans="1:14" x14ac:dyDescent="0.15">
      <c r="A16">
        <v>514</v>
      </c>
      <c r="B16" t="s">
        <v>1165</v>
      </c>
      <c r="C16" t="s">
        <v>1166</v>
      </c>
      <c r="D16" t="s">
        <v>7</v>
      </c>
      <c r="E16" t="s">
        <v>53</v>
      </c>
      <c r="F16" t="s">
        <v>13</v>
      </c>
      <c r="G16" t="str">
        <f>VLOOKUP(B16,Sheet1!A:F,2,)</f>
        <v>hejiani</v>
      </c>
      <c r="H16" s="2">
        <v>42879.653912037</v>
      </c>
      <c r="I16" s="2">
        <v>42842.481805555602</v>
      </c>
      <c r="J16" s="1" t="str">
        <f>IF(VLOOKUP(B16,Sheet1!A:F,3,)=0,"",(VLOOKUP(B16,Sheet1!A:F,3,)))</f>
        <v/>
      </c>
      <c r="K16" s="1">
        <f>VLOOKUP(B16,Sheet1!A:F,4,)</f>
        <v>42879.567881944444</v>
      </c>
      <c r="L16" s="1">
        <f>VLOOKUP(B16,Sheet1!A:F,5,)</f>
        <v>42879</v>
      </c>
      <c r="M16" s="1">
        <f>VLOOKUP(B16,Sheet1!A:F,6,)</f>
        <v>42879</v>
      </c>
      <c r="N16">
        <v>5</v>
      </c>
    </row>
    <row r="17" spans="1:14" x14ac:dyDescent="0.15">
      <c r="A17">
        <v>718</v>
      </c>
      <c r="B17" t="s">
        <v>1576</v>
      </c>
      <c r="C17" t="s">
        <v>1577</v>
      </c>
      <c r="D17" t="s">
        <v>16</v>
      </c>
      <c r="E17" t="s">
        <v>37</v>
      </c>
      <c r="F17" t="s">
        <v>13</v>
      </c>
      <c r="G17" t="str">
        <f>VLOOKUP(B17,Sheet1!A:F,2,)</f>
        <v>hejiani</v>
      </c>
      <c r="H17" s="2">
        <v>42879.654074074097</v>
      </c>
      <c r="I17" s="2">
        <v>42863.533553240697</v>
      </c>
      <c r="J17" s="1" t="str">
        <f>IF(VLOOKUP(B17,Sheet1!A:F,3,)=0,"",(VLOOKUP(B17,Sheet1!A:F,3,)))</f>
        <v/>
      </c>
      <c r="K17" s="1">
        <f>VLOOKUP(B17,Sheet1!A:F,4,)</f>
        <v>42877.766365740739</v>
      </c>
      <c r="L17" s="1">
        <f>VLOOKUP(B17,Sheet1!A:F,5,)</f>
        <v>42878</v>
      </c>
      <c r="M17" s="1">
        <f>VLOOKUP(B17,Sheet1!A:F,6,)</f>
        <v>42879</v>
      </c>
      <c r="N17">
        <v>5</v>
      </c>
    </row>
    <row r="18" spans="1:14" hidden="1" x14ac:dyDescent="0.15">
      <c r="A18">
        <v>17</v>
      </c>
      <c r="B18" t="s">
        <v>59</v>
      </c>
      <c r="C18" t="s">
        <v>60</v>
      </c>
      <c r="D18" t="s">
        <v>16</v>
      </c>
      <c r="E18" t="s">
        <v>8</v>
      </c>
      <c r="F18" t="s">
        <v>61</v>
      </c>
      <c r="G18" t="e">
        <f>VLOOKUP(B18,Sheet1!A:F,2,)</f>
        <v>#N/A</v>
      </c>
      <c r="H18" s="2">
        <v>42929.603888888902</v>
      </c>
      <c r="I18" s="2">
        <v>42871.657881944397</v>
      </c>
      <c r="J18" s="1" t="e">
        <f>IF(VLOOKUP(B18,Sheet1!A:F,3,)=0,"",(VLOOKUP(B18,Sheet1!A:F,3,)))</f>
        <v>#N/A</v>
      </c>
      <c r="K18" s="1" t="e">
        <f>VLOOKUP(B18,Sheet1!A:F,4,)</f>
        <v>#N/A</v>
      </c>
      <c r="L18" s="1" t="e">
        <f>VLOOKUP(B18,Sheet1!A:F,5,)</f>
        <v>#N/A</v>
      </c>
      <c r="M18" s="1" t="e">
        <f>VLOOKUP(B18,Sheet1!A:F,6,)</f>
        <v>#N/A</v>
      </c>
    </row>
    <row r="19" spans="1:14" hidden="1" x14ac:dyDescent="0.15">
      <c r="A19">
        <v>18</v>
      </c>
      <c r="B19" t="s">
        <v>62</v>
      </c>
      <c r="C19" t="s">
        <v>63</v>
      </c>
      <c r="D19" t="s">
        <v>64</v>
      </c>
      <c r="E19" t="s">
        <v>41</v>
      </c>
      <c r="F19" t="s">
        <v>65</v>
      </c>
      <c r="G19" t="e">
        <f>VLOOKUP(B19,Sheet1!A:F,2,)</f>
        <v>#N/A</v>
      </c>
      <c r="H19" s="2">
        <v>42929.608356481498</v>
      </c>
      <c r="I19" s="2">
        <v>42929.501342592601</v>
      </c>
      <c r="J19" s="1" t="e">
        <f>IF(VLOOKUP(B19,Sheet1!A:F,3,)=0,"",(VLOOKUP(B19,Sheet1!A:F,3,)))</f>
        <v>#N/A</v>
      </c>
      <c r="K19" s="1" t="e">
        <f>VLOOKUP(B19,Sheet1!A:F,4,)</f>
        <v>#N/A</v>
      </c>
      <c r="L19" s="1" t="e">
        <f>VLOOKUP(B19,Sheet1!A:F,5,)</f>
        <v>#N/A</v>
      </c>
      <c r="M19" s="1" t="e">
        <f>VLOOKUP(B19,Sheet1!A:F,6,)</f>
        <v>#N/A</v>
      </c>
    </row>
    <row r="20" spans="1:14" hidden="1" x14ac:dyDescent="0.15">
      <c r="A20">
        <v>19</v>
      </c>
      <c r="B20" t="s">
        <v>66</v>
      </c>
      <c r="C20" t="s">
        <v>67</v>
      </c>
      <c r="D20" t="s">
        <v>64</v>
      </c>
      <c r="E20" t="s">
        <v>41</v>
      </c>
      <c r="F20" t="s">
        <v>68</v>
      </c>
      <c r="G20" t="e">
        <f>VLOOKUP(B20,Sheet1!A:F,2,)</f>
        <v>#N/A</v>
      </c>
      <c r="H20" s="2">
        <v>42914.403217592597</v>
      </c>
      <c r="I20" s="2">
        <v>41879.027511574102</v>
      </c>
      <c r="J20" s="1" t="e">
        <f>IF(VLOOKUP(B20,Sheet1!A:F,3,)=0,"",(VLOOKUP(B20,Sheet1!A:F,3,)))</f>
        <v>#N/A</v>
      </c>
      <c r="K20" s="1" t="e">
        <f>VLOOKUP(B20,Sheet1!A:F,4,)</f>
        <v>#N/A</v>
      </c>
      <c r="L20" s="1" t="e">
        <f>VLOOKUP(B20,Sheet1!A:F,5,)</f>
        <v>#N/A</v>
      </c>
      <c r="M20" s="1" t="e">
        <f>VLOOKUP(B20,Sheet1!A:F,6,)</f>
        <v>#N/A</v>
      </c>
    </row>
    <row r="21" spans="1:14" hidden="1" x14ac:dyDescent="0.15">
      <c r="A21">
        <v>20</v>
      </c>
      <c r="B21" t="s">
        <v>69</v>
      </c>
      <c r="C21" t="s">
        <v>70</v>
      </c>
      <c r="D21" t="s">
        <v>64</v>
      </c>
      <c r="E21" t="s">
        <v>8</v>
      </c>
      <c r="F21" t="s">
        <v>71</v>
      </c>
      <c r="G21" t="e">
        <f>VLOOKUP(B21,Sheet1!A:F,2,)</f>
        <v>#N/A</v>
      </c>
      <c r="H21" s="2">
        <v>42907.403414351902</v>
      </c>
      <c r="I21" s="2">
        <v>42010.598587963003</v>
      </c>
      <c r="J21" s="1" t="e">
        <f>IF(VLOOKUP(B21,Sheet1!A:F,3,)=0,"",(VLOOKUP(B21,Sheet1!A:F,3,)))</f>
        <v>#N/A</v>
      </c>
      <c r="K21" s="1" t="e">
        <f>VLOOKUP(B21,Sheet1!A:F,4,)</f>
        <v>#N/A</v>
      </c>
      <c r="L21" s="1" t="e">
        <f>VLOOKUP(B21,Sheet1!A:F,5,)</f>
        <v>#N/A</v>
      </c>
      <c r="M21" s="1" t="e">
        <f>VLOOKUP(B21,Sheet1!A:F,6,)</f>
        <v>#N/A</v>
      </c>
    </row>
    <row r="22" spans="1:14" hidden="1" x14ac:dyDescent="0.15">
      <c r="A22">
        <v>731</v>
      </c>
      <c r="B22" t="s">
        <v>1602</v>
      </c>
      <c r="C22" t="s">
        <v>1603</v>
      </c>
      <c r="D22" t="s">
        <v>7</v>
      </c>
      <c r="E22" t="s">
        <v>8</v>
      </c>
      <c r="F22" t="s">
        <v>13</v>
      </c>
      <c r="G22" t="str">
        <f>VLOOKUP(B22,Sheet1!A:F,2,)</f>
        <v>hejiani</v>
      </c>
      <c r="H22" s="2">
        <v>42879.6541782407</v>
      </c>
      <c r="I22" s="2">
        <v>42860.474965277797</v>
      </c>
      <c r="J22" s="1">
        <f>IF(VLOOKUP(B22,Sheet1!A:F,3,)=0,"",(VLOOKUP(B22,Sheet1!A:F,3,)))</f>
        <v>42878</v>
      </c>
      <c r="K22" s="1">
        <f>VLOOKUP(B22,Sheet1!A:F,4,)</f>
        <v>42879.617766203701</v>
      </c>
      <c r="L22" s="1">
        <f>VLOOKUP(B22,Sheet1!A:F,5,)</f>
        <v>42879</v>
      </c>
      <c r="M22" s="1">
        <f>VLOOKUP(B22,Sheet1!A:F,6,)</f>
        <v>42879</v>
      </c>
      <c r="N22">
        <v>5</v>
      </c>
    </row>
    <row r="23" spans="1:14" x14ac:dyDescent="0.15">
      <c r="A23">
        <v>433</v>
      </c>
      <c r="B23" t="s">
        <v>999</v>
      </c>
      <c r="C23" t="s">
        <v>1000</v>
      </c>
      <c r="D23" t="s">
        <v>7</v>
      </c>
      <c r="E23" t="s">
        <v>53</v>
      </c>
      <c r="F23" t="s">
        <v>13</v>
      </c>
      <c r="G23" t="str">
        <f>VLOOKUP(B23,Sheet1!A:F,2,)</f>
        <v>hejiani</v>
      </c>
      <c r="H23" s="2">
        <v>42879.654236111099</v>
      </c>
      <c r="I23" s="2">
        <v>42835.866412037001</v>
      </c>
      <c r="J23" s="1" t="str">
        <f>IF(VLOOKUP(B23,Sheet1!A:F,3,)=0,"",(VLOOKUP(B23,Sheet1!A:F,3,)))</f>
        <v/>
      </c>
      <c r="K23" s="1">
        <f>VLOOKUP(B23,Sheet1!A:F,4,)</f>
        <v>42878.745578703703</v>
      </c>
      <c r="L23" s="1">
        <f>VLOOKUP(B23,Sheet1!A:F,5,)</f>
        <v>42878</v>
      </c>
      <c r="M23" s="1">
        <f>VLOOKUP(B23,Sheet1!A:F,6,)</f>
        <v>42879</v>
      </c>
      <c r="N23">
        <v>5</v>
      </c>
    </row>
    <row r="24" spans="1:14" hidden="1" x14ac:dyDescent="0.15">
      <c r="A24">
        <v>23</v>
      </c>
      <c r="B24" t="s">
        <v>76</v>
      </c>
      <c r="C24" t="s">
        <v>77</v>
      </c>
      <c r="D24" t="s">
        <v>78</v>
      </c>
      <c r="E24" t="s">
        <v>8</v>
      </c>
      <c r="F24" t="s">
        <v>79</v>
      </c>
      <c r="G24" t="e">
        <f>VLOOKUP(B24,Sheet1!A:F,2,)</f>
        <v>#N/A</v>
      </c>
      <c r="H24" s="2">
        <v>42895.727974537003</v>
      </c>
      <c r="I24" s="2">
        <v>42871.387199074103</v>
      </c>
      <c r="J24" s="1" t="e">
        <f>IF(VLOOKUP(B24,Sheet1!A:F,3,)=0,"",(VLOOKUP(B24,Sheet1!A:F,3,)))</f>
        <v>#N/A</v>
      </c>
      <c r="K24" s="1" t="e">
        <f>VLOOKUP(B24,Sheet1!A:F,4,)</f>
        <v>#N/A</v>
      </c>
      <c r="L24" s="1" t="e">
        <f>VLOOKUP(B24,Sheet1!A:F,5,)</f>
        <v>#N/A</v>
      </c>
      <c r="M24" s="1" t="e">
        <f>VLOOKUP(B24,Sheet1!A:F,6,)</f>
        <v>#N/A</v>
      </c>
    </row>
    <row r="25" spans="1:14" hidden="1" x14ac:dyDescent="0.15">
      <c r="A25">
        <v>379</v>
      </c>
      <c r="B25" t="s">
        <v>886</v>
      </c>
      <c r="C25" t="s">
        <v>887</v>
      </c>
      <c r="D25" t="s">
        <v>7</v>
      </c>
      <c r="E25" t="s">
        <v>8</v>
      </c>
      <c r="F25" t="s">
        <v>13</v>
      </c>
      <c r="G25" t="str">
        <f>VLOOKUP(B25,Sheet1!A:F,2,)</f>
        <v>hejiani</v>
      </c>
      <c r="H25" s="2">
        <v>42879.654444444401</v>
      </c>
      <c r="I25" s="2">
        <v>42822.7397569444</v>
      </c>
      <c r="J25" s="1">
        <f>IF(VLOOKUP(B25,Sheet1!A:F,3,)=0,"",(VLOOKUP(B25,Sheet1!A:F,3,)))</f>
        <v>42874</v>
      </c>
      <c r="K25" s="1">
        <f>VLOOKUP(B25,Sheet1!A:F,4,)</f>
        <v>42877.774155092593</v>
      </c>
      <c r="L25" s="1">
        <f>VLOOKUP(B25,Sheet1!A:F,5,)</f>
        <v>42878</v>
      </c>
      <c r="M25" s="1">
        <f>VLOOKUP(B25,Sheet1!A:F,6,)</f>
        <v>42879</v>
      </c>
      <c r="N25">
        <v>5</v>
      </c>
    </row>
    <row r="26" spans="1:14" hidden="1" x14ac:dyDescent="0.15">
      <c r="A26">
        <v>25</v>
      </c>
      <c r="B26" t="s">
        <v>82</v>
      </c>
      <c r="C26" t="s">
        <v>83</v>
      </c>
      <c r="D26" t="s">
        <v>64</v>
      </c>
      <c r="E26" t="s">
        <v>8</v>
      </c>
      <c r="F26" t="s">
        <v>84</v>
      </c>
      <c r="G26" t="e">
        <f>VLOOKUP(B26,Sheet1!A:F,2,)</f>
        <v>#N/A</v>
      </c>
      <c r="H26" s="2">
        <v>42931.556134259299</v>
      </c>
      <c r="I26" s="2">
        <v>42160.626712963</v>
      </c>
      <c r="J26" s="1" t="e">
        <f>IF(VLOOKUP(B26,Sheet1!A:F,3,)=0,"",(VLOOKUP(B26,Sheet1!A:F,3,)))</f>
        <v>#N/A</v>
      </c>
      <c r="K26" s="1" t="e">
        <f>VLOOKUP(B26,Sheet1!A:F,4,)</f>
        <v>#N/A</v>
      </c>
      <c r="L26" s="1" t="e">
        <f>VLOOKUP(B26,Sheet1!A:F,5,)</f>
        <v>#N/A</v>
      </c>
      <c r="M26" s="1" t="e">
        <f>VLOOKUP(B26,Sheet1!A:F,6,)</f>
        <v>#N/A</v>
      </c>
    </row>
    <row r="27" spans="1:14" x14ac:dyDescent="0.15">
      <c r="A27">
        <v>180</v>
      </c>
      <c r="B27" t="s">
        <v>453</v>
      </c>
      <c r="C27" t="s">
        <v>454</v>
      </c>
      <c r="D27" t="s">
        <v>7</v>
      </c>
      <c r="E27" t="s">
        <v>53</v>
      </c>
      <c r="F27" t="s">
        <v>102</v>
      </c>
      <c r="G27" t="str">
        <f>VLOOKUP(B27,Sheet1!A:F,2,)</f>
        <v>zhengyuan</v>
      </c>
      <c r="H27" s="2">
        <v>42879.663541666698</v>
      </c>
      <c r="I27" s="2">
        <v>42730.675879629598</v>
      </c>
      <c r="J27" s="1" t="str">
        <f>IF(VLOOKUP(B27,Sheet1!A:F,3,)=0,"",(VLOOKUP(B27,Sheet1!A:F,3,)))</f>
        <v/>
      </c>
      <c r="K27" s="1">
        <f>VLOOKUP(B27,Sheet1!A:F,4,)</f>
        <v>42787.692291666666</v>
      </c>
      <c r="L27" s="1">
        <f>VLOOKUP(B27,Sheet1!A:F,5,)</f>
        <v>42790</v>
      </c>
      <c r="M27" s="1">
        <f>VLOOKUP(B27,Sheet1!A:F,6,)</f>
        <v>42879</v>
      </c>
      <c r="N27">
        <v>5</v>
      </c>
    </row>
    <row r="28" spans="1:14" hidden="1" x14ac:dyDescent="0.15">
      <c r="A28">
        <v>27</v>
      </c>
      <c r="B28" t="s">
        <v>87</v>
      </c>
      <c r="C28" t="s">
        <v>88</v>
      </c>
      <c r="D28" t="s">
        <v>7</v>
      </c>
      <c r="E28" t="s">
        <v>8</v>
      </c>
      <c r="F28" t="s">
        <v>89</v>
      </c>
      <c r="G28" t="e">
        <f>VLOOKUP(B28,Sheet1!A:F,2,)</f>
        <v>#N/A</v>
      </c>
      <c r="H28" s="2">
        <v>42888.637905092597</v>
      </c>
      <c r="I28" s="2">
        <v>42871.426435185203</v>
      </c>
      <c r="J28" s="1" t="e">
        <f>IF(VLOOKUP(B28,Sheet1!A:F,3,)=0,"",(VLOOKUP(B28,Sheet1!A:F,3,)))</f>
        <v>#N/A</v>
      </c>
      <c r="K28" s="1" t="e">
        <f>VLOOKUP(B28,Sheet1!A:F,4,)</f>
        <v>#N/A</v>
      </c>
      <c r="L28" s="1" t="e">
        <f>VLOOKUP(B28,Sheet1!A:F,5,)</f>
        <v>#N/A</v>
      </c>
      <c r="M28" s="1" t="e">
        <f>VLOOKUP(B28,Sheet1!A:F,6,)</f>
        <v>#N/A</v>
      </c>
    </row>
    <row r="29" spans="1:14" hidden="1" x14ac:dyDescent="0.15">
      <c r="A29">
        <v>28</v>
      </c>
      <c r="B29" t="s">
        <v>90</v>
      </c>
      <c r="C29" t="s">
        <v>91</v>
      </c>
      <c r="D29" t="s">
        <v>78</v>
      </c>
      <c r="E29" t="s">
        <v>92</v>
      </c>
      <c r="F29" t="s">
        <v>93</v>
      </c>
      <c r="G29" t="e">
        <f>VLOOKUP(B29,Sheet1!A:F,2,)</f>
        <v>#N/A</v>
      </c>
      <c r="H29" s="2">
        <v>42882.419930555603</v>
      </c>
      <c r="I29" s="2">
        <v>42871.417731481502</v>
      </c>
      <c r="J29" s="1" t="e">
        <f>IF(VLOOKUP(B29,Sheet1!A:F,3,)=0,"",(VLOOKUP(B29,Sheet1!A:F,3,)))</f>
        <v>#N/A</v>
      </c>
      <c r="K29" s="1" t="e">
        <f>VLOOKUP(B29,Sheet1!A:F,4,)</f>
        <v>#N/A</v>
      </c>
      <c r="L29" s="1" t="e">
        <f>VLOOKUP(B29,Sheet1!A:F,5,)</f>
        <v>#N/A</v>
      </c>
      <c r="M29" s="1" t="e">
        <f>VLOOKUP(B29,Sheet1!A:F,6,)</f>
        <v>#N/A</v>
      </c>
    </row>
    <row r="30" spans="1:14" x14ac:dyDescent="0.15">
      <c r="A30">
        <v>794</v>
      </c>
      <c r="B30" t="s">
        <v>1728</v>
      </c>
      <c r="C30" t="s">
        <v>1729</v>
      </c>
      <c r="D30" t="s">
        <v>16</v>
      </c>
      <c r="E30" t="s">
        <v>37</v>
      </c>
      <c r="F30" t="s">
        <v>38</v>
      </c>
      <c r="G30" t="str">
        <f>VLOOKUP(B30,Sheet1!A:F,2,)</f>
        <v>zhaoyongtian</v>
      </c>
      <c r="H30" s="2">
        <v>42879.677523148202</v>
      </c>
      <c r="I30" s="2">
        <v>42871.615543981497</v>
      </c>
      <c r="J30" s="1" t="str">
        <f>IF(VLOOKUP(B30,Sheet1!A:F,3,)=0,"",(VLOOKUP(B30,Sheet1!A:F,3,)))</f>
        <v/>
      </c>
      <c r="K30" s="1">
        <f>VLOOKUP(B30,Sheet1!A:F,4,)</f>
        <v>42878.585694444446</v>
      </c>
      <c r="L30" s="1">
        <f>VLOOKUP(B30,Sheet1!A:F,5,)</f>
        <v>42879</v>
      </c>
      <c r="M30" s="1">
        <f>VLOOKUP(B30,Sheet1!A:F,6,)</f>
        <v>42879</v>
      </c>
      <c r="N30">
        <v>5</v>
      </c>
    </row>
    <row r="31" spans="1:14" hidden="1" x14ac:dyDescent="0.15">
      <c r="A31">
        <v>30</v>
      </c>
      <c r="B31" t="s">
        <v>96</v>
      </c>
      <c r="C31" t="s">
        <v>97</v>
      </c>
      <c r="D31" t="s">
        <v>16</v>
      </c>
      <c r="E31" t="s">
        <v>53</v>
      </c>
      <c r="F31" t="s">
        <v>13</v>
      </c>
      <c r="G31" t="e">
        <f>VLOOKUP(B31,Sheet1!A:F,2,)</f>
        <v>#N/A</v>
      </c>
      <c r="H31" s="2">
        <v>42943.4295949074</v>
      </c>
      <c r="I31" s="2">
        <v>42871.450810185197</v>
      </c>
      <c r="J31" s="1" t="e">
        <f>IF(VLOOKUP(B31,Sheet1!A:F,3,)=0,"",(VLOOKUP(B31,Sheet1!A:F,3,)))</f>
        <v>#N/A</v>
      </c>
      <c r="K31" s="1" t="e">
        <f>VLOOKUP(B31,Sheet1!A:F,4,)</f>
        <v>#N/A</v>
      </c>
      <c r="L31" s="1" t="e">
        <f>VLOOKUP(B31,Sheet1!A:F,5,)</f>
        <v>#N/A</v>
      </c>
      <c r="M31" s="1" t="e">
        <f>VLOOKUP(B31,Sheet1!A:F,6,)</f>
        <v>#N/A</v>
      </c>
    </row>
    <row r="32" spans="1:14" hidden="1" x14ac:dyDescent="0.15">
      <c r="A32">
        <v>460</v>
      </c>
      <c r="B32" t="s">
        <v>1053</v>
      </c>
      <c r="C32" t="s">
        <v>1054</v>
      </c>
      <c r="D32" t="s">
        <v>7</v>
      </c>
      <c r="E32" t="s">
        <v>48</v>
      </c>
      <c r="F32" t="s">
        <v>9</v>
      </c>
      <c r="G32" t="str">
        <f>VLOOKUP(B32,Sheet1!A:F,2,)</f>
        <v>guanhaijiao</v>
      </c>
      <c r="H32" s="2">
        <v>42879.688854166699</v>
      </c>
      <c r="I32" s="2">
        <v>42838.7245833333</v>
      </c>
      <c r="J32" s="1" t="str">
        <f>IF(VLOOKUP(B32,Sheet1!A:F,3,)=0,"",(VLOOKUP(B32,Sheet1!A:F,3,)))</f>
        <v/>
      </c>
      <c r="K32" s="1">
        <f>VLOOKUP(B32,Sheet1!A:F,4,)</f>
        <v>42879.44798611111</v>
      </c>
      <c r="L32" s="1">
        <f>VLOOKUP(B32,Sheet1!A:F,5,)</f>
        <v>42879</v>
      </c>
      <c r="M32" s="1">
        <f>VLOOKUP(B32,Sheet1!A:F,6,)</f>
        <v>42879</v>
      </c>
      <c r="N32">
        <v>5</v>
      </c>
    </row>
    <row r="33" spans="1:14" hidden="1" x14ac:dyDescent="0.15">
      <c r="A33">
        <v>120</v>
      </c>
      <c r="B33" t="s">
        <v>317</v>
      </c>
      <c r="C33" t="s">
        <v>318</v>
      </c>
      <c r="D33" t="s">
        <v>7</v>
      </c>
      <c r="E33" t="s">
        <v>8</v>
      </c>
      <c r="F33" t="s">
        <v>9</v>
      </c>
      <c r="G33" t="str">
        <f>VLOOKUP(B33,Sheet1!A:F,2,)</f>
        <v>guanhaijiao</v>
      </c>
      <c r="H33" s="2">
        <v>42879.692268518498</v>
      </c>
      <c r="I33" s="2">
        <v>42851.828368055598</v>
      </c>
      <c r="J33" s="1">
        <f>IF(VLOOKUP(B33,Sheet1!A:F,3,)=0,"",(VLOOKUP(B33,Sheet1!A:F,3,)))</f>
        <v>42878</v>
      </c>
      <c r="K33" s="1">
        <f>VLOOKUP(B33,Sheet1!A:F,4,)</f>
        <v>42879.605416666665</v>
      </c>
      <c r="L33" s="1">
        <f>VLOOKUP(B33,Sheet1!A:F,5,)</f>
        <v>42879</v>
      </c>
      <c r="M33" s="1">
        <f>VLOOKUP(B33,Sheet1!A:F,6,)</f>
        <v>42879</v>
      </c>
      <c r="N33">
        <v>5</v>
      </c>
    </row>
    <row r="34" spans="1:14" hidden="1" x14ac:dyDescent="0.15">
      <c r="A34">
        <v>426</v>
      </c>
      <c r="B34" t="s">
        <v>985</v>
      </c>
      <c r="C34" t="s">
        <v>986</v>
      </c>
      <c r="D34" t="s">
        <v>7</v>
      </c>
      <c r="E34" t="s">
        <v>92</v>
      </c>
      <c r="F34" t="s">
        <v>9</v>
      </c>
      <c r="G34" t="str">
        <f>VLOOKUP(B34,Sheet1!A:F,2,)</f>
        <v>guanhaijiao</v>
      </c>
      <c r="H34" s="2">
        <v>42879.722638888903</v>
      </c>
      <c r="I34" s="2">
        <v>42832.928657407399</v>
      </c>
      <c r="J34" s="1">
        <f>IF(VLOOKUP(B34,Sheet1!A:F,3,)=0,"",(VLOOKUP(B34,Sheet1!A:F,3,)))</f>
        <v>42875</v>
      </c>
      <c r="K34" s="1">
        <f>VLOOKUP(B34,Sheet1!A:F,4,)</f>
        <v>42879.637442129628</v>
      </c>
      <c r="L34" s="1">
        <f>VLOOKUP(B34,Sheet1!A:F,5,)</f>
        <v>42879</v>
      </c>
      <c r="M34" s="1">
        <f>VLOOKUP(B34,Sheet1!A:F,6,)</f>
        <v>42879</v>
      </c>
      <c r="N34">
        <v>5</v>
      </c>
    </row>
    <row r="35" spans="1:14" x14ac:dyDescent="0.15">
      <c r="A35">
        <v>940</v>
      </c>
      <c r="B35" t="s">
        <v>2023</v>
      </c>
      <c r="C35" t="s">
        <v>2024</v>
      </c>
      <c r="D35" t="s">
        <v>7</v>
      </c>
      <c r="E35" t="s">
        <v>37</v>
      </c>
      <c r="F35" t="s">
        <v>9</v>
      </c>
      <c r="G35" t="str">
        <f>VLOOKUP(B35,Sheet1!A:F,2,)</f>
        <v>guanhaijiao</v>
      </c>
      <c r="H35" s="2">
        <v>42879.730729166702</v>
      </c>
      <c r="I35" s="2">
        <v>42863.599212963003</v>
      </c>
      <c r="J35" s="1">
        <f>IF(VLOOKUP(B35,Sheet1!A:F,3,)=0,"",(VLOOKUP(B35,Sheet1!A:F,3,)))</f>
        <v>42876</v>
      </c>
      <c r="K35" s="1">
        <f>VLOOKUP(B35,Sheet1!A:F,4,)</f>
        <v>42879.703715277778</v>
      </c>
      <c r="L35" s="1">
        <f>VLOOKUP(B35,Sheet1!A:F,5,)</f>
        <v>42879</v>
      </c>
      <c r="M35" s="1">
        <f>VLOOKUP(B35,Sheet1!A:F,6,)</f>
        <v>42879</v>
      </c>
      <c r="N35">
        <v>5</v>
      </c>
    </row>
    <row r="36" spans="1:14" hidden="1" x14ac:dyDescent="0.15">
      <c r="A36">
        <v>793</v>
      </c>
      <c r="B36" t="s">
        <v>1726</v>
      </c>
      <c r="C36" t="s">
        <v>1727</v>
      </c>
      <c r="D36" t="s">
        <v>7</v>
      </c>
      <c r="E36" t="s">
        <v>12</v>
      </c>
      <c r="F36" t="s">
        <v>154</v>
      </c>
      <c r="G36" t="str">
        <f>VLOOKUP(B36,Sheet1!A:F,2,)</f>
        <v>wuzijing</v>
      </c>
      <c r="H36" s="2">
        <v>42879.7412847222</v>
      </c>
      <c r="I36" s="2">
        <v>42859.676608796297</v>
      </c>
      <c r="J36" s="1">
        <f>IF(VLOOKUP(B36,Sheet1!A:F,3,)=0,"",(VLOOKUP(B36,Sheet1!A:F,3,)))</f>
        <v>42873</v>
      </c>
      <c r="K36" s="1">
        <f>VLOOKUP(B36,Sheet1!A:F,4,)</f>
        <v>42877.649351851855</v>
      </c>
      <c r="L36" s="1">
        <f>VLOOKUP(B36,Sheet1!A:F,5,)</f>
        <v>42879</v>
      </c>
      <c r="M36" s="1">
        <f>VLOOKUP(B36,Sheet1!A:F,6,)</f>
        <v>42879</v>
      </c>
      <c r="N36">
        <v>5</v>
      </c>
    </row>
    <row r="37" spans="1:14" hidden="1" x14ac:dyDescent="0.15">
      <c r="A37">
        <v>36</v>
      </c>
      <c r="B37" t="s">
        <v>110</v>
      </c>
      <c r="C37" t="s">
        <v>111</v>
      </c>
      <c r="D37" t="s">
        <v>7</v>
      </c>
      <c r="E37" t="s">
        <v>8</v>
      </c>
      <c r="F37" t="s">
        <v>112</v>
      </c>
      <c r="G37" t="e">
        <f>VLOOKUP(B37,Sheet1!A:F,2,)</f>
        <v>#N/A</v>
      </c>
      <c r="H37" s="2">
        <v>42887.748101851903</v>
      </c>
      <c r="I37" s="2">
        <v>42871.465034722198</v>
      </c>
      <c r="J37" s="1" t="e">
        <f>IF(VLOOKUP(B37,Sheet1!A:F,3,)=0,"",(VLOOKUP(B37,Sheet1!A:F,3,)))</f>
        <v>#N/A</v>
      </c>
      <c r="K37" s="1" t="e">
        <f>VLOOKUP(B37,Sheet1!A:F,4,)</f>
        <v>#N/A</v>
      </c>
      <c r="L37" s="1" t="e">
        <f>VLOOKUP(B37,Sheet1!A:F,5,)</f>
        <v>#N/A</v>
      </c>
      <c r="M37" s="1" t="e">
        <f>VLOOKUP(B37,Sheet1!A:F,6,)</f>
        <v>#N/A</v>
      </c>
    </row>
    <row r="38" spans="1:14" hidden="1" x14ac:dyDescent="0.15">
      <c r="A38">
        <v>37</v>
      </c>
      <c r="B38" t="s">
        <v>113</v>
      </c>
      <c r="C38" t="s">
        <v>114</v>
      </c>
      <c r="D38" t="s">
        <v>78</v>
      </c>
      <c r="E38" t="s">
        <v>115</v>
      </c>
      <c r="F38" t="s">
        <v>116</v>
      </c>
      <c r="G38" t="e">
        <f>VLOOKUP(B38,Sheet1!A:F,2,)</f>
        <v>#N/A</v>
      </c>
      <c r="H38" s="2">
        <v>42914.413854166698</v>
      </c>
      <c r="I38" s="2">
        <v>42226.714340277802</v>
      </c>
      <c r="J38" s="1" t="e">
        <f>IF(VLOOKUP(B38,Sheet1!A:F,3,)=0,"",(VLOOKUP(B38,Sheet1!A:F,3,)))</f>
        <v>#N/A</v>
      </c>
      <c r="K38" s="1" t="e">
        <f>VLOOKUP(B38,Sheet1!A:F,4,)</f>
        <v>#N/A</v>
      </c>
      <c r="L38" s="1" t="e">
        <f>VLOOKUP(B38,Sheet1!A:F,5,)</f>
        <v>#N/A</v>
      </c>
      <c r="M38" s="1" t="e">
        <f>VLOOKUP(B38,Sheet1!A:F,6,)</f>
        <v>#N/A</v>
      </c>
    </row>
    <row r="39" spans="1:14" hidden="1" x14ac:dyDescent="0.15">
      <c r="A39">
        <v>38</v>
      </c>
      <c r="B39" t="s">
        <v>117</v>
      </c>
      <c r="C39" t="s">
        <v>118</v>
      </c>
      <c r="D39" t="s">
        <v>16</v>
      </c>
      <c r="E39" t="s">
        <v>17</v>
      </c>
      <c r="F39" t="s">
        <v>119</v>
      </c>
      <c r="G39" t="e">
        <f>VLOOKUP(B39,Sheet1!A:F,2,)</f>
        <v>#N/A</v>
      </c>
      <c r="H39" s="2">
        <v>42902.5545949074</v>
      </c>
      <c r="I39" s="2">
        <v>42871.465717592597</v>
      </c>
      <c r="J39" s="1" t="e">
        <f>IF(VLOOKUP(B39,Sheet1!A:F,3,)=0,"",(VLOOKUP(B39,Sheet1!A:F,3,)))</f>
        <v>#N/A</v>
      </c>
      <c r="K39" s="1" t="e">
        <f>VLOOKUP(B39,Sheet1!A:F,4,)</f>
        <v>#N/A</v>
      </c>
      <c r="L39" s="1" t="e">
        <f>VLOOKUP(B39,Sheet1!A:F,5,)</f>
        <v>#N/A</v>
      </c>
      <c r="M39" s="1" t="e">
        <f>VLOOKUP(B39,Sheet1!A:F,6,)</f>
        <v>#N/A</v>
      </c>
    </row>
    <row r="40" spans="1:14" hidden="1" x14ac:dyDescent="0.15">
      <c r="A40">
        <v>39</v>
      </c>
      <c r="B40" t="s">
        <v>120</v>
      </c>
      <c r="C40" t="s">
        <v>121</v>
      </c>
      <c r="D40" t="s">
        <v>16</v>
      </c>
      <c r="E40" t="s">
        <v>122</v>
      </c>
      <c r="F40" t="s">
        <v>123</v>
      </c>
      <c r="G40" t="e">
        <f>VLOOKUP(B40,Sheet1!A:F,2,)</f>
        <v>#N/A</v>
      </c>
      <c r="H40" s="2">
        <v>42895.700821759303</v>
      </c>
      <c r="I40" s="2">
        <v>42871.467870370398</v>
      </c>
      <c r="J40" s="1" t="e">
        <f>IF(VLOOKUP(B40,Sheet1!A:F,3,)=0,"",(VLOOKUP(B40,Sheet1!A:F,3,)))</f>
        <v>#N/A</v>
      </c>
      <c r="K40" s="1" t="e">
        <f>VLOOKUP(B40,Sheet1!A:F,4,)</f>
        <v>#N/A</v>
      </c>
      <c r="L40" s="1" t="e">
        <f>VLOOKUP(B40,Sheet1!A:F,5,)</f>
        <v>#N/A</v>
      </c>
      <c r="M40" s="1" t="e">
        <f>VLOOKUP(B40,Sheet1!A:F,6,)</f>
        <v>#N/A</v>
      </c>
    </row>
    <row r="41" spans="1:14" hidden="1" x14ac:dyDescent="0.15">
      <c r="A41">
        <v>40</v>
      </c>
      <c r="B41" t="s">
        <v>124</v>
      </c>
      <c r="C41" t="s">
        <v>125</v>
      </c>
      <c r="D41" t="s">
        <v>16</v>
      </c>
      <c r="E41" t="s">
        <v>8</v>
      </c>
      <c r="F41" t="s">
        <v>126</v>
      </c>
      <c r="G41" t="e">
        <f>VLOOKUP(B41,Sheet1!A:F,2,)</f>
        <v>#N/A</v>
      </c>
      <c r="H41" s="2">
        <v>42933.650300925903</v>
      </c>
      <c r="I41" s="2">
        <v>42240.530324074098</v>
      </c>
      <c r="J41" s="1" t="e">
        <f>IF(VLOOKUP(B41,Sheet1!A:F,3,)=0,"",(VLOOKUP(B41,Sheet1!A:F,3,)))</f>
        <v>#N/A</v>
      </c>
      <c r="K41" s="1" t="e">
        <f>VLOOKUP(B41,Sheet1!A:F,4,)</f>
        <v>#N/A</v>
      </c>
      <c r="L41" s="1" t="e">
        <f>VLOOKUP(B41,Sheet1!A:F,5,)</f>
        <v>#N/A</v>
      </c>
      <c r="M41" s="1" t="e">
        <f>VLOOKUP(B41,Sheet1!A:F,6,)</f>
        <v>#N/A</v>
      </c>
    </row>
    <row r="42" spans="1:14" hidden="1" x14ac:dyDescent="0.15">
      <c r="A42">
        <v>41</v>
      </c>
      <c r="B42" t="s">
        <v>127</v>
      </c>
      <c r="C42" t="s">
        <v>128</v>
      </c>
      <c r="D42" t="s">
        <v>64</v>
      </c>
      <c r="E42" t="s">
        <v>8</v>
      </c>
      <c r="F42" t="s">
        <v>129</v>
      </c>
      <c r="G42" t="e">
        <f>VLOOKUP(B42,Sheet1!A:F,2,)</f>
        <v>#N/A</v>
      </c>
      <c r="H42" s="2">
        <v>42888.488541666702</v>
      </c>
      <c r="I42" s="2">
        <v>42871.602893518502</v>
      </c>
      <c r="J42" s="1" t="e">
        <f>IF(VLOOKUP(B42,Sheet1!A:F,3,)=0,"",(VLOOKUP(B42,Sheet1!A:F,3,)))</f>
        <v>#N/A</v>
      </c>
      <c r="K42" s="1" t="e">
        <f>VLOOKUP(B42,Sheet1!A:F,4,)</f>
        <v>#N/A</v>
      </c>
      <c r="L42" s="1" t="e">
        <f>VLOOKUP(B42,Sheet1!A:F,5,)</f>
        <v>#N/A</v>
      </c>
      <c r="M42" s="1" t="e">
        <f>VLOOKUP(B42,Sheet1!A:F,6,)</f>
        <v>#N/A</v>
      </c>
    </row>
    <row r="43" spans="1:14" hidden="1" x14ac:dyDescent="0.15">
      <c r="A43">
        <v>814</v>
      </c>
      <c r="B43" t="s">
        <v>1769</v>
      </c>
      <c r="C43" t="s">
        <v>1770</v>
      </c>
      <c r="D43" t="s">
        <v>7</v>
      </c>
      <c r="E43" t="s">
        <v>8</v>
      </c>
      <c r="F43" t="s">
        <v>9</v>
      </c>
      <c r="G43" t="str">
        <f>VLOOKUP(B43,Sheet1!A:F,2,)</f>
        <v>guanhaijiao</v>
      </c>
      <c r="H43" s="2">
        <v>42879.754884259302</v>
      </c>
      <c r="I43" s="2">
        <v>42858.821585648097</v>
      </c>
      <c r="J43" s="1" t="str">
        <f>IF(VLOOKUP(B43,Sheet1!A:F,3,)=0,"",(VLOOKUP(B43,Sheet1!A:F,3,)))</f>
        <v/>
      </c>
      <c r="K43" s="1">
        <f>VLOOKUP(B43,Sheet1!A:F,4,)</f>
        <v>42879.736030092594</v>
      </c>
      <c r="L43" s="1">
        <f>VLOOKUP(B43,Sheet1!A:F,5,)</f>
        <v>42879</v>
      </c>
      <c r="M43" s="1">
        <f>VLOOKUP(B43,Sheet1!A:F,6,)</f>
        <v>42879</v>
      </c>
      <c r="N43">
        <v>5</v>
      </c>
    </row>
    <row r="44" spans="1:14" x14ac:dyDescent="0.15">
      <c r="A44">
        <v>780</v>
      </c>
      <c r="B44" t="s">
        <v>1700</v>
      </c>
      <c r="C44" t="s">
        <v>1701</v>
      </c>
      <c r="D44" t="s">
        <v>16</v>
      </c>
      <c r="E44" t="s">
        <v>37</v>
      </c>
      <c r="F44" t="s">
        <v>179</v>
      </c>
      <c r="G44" t="str">
        <f>VLOOKUP(B44,Sheet1!A:F,2,)</f>
        <v>zoulijun</v>
      </c>
      <c r="H44" s="2">
        <v>42879.7562847222</v>
      </c>
      <c r="I44" s="2">
        <v>42866.533217592601</v>
      </c>
      <c r="J44" s="1" t="str">
        <f>IF(VLOOKUP(B44,Sheet1!A:F,3,)=0,"",(VLOOKUP(B44,Sheet1!A:F,3,)))</f>
        <v/>
      </c>
      <c r="K44" s="1">
        <f>VLOOKUP(B44,Sheet1!A:F,4,)</f>
        <v>42878.760451388887</v>
      </c>
      <c r="L44" s="1">
        <f>VLOOKUP(B44,Sheet1!A:F,5,)</f>
        <v>42879</v>
      </c>
      <c r="M44" s="1">
        <f>VLOOKUP(B44,Sheet1!A:F,6,)</f>
        <v>42879</v>
      </c>
      <c r="N44">
        <v>5</v>
      </c>
    </row>
    <row r="45" spans="1:14" hidden="1" x14ac:dyDescent="0.15">
      <c r="A45">
        <v>561</v>
      </c>
      <c r="B45" t="s">
        <v>1259</v>
      </c>
      <c r="C45" t="s">
        <v>1260</v>
      </c>
      <c r="D45" t="s">
        <v>7</v>
      </c>
      <c r="E45" t="s">
        <v>8</v>
      </c>
      <c r="F45" t="s">
        <v>9</v>
      </c>
      <c r="G45" t="str">
        <f>VLOOKUP(B45,Sheet1!A:F,2,)</f>
        <v>guanhaijiao</v>
      </c>
      <c r="H45" s="2">
        <v>42879.7563310185</v>
      </c>
      <c r="I45" s="2">
        <v>42845.718379629601</v>
      </c>
      <c r="J45" s="1" t="str">
        <f>IF(VLOOKUP(B45,Sheet1!A:F,3,)=0,"",(VLOOKUP(B45,Sheet1!A:F,3,)))</f>
        <v/>
      </c>
      <c r="K45" s="1">
        <f>VLOOKUP(B45,Sheet1!A:F,4,)</f>
        <v>42879.737812500003</v>
      </c>
      <c r="L45" s="1">
        <f>VLOOKUP(B45,Sheet1!A:F,5,)</f>
        <v>42879</v>
      </c>
      <c r="M45" s="1">
        <f>VLOOKUP(B45,Sheet1!A:F,6,)</f>
        <v>42879</v>
      </c>
      <c r="N45">
        <v>5</v>
      </c>
    </row>
    <row r="46" spans="1:14" x14ac:dyDescent="0.15">
      <c r="A46">
        <v>610</v>
      </c>
      <c r="B46" t="s">
        <v>1358</v>
      </c>
      <c r="C46" t="s">
        <v>1359</v>
      </c>
      <c r="D46" t="s">
        <v>16</v>
      </c>
      <c r="E46" t="s">
        <v>53</v>
      </c>
      <c r="F46" t="s">
        <v>179</v>
      </c>
      <c r="G46" t="str">
        <f>VLOOKUP(B46,Sheet1!A:F,2,)</f>
        <v>zoulijun</v>
      </c>
      <c r="H46" s="2">
        <v>42879.756516203699</v>
      </c>
      <c r="I46" s="2">
        <v>42871.739988425899</v>
      </c>
      <c r="J46" s="1">
        <f>IF(VLOOKUP(B46,Sheet1!A:F,3,)=0,"",(VLOOKUP(B46,Sheet1!A:F,3,)))</f>
        <v>42869</v>
      </c>
      <c r="K46" s="1">
        <f>VLOOKUP(B46,Sheet1!A:F,4,)</f>
        <v>42958.478425925925</v>
      </c>
      <c r="L46" s="1">
        <f>VLOOKUP(B46,Sheet1!A:F,5,)</f>
        <v>42878</v>
      </c>
      <c r="M46" s="1">
        <f>VLOOKUP(B46,Sheet1!A:F,6,)</f>
        <v>42879</v>
      </c>
      <c r="N46">
        <v>10</v>
      </c>
    </row>
    <row r="47" spans="1:14" hidden="1" x14ac:dyDescent="0.15">
      <c r="A47">
        <v>46</v>
      </c>
      <c r="B47" t="s">
        <v>138</v>
      </c>
      <c r="C47" t="s">
        <v>139</v>
      </c>
      <c r="D47" t="s">
        <v>16</v>
      </c>
      <c r="E47" t="s">
        <v>92</v>
      </c>
      <c r="F47" t="s">
        <v>140</v>
      </c>
      <c r="G47" t="e">
        <f>VLOOKUP(B47,Sheet1!A:F,2,)</f>
        <v>#N/A</v>
      </c>
      <c r="H47" s="2">
        <v>42963.612256944398</v>
      </c>
      <c r="I47" s="2">
        <v>42905.748541666697</v>
      </c>
      <c r="J47" s="1" t="e">
        <f>IF(VLOOKUP(B47,Sheet1!A:F,3,)=0,"",(VLOOKUP(B47,Sheet1!A:F,3,)))</f>
        <v>#N/A</v>
      </c>
      <c r="K47" s="1" t="e">
        <f>VLOOKUP(B47,Sheet1!A:F,4,)</f>
        <v>#N/A</v>
      </c>
      <c r="L47" s="1" t="e">
        <f>VLOOKUP(B47,Sheet1!A:F,5,)</f>
        <v>#N/A</v>
      </c>
      <c r="M47" s="1" t="e">
        <f>VLOOKUP(B47,Sheet1!A:F,6,)</f>
        <v>#N/A</v>
      </c>
    </row>
    <row r="48" spans="1:14" hidden="1" x14ac:dyDescent="0.15">
      <c r="A48">
        <v>47</v>
      </c>
      <c r="B48" t="s">
        <v>141</v>
      </c>
      <c r="C48" t="s">
        <v>142</v>
      </c>
      <c r="D48" t="s">
        <v>16</v>
      </c>
      <c r="E48" t="s">
        <v>92</v>
      </c>
      <c r="F48" t="s">
        <v>140</v>
      </c>
      <c r="G48" t="e">
        <f>VLOOKUP(B48,Sheet1!A:F,2,)</f>
        <v>#N/A</v>
      </c>
      <c r="H48" s="2">
        <v>42947.681435185201</v>
      </c>
      <c r="I48" s="2">
        <v>42871.583344907398</v>
      </c>
      <c r="J48" s="1" t="e">
        <f>IF(VLOOKUP(B48,Sheet1!A:F,3,)=0,"",(VLOOKUP(B48,Sheet1!A:F,3,)))</f>
        <v>#N/A</v>
      </c>
      <c r="K48" s="1" t="e">
        <f>VLOOKUP(B48,Sheet1!A:F,4,)</f>
        <v>#N/A</v>
      </c>
      <c r="L48" s="1" t="e">
        <f>VLOOKUP(B48,Sheet1!A:F,5,)</f>
        <v>#N/A</v>
      </c>
      <c r="M48" s="1" t="e">
        <f>VLOOKUP(B48,Sheet1!A:F,6,)</f>
        <v>#N/A</v>
      </c>
    </row>
    <row r="49" spans="1:14" x14ac:dyDescent="0.15">
      <c r="A49">
        <v>735</v>
      </c>
      <c r="B49" t="s">
        <v>1610</v>
      </c>
      <c r="C49" t="s">
        <v>1611</v>
      </c>
      <c r="D49" t="s">
        <v>16</v>
      </c>
      <c r="E49" t="s">
        <v>37</v>
      </c>
      <c r="F49" t="s">
        <v>179</v>
      </c>
      <c r="G49" t="str">
        <f>VLOOKUP(B49,Sheet1!A:F,2,)</f>
        <v>zoulijun</v>
      </c>
      <c r="H49" s="2">
        <v>42879.757256944402</v>
      </c>
      <c r="I49" s="2">
        <v>42858.4125347222</v>
      </c>
      <c r="J49" s="1">
        <f>IF(VLOOKUP(B49,Sheet1!A:F,3,)=0,"",(VLOOKUP(B49,Sheet1!A:F,3,)))</f>
        <v>42876</v>
      </c>
      <c r="K49" s="1">
        <f>VLOOKUP(B49,Sheet1!A:F,4,)</f>
        <v>42878.656087962961</v>
      </c>
      <c r="L49" s="1">
        <f>VLOOKUP(B49,Sheet1!A:F,5,)</f>
        <v>42879</v>
      </c>
      <c r="M49" s="1">
        <f>VLOOKUP(B49,Sheet1!A:F,6,)</f>
        <v>42879</v>
      </c>
      <c r="N49">
        <v>5</v>
      </c>
    </row>
    <row r="50" spans="1:14" hidden="1" x14ac:dyDescent="0.15">
      <c r="A50">
        <v>49</v>
      </c>
      <c r="B50" t="s">
        <v>145</v>
      </c>
      <c r="C50" t="s">
        <v>146</v>
      </c>
      <c r="D50" t="s">
        <v>16</v>
      </c>
      <c r="E50" t="s">
        <v>8</v>
      </c>
      <c r="F50" t="s">
        <v>147</v>
      </c>
      <c r="G50" t="e">
        <f>VLOOKUP(B50,Sheet1!A:F,2,)</f>
        <v>#N/A</v>
      </c>
      <c r="H50" s="2">
        <v>42898.628368055601</v>
      </c>
      <c r="I50" s="2">
        <v>42871.684363425898</v>
      </c>
      <c r="J50" s="1" t="e">
        <f>IF(VLOOKUP(B50,Sheet1!A:F,3,)=0,"",(VLOOKUP(B50,Sheet1!A:F,3,)))</f>
        <v>#N/A</v>
      </c>
      <c r="K50" s="1" t="e">
        <f>VLOOKUP(B50,Sheet1!A:F,4,)</f>
        <v>#N/A</v>
      </c>
      <c r="L50" s="1" t="e">
        <f>VLOOKUP(B50,Sheet1!A:F,5,)</f>
        <v>#N/A</v>
      </c>
      <c r="M50" s="1" t="e">
        <f>VLOOKUP(B50,Sheet1!A:F,6,)</f>
        <v>#N/A</v>
      </c>
    </row>
    <row r="51" spans="1:14" x14ac:dyDescent="0.15">
      <c r="A51">
        <v>678</v>
      </c>
      <c r="B51" t="s">
        <v>1495</v>
      </c>
      <c r="C51" t="s">
        <v>1496</v>
      </c>
      <c r="D51" t="s">
        <v>16</v>
      </c>
      <c r="E51" t="s">
        <v>53</v>
      </c>
      <c r="F51" t="s">
        <v>179</v>
      </c>
      <c r="G51" t="str">
        <f>VLOOKUP(B51,Sheet1!A:F,2,)</f>
        <v>zoulijun</v>
      </c>
      <c r="H51" s="2">
        <v>42879.758055555598</v>
      </c>
      <c r="I51" s="2">
        <v>42935.668206018498</v>
      </c>
      <c r="J51" s="1" t="str">
        <f>IF(VLOOKUP(B51,Sheet1!A:F,3,)=0,"",(VLOOKUP(B51,Sheet1!A:F,3,)))</f>
        <v/>
      </c>
      <c r="K51" s="1">
        <f>VLOOKUP(B51,Sheet1!A:F,4,)</f>
        <v>42879.464016203703</v>
      </c>
      <c r="L51" s="1">
        <f>VLOOKUP(B51,Sheet1!A:F,5,)</f>
        <v>42879</v>
      </c>
      <c r="M51" s="1">
        <f>VLOOKUP(B51,Sheet1!A:F,6,)</f>
        <v>42879</v>
      </c>
      <c r="N51">
        <v>10</v>
      </c>
    </row>
    <row r="52" spans="1:14" x14ac:dyDescent="0.15">
      <c r="A52">
        <v>496</v>
      </c>
      <c r="B52" t="s">
        <v>1128</v>
      </c>
      <c r="C52" t="s">
        <v>1129</v>
      </c>
      <c r="D52" t="s">
        <v>7</v>
      </c>
      <c r="E52" t="s">
        <v>115</v>
      </c>
      <c r="F52" t="s">
        <v>9</v>
      </c>
      <c r="G52" t="str">
        <f>VLOOKUP(B52,Sheet1!A:F,2,)</f>
        <v>guanhaijiao</v>
      </c>
      <c r="H52" s="2">
        <v>42880.556539351899</v>
      </c>
      <c r="I52" s="2">
        <v>42843.714432870402</v>
      </c>
      <c r="J52" s="1">
        <f>IF(VLOOKUP(B52,Sheet1!A:F,3,)=0,"",(VLOOKUP(B52,Sheet1!A:F,3,)))</f>
        <v>42869</v>
      </c>
      <c r="K52" s="1">
        <f>VLOOKUP(B52,Sheet1!A:F,4,)</f>
        <v>42879.729386574072</v>
      </c>
      <c r="L52" s="1">
        <f>VLOOKUP(B52,Sheet1!A:F,5,)</f>
        <v>42880</v>
      </c>
      <c r="M52" s="1">
        <f>VLOOKUP(B52,Sheet1!A:F,6,)</f>
        <v>42880</v>
      </c>
      <c r="N52">
        <v>5</v>
      </c>
    </row>
    <row r="53" spans="1:14" hidden="1" x14ac:dyDescent="0.15">
      <c r="A53">
        <v>989</v>
      </c>
      <c r="B53" t="s">
        <v>2122</v>
      </c>
      <c r="C53" t="s">
        <v>2123</v>
      </c>
      <c r="D53" t="s">
        <v>7</v>
      </c>
      <c r="E53" t="s">
        <v>1366</v>
      </c>
      <c r="F53" t="s">
        <v>154</v>
      </c>
      <c r="G53" t="str">
        <f>VLOOKUP(B53,Sheet1!A:F,2,)</f>
        <v>wuzijing</v>
      </c>
      <c r="H53" s="2">
        <v>42880.594143518501</v>
      </c>
      <c r="I53" s="2">
        <v>42865.638159722199</v>
      </c>
      <c r="J53" s="1">
        <f>IF(VLOOKUP(B53,Sheet1!A:F,3,)=0,"",(VLOOKUP(B53,Sheet1!A:F,3,)))</f>
        <v>42872</v>
      </c>
      <c r="K53" s="1">
        <f>VLOOKUP(B53,Sheet1!A:F,4,)</f>
        <v>42877.391562500001</v>
      </c>
      <c r="L53" s="1">
        <f>VLOOKUP(B53,Sheet1!A:F,5,)</f>
        <v>42880</v>
      </c>
      <c r="M53" s="1">
        <f>VLOOKUP(B53,Sheet1!A:F,6,)</f>
        <v>42880</v>
      </c>
      <c r="N53">
        <v>5</v>
      </c>
    </row>
    <row r="54" spans="1:14" x14ac:dyDescent="0.15">
      <c r="A54">
        <v>570</v>
      </c>
      <c r="B54" t="s">
        <v>1277</v>
      </c>
      <c r="C54" t="s">
        <v>1278</v>
      </c>
      <c r="D54" t="s">
        <v>16</v>
      </c>
      <c r="E54" t="s">
        <v>37</v>
      </c>
      <c r="F54" t="s">
        <v>38</v>
      </c>
      <c r="G54" t="str">
        <f>VLOOKUP(B54,Sheet1!A:F,2,)</f>
        <v>zhaoyongtian</v>
      </c>
      <c r="H54" s="2">
        <v>42880.635497685202</v>
      </c>
      <c r="I54" s="2">
        <v>42845.479479166701</v>
      </c>
      <c r="J54" s="1" t="str">
        <f>IF(VLOOKUP(B54,Sheet1!A:F,3,)=0,"",(VLOOKUP(B54,Sheet1!A:F,3,)))</f>
        <v/>
      </c>
      <c r="K54" s="1">
        <f>VLOOKUP(B54,Sheet1!A:F,4,)</f>
        <v>42878.466469907406</v>
      </c>
      <c r="L54" s="1">
        <f>VLOOKUP(B54,Sheet1!A:F,5,)</f>
        <v>42880</v>
      </c>
      <c r="M54" s="1">
        <f>VLOOKUP(B54,Sheet1!A:F,6,)</f>
        <v>42880</v>
      </c>
      <c r="N54">
        <v>5</v>
      </c>
    </row>
    <row r="55" spans="1:14" x14ac:dyDescent="0.15">
      <c r="A55">
        <v>647</v>
      </c>
      <c r="B55" t="s">
        <v>1433</v>
      </c>
      <c r="C55" t="s">
        <v>1434</v>
      </c>
      <c r="D55" t="s">
        <v>16</v>
      </c>
      <c r="E55" t="s">
        <v>37</v>
      </c>
      <c r="F55" t="s">
        <v>38</v>
      </c>
      <c r="G55" t="str">
        <f>VLOOKUP(B55,Sheet1!A:F,2,)</f>
        <v>zhaoyongtian</v>
      </c>
      <c r="H55" s="2">
        <v>42880.636203703703</v>
      </c>
      <c r="I55" s="2">
        <v>42851.731527777803</v>
      </c>
      <c r="J55" s="1" t="str">
        <f>IF(VLOOKUP(B55,Sheet1!A:F,3,)=0,"",(VLOOKUP(B55,Sheet1!A:F,3,)))</f>
        <v/>
      </c>
      <c r="K55" s="1">
        <f>VLOOKUP(B55,Sheet1!A:F,4,)</f>
        <v>42908.748981481483</v>
      </c>
      <c r="L55" s="1">
        <f>VLOOKUP(B55,Sheet1!A:F,5,)</f>
        <v>42880</v>
      </c>
      <c r="M55" s="1">
        <f>VLOOKUP(B55,Sheet1!A:F,6,)</f>
        <v>42880</v>
      </c>
      <c r="N55">
        <v>5</v>
      </c>
    </row>
    <row r="56" spans="1:14" x14ac:dyDescent="0.15">
      <c r="A56">
        <v>1137</v>
      </c>
      <c r="B56" t="s">
        <v>2422</v>
      </c>
      <c r="C56" t="s">
        <v>2423</v>
      </c>
      <c r="D56" t="s">
        <v>16</v>
      </c>
      <c r="E56" t="s">
        <v>210</v>
      </c>
      <c r="F56" t="s">
        <v>9</v>
      </c>
      <c r="G56" t="str">
        <f>VLOOKUP(B56,Sheet1!A:F,2,)</f>
        <v>guanhaijiao</v>
      </c>
      <c r="H56" s="2">
        <v>42880.712847222203</v>
      </c>
      <c r="I56" s="2">
        <v>42844.6413425926</v>
      </c>
      <c r="J56" s="1" t="str">
        <f>IF(VLOOKUP(B56,Sheet1!A:F,3,)=0,"",(VLOOKUP(B56,Sheet1!A:F,3,)))</f>
        <v/>
      </c>
      <c r="K56" s="1">
        <f>VLOOKUP(B56,Sheet1!A:F,4,)</f>
        <v>42880.696261574078</v>
      </c>
      <c r="L56" s="1">
        <f>VLOOKUP(B56,Sheet1!A:F,5,)</f>
        <v>42880</v>
      </c>
      <c r="M56" s="1">
        <f>VLOOKUP(B56,Sheet1!A:F,6,)</f>
        <v>42880</v>
      </c>
      <c r="N56">
        <v>10</v>
      </c>
    </row>
    <row r="57" spans="1:14" hidden="1" x14ac:dyDescent="0.15">
      <c r="A57">
        <v>56</v>
      </c>
      <c r="B57" t="s">
        <v>162</v>
      </c>
      <c r="C57" t="s">
        <v>163</v>
      </c>
      <c r="D57" t="s">
        <v>7</v>
      </c>
      <c r="E57" t="s">
        <v>92</v>
      </c>
      <c r="F57" t="s">
        <v>164</v>
      </c>
      <c r="G57" t="e">
        <f>VLOOKUP(B57,Sheet1!A:F,2,)</f>
        <v>#N/A</v>
      </c>
      <c r="H57" s="2">
        <v>42927.614502314798</v>
      </c>
      <c r="I57" s="2">
        <v>42871.709166666697</v>
      </c>
      <c r="J57" s="1" t="e">
        <f>IF(VLOOKUP(B57,Sheet1!A:F,3,)=0,"",(VLOOKUP(B57,Sheet1!A:F,3,)))</f>
        <v>#N/A</v>
      </c>
      <c r="K57" s="1" t="e">
        <f>VLOOKUP(B57,Sheet1!A:F,4,)</f>
        <v>#N/A</v>
      </c>
      <c r="L57" s="1" t="e">
        <f>VLOOKUP(B57,Sheet1!A:F,5,)</f>
        <v>#N/A</v>
      </c>
      <c r="M57" s="1" t="e">
        <f>VLOOKUP(B57,Sheet1!A:F,6,)</f>
        <v>#N/A</v>
      </c>
    </row>
    <row r="58" spans="1:14" hidden="1" x14ac:dyDescent="0.15">
      <c r="A58">
        <v>57</v>
      </c>
      <c r="B58" t="s">
        <v>165</v>
      </c>
      <c r="C58" t="s">
        <v>166</v>
      </c>
      <c r="D58" t="s">
        <v>64</v>
      </c>
      <c r="E58" t="s">
        <v>8</v>
      </c>
      <c r="F58" t="s">
        <v>22</v>
      </c>
      <c r="G58" t="e">
        <f>VLOOKUP(B58,Sheet1!A:F,2,)</f>
        <v>#N/A</v>
      </c>
      <c r="H58" s="2">
        <v>42893.708472222199</v>
      </c>
      <c r="I58" s="2">
        <v>42871.712002314802</v>
      </c>
      <c r="J58" s="1" t="e">
        <f>IF(VLOOKUP(B58,Sheet1!A:F,3,)=0,"",(VLOOKUP(B58,Sheet1!A:F,3,)))</f>
        <v>#N/A</v>
      </c>
      <c r="K58" s="1" t="e">
        <f>VLOOKUP(B58,Sheet1!A:F,4,)</f>
        <v>#N/A</v>
      </c>
      <c r="L58" s="1" t="e">
        <f>VLOOKUP(B58,Sheet1!A:F,5,)</f>
        <v>#N/A</v>
      </c>
      <c r="M58" s="1" t="e">
        <f>VLOOKUP(B58,Sheet1!A:F,6,)</f>
        <v>#N/A</v>
      </c>
    </row>
    <row r="59" spans="1:14" hidden="1" x14ac:dyDescent="0.15">
      <c r="A59">
        <v>58</v>
      </c>
      <c r="B59" t="s">
        <v>167</v>
      </c>
      <c r="C59" t="s">
        <v>168</v>
      </c>
      <c r="D59" t="s">
        <v>16</v>
      </c>
      <c r="E59" t="s">
        <v>92</v>
      </c>
      <c r="F59" t="s">
        <v>164</v>
      </c>
      <c r="G59" t="e">
        <f>VLOOKUP(B59,Sheet1!A:F,2,)</f>
        <v>#N/A</v>
      </c>
      <c r="H59" s="2">
        <v>42912.629849536999</v>
      </c>
      <c r="I59" s="2">
        <v>42871.703831018502</v>
      </c>
      <c r="J59" s="1" t="e">
        <f>IF(VLOOKUP(B59,Sheet1!A:F,3,)=0,"",(VLOOKUP(B59,Sheet1!A:F,3,)))</f>
        <v>#N/A</v>
      </c>
      <c r="K59" s="1" t="e">
        <f>VLOOKUP(B59,Sheet1!A:F,4,)</f>
        <v>#N/A</v>
      </c>
      <c r="L59" s="1" t="e">
        <f>VLOOKUP(B59,Sheet1!A:F,5,)</f>
        <v>#N/A</v>
      </c>
      <c r="M59" s="1" t="e">
        <f>VLOOKUP(B59,Sheet1!A:F,6,)</f>
        <v>#N/A</v>
      </c>
    </row>
    <row r="60" spans="1:14" hidden="1" x14ac:dyDescent="0.15">
      <c r="A60">
        <v>59</v>
      </c>
      <c r="B60" t="s">
        <v>169</v>
      </c>
      <c r="C60" t="s">
        <v>170</v>
      </c>
      <c r="D60" t="s">
        <v>16</v>
      </c>
      <c r="E60" t="s">
        <v>92</v>
      </c>
      <c r="F60" t="s">
        <v>129</v>
      </c>
      <c r="G60" t="e">
        <f>VLOOKUP(B60,Sheet1!A:F,2,)</f>
        <v>#N/A</v>
      </c>
      <c r="H60" s="2">
        <v>42900.737800925897</v>
      </c>
      <c r="I60" s="2">
        <v>42871.717060185198</v>
      </c>
      <c r="J60" s="1" t="e">
        <f>IF(VLOOKUP(B60,Sheet1!A:F,3,)=0,"",(VLOOKUP(B60,Sheet1!A:F,3,)))</f>
        <v>#N/A</v>
      </c>
      <c r="K60" s="1" t="e">
        <f>VLOOKUP(B60,Sheet1!A:F,4,)</f>
        <v>#N/A</v>
      </c>
      <c r="L60" s="1" t="e">
        <f>VLOOKUP(B60,Sheet1!A:F,5,)</f>
        <v>#N/A</v>
      </c>
      <c r="M60" s="1" t="e">
        <f>VLOOKUP(B60,Sheet1!A:F,6,)</f>
        <v>#N/A</v>
      </c>
    </row>
    <row r="61" spans="1:14" hidden="1" x14ac:dyDescent="0.15">
      <c r="A61">
        <v>60</v>
      </c>
      <c r="B61" t="s">
        <v>171</v>
      </c>
      <c r="C61" t="s">
        <v>172</v>
      </c>
      <c r="D61" t="s">
        <v>16</v>
      </c>
      <c r="E61" t="s">
        <v>92</v>
      </c>
      <c r="F61" t="s">
        <v>129</v>
      </c>
      <c r="G61" t="e">
        <f>VLOOKUP(B61,Sheet1!A:F,2,)</f>
        <v>#N/A</v>
      </c>
      <c r="H61" s="2">
        <v>42902.5297222222</v>
      </c>
      <c r="I61" s="2">
        <v>42916.7214467593</v>
      </c>
      <c r="J61" s="1" t="e">
        <f>IF(VLOOKUP(B61,Sheet1!A:F,3,)=0,"",(VLOOKUP(B61,Sheet1!A:F,3,)))</f>
        <v>#N/A</v>
      </c>
      <c r="K61" s="1" t="e">
        <f>VLOOKUP(B61,Sheet1!A:F,4,)</f>
        <v>#N/A</v>
      </c>
      <c r="L61" s="1" t="e">
        <f>VLOOKUP(B61,Sheet1!A:F,5,)</f>
        <v>#N/A</v>
      </c>
      <c r="M61" s="1" t="e">
        <f>VLOOKUP(B61,Sheet1!A:F,6,)</f>
        <v>#N/A</v>
      </c>
    </row>
    <row r="62" spans="1:14" x14ac:dyDescent="0.15">
      <c r="A62">
        <v>584</v>
      </c>
      <c r="B62" t="s">
        <v>1305</v>
      </c>
      <c r="C62" t="s">
        <v>1306</v>
      </c>
      <c r="D62" t="s">
        <v>7</v>
      </c>
      <c r="E62" t="s">
        <v>53</v>
      </c>
      <c r="F62" t="s">
        <v>13</v>
      </c>
      <c r="G62" t="str">
        <f>VLOOKUP(B62,Sheet1!A:F,2,)</f>
        <v>hejiani</v>
      </c>
      <c r="H62" s="2">
        <v>42880.723761574103</v>
      </c>
      <c r="I62" s="2">
        <v>42852.679479166698</v>
      </c>
      <c r="J62" s="1" t="str">
        <f>IF(VLOOKUP(B62,Sheet1!A:F,3,)=0,"",(VLOOKUP(B62,Sheet1!A:F,3,)))</f>
        <v/>
      </c>
      <c r="K62" s="1">
        <f>VLOOKUP(B62,Sheet1!A:F,4,)</f>
        <v>42879.619131944448</v>
      </c>
      <c r="L62" s="1">
        <f>VLOOKUP(B62,Sheet1!A:F,5,)</f>
        <v>42879</v>
      </c>
      <c r="M62" s="1">
        <f>VLOOKUP(B62,Sheet1!A:F,6,)</f>
        <v>42880</v>
      </c>
      <c r="N62">
        <v>5</v>
      </c>
    </row>
    <row r="63" spans="1:14" x14ac:dyDescent="0.15">
      <c r="A63">
        <v>1220</v>
      </c>
      <c r="B63" t="s">
        <v>2588</v>
      </c>
      <c r="C63" t="s">
        <v>2589</v>
      </c>
      <c r="D63" t="s">
        <v>16</v>
      </c>
      <c r="E63" t="s">
        <v>37</v>
      </c>
      <c r="F63" t="s">
        <v>890</v>
      </c>
      <c r="G63" t="str">
        <f>VLOOKUP(B63,Sheet1!A:F,2,)</f>
        <v>danxu</v>
      </c>
      <c r="H63" s="2">
        <v>42880.743738425903</v>
      </c>
      <c r="I63" s="2">
        <v>42863.431226851899</v>
      </c>
      <c r="J63" s="1" t="str">
        <f>IF(VLOOKUP(B63,Sheet1!A:F,3,)=0,"",(VLOOKUP(B63,Sheet1!A:F,3,)))</f>
        <v/>
      </c>
      <c r="K63" s="1">
        <f>VLOOKUP(B63,Sheet1!A:F,4,)</f>
        <v>42880.637939814813</v>
      </c>
      <c r="L63" s="1">
        <f>VLOOKUP(B63,Sheet1!A:F,5,)</f>
        <v>42880</v>
      </c>
      <c r="M63" s="1">
        <f>VLOOKUP(B63,Sheet1!A:F,6,)</f>
        <v>42880</v>
      </c>
      <c r="N63">
        <v>5</v>
      </c>
    </row>
    <row r="64" spans="1:14" x14ac:dyDescent="0.15">
      <c r="A64">
        <v>1186</v>
      </c>
      <c r="B64" t="s">
        <v>2520</v>
      </c>
      <c r="C64" t="s">
        <v>2521</v>
      </c>
      <c r="D64" t="s">
        <v>16</v>
      </c>
      <c r="E64" t="s">
        <v>53</v>
      </c>
      <c r="F64" t="s">
        <v>890</v>
      </c>
      <c r="G64" t="str">
        <f>VLOOKUP(B64,Sheet1!A:F,2,)</f>
        <v>danxu</v>
      </c>
      <c r="H64" s="2">
        <v>42880.753726851799</v>
      </c>
      <c r="I64" s="2">
        <v>42858.434479166703</v>
      </c>
      <c r="J64" s="1">
        <f>IF(VLOOKUP(B64,Sheet1!A:F,3,)=0,"",(VLOOKUP(B64,Sheet1!A:F,3,)))</f>
        <v>42873</v>
      </c>
      <c r="K64" s="1">
        <f>VLOOKUP(B64,Sheet1!A:F,4,)</f>
        <v>42880.635891203703</v>
      </c>
      <c r="L64" s="1">
        <f>VLOOKUP(B64,Sheet1!A:F,5,)</f>
        <v>42880</v>
      </c>
      <c r="M64" s="1">
        <f>VLOOKUP(B64,Sheet1!A:F,6,)</f>
        <v>42880</v>
      </c>
      <c r="N64">
        <v>10</v>
      </c>
    </row>
    <row r="65" spans="1:14" hidden="1" x14ac:dyDescent="0.15">
      <c r="A65">
        <v>347</v>
      </c>
      <c r="B65" t="s">
        <v>818</v>
      </c>
      <c r="C65" t="s">
        <v>819</v>
      </c>
      <c r="D65" t="s">
        <v>7</v>
      </c>
      <c r="E65" t="s">
        <v>92</v>
      </c>
      <c r="F65" t="s">
        <v>112</v>
      </c>
      <c r="G65" t="str">
        <f>VLOOKUP(B65,Sheet1!A:F,2,)</f>
        <v>xuyibin</v>
      </c>
      <c r="H65" s="2">
        <v>42880.970462963</v>
      </c>
      <c r="I65" s="2">
        <v>42816.6727777778</v>
      </c>
      <c r="J65" s="1">
        <f>IF(VLOOKUP(B65,Sheet1!A:F,3,)=0,"",(VLOOKUP(B65,Sheet1!A:F,3,)))</f>
        <v>42839</v>
      </c>
      <c r="K65" s="1">
        <f>VLOOKUP(B65,Sheet1!A:F,4,)</f>
        <v>42891.498090277775</v>
      </c>
      <c r="L65" s="1">
        <f>VLOOKUP(B65,Sheet1!A:F,5,)</f>
        <v>42880</v>
      </c>
      <c r="M65" s="1">
        <f>VLOOKUP(B65,Sheet1!A:F,6,)</f>
        <v>42880</v>
      </c>
      <c r="N65">
        <v>5</v>
      </c>
    </row>
    <row r="66" spans="1:14" hidden="1" x14ac:dyDescent="0.15">
      <c r="A66">
        <v>65</v>
      </c>
      <c r="B66" t="s">
        <v>182</v>
      </c>
      <c r="C66" t="s">
        <v>183</v>
      </c>
      <c r="D66" t="s">
        <v>16</v>
      </c>
      <c r="E66" t="s">
        <v>17</v>
      </c>
      <c r="F66" t="s">
        <v>184</v>
      </c>
      <c r="G66" t="e">
        <f>VLOOKUP(B66,Sheet1!A:F,2,)</f>
        <v>#N/A</v>
      </c>
      <c r="H66" s="2">
        <v>42894.656678240703</v>
      </c>
      <c r="I66" s="2">
        <v>42871.690127314803</v>
      </c>
      <c r="J66" s="1" t="e">
        <f>IF(VLOOKUP(B66,Sheet1!A:F,3,)=0,"",(VLOOKUP(B66,Sheet1!A:F,3,)))</f>
        <v>#N/A</v>
      </c>
      <c r="K66" s="1" t="e">
        <f>VLOOKUP(B66,Sheet1!A:F,4,)</f>
        <v>#N/A</v>
      </c>
      <c r="L66" s="1" t="e">
        <f>VLOOKUP(B66,Sheet1!A:F,5,)</f>
        <v>#N/A</v>
      </c>
      <c r="M66" s="1" t="e">
        <f>VLOOKUP(B66,Sheet1!A:F,6,)</f>
        <v>#N/A</v>
      </c>
    </row>
    <row r="67" spans="1:14" hidden="1" x14ac:dyDescent="0.15">
      <c r="A67">
        <v>66</v>
      </c>
      <c r="B67" t="s">
        <v>185</v>
      </c>
      <c r="C67" t="s">
        <v>186</v>
      </c>
      <c r="D67" t="s">
        <v>64</v>
      </c>
      <c r="E67" t="s">
        <v>8</v>
      </c>
      <c r="F67" t="s">
        <v>123</v>
      </c>
      <c r="G67" t="e">
        <f>VLOOKUP(B67,Sheet1!A:F,2,)</f>
        <v>#N/A</v>
      </c>
      <c r="H67" s="2">
        <v>42906.446759259299</v>
      </c>
      <c r="I67" s="2">
        <v>42426.571377314802</v>
      </c>
      <c r="J67" s="1" t="e">
        <f>IF(VLOOKUP(B67,Sheet1!A:F,3,)=0,"",(VLOOKUP(B67,Sheet1!A:F,3,)))</f>
        <v>#N/A</v>
      </c>
      <c r="K67" s="1" t="e">
        <f>VLOOKUP(B67,Sheet1!A:F,4,)</f>
        <v>#N/A</v>
      </c>
      <c r="L67" s="1" t="e">
        <f>VLOOKUP(B67,Sheet1!A:F,5,)</f>
        <v>#N/A</v>
      </c>
      <c r="M67" s="1" t="e">
        <f>VLOOKUP(B67,Sheet1!A:F,6,)</f>
        <v>#N/A</v>
      </c>
    </row>
    <row r="68" spans="1:14" hidden="1" x14ac:dyDescent="0.15">
      <c r="A68">
        <v>67</v>
      </c>
      <c r="B68" t="s">
        <v>187</v>
      </c>
      <c r="C68" t="s">
        <v>188</v>
      </c>
      <c r="D68" t="s">
        <v>189</v>
      </c>
      <c r="E68" t="s">
        <v>41</v>
      </c>
      <c r="F68" t="s">
        <v>190</v>
      </c>
      <c r="G68" t="e">
        <f>VLOOKUP(B68,Sheet1!A:F,2,)</f>
        <v>#N/A</v>
      </c>
      <c r="H68" s="2">
        <v>42919.426828703698</v>
      </c>
      <c r="I68" s="2">
        <v>42424.716087963003</v>
      </c>
      <c r="J68" s="1" t="e">
        <f>IF(VLOOKUP(B68,Sheet1!A:F,3,)=0,"",(VLOOKUP(B68,Sheet1!A:F,3,)))</f>
        <v>#N/A</v>
      </c>
      <c r="K68" s="1" t="e">
        <f>VLOOKUP(B68,Sheet1!A:F,4,)</f>
        <v>#N/A</v>
      </c>
      <c r="L68" s="1" t="e">
        <f>VLOOKUP(B68,Sheet1!A:F,5,)</f>
        <v>#N/A</v>
      </c>
      <c r="M68" s="1" t="e">
        <f>VLOOKUP(B68,Sheet1!A:F,6,)</f>
        <v>#N/A</v>
      </c>
    </row>
    <row r="69" spans="1:14" hidden="1" x14ac:dyDescent="0.15">
      <c r="A69">
        <v>68</v>
      </c>
      <c r="B69" t="s">
        <v>191</v>
      </c>
      <c r="C69" t="s">
        <v>192</v>
      </c>
      <c r="D69" t="s">
        <v>78</v>
      </c>
      <c r="E69" t="s">
        <v>8</v>
      </c>
      <c r="F69" t="s">
        <v>193</v>
      </c>
      <c r="G69" t="e">
        <f>VLOOKUP(B69,Sheet1!A:F,2,)</f>
        <v>#N/A</v>
      </c>
      <c r="H69" s="2">
        <v>42901.762719907398</v>
      </c>
      <c r="I69" s="2">
        <v>42422.685127314799</v>
      </c>
      <c r="J69" s="1" t="e">
        <f>IF(VLOOKUP(B69,Sheet1!A:F,3,)=0,"",(VLOOKUP(B69,Sheet1!A:F,3,)))</f>
        <v>#N/A</v>
      </c>
      <c r="K69" s="1" t="e">
        <f>VLOOKUP(B69,Sheet1!A:F,4,)</f>
        <v>#N/A</v>
      </c>
      <c r="L69" s="1" t="e">
        <f>VLOOKUP(B69,Sheet1!A:F,5,)</f>
        <v>#N/A</v>
      </c>
      <c r="M69" s="1" t="e">
        <f>VLOOKUP(B69,Sheet1!A:F,6,)</f>
        <v>#N/A</v>
      </c>
    </row>
    <row r="70" spans="1:14" hidden="1" x14ac:dyDescent="0.15">
      <c r="A70">
        <v>69</v>
      </c>
      <c r="B70" t="s">
        <v>194</v>
      </c>
      <c r="C70" t="s">
        <v>195</v>
      </c>
      <c r="D70" t="s">
        <v>7</v>
      </c>
      <c r="E70" t="s">
        <v>196</v>
      </c>
      <c r="F70" t="s">
        <v>197</v>
      </c>
      <c r="G70" t="e">
        <f>VLOOKUP(B70,Sheet1!A:F,2,)</f>
        <v>#N/A</v>
      </c>
      <c r="H70" s="2">
        <v>42962.743078703701</v>
      </c>
      <c r="I70" s="2">
        <v>42445.717118055603</v>
      </c>
      <c r="J70" s="1" t="e">
        <f>IF(VLOOKUP(B70,Sheet1!A:F,3,)=0,"",(VLOOKUP(B70,Sheet1!A:F,3,)))</f>
        <v>#N/A</v>
      </c>
      <c r="K70" s="1" t="e">
        <f>VLOOKUP(B70,Sheet1!A:F,4,)</f>
        <v>#N/A</v>
      </c>
      <c r="L70" s="1" t="e">
        <f>VLOOKUP(B70,Sheet1!A:F,5,)</f>
        <v>#N/A</v>
      </c>
      <c r="M70" s="1" t="e">
        <f>VLOOKUP(B70,Sheet1!A:F,6,)</f>
        <v>#N/A</v>
      </c>
    </row>
    <row r="71" spans="1:14" hidden="1" x14ac:dyDescent="0.15">
      <c r="A71">
        <v>70</v>
      </c>
      <c r="B71" t="s">
        <v>198</v>
      </c>
      <c r="C71" t="s">
        <v>199</v>
      </c>
      <c r="D71" t="s">
        <v>16</v>
      </c>
      <c r="E71" t="s">
        <v>196</v>
      </c>
      <c r="F71" t="s">
        <v>197</v>
      </c>
      <c r="G71" t="e">
        <f>VLOOKUP(B71,Sheet1!A:F,2,)</f>
        <v>#N/A</v>
      </c>
      <c r="H71" s="2">
        <v>42886.6237384259</v>
      </c>
      <c r="I71" s="2">
        <v>42443.682824074102</v>
      </c>
      <c r="J71" s="1" t="e">
        <f>IF(VLOOKUP(B71,Sheet1!A:F,3,)=0,"",(VLOOKUP(B71,Sheet1!A:F,3,)))</f>
        <v>#N/A</v>
      </c>
      <c r="K71" s="1" t="e">
        <f>VLOOKUP(B71,Sheet1!A:F,4,)</f>
        <v>#N/A</v>
      </c>
      <c r="L71" s="1" t="e">
        <f>VLOOKUP(B71,Sheet1!A:F,5,)</f>
        <v>#N/A</v>
      </c>
      <c r="M71" s="1" t="e">
        <f>VLOOKUP(B71,Sheet1!A:F,6,)</f>
        <v>#N/A</v>
      </c>
    </row>
    <row r="72" spans="1:14" hidden="1" x14ac:dyDescent="0.15">
      <c r="A72">
        <v>71</v>
      </c>
      <c r="B72" t="s">
        <v>200</v>
      </c>
      <c r="C72" t="s">
        <v>201</v>
      </c>
      <c r="D72" t="s">
        <v>16</v>
      </c>
      <c r="E72" t="s">
        <v>8</v>
      </c>
      <c r="F72" t="s">
        <v>202</v>
      </c>
      <c r="G72" t="e">
        <f>VLOOKUP(B72,Sheet1!A:F,2,)</f>
        <v>#N/A</v>
      </c>
      <c r="H72" s="2">
        <v>42955.713750000003</v>
      </c>
      <c r="I72" s="2">
        <v>42871.7599305556</v>
      </c>
      <c r="J72" s="1" t="e">
        <f>IF(VLOOKUP(B72,Sheet1!A:F,3,)=0,"",(VLOOKUP(B72,Sheet1!A:F,3,)))</f>
        <v>#N/A</v>
      </c>
      <c r="K72" s="1" t="e">
        <f>VLOOKUP(B72,Sheet1!A:F,4,)</f>
        <v>#N/A</v>
      </c>
      <c r="L72" s="1" t="e">
        <f>VLOOKUP(B72,Sheet1!A:F,5,)</f>
        <v>#N/A</v>
      </c>
      <c r="M72" s="1" t="e">
        <f>VLOOKUP(B72,Sheet1!A:F,6,)</f>
        <v>#N/A</v>
      </c>
    </row>
    <row r="73" spans="1:14" hidden="1" x14ac:dyDescent="0.15">
      <c r="A73">
        <v>72</v>
      </c>
      <c r="B73" t="s">
        <v>203</v>
      </c>
      <c r="C73" t="s">
        <v>204</v>
      </c>
      <c r="D73" t="s">
        <v>16</v>
      </c>
      <c r="E73" t="s">
        <v>8</v>
      </c>
      <c r="F73" t="s">
        <v>202</v>
      </c>
      <c r="G73" t="e">
        <f>VLOOKUP(B73,Sheet1!A:F,2,)</f>
        <v>#N/A</v>
      </c>
      <c r="H73" s="2">
        <v>42965.693136574097</v>
      </c>
      <c r="I73" s="2">
        <v>42494.692418981504</v>
      </c>
      <c r="J73" s="1" t="e">
        <f>IF(VLOOKUP(B73,Sheet1!A:F,3,)=0,"",(VLOOKUP(B73,Sheet1!A:F,3,)))</f>
        <v>#N/A</v>
      </c>
      <c r="K73" s="1" t="e">
        <f>VLOOKUP(B73,Sheet1!A:F,4,)</f>
        <v>#N/A</v>
      </c>
      <c r="L73" s="1" t="e">
        <f>VLOOKUP(B73,Sheet1!A:F,5,)</f>
        <v>#N/A</v>
      </c>
      <c r="M73" s="1" t="e">
        <f>VLOOKUP(B73,Sheet1!A:F,6,)</f>
        <v>#N/A</v>
      </c>
    </row>
    <row r="74" spans="1:14" hidden="1" x14ac:dyDescent="0.15">
      <c r="A74">
        <v>73</v>
      </c>
      <c r="B74" t="s">
        <v>205</v>
      </c>
      <c r="C74" t="s">
        <v>206</v>
      </c>
      <c r="D74" t="s">
        <v>78</v>
      </c>
      <c r="E74" t="s">
        <v>12</v>
      </c>
      <c r="F74" t="s">
        <v>207</v>
      </c>
      <c r="G74" t="e">
        <f>VLOOKUP(B74,Sheet1!A:F,2,)</f>
        <v>#N/A</v>
      </c>
      <c r="H74" s="2">
        <v>42943.658090277801</v>
      </c>
      <c r="I74" s="2">
        <v>42495.693680555603</v>
      </c>
      <c r="J74" s="1" t="e">
        <f>IF(VLOOKUP(B74,Sheet1!A:F,3,)=0,"",(VLOOKUP(B74,Sheet1!A:F,3,)))</f>
        <v>#N/A</v>
      </c>
      <c r="K74" s="1" t="e">
        <f>VLOOKUP(B74,Sheet1!A:F,4,)</f>
        <v>#N/A</v>
      </c>
      <c r="L74" s="1" t="e">
        <f>VLOOKUP(B74,Sheet1!A:F,5,)</f>
        <v>#N/A</v>
      </c>
      <c r="M74" s="1" t="e">
        <f>VLOOKUP(B74,Sheet1!A:F,6,)</f>
        <v>#N/A</v>
      </c>
    </row>
    <row r="75" spans="1:14" hidden="1" x14ac:dyDescent="0.15">
      <c r="A75">
        <v>74</v>
      </c>
      <c r="B75" t="s">
        <v>208</v>
      </c>
      <c r="C75" t="s">
        <v>209</v>
      </c>
      <c r="D75" t="s">
        <v>16</v>
      </c>
      <c r="E75" t="s">
        <v>210</v>
      </c>
      <c r="F75" t="s">
        <v>211</v>
      </c>
      <c r="G75" t="e">
        <f>VLOOKUP(B75,Sheet1!A:F,2,)</f>
        <v>#N/A</v>
      </c>
      <c r="H75" s="2">
        <v>42957.415023148104</v>
      </c>
      <c r="I75" s="2">
        <v>42496.470358796301</v>
      </c>
      <c r="J75" s="1" t="e">
        <f>IF(VLOOKUP(B75,Sheet1!A:F,3,)=0,"",(VLOOKUP(B75,Sheet1!A:F,3,)))</f>
        <v>#N/A</v>
      </c>
      <c r="K75" s="1" t="e">
        <f>VLOOKUP(B75,Sheet1!A:F,4,)</f>
        <v>#N/A</v>
      </c>
      <c r="L75" s="1" t="e">
        <f>VLOOKUP(B75,Sheet1!A:F,5,)</f>
        <v>#N/A</v>
      </c>
      <c r="M75" s="1" t="e">
        <f>VLOOKUP(B75,Sheet1!A:F,6,)</f>
        <v>#N/A</v>
      </c>
    </row>
    <row r="76" spans="1:14" hidden="1" x14ac:dyDescent="0.15">
      <c r="A76">
        <v>75</v>
      </c>
      <c r="B76" t="s">
        <v>212</v>
      </c>
      <c r="C76" t="s">
        <v>213</v>
      </c>
      <c r="D76" t="s">
        <v>78</v>
      </c>
      <c r="E76" t="s">
        <v>214</v>
      </c>
      <c r="F76" t="s">
        <v>184</v>
      </c>
      <c r="G76" t="e">
        <f>VLOOKUP(B76,Sheet1!A:F,2,)</f>
        <v>#N/A</v>
      </c>
      <c r="H76" s="2">
        <v>42881.517048611102</v>
      </c>
      <c r="I76" s="2">
        <v>42503.628136574102</v>
      </c>
      <c r="J76" s="1" t="e">
        <f>IF(VLOOKUP(B76,Sheet1!A:F,3,)=0,"",(VLOOKUP(B76,Sheet1!A:F,3,)))</f>
        <v>#N/A</v>
      </c>
      <c r="K76" s="1" t="e">
        <f>VLOOKUP(B76,Sheet1!A:F,4,)</f>
        <v>#N/A</v>
      </c>
      <c r="L76" s="1" t="e">
        <f>VLOOKUP(B76,Sheet1!A:F,5,)</f>
        <v>#N/A</v>
      </c>
      <c r="M76" s="1" t="e">
        <f>VLOOKUP(B76,Sheet1!A:F,6,)</f>
        <v>#N/A</v>
      </c>
    </row>
    <row r="77" spans="1:14" hidden="1" x14ac:dyDescent="0.15">
      <c r="A77">
        <v>76</v>
      </c>
      <c r="B77" t="s">
        <v>215</v>
      </c>
      <c r="C77" t="s">
        <v>216</v>
      </c>
      <c r="D77" t="s">
        <v>16</v>
      </c>
      <c r="E77" t="s">
        <v>196</v>
      </c>
      <c r="F77" t="s">
        <v>13</v>
      </c>
      <c r="G77" t="e">
        <f>VLOOKUP(B77,Sheet1!A:F,2,)</f>
        <v>#N/A</v>
      </c>
      <c r="H77" s="2">
        <v>42964.5555439815</v>
      </c>
      <c r="I77" s="2">
        <v>42502.657268518502</v>
      </c>
      <c r="J77" s="1" t="e">
        <f>IF(VLOOKUP(B77,Sheet1!A:F,3,)=0,"",(VLOOKUP(B77,Sheet1!A:F,3,)))</f>
        <v>#N/A</v>
      </c>
      <c r="K77" s="1" t="e">
        <f>VLOOKUP(B77,Sheet1!A:F,4,)</f>
        <v>#N/A</v>
      </c>
      <c r="L77" s="1" t="e">
        <f>VLOOKUP(B77,Sheet1!A:F,5,)</f>
        <v>#N/A</v>
      </c>
      <c r="M77" s="1" t="e">
        <f>VLOOKUP(B77,Sheet1!A:F,6,)</f>
        <v>#N/A</v>
      </c>
    </row>
    <row r="78" spans="1:14" hidden="1" x14ac:dyDescent="0.15">
      <c r="A78">
        <v>77</v>
      </c>
      <c r="B78" t="s">
        <v>217</v>
      </c>
      <c r="C78" t="s">
        <v>218</v>
      </c>
      <c r="D78" t="s">
        <v>78</v>
      </c>
      <c r="E78" t="s">
        <v>210</v>
      </c>
      <c r="F78" t="s">
        <v>179</v>
      </c>
      <c r="G78" t="e">
        <f>VLOOKUP(B78,Sheet1!A:F,2,)</f>
        <v>#N/A</v>
      </c>
      <c r="H78" s="2">
        <v>42895.761840277803</v>
      </c>
      <c r="I78" s="2">
        <v>42515.644236111097</v>
      </c>
      <c r="J78" s="1" t="e">
        <f>IF(VLOOKUP(B78,Sheet1!A:F,3,)=0,"",(VLOOKUP(B78,Sheet1!A:F,3,)))</f>
        <v>#N/A</v>
      </c>
      <c r="K78" s="1" t="e">
        <f>VLOOKUP(B78,Sheet1!A:F,4,)</f>
        <v>#N/A</v>
      </c>
      <c r="L78" s="1" t="e">
        <f>VLOOKUP(B78,Sheet1!A:F,5,)</f>
        <v>#N/A</v>
      </c>
      <c r="M78" s="1" t="e">
        <f>VLOOKUP(B78,Sheet1!A:F,6,)</f>
        <v>#N/A</v>
      </c>
    </row>
    <row r="79" spans="1:14" hidden="1" x14ac:dyDescent="0.15">
      <c r="A79">
        <v>78</v>
      </c>
      <c r="B79" t="s">
        <v>219</v>
      </c>
      <c r="C79" t="s">
        <v>220</v>
      </c>
      <c r="D79" t="s">
        <v>16</v>
      </c>
      <c r="E79" t="s">
        <v>53</v>
      </c>
      <c r="F79" t="s">
        <v>179</v>
      </c>
      <c r="G79" t="e">
        <f>VLOOKUP(B79,Sheet1!A:F,2,)</f>
        <v>#N/A</v>
      </c>
      <c r="H79" s="2">
        <v>42902.477754629603</v>
      </c>
      <c r="I79" s="2">
        <v>42524.438298611101</v>
      </c>
      <c r="J79" s="1" t="e">
        <f>IF(VLOOKUP(B79,Sheet1!A:F,3,)=0,"",(VLOOKUP(B79,Sheet1!A:F,3,)))</f>
        <v>#N/A</v>
      </c>
      <c r="K79" s="1" t="e">
        <f>VLOOKUP(B79,Sheet1!A:F,4,)</f>
        <v>#N/A</v>
      </c>
      <c r="L79" s="1" t="e">
        <f>VLOOKUP(B79,Sheet1!A:F,5,)</f>
        <v>#N/A</v>
      </c>
      <c r="M79" s="1" t="e">
        <f>VLOOKUP(B79,Sheet1!A:F,6,)</f>
        <v>#N/A</v>
      </c>
    </row>
    <row r="80" spans="1:14" hidden="1" x14ac:dyDescent="0.15">
      <c r="A80">
        <v>79</v>
      </c>
      <c r="B80" t="s">
        <v>221</v>
      </c>
      <c r="C80" t="s">
        <v>222</v>
      </c>
      <c r="D80" t="s">
        <v>16</v>
      </c>
      <c r="E80" t="s">
        <v>53</v>
      </c>
      <c r="F80" t="s">
        <v>179</v>
      </c>
      <c r="G80" t="e">
        <f>VLOOKUP(B80,Sheet1!A:F,2,)</f>
        <v>#N/A</v>
      </c>
      <c r="H80" s="2">
        <v>42902.477974537003</v>
      </c>
      <c r="I80" s="2">
        <v>42524.468993055598</v>
      </c>
      <c r="J80" s="1" t="e">
        <f>IF(VLOOKUP(B80,Sheet1!A:F,3,)=0,"",(VLOOKUP(B80,Sheet1!A:F,3,)))</f>
        <v>#N/A</v>
      </c>
      <c r="K80" s="1" t="e">
        <f>VLOOKUP(B80,Sheet1!A:F,4,)</f>
        <v>#N/A</v>
      </c>
      <c r="L80" s="1" t="e">
        <f>VLOOKUP(B80,Sheet1!A:F,5,)</f>
        <v>#N/A</v>
      </c>
      <c r="M80" s="1" t="e">
        <f>VLOOKUP(B80,Sheet1!A:F,6,)</f>
        <v>#N/A</v>
      </c>
    </row>
    <row r="81" spans="1:14" x14ac:dyDescent="0.15">
      <c r="A81">
        <v>421</v>
      </c>
      <c r="B81" t="s">
        <v>975</v>
      </c>
      <c r="C81" t="s">
        <v>976</v>
      </c>
      <c r="D81" t="s">
        <v>7</v>
      </c>
      <c r="E81" t="s">
        <v>115</v>
      </c>
      <c r="F81" t="s">
        <v>154</v>
      </c>
      <c r="G81" t="str">
        <f>VLOOKUP(B81,Sheet1!A:F,2,)</f>
        <v>wuzijing</v>
      </c>
      <c r="H81" s="2">
        <v>42881.403530092597</v>
      </c>
      <c r="I81" s="2">
        <v>42832.479409722197</v>
      </c>
      <c r="J81" s="1">
        <f>IF(VLOOKUP(B81,Sheet1!A:F,3,)=0,"",(VLOOKUP(B81,Sheet1!A:F,3,)))</f>
        <v>42869</v>
      </c>
      <c r="K81" s="1">
        <f>VLOOKUP(B81,Sheet1!A:F,4,)</f>
        <v>42872.416481481479</v>
      </c>
      <c r="L81" s="1">
        <f>VLOOKUP(B81,Sheet1!A:F,5,)</f>
        <v>42880</v>
      </c>
      <c r="M81" s="1">
        <f>VLOOKUP(B81,Sheet1!A:F,6,)</f>
        <v>42881</v>
      </c>
      <c r="N81">
        <v>5</v>
      </c>
    </row>
    <row r="82" spans="1:14" hidden="1" x14ac:dyDescent="0.15">
      <c r="A82">
        <v>81</v>
      </c>
      <c r="B82" t="s">
        <v>225</v>
      </c>
      <c r="C82" t="s">
        <v>226</v>
      </c>
      <c r="D82" t="s">
        <v>78</v>
      </c>
      <c r="E82" t="s">
        <v>12</v>
      </c>
      <c r="F82" t="s">
        <v>207</v>
      </c>
      <c r="G82" t="e">
        <f>VLOOKUP(B82,Sheet1!A:F,2,)</f>
        <v>#N/A</v>
      </c>
      <c r="H82" s="2">
        <v>42943.660474536999</v>
      </c>
      <c r="I82" s="2">
        <v>42536.799097222203</v>
      </c>
      <c r="J82" s="1" t="e">
        <f>IF(VLOOKUP(B82,Sheet1!A:F,3,)=0,"",(VLOOKUP(B82,Sheet1!A:F,3,)))</f>
        <v>#N/A</v>
      </c>
      <c r="K82" s="1" t="e">
        <f>VLOOKUP(B82,Sheet1!A:F,4,)</f>
        <v>#N/A</v>
      </c>
      <c r="L82" s="1" t="e">
        <f>VLOOKUP(B82,Sheet1!A:F,5,)</f>
        <v>#N/A</v>
      </c>
      <c r="M82" s="1" t="e">
        <f>VLOOKUP(B82,Sheet1!A:F,6,)</f>
        <v>#N/A</v>
      </c>
    </row>
    <row r="83" spans="1:14" hidden="1" x14ac:dyDescent="0.15">
      <c r="A83">
        <v>82</v>
      </c>
      <c r="B83" t="s">
        <v>227</v>
      </c>
      <c r="C83" t="s">
        <v>228</v>
      </c>
      <c r="E83" t="s">
        <v>41</v>
      </c>
      <c r="F83" t="s">
        <v>229</v>
      </c>
      <c r="G83" t="e">
        <f>VLOOKUP(B83,Sheet1!A:F,2,)</f>
        <v>#N/A</v>
      </c>
      <c r="H83" s="2">
        <v>42906.780659722201</v>
      </c>
      <c r="I83" s="2">
        <v>41873.552141203698</v>
      </c>
      <c r="J83" s="1" t="e">
        <f>IF(VLOOKUP(B83,Sheet1!A:F,3,)=0,"",(VLOOKUP(B83,Sheet1!A:F,3,)))</f>
        <v>#N/A</v>
      </c>
      <c r="K83" s="1" t="e">
        <f>VLOOKUP(B83,Sheet1!A:F,4,)</f>
        <v>#N/A</v>
      </c>
      <c r="L83" s="1" t="e">
        <f>VLOOKUP(B83,Sheet1!A:F,5,)</f>
        <v>#N/A</v>
      </c>
      <c r="M83" s="1" t="e">
        <f>VLOOKUP(B83,Sheet1!A:F,6,)</f>
        <v>#N/A</v>
      </c>
    </row>
    <row r="84" spans="1:14" hidden="1" x14ac:dyDescent="0.15">
      <c r="A84">
        <v>83</v>
      </c>
      <c r="B84" t="s">
        <v>230</v>
      </c>
      <c r="C84" t="s">
        <v>231</v>
      </c>
      <c r="D84" t="s">
        <v>16</v>
      </c>
      <c r="E84" t="s">
        <v>37</v>
      </c>
      <c r="F84" t="s">
        <v>179</v>
      </c>
      <c r="G84" t="e">
        <f>VLOOKUP(B84,Sheet1!A:F,2,)</f>
        <v>#N/A</v>
      </c>
      <c r="H84" s="2">
        <v>42886.933206018497</v>
      </c>
      <c r="I84" s="2">
        <v>42872.391516203701</v>
      </c>
      <c r="J84" s="1" t="e">
        <f>IF(VLOOKUP(B84,Sheet1!A:F,3,)=0,"",(VLOOKUP(B84,Sheet1!A:F,3,)))</f>
        <v>#N/A</v>
      </c>
      <c r="K84" s="1" t="e">
        <f>VLOOKUP(B84,Sheet1!A:F,4,)</f>
        <v>#N/A</v>
      </c>
      <c r="L84" s="1" t="e">
        <f>VLOOKUP(B84,Sheet1!A:F,5,)</f>
        <v>#N/A</v>
      </c>
      <c r="M84" s="1" t="e">
        <f>VLOOKUP(B84,Sheet1!A:F,6,)</f>
        <v>#N/A</v>
      </c>
    </row>
    <row r="85" spans="1:14" hidden="1" x14ac:dyDescent="0.15">
      <c r="A85">
        <v>84</v>
      </c>
      <c r="B85" t="s">
        <v>232</v>
      </c>
      <c r="C85" t="s">
        <v>233</v>
      </c>
      <c r="D85" t="s">
        <v>16</v>
      </c>
      <c r="E85" t="s">
        <v>92</v>
      </c>
      <c r="F85" t="s">
        <v>129</v>
      </c>
      <c r="G85" t="e">
        <f>VLOOKUP(B85,Sheet1!A:F,2,)</f>
        <v>#N/A</v>
      </c>
      <c r="H85" s="2">
        <v>42933.47625</v>
      </c>
      <c r="I85" s="2">
        <v>42872.415347222202</v>
      </c>
      <c r="J85" s="1" t="e">
        <f>IF(VLOOKUP(B85,Sheet1!A:F,3,)=0,"",(VLOOKUP(B85,Sheet1!A:F,3,)))</f>
        <v>#N/A</v>
      </c>
      <c r="K85" s="1" t="e">
        <f>VLOOKUP(B85,Sheet1!A:F,4,)</f>
        <v>#N/A</v>
      </c>
      <c r="L85" s="1" t="e">
        <f>VLOOKUP(B85,Sheet1!A:F,5,)</f>
        <v>#N/A</v>
      </c>
      <c r="M85" s="1" t="e">
        <f>VLOOKUP(B85,Sheet1!A:F,6,)</f>
        <v>#N/A</v>
      </c>
    </row>
    <row r="86" spans="1:14" hidden="1" x14ac:dyDescent="0.15">
      <c r="A86">
        <v>85</v>
      </c>
      <c r="B86" t="s">
        <v>234</v>
      </c>
      <c r="C86" t="s">
        <v>235</v>
      </c>
      <c r="D86" t="s">
        <v>64</v>
      </c>
      <c r="E86" t="s">
        <v>8</v>
      </c>
      <c r="F86" t="s">
        <v>68</v>
      </c>
      <c r="G86" t="e">
        <f>VLOOKUP(B86,Sheet1!A:F,2,)</f>
        <v>#N/A</v>
      </c>
      <c r="H86" s="2">
        <v>42914.402326388903</v>
      </c>
      <c r="I86" s="2">
        <v>42460.734050925901</v>
      </c>
      <c r="J86" s="1" t="e">
        <f>IF(VLOOKUP(B86,Sheet1!A:F,3,)=0,"",(VLOOKUP(B86,Sheet1!A:F,3,)))</f>
        <v>#N/A</v>
      </c>
      <c r="K86" s="1" t="e">
        <f>VLOOKUP(B86,Sheet1!A:F,4,)</f>
        <v>#N/A</v>
      </c>
      <c r="L86" s="1" t="e">
        <f>VLOOKUP(B86,Sheet1!A:F,5,)</f>
        <v>#N/A</v>
      </c>
      <c r="M86" s="1" t="e">
        <f>VLOOKUP(B86,Sheet1!A:F,6,)</f>
        <v>#N/A</v>
      </c>
    </row>
    <row r="87" spans="1:14" hidden="1" x14ac:dyDescent="0.15">
      <c r="A87">
        <v>783</v>
      </c>
      <c r="B87" t="s">
        <v>1706</v>
      </c>
      <c r="C87" t="s">
        <v>1707</v>
      </c>
      <c r="D87" t="s">
        <v>7</v>
      </c>
      <c r="E87" t="s">
        <v>8</v>
      </c>
      <c r="F87" t="s">
        <v>9</v>
      </c>
      <c r="G87" t="str">
        <f>VLOOKUP(B87,Sheet1!A:F,2,)</f>
        <v>guanhaijiao</v>
      </c>
      <c r="H87" s="2">
        <v>42881.4070138889</v>
      </c>
      <c r="I87" s="2">
        <v>42858.419004629599</v>
      </c>
      <c r="J87" s="1">
        <f>IF(VLOOKUP(B87,Sheet1!A:F,3,)=0,"",(VLOOKUP(B87,Sheet1!A:F,3,)))</f>
        <v>42878</v>
      </c>
      <c r="K87" s="1">
        <f>VLOOKUP(B87,Sheet1!A:F,4,)</f>
        <v>42880.600231481483</v>
      </c>
      <c r="L87" s="1">
        <f>VLOOKUP(B87,Sheet1!A:F,5,)</f>
        <v>42881</v>
      </c>
      <c r="M87" s="1">
        <f>VLOOKUP(B87,Sheet1!A:F,6,)</f>
        <v>42881</v>
      </c>
      <c r="N87">
        <v>5</v>
      </c>
    </row>
    <row r="88" spans="1:14" hidden="1" x14ac:dyDescent="0.15">
      <c r="A88">
        <v>87</v>
      </c>
      <c r="B88" t="s">
        <v>238</v>
      </c>
      <c r="C88" t="s">
        <v>239</v>
      </c>
      <c r="D88" t="s">
        <v>64</v>
      </c>
      <c r="E88" t="s">
        <v>48</v>
      </c>
      <c r="F88" t="s">
        <v>240</v>
      </c>
      <c r="G88" t="e">
        <f>VLOOKUP(B88,Sheet1!A:F,2,)</f>
        <v>#N/A</v>
      </c>
      <c r="H88" s="2">
        <v>42901.629641203697</v>
      </c>
      <c r="I88" s="2">
        <v>42872.424942129597</v>
      </c>
      <c r="J88" s="1" t="e">
        <f>IF(VLOOKUP(B88,Sheet1!A:F,3,)=0,"",(VLOOKUP(B88,Sheet1!A:F,3,)))</f>
        <v>#N/A</v>
      </c>
      <c r="K88" s="1" t="e">
        <f>VLOOKUP(B88,Sheet1!A:F,4,)</f>
        <v>#N/A</v>
      </c>
      <c r="L88" s="1" t="e">
        <f>VLOOKUP(B88,Sheet1!A:F,5,)</f>
        <v>#N/A</v>
      </c>
      <c r="M88" s="1" t="e">
        <f>VLOOKUP(B88,Sheet1!A:F,6,)</f>
        <v>#N/A</v>
      </c>
    </row>
    <row r="89" spans="1:14" hidden="1" x14ac:dyDescent="0.15">
      <c r="A89">
        <v>730</v>
      </c>
      <c r="B89" t="s">
        <v>1600</v>
      </c>
      <c r="C89" t="s">
        <v>1601</v>
      </c>
      <c r="D89" t="s">
        <v>7</v>
      </c>
      <c r="E89" t="s">
        <v>8</v>
      </c>
      <c r="F89" t="s">
        <v>9</v>
      </c>
      <c r="G89" t="str">
        <f>VLOOKUP(B89,Sheet1!A:F,2,)</f>
        <v>guanhaijiao</v>
      </c>
      <c r="H89" s="2">
        <v>42881.410057870402</v>
      </c>
      <c r="I89" s="2">
        <v>42860.473935185197</v>
      </c>
      <c r="J89" s="1" t="str">
        <f>IF(VLOOKUP(B89,Sheet1!A:F,3,)=0,"",(VLOOKUP(B89,Sheet1!A:F,3,)))</f>
        <v/>
      </c>
      <c r="K89" s="1">
        <f>VLOOKUP(B89,Sheet1!A:F,4,)</f>
        <v>42880.61173611111</v>
      </c>
      <c r="L89" s="1">
        <f>VLOOKUP(B89,Sheet1!A:F,5,)</f>
        <v>42881</v>
      </c>
      <c r="M89" s="1">
        <f>VLOOKUP(B89,Sheet1!A:F,6,)</f>
        <v>42881</v>
      </c>
      <c r="N89">
        <v>5</v>
      </c>
    </row>
    <row r="90" spans="1:14" hidden="1" x14ac:dyDescent="0.15">
      <c r="A90">
        <v>89</v>
      </c>
      <c r="B90" t="s">
        <v>243</v>
      </c>
      <c r="C90" t="s">
        <v>244</v>
      </c>
      <c r="D90" t="s">
        <v>78</v>
      </c>
      <c r="E90" t="s">
        <v>48</v>
      </c>
      <c r="F90" t="s">
        <v>245</v>
      </c>
      <c r="G90" t="e">
        <f>VLOOKUP(B90,Sheet1!A:F,2,)</f>
        <v>#N/A</v>
      </c>
      <c r="H90" s="2">
        <v>42947.386631944399</v>
      </c>
      <c r="I90" s="2">
        <v>42556.4897569444</v>
      </c>
      <c r="J90" s="1" t="e">
        <f>IF(VLOOKUP(B90,Sheet1!A:F,3,)=0,"",(VLOOKUP(B90,Sheet1!A:F,3,)))</f>
        <v>#N/A</v>
      </c>
      <c r="K90" s="1" t="e">
        <f>VLOOKUP(B90,Sheet1!A:F,4,)</f>
        <v>#N/A</v>
      </c>
      <c r="L90" s="1" t="e">
        <f>VLOOKUP(B90,Sheet1!A:F,5,)</f>
        <v>#N/A</v>
      </c>
      <c r="M90" s="1" t="e">
        <f>VLOOKUP(B90,Sheet1!A:F,6,)</f>
        <v>#N/A</v>
      </c>
    </row>
    <row r="91" spans="1:14" hidden="1" x14ac:dyDescent="0.15">
      <c r="A91">
        <v>90</v>
      </c>
      <c r="B91" t="s">
        <v>246</v>
      </c>
      <c r="C91" t="s">
        <v>247</v>
      </c>
      <c r="D91" t="s">
        <v>78</v>
      </c>
      <c r="E91" t="s">
        <v>214</v>
      </c>
      <c r="F91" t="s">
        <v>248</v>
      </c>
      <c r="G91" t="e">
        <f>VLOOKUP(B91,Sheet1!A:F,2,)</f>
        <v>#N/A</v>
      </c>
      <c r="H91" s="2">
        <v>42968.385960648098</v>
      </c>
      <c r="I91" s="2">
        <v>42556.493483796301</v>
      </c>
      <c r="J91" s="1" t="e">
        <f>IF(VLOOKUP(B91,Sheet1!A:F,3,)=0,"",(VLOOKUP(B91,Sheet1!A:F,3,)))</f>
        <v>#N/A</v>
      </c>
      <c r="K91" s="1" t="e">
        <f>VLOOKUP(B91,Sheet1!A:F,4,)</f>
        <v>#N/A</v>
      </c>
      <c r="L91" s="1" t="e">
        <f>VLOOKUP(B91,Sheet1!A:F,5,)</f>
        <v>#N/A</v>
      </c>
      <c r="M91" s="1" t="e">
        <f>VLOOKUP(B91,Sheet1!A:F,6,)</f>
        <v>#N/A</v>
      </c>
    </row>
    <row r="92" spans="1:14" hidden="1" x14ac:dyDescent="0.15">
      <c r="A92">
        <v>91</v>
      </c>
      <c r="B92" t="s">
        <v>249</v>
      </c>
      <c r="C92" t="s">
        <v>250</v>
      </c>
      <c r="D92" t="s">
        <v>78</v>
      </c>
      <c r="E92" t="s">
        <v>41</v>
      </c>
      <c r="F92" t="s">
        <v>68</v>
      </c>
      <c r="G92" t="e">
        <f>VLOOKUP(B92,Sheet1!A:F,2,)</f>
        <v>#N/A</v>
      </c>
      <c r="H92" s="2">
        <v>42879.726087962998</v>
      </c>
      <c r="I92" s="2">
        <v>42556.748796296299</v>
      </c>
      <c r="J92" s="1" t="e">
        <f>IF(VLOOKUP(B92,Sheet1!A:F,3,)=0,"",(VLOOKUP(B92,Sheet1!A:F,3,)))</f>
        <v>#N/A</v>
      </c>
      <c r="K92" s="1" t="e">
        <f>VLOOKUP(B92,Sheet1!A:F,4,)</f>
        <v>#N/A</v>
      </c>
      <c r="L92" s="1" t="e">
        <f>VLOOKUP(B92,Sheet1!A:F,5,)</f>
        <v>#N/A</v>
      </c>
      <c r="M92" s="1" t="e">
        <f>VLOOKUP(B92,Sheet1!A:F,6,)</f>
        <v>#N/A</v>
      </c>
    </row>
    <row r="93" spans="1:14" hidden="1" x14ac:dyDescent="0.15">
      <c r="A93">
        <v>92</v>
      </c>
      <c r="B93" t="s">
        <v>251</v>
      </c>
      <c r="C93" t="s">
        <v>252</v>
      </c>
      <c r="D93" t="s">
        <v>64</v>
      </c>
      <c r="E93" t="s">
        <v>53</v>
      </c>
      <c r="F93" t="s">
        <v>147</v>
      </c>
      <c r="G93" t="e">
        <f>VLOOKUP(B93,Sheet1!A:F,2,)</f>
        <v>#N/A</v>
      </c>
      <c r="H93" s="2">
        <v>42891.663888888899</v>
      </c>
      <c r="I93" s="2">
        <v>42872.520543981504</v>
      </c>
      <c r="J93" s="1" t="e">
        <f>IF(VLOOKUP(B93,Sheet1!A:F,3,)=0,"",(VLOOKUP(B93,Sheet1!A:F,3,)))</f>
        <v>#N/A</v>
      </c>
      <c r="K93" s="1" t="e">
        <f>VLOOKUP(B93,Sheet1!A:F,4,)</f>
        <v>#N/A</v>
      </c>
      <c r="L93" s="1" t="e">
        <f>VLOOKUP(B93,Sheet1!A:F,5,)</f>
        <v>#N/A</v>
      </c>
      <c r="M93" s="1" t="e">
        <f>VLOOKUP(B93,Sheet1!A:F,6,)</f>
        <v>#N/A</v>
      </c>
    </row>
    <row r="94" spans="1:14" hidden="1" x14ac:dyDescent="0.15">
      <c r="A94">
        <v>93</v>
      </c>
      <c r="B94" t="s">
        <v>253</v>
      </c>
      <c r="C94" t="s">
        <v>254</v>
      </c>
      <c r="D94" t="s">
        <v>16</v>
      </c>
      <c r="E94" t="s">
        <v>92</v>
      </c>
      <c r="F94" t="s">
        <v>255</v>
      </c>
      <c r="G94" t="e">
        <f>VLOOKUP(B94,Sheet1!A:F,2,)</f>
        <v>#N/A</v>
      </c>
      <c r="H94" s="2">
        <v>42907.6272916667</v>
      </c>
      <c r="I94" s="2">
        <v>42565.444270833301</v>
      </c>
      <c r="J94" s="1" t="e">
        <f>IF(VLOOKUP(B94,Sheet1!A:F,3,)=0,"",(VLOOKUP(B94,Sheet1!A:F,3,)))</f>
        <v>#N/A</v>
      </c>
      <c r="K94" s="1" t="e">
        <f>VLOOKUP(B94,Sheet1!A:F,4,)</f>
        <v>#N/A</v>
      </c>
      <c r="L94" s="1" t="e">
        <f>VLOOKUP(B94,Sheet1!A:F,5,)</f>
        <v>#N/A</v>
      </c>
      <c r="M94" s="1" t="e">
        <f>VLOOKUP(B94,Sheet1!A:F,6,)</f>
        <v>#N/A</v>
      </c>
    </row>
    <row r="95" spans="1:14" hidden="1" x14ac:dyDescent="0.15">
      <c r="A95">
        <v>1448</v>
      </c>
      <c r="B95" t="s">
        <v>3046</v>
      </c>
      <c r="C95" t="s">
        <v>3047</v>
      </c>
      <c r="D95" t="s">
        <v>7</v>
      </c>
      <c r="E95" t="s">
        <v>8</v>
      </c>
      <c r="F95" t="s">
        <v>159</v>
      </c>
      <c r="G95" t="str">
        <f>VLOOKUP(B95,Sheet1!A:F,2,)</f>
        <v>likalin</v>
      </c>
      <c r="H95" s="2">
        <v>42881.460879629602</v>
      </c>
      <c r="I95" s="2">
        <v>42830.637453703697</v>
      </c>
      <c r="J95" s="1" t="str">
        <f>IF(VLOOKUP(B95,Sheet1!A:F,3,)=0,"",(VLOOKUP(B95,Sheet1!A:F,3,)))</f>
        <v/>
      </c>
      <c r="K95" s="1">
        <f>VLOOKUP(B95,Sheet1!A:F,4,)</f>
        <v>42880.739849537036</v>
      </c>
      <c r="L95" s="1">
        <f>VLOOKUP(B95,Sheet1!A:F,5,)</f>
        <v>42881</v>
      </c>
      <c r="M95" s="1">
        <f>VLOOKUP(B95,Sheet1!A:F,6,)</f>
        <v>42881</v>
      </c>
      <c r="N95">
        <v>5</v>
      </c>
    </row>
    <row r="96" spans="1:14" hidden="1" x14ac:dyDescent="0.15">
      <c r="A96">
        <v>687</v>
      </c>
      <c r="B96" t="s">
        <v>1513</v>
      </c>
      <c r="C96" t="s">
        <v>1514</v>
      </c>
      <c r="D96" t="s">
        <v>7</v>
      </c>
      <c r="E96" t="s">
        <v>21</v>
      </c>
      <c r="F96" t="s">
        <v>159</v>
      </c>
      <c r="G96" t="str">
        <f>VLOOKUP(B96,Sheet1!A:F,2,)</f>
        <v>likalin</v>
      </c>
      <c r="H96" s="2">
        <v>42881.462141203701</v>
      </c>
      <c r="I96" s="2">
        <v>42853.6078009259</v>
      </c>
      <c r="J96" s="1">
        <f>IF(VLOOKUP(B96,Sheet1!A:F,3,)=0,"",(VLOOKUP(B96,Sheet1!A:F,3,)))</f>
        <v>42876</v>
      </c>
      <c r="K96" s="1">
        <f>VLOOKUP(B96,Sheet1!A:F,4,)</f>
        <v>42879.597685185188</v>
      </c>
      <c r="L96" s="1">
        <f>VLOOKUP(B96,Sheet1!A:F,5,)</f>
        <v>42881</v>
      </c>
      <c r="M96" s="1">
        <f>VLOOKUP(B96,Sheet1!A:F,6,)</f>
        <v>42881</v>
      </c>
      <c r="N96">
        <v>5</v>
      </c>
    </row>
    <row r="97" spans="1:14" hidden="1" x14ac:dyDescent="0.15">
      <c r="A97">
        <v>96</v>
      </c>
      <c r="B97" t="s">
        <v>260</v>
      </c>
      <c r="C97" t="s">
        <v>261</v>
      </c>
      <c r="D97" t="s">
        <v>16</v>
      </c>
      <c r="E97" t="s">
        <v>92</v>
      </c>
      <c r="F97" t="s">
        <v>140</v>
      </c>
      <c r="G97" t="e">
        <f>VLOOKUP(B97,Sheet1!A:F,2,)</f>
        <v>#N/A</v>
      </c>
      <c r="H97" s="2">
        <v>42963.616087962997</v>
      </c>
      <c r="I97" s="2">
        <v>42905.748796296299</v>
      </c>
      <c r="J97" s="1" t="e">
        <f>IF(VLOOKUP(B97,Sheet1!A:F,3,)=0,"",(VLOOKUP(B97,Sheet1!A:F,3,)))</f>
        <v>#N/A</v>
      </c>
      <c r="K97" s="1" t="e">
        <f>VLOOKUP(B97,Sheet1!A:F,4,)</f>
        <v>#N/A</v>
      </c>
      <c r="L97" s="1" t="e">
        <f>VLOOKUP(B97,Sheet1!A:F,5,)</f>
        <v>#N/A</v>
      </c>
      <c r="M97" s="1" t="e">
        <f>VLOOKUP(B97,Sheet1!A:F,6,)</f>
        <v>#N/A</v>
      </c>
    </row>
    <row r="98" spans="1:14" hidden="1" x14ac:dyDescent="0.15">
      <c r="A98">
        <v>97</v>
      </c>
      <c r="B98" t="s">
        <v>262</v>
      </c>
      <c r="C98" t="s">
        <v>263</v>
      </c>
      <c r="D98" t="s">
        <v>78</v>
      </c>
      <c r="E98" t="s">
        <v>41</v>
      </c>
      <c r="F98" t="s">
        <v>264</v>
      </c>
      <c r="G98" t="e">
        <f>VLOOKUP(B98,Sheet1!A:F,2,)</f>
        <v>#N/A</v>
      </c>
      <c r="H98" s="2">
        <v>42916.747777777797</v>
      </c>
      <c r="I98" s="2">
        <v>42898.424282407403</v>
      </c>
      <c r="J98" s="1" t="e">
        <f>IF(VLOOKUP(B98,Sheet1!A:F,3,)=0,"",(VLOOKUP(B98,Sheet1!A:F,3,)))</f>
        <v>#N/A</v>
      </c>
      <c r="K98" s="1" t="e">
        <f>VLOOKUP(B98,Sheet1!A:F,4,)</f>
        <v>#N/A</v>
      </c>
      <c r="L98" s="1" t="e">
        <f>VLOOKUP(B98,Sheet1!A:F,5,)</f>
        <v>#N/A</v>
      </c>
      <c r="M98" s="1" t="e">
        <f>VLOOKUP(B98,Sheet1!A:F,6,)</f>
        <v>#N/A</v>
      </c>
    </row>
    <row r="99" spans="1:14" hidden="1" x14ac:dyDescent="0.15">
      <c r="A99">
        <v>98</v>
      </c>
      <c r="B99" t="s">
        <v>265</v>
      </c>
      <c r="C99" t="s">
        <v>266</v>
      </c>
      <c r="D99" t="s">
        <v>78</v>
      </c>
      <c r="E99" t="s">
        <v>267</v>
      </c>
      <c r="F99" t="s">
        <v>268</v>
      </c>
      <c r="G99" t="e">
        <f>VLOOKUP(B99,Sheet1!A:F,2,)</f>
        <v>#N/A</v>
      </c>
      <c r="H99" s="2">
        <v>42922.603726851798</v>
      </c>
      <c r="I99" s="2">
        <v>42614.690648148098</v>
      </c>
      <c r="J99" s="1" t="e">
        <f>IF(VLOOKUP(B99,Sheet1!A:F,3,)=0,"",(VLOOKUP(B99,Sheet1!A:F,3,)))</f>
        <v>#N/A</v>
      </c>
      <c r="K99" s="1" t="e">
        <f>VLOOKUP(B99,Sheet1!A:F,4,)</f>
        <v>#N/A</v>
      </c>
      <c r="L99" s="1" t="e">
        <f>VLOOKUP(B99,Sheet1!A:F,5,)</f>
        <v>#N/A</v>
      </c>
      <c r="M99" s="1" t="e">
        <f>VLOOKUP(B99,Sheet1!A:F,6,)</f>
        <v>#N/A</v>
      </c>
    </row>
    <row r="100" spans="1:14" hidden="1" x14ac:dyDescent="0.15">
      <c r="A100">
        <v>790</v>
      </c>
      <c r="B100" t="s">
        <v>1720</v>
      </c>
      <c r="C100" t="s">
        <v>1721</v>
      </c>
      <c r="D100" t="s">
        <v>7</v>
      </c>
      <c r="E100" t="s">
        <v>53</v>
      </c>
      <c r="F100" t="s">
        <v>159</v>
      </c>
      <c r="G100" t="str">
        <f>VLOOKUP(B100,Sheet1!A:F,2,)</f>
        <v>likalin</v>
      </c>
      <c r="H100" s="2">
        <v>42881.463460648098</v>
      </c>
      <c r="I100" s="2">
        <v>42858.6956712963</v>
      </c>
      <c r="J100" s="1">
        <f>IF(VLOOKUP(B100,Sheet1!A:F,3,)=0,"",(VLOOKUP(B100,Sheet1!A:F,3,)))</f>
        <v>42870</v>
      </c>
      <c r="K100" s="1">
        <f>VLOOKUP(B100,Sheet1!A:F,4,)</f>
        <v>42879.591157407405</v>
      </c>
      <c r="L100" s="1">
        <f>VLOOKUP(B100,Sheet1!A:F,5,)</f>
        <v>42881</v>
      </c>
      <c r="M100" s="1">
        <f>VLOOKUP(B100,Sheet1!A:F,6,)</f>
        <v>42881</v>
      </c>
      <c r="N100">
        <v>5</v>
      </c>
    </row>
    <row r="101" spans="1:14" hidden="1" x14ac:dyDescent="0.15">
      <c r="A101">
        <v>765</v>
      </c>
      <c r="B101" t="s">
        <v>1670</v>
      </c>
      <c r="C101" t="s">
        <v>1671</v>
      </c>
      <c r="D101" t="s">
        <v>7</v>
      </c>
      <c r="E101" t="s">
        <v>21</v>
      </c>
      <c r="F101" t="s">
        <v>159</v>
      </c>
      <c r="G101" t="str">
        <f>VLOOKUP(B101,Sheet1!A:F,2,)</f>
        <v>likalin</v>
      </c>
      <c r="H101" s="2">
        <v>42881.464583333298</v>
      </c>
      <c r="I101" s="2">
        <v>42859.645486111098</v>
      </c>
      <c r="J101" s="1">
        <f>IF(VLOOKUP(B101,Sheet1!A:F,3,)=0,"",(VLOOKUP(B101,Sheet1!A:F,3,)))</f>
        <v>42876</v>
      </c>
      <c r="K101" s="1">
        <f>VLOOKUP(B101,Sheet1!A:F,4,)</f>
        <v>42879.633344907408</v>
      </c>
      <c r="L101" s="1">
        <f>VLOOKUP(B101,Sheet1!A:F,5,)</f>
        <v>42881</v>
      </c>
      <c r="M101" s="1">
        <f>VLOOKUP(B101,Sheet1!A:F,6,)</f>
        <v>42881</v>
      </c>
      <c r="N101">
        <v>5</v>
      </c>
    </row>
    <row r="102" spans="1:14" hidden="1" x14ac:dyDescent="0.15">
      <c r="A102">
        <v>101</v>
      </c>
      <c r="B102" t="s">
        <v>273</v>
      </c>
      <c r="C102" t="s">
        <v>274</v>
      </c>
      <c r="D102" t="s">
        <v>78</v>
      </c>
      <c r="E102" t="s">
        <v>275</v>
      </c>
      <c r="F102" t="s">
        <v>276</v>
      </c>
      <c r="G102" t="e">
        <f>VLOOKUP(B102,Sheet1!A:F,2,)</f>
        <v>#N/A</v>
      </c>
      <c r="H102" s="2">
        <v>42895.426759259302</v>
      </c>
      <c r="I102" s="2">
        <v>42853.589583333298</v>
      </c>
      <c r="J102" s="1" t="e">
        <f>IF(VLOOKUP(B102,Sheet1!A:F,3,)=0,"",(VLOOKUP(B102,Sheet1!A:F,3,)))</f>
        <v>#N/A</v>
      </c>
      <c r="K102" s="1" t="e">
        <f>VLOOKUP(B102,Sheet1!A:F,4,)</f>
        <v>#N/A</v>
      </c>
      <c r="L102" s="1" t="e">
        <f>VLOOKUP(B102,Sheet1!A:F,5,)</f>
        <v>#N/A</v>
      </c>
      <c r="M102" s="1" t="e">
        <f>VLOOKUP(B102,Sheet1!A:F,6,)</f>
        <v>#N/A</v>
      </c>
    </row>
    <row r="103" spans="1:14" x14ac:dyDescent="0.15">
      <c r="A103">
        <v>308</v>
      </c>
      <c r="B103" t="s">
        <v>733</v>
      </c>
      <c r="C103" t="s">
        <v>734</v>
      </c>
      <c r="D103" t="s">
        <v>7</v>
      </c>
      <c r="E103" t="s">
        <v>115</v>
      </c>
      <c r="F103" t="s">
        <v>9</v>
      </c>
      <c r="G103" t="str">
        <f>VLOOKUP(B103,Sheet1!A:F,2,)</f>
        <v>guanhaijiao</v>
      </c>
      <c r="H103" s="2">
        <v>42881.625937500001</v>
      </c>
      <c r="I103" s="2">
        <v>42831.814201388901</v>
      </c>
      <c r="J103" s="1" t="str">
        <f>IF(VLOOKUP(B103,Sheet1!A:F,3,)=0,"",(VLOOKUP(B103,Sheet1!A:F,3,)))</f>
        <v/>
      </c>
      <c r="K103" s="1">
        <f>VLOOKUP(B103,Sheet1!A:F,4,)</f>
        <v>42881.414641203701</v>
      </c>
      <c r="L103" s="1">
        <f>VLOOKUP(B103,Sheet1!A:F,5,)</f>
        <v>42881</v>
      </c>
      <c r="M103" s="1">
        <f>VLOOKUP(B103,Sheet1!A:F,6,)</f>
        <v>42881</v>
      </c>
      <c r="N103">
        <v>5</v>
      </c>
    </row>
    <row r="104" spans="1:14" hidden="1" x14ac:dyDescent="0.15">
      <c r="A104">
        <v>103</v>
      </c>
      <c r="B104" t="s">
        <v>279</v>
      </c>
      <c r="C104" t="s">
        <v>280</v>
      </c>
      <c r="D104" t="s">
        <v>16</v>
      </c>
      <c r="E104" t="s">
        <v>92</v>
      </c>
      <c r="F104" t="s">
        <v>140</v>
      </c>
      <c r="G104" t="e">
        <f>VLOOKUP(B104,Sheet1!A:F,2,)</f>
        <v>#N/A</v>
      </c>
      <c r="H104" s="2">
        <v>42907.714988425898</v>
      </c>
      <c r="I104" s="2">
        <v>42907.698877314797</v>
      </c>
      <c r="J104" s="1" t="e">
        <f>IF(VLOOKUP(B104,Sheet1!A:F,3,)=0,"",(VLOOKUP(B104,Sheet1!A:F,3,)))</f>
        <v>#N/A</v>
      </c>
      <c r="K104" s="1" t="e">
        <f>VLOOKUP(B104,Sheet1!A:F,4,)</f>
        <v>#N/A</v>
      </c>
      <c r="L104" s="1" t="e">
        <f>VLOOKUP(B104,Sheet1!A:F,5,)</f>
        <v>#N/A</v>
      </c>
      <c r="M104" s="1" t="e">
        <f>VLOOKUP(B104,Sheet1!A:F,6,)</f>
        <v>#N/A</v>
      </c>
    </row>
    <row r="105" spans="1:14" hidden="1" x14ac:dyDescent="0.15">
      <c r="A105">
        <v>104</v>
      </c>
      <c r="B105" t="s">
        <v>281</v>
      </c>
      <c r="C105" t="s">
        <v>282</v>
      </c>
      <c r="D105" t="s">
        <v>16</v>
      </c>
      <c r="E105" t="s">
        <v>210</v>
      </c>
      <c r="F105" t="s">
        <v>211</v>
      </c>
      <c r="G105" t="e">
        <f>VLOOKUP(B105,Sheet1!A:F,2,)</f>
        <v>#N/A</v>
      </c>
      <c r="H105" s="2">
        <v>42957.414930555598</v>
      </c>
      <c r="I105" s="2">
        <v>42496.468182870398</v>
      </c>
      <c r="J105" s="1" t="e">
        <f>IF(VLOOKUP(B105,Sheet1!A:F,3,)=0,"",(VLOOKUP(B105,Sheet1!A:F,3,)))</f>
        <v>#N/A</v>
      </c>
      <c r="K105" s="1" t="e">
        <f>VLOOKUP(B105,Sheet1!A:F,4,)</f>
        <v>#N/A</v>
      </c>
      <c r="L105" s="1" t="e">
        <f>VLOOKUP(B105,Sheet1!A:F,5,)</f>
        <v>#N/A</v>
      </c>
      <c r="M105" s="1" t="e">
        <f>VLOOKUP(B105,Sheet1!A:F,6,)</f>
        <v>#N/A</v>
      </c>
    </row>
    <row r="106" spans="1:14" hidden="1" x14ac:dyDescent="0.15">
      <c r="A106">
        <v>544</v>
      </c>
      <c r="B106" t="s">
        <v>1225</v>
      </c>
      <c r="C106" t="s">
        <v>1226</v>
      </c>
      <c r="D106" t="s">
        <v>7</v>
      </c>
      <c r="E106" t="s">
        <v>8</v>
      </c>
      <c r="F106" t="s">
        <v>9</v>
      </c>
      <c r="G106" t="str">
        <f>VLOOKUP(B106,Sheet1!A:F,2,)</f>
        <v>guanhaijiao</v>
      </c>
      <c r="H106" s="2">
        <v>42881.640775462998</v>
      </c>
      <c r="I106" s="2">
        <v>42842.632870370398</v>
      </c>
      <c r="J106" s="1" t="str">
        <f>IF(VLOOKUP(B106,Sheet1!A:F,3,)=0,"",(VLOOKUP(B106,Sheet1!A:F,3,)))</f>
        <v/>
      </c>
      <c r="K106" s="1">
        <f>VLOOKUP(B106,Sheet1!A:F,4,)</f>
        <v>42881.639155092591</v>
      </c>
      <c r="L106" s="1">
        <f>VLOOKUP(B106,Sheet1!A:F,5,)</f>
        <v>42881</v>
      </c>
      <c r="M106" s="1">
        <f>VLOOKUP(B106,Sheet1!A:F,6,)</f>
        <v>42881</v>
      </c>
      <c r="N106">
        <v>5</v>
      </c>
    </row>
    <row r="107" spans="1:14" hidden="1" x14ac:dyDescent="0.15">
      <c r="A107">
        <v>106</v>
      </c>
      <c r="B107" t="s">
        <v>285</v>
      </c>
      <c r="C107" t="s">
        <v>286</v>
      </c>
      <c r="D107" t="s">
        <v>16</v>
      </c>
      <c r="E107" t="s">
        <v>21</v>
      </c>
      <c r="F107" t="s">
        <v>287</v>
      </c>
      <c r="G107" t="e">
        <f>VLOOKUP(B107,Sheet1!A:F,2,)</f>
        <v>#N/A</v>
      </c>
      <c r="H107" s="2">
        <v>42934.634722222203</v>
      </c>
      <c r="I107" s="2">
        <v>42592.995949074102</v>
      </c>
      <c r="J107" s="1" t="e">
        <f>IF(VLOOKUP(B107,Sheet1!A:F,3,)=0,"",(VLOOKUP(B107,Sheet1!A:F,3,)))</f>
        <v>#N/A</v>
      </c>
      <c r="K107" s="1" t="e">
        <f>VLOOKUP(B107,Sheet1!A:F,4,)</f>
        <v>#N/A</v>
      </c>
      <c r="L107" s="1" t="e">
        <f>VLOOKUP(B107,Sheet1!A:F,5,)</f>
        <v>#N/A</v>
      </c>
      <c r="M107" s="1" t="e">
        <f>VLOOKUP(B107,Sheet1!A:F,6,)</f>
        <v>#N/A</v>
      </c>
    </row>
    <row r="108" spans="1:14" hidden="1" x14ac:dyDescent="0.15">
      <c r="A108">
        <v>720</v>
      </c>
      <c r="B108" t="s">
        <v>1580</v>
      </c>
      <c r="C108" t="s">
        <v>1581</v>
      </c>
      <c r="D108" t="s">
        <v>7</v>
      </c>
      <c r="E108" t="s">
        <v>8</v>
      </c>
      <c r="F108" t="s">
        <v>9</v>
      </c>
      <c r="G108" t="str">
        <f>VLOOKUP(B108,Sheet1!A:F,2,)</f>
        <v>guanhaijiao</v>
      </c>
      <c r="H108" s="2">
        <v>42881.6417939815</v>
      </c>
      <c r="I108" s="2">
        <v>42857.477245370399</v>
      </c>
      <c r="J108" s="1">
        <f>IF(VLOOKUP(B108,Sheet1!A:F,3,)=0,"",(VLOOKUP(B108,Sheet1!A:F,3,)))</f>
        <v>42880</v>
      </c>
      <c r="K108" s="1">
        <f>VLOOKUP(B108,Sheet1!A:F,4,)</f>
        <v>42881.636030092595</v>
      </c>
      <c r="L108" s="1">
        <f>VLOOKUP(B108,Sheet1!A:F,5,)</f>
        <v>42881</v>
      </c>
      <c r="M108" s="1">
        <f>VLOOKUP(B108,Sheet1!A:F,6,)</f>
        <v>42881</v>
      </c>
      <c r="N108">
        <v>5</v>
      </c>
    </row>
    <row r="109" spans="1:14" hidden="1" x14ac:dyDescent="0.15">
      <c r="A109">
        <v>108</v>
      </c>
      <c r="B109" t="s">
        <v>290</v>
      </c>
      <c r="C109" t="s">
        <v>291</v>
      </c>
      <c r="D109" t="s">
        <v>16</v>
      </c>
      <c r="E109" t="s">
        <v>92</v>
      </c>
      <c r="F109" t="s">
        <v>140</v>
      </c>
      <c r="G109" t="e">
        <f>VLOOKUP(B109,Sheet1!A:F,2,)</f>
        <v>#N/A</v>
      </c>
      <c r="H109" s="2">
        <v>42957.665833333303</v>
      </c>
      <c r="I109" s="2">
        <v>42604.7190162037</v>
      </c>
      <c r="J109" s="1" t="e">
        <f>IF(VLOOKUP(B109,Sheet1!A:F,3,)=0,"",(VLOOKUP(B109,Sheet1!A:F,3,)))</f>
        <v>#N/A</v>
      </c>
      <c r="K109" s="1" t="e">
        <f>VLOOKUP(B109,Sheet1!A:F,4,)</f>
        <v>#N/A</v>
      </c>
      <c r="L109" s="1" t="e">
        <f>VLOOKUP(B109,Sheet1!A:F,5,)</f>
        <v>#N/A</v>
      </c>
      <c r="M109" s="1" t="e">
        <f>VLOOKUP(B109,Sheet1!A:F,6,)</f>
        <v>#N/A</v>
      </c>
    </row>
    <row r="110" spans="1:14" x14ac:dyDescent="0.15">
      <c r="A110">
        <v>1431</v>
      </c>
      <c r="B110" t="s">
        <v>3012</v>
      </c>
      <c r="C110" t="s">
        <v>3013</v>
      </c>
      <c r="D110" t="s">
        <v>16</v>
      </c>
      <c r="E110" t="s">
        <v>37</v>
      </c>
      <c r="F110" t="s">
        <v>890</v>
      </c>
      <c r="G110" t="str">
        <f>VLOOKUP(B110,Sheet1!A:F,2,)</f>
        <v>danxu</v>
      </c>
      <c r="H110" s="2">
        <v>42881.661307870403</v>
      </c>
      <c r="I110" s="2">
        <v>42866.575636574104</v>
      </c>
      <c r="J110" s="1" t="str">
        <f>IF(VLOOKUP(B110,Sheet1!A:F,3,)=0,"",(VLOOKUP(B110,Sheet1!A:F,3,)))</f>
        <v/>
      </c>
      <c r="K110" s="1">
        <f>VLOOKUP(B110,Sheet1!A:F,4,)</f>
        <v>42880.751377314817</v>
      </c>
      <c r="L110" s="1">
        <f>VLOOKUP(B110,Sheet1!A:F,5,)</f>
        <v>42881</v>
      </c>
      <c r="M110" s="1">
        <f>VLOOKUP(B110,Sheet1!A:F,6,)</f>
        <v>42881</v>
      </c>
      <c r="N110">
        <v>5</v>
      </c>
    </row>
    <row r="111" spans="1:14" hidden="1" x14ac:dyDescent="0.15">
      <c r="A111">
        <v>1311</v>
      </c>
      <c r="B111" t="s">
        <v>2772</v>
      </c>
      <c r="C111" t="s">
        <v>2773</v>
      </c>
      <c r="D111" t="s">
        <v>7</v>
      </c>
      <c r="E111" t="s">
        <v>17</v>
      </c>
      <c r="F111" t="s">
        <v>564</v>
      </c>
      <c r="G111" t="str">
        <f>VLOOKUP(B111,Sheet1!A:F,2,)</f>
        <v>xuyibin</v>
      </c>
      <c r="H111" s="2">
        <v>42881.7090046296</v>
      </c>
      <c r="I111" s="2">
        <v>42839.588391203702</v>
      </c>
      <c r="J111" s="1">
        <f>IF(VLOOKUP(B111,Sheet1!A:F,3,)=0,"",(VLOOKUP(B111,Sheet1!A:F,3,)))</f>
        <v>42880</v>
      </c>
      <c r="K111" s="1">
        <f>VLOOKUP(B111,Sheet1!A:F,4,)</f>
        <v>42881.686192129629</v>
      </c>
      <c r="L111" s="1">
        <f>VLOOKUP(B111,Sheet1!A:F,5,)</f>
        <v>42881</v>
      </c>
      <c r="M111" s="1">
        <f>VLOOKUP(B111,Sheet1!A:F,6,)</f>
        <v>42881</v>
      </c>
      <c r="N111">
        <v>5</v>
      </c>
    </row>
    <row r="112" spans="1:14" x14ac:dyDescent="0.15">
      <c r="A112">
        <v>1348</v>
      </c>
      <c r="B112" t="s">
        <v>2846</v>
      </c>
      <c r="C112" t="s">
        <v>2847</v>
      </c>
      <c r="D112" t="s">
        <v>16</v>
      </c>
      <c r="E112" t="s">
        <v>210</v>
      </c>
      <c r="F112" t="s">
        <v>9</v>
      </c>
      <c r="G112" t="str">
        <f>VLOOKUP(B112,Sheet1!A:F,2,)</f>
        <v>guanhaijiao</v>
      </c>
      <c r="H112" s="2">
        <v>42881.7397569444</v>
      </c>
      <c r="I112" s="2">
        <v>42858.746932870403</v>
      </c>
      <c r="J112" s="1">
        <f>IF(VLOOKUP(B112,Sheet1!A:F,3,)=0,"",(VLOOKUP(B112,Sheet1!A:F,3,)))</f>
        <v>42873</v>
      </c>
      <c r="K112" s="1">
        <f>VLOOKUP(B112,Sheet1!A:F,4,)</f>
        <v>42881.706608796296</v>
      </c>
      <c r="L112" s="1">
        <f>VLOOKUP(B112,Sheet1!A:F,5,)</f>
        <v>42881</v>
      </c>
      <c r="M112" s="1">
        <f>VLOOKUP(B112,Sheet1!A:F,6,)</f>
        <v>42881</v>
      </c>
      <c r="N112">
        <v>10</v>
      </c>
    </row>
    <row r="113" spans="1:14" hidden="1" x14ac:dyDescent="0.15">
      <c r="A113">
        <v>112</v>
      </c>
      <c r="B113" t="s">
        <v>298</v>
      </c>
      <c r="C113" t="s">
        <v>299</v>
      </c>
      <c r="D113" t="s">
        <v>64</v>
      </c>
      <c r="E113" t="s">
        <v>210</v>
      </c>
      <c r="F113" t="s">
        <v>300</v>
      </c>
      <c r="G113" t="e">
        <f>VLOOKUP(B113,Sheet1!A:F,2,)</f>
        <v>#N/A</v>
      </c>
      <c r="H113" s="2">
        <v>42898.035694444399</v>
      </c>
      <c r="I113" s="2">
        <v>42611.648206018501</v>
      </c>
      <c r="J113" s="1" t="e">
        <f>IF(VLOOKUP(B113,Sheet1!A:F,3,)=0,"",(VLOOKUP(B113,Sheet1!A:F,3,)))</f>
        <v>#N/A</v>
      </c>
      <c r="K113" s="1" t="e">
        <f>VLOOKUP(B113,Sheet1!A:F,4,)</f>
        <v>#N/A</v>
      </c>
      <c r="L113" s="1" t="e">
        <f>VLOOKUP(B113,Sheet1!A:F,5,)</f>
        <v>#N/A</v>
      </c>
      <c r="M113" s="1" t="e">
        <f>VLOOKUP(B113,Sheet1!A:F,6,)</f>
        <v>#N/A</v>
      </c>
    </row>
    <row r="114" spans="1:14" hidden="1" x14ac:dyDescent="0.15">
      <c r="A114">
        <v>113</v>
      </c>
      <c r="B114" t="s">
        <v>301</v>
      </c>
      <c r="C114" t="s">
        <v>302</v>
      </c>
      <c r="D114" t="s">
        <v>64</v>
      </c>
      <c r="E114" t="s">
        <v>267</v>
      </c>
      <c r="F114" t="s">
        <v>303</v>
      </c>
      <c r="G114" t="e">
        <f>VLOOKUP(B114,Sheet1!A:F,2,)</f>
        <v>#N/A</v>
      </c>
      <c r="H114" s="2">
        <v>42914.638831018499</v>
      </c>
      <c r="I114" s="2">
        <v>42612.620393518497</v>
      </c>
      <c r="J114" s="1" t="e">
        <f>IF(VLOOKUP(B114,Sheet1!A:F,3,)=0,"",(VLOOKUP(B114,Sheet1!A:F,3,)))</f>
        <v>#N/A</v>
      </c>
      <c r="K114" s="1" t="e">
        <f>VLOOKUP(B114,Sheet1!A:F,4,)</f>
        <v>#N/A</v>
      </c>
      <c r="L114" s="1" t="e">
        <f>VLOOKUP(B114,Sheet1!A:F,5,)</f>
        <v>#N/A</v>
      </c>
      <c r="M114" s="1" t="e">
        <f>VLOOKUP(B114,Sheet1!A:F,6,)</f>
        <v>#N/A</v>
      </c>
    </row>
    <row r="115" spans="1:14" hidden="1" x14ac:dyDescent="0.15">
      <c r="A115">
        <v>114</v>
      </c>
      <c r="B115" t="s">
        <v>304</v>
      </c>
      <c r="C115" t="s">
        <v>305</v>
      </c>
      <c r="D115" t="s">
        <v>16</v>
      </c>
      <c r="E115" t="s">
        <v>53</v>
      </c>
      <c r="F115" t="s">
        <v>306</v>
      </c>
      <c r="G115" t="e">
        <f>VLOOKUP(B115,Sheet1!A:F,2,)</f>
        <v>#N/A</v>
      </c>
      <c r="H115" s="2">
        <v>42905.604479166701</v>
      </c>
      <c r="I115" s="2">
        <v>42872.591574074097</v>
      </c>
      <c r="J115" s="1" t="e">
        <f>IF(VLOOKUP(B115,Sheet1!A:F,3,)=0,"",(VLOOKUP(B115,Sheet1!A:F,3,)))</f>
        <v>#N/A</v>
      </c>
      <c r="K115" s="1" t="e">
        <f>VLOOKUP(B115,Sheet1!A:F,4,)</f>
        <v>#N/A</v>
      </c>
      <c r="L115" s="1" t="e">
        <f>VLOOKUP(B115,Sheet1!A:F,5,)</f>
        <v>#N/A</v>
      </c>
      <c r="M115" s="1" t="e">
        <f>VLOOKUP(B115,Sheet1!A:F,6,)</f>
        <v>#N/A</v>
      </c>
    </row>
    <row r="116" spans="1:14" hidden="1" x14ac:dyDescent="0.15">
      <c r="A116">
        <v>115</v>
      </c>
      <c r="B116" t="s">
        <v>307</v>
      </c>
      <c r="C116" t="s">
        <v>308</v>
      </c>
      <c r="D116" t="s">
        <v>16</v>
      </c>
      <c r="E116" t="s">
        <v>37</v>
      </c>
      <c r="F116" t="s">
        <v>179</v>
      </c>
      <c r="G116" t="e">
        <f>VLOOKUP(B116,Sheet1!A:F,2,)</f>
        <v>#N/A</v>
      </c>
      <c r="H116" s="2">
        <v>42956.423599537004</v>
      </c>
      <c r="I116" s="2">
        <v>42872.622534722199</v>
      </c>
      <c r="J116" s="1" t="e">
        <f>IF(VLOOKUP(B116,Sheet1!A:F,3,)=0,"",(VLOOKUP(B116,Sheet1!A:F,3,)))</f>
        <v>#N/A</v>
      </c>
      <c r="K116" s="1" t="e">
        <f>VLOOKUP(B116,Sheet1!A:F,4,)</f>
        <v>#N/A</v>
      </c>
      <c r="L116" s="1" t="e">
        <f>VLOOKUP(B116,Sheet1!A:F,5,)</f>
        <v>#N/A</v>
      </c>
      <c r="M116" s="1" t="e">
        <f>VLOOKUP(B116,Sheet1!A:F,6,)</f>
        <v>#N/A</v>
      </c>
    </row>
    <row r="117" spans="1:14" hidden="1" x14ac:dyDescent="0.15">
      <c r="A117">
        <v>116</v>
      </c>
      <c r="B117" t="s">
        <v>309</v>
      </c>
      <c r="C117" t="s">
        <v>310</v>
      </c>
      <c r="D117" t="s">
        <v>16</v>
      </c>
      <c r="E117" t="s">
        <v>53</v>
      </c>
      <c r="F117" t="s">
        <v>13</v>
      </c>
      <c r="G117" t="e">
        <f>VLOOKUP(B117,Sheet1!A:F,2,)</f>
        <v>#N/A</v>
      </c>
      <c r="H117" s="2">
        <v>42900.737083333297</v>
      </c>
      <c r="I117" s="2">
        <v>42906.680636574099</v>
      </c>
      <c r="J117" s="1" t="e">
        <f>IF(VLOOKUP(B117,Sheet1!A:F,3,)=0,"",(VLOOKUP(B117,Sheet1!A:F,3,)))</f>
        <v>#N/A</v>
      </c>
      <c r="K117" s="1" t="e">
        <f>VLOOKUP(B117,Sheet1!A:F,4,)</f>
        <v>#N/A</v>
      </c>
      <c r="L117" s="1" t="e">
        <f>VLOOKUP(B117,Sheet1!A:F,5,)</f>
        <v>#N/A</v>
      </c>
      <c r="M117" s="1" t="e">
        <f>VLOOKUP(B117,Sheet1!A:F,6,)</f>
        <v>#N/A</v>
      </c>
    </row>
    <row r="118" spans="1:14" x14ac:dyDescent="0.15">
      <c r="A118">
        <v>1064</v>
      </c>
      <c r="B118" t="s">
        <v>2275</v>
      </c>
      <c r="C118" t="s">
        <v>2276</v>
      </c>
      <c r="D118" t="s">
        <v>16</v>
      </c>
      <c r="E118" t="s">
        <v>37</v>
      </c>
      <c r="F118" t="s">
        <v>9</v>
      </c>
      <c r="G118" t="str">
        <f>VLOOKUP(B118,Sheet1!A:F,2,)</f>
        <v>guanhaijiao</v>
      </c>
      <c r="H118" s="2">
        <v>42881.744282407402</v>
      </c>
      <c r="I118" s="2">
        <v>42870.791666666701</v>
      </c>
      <c r="J118" s="1" t="str">
        <f>IF(VLOOKUP(B118,Sheet1!A:F,3,)=0,"",(VLOOKUP(B118,Sheet1!A:F,3,)))</f>
        <v/>
      </c>
      <c r="K118" s="1">
        <f>VLOOKUP(B118,Sheet1!A:F,4,)</f>
        <v>42881.497037037036</v>
      </c>
      <c r="L118" s="1">
        <f>VLOOKUP(B118,Sheet1!A:F,5,)</f>
        <v>42881</v>
      </c>
      <c r="M118" s="1">
        <f>VLOOKUP(B118,Sheet1!A:F,6,)</f>
        <v>42881</v>
      </c>
      <c r="N118">
        <v>5</v>
      </c>
    </row>
    <row r="119" spans="1:14" x14ac:dyDescent="0.15">
      <c r="A119">
        <v>716</v>
      </c>
      <c r="B119" t="s">
        <v>1572</v>
      </c>
      <c r="C119" t="s">
        <v>1573</v>
      </c>
      <c r="D119" t="s">
        <v>16</v>
      </c>
      <c r="E119" t="s">
        <v>53</v>
      </c>
      <c r="F119" t="s">
        <v>890</v>
      </c>
      <c r="G119" t="str">
        <f>VLOOKUP(B119,Sheet1!A:F,2,)</f>
        <v>danxu</v>
      </c>
      <c r="H119" s="2">
        <v>42881.744328703702</v>
      </c>
      <c r="I119" s="2">
        <v>42873.542685185203</v>
      </c>
      <c r="J119" s="1" t="str">
        <f>IF(VLOOKUP(B119,Sheet1!A:F,3,)=0,"",(VLOOKUP(B119,Sheet1!A:F,3,)))</f>
        <v/>
      </c>
      <c r="K119" s="1">
        <f>VLOOKUP(B119,Sheet1!A:F,4,)</f>
        <v>42881.68309027778</v>
      </c>
      <c r="L119" s="1">
        <f>VLOOKUP(B119,Sheet1!A:F,5,)</f>
        <v>42881</v>
      </c>
      <c r="M119" s="1">
        <f>VLOOKUP(B119,Sheet1!A:F,6,)</f>
        <v>42881</v>
      </c>
      <c r="N119">
        <v>10</v>
      </c>
    </row>
    <row r="120" spans="1:14" hidden="1" x14ac:dyDescent="0.15">
      <c r="A120">
        <v>119</v>
      </c>
      <c r="B120" t="s">
        <v>315</v>
      </c>
      <c r="C120" t="s">
        <v>316</v>
      </c>
      <c r="D120" t="s">
        <v>16</v>
      </c>
      <c r="E120" t="s">
        <v>92</v>
      </c>
      <c r="F120" t="s">
        <v>140</v>
      </c>
      <c r="G120" t="e">
        <f>VLOOKUP(B120,Sheet1!A:F,2,)</f>
        <v>#N/A</v>
      </c>
      <c r="H120" s="2">
        <v>42957.660555555602</v>
      </c>
      <c r="I120" s="2">
        <v>42619.652789351901</v>
      </c>
      <c r="J120" s="1" t="e">
        <f>IF(VLOOKUP(B120,Sheet1!A:F,3,)=0,"",(VLOOKUP(B120,Sheet1!A:F,3,)))</f>
        <v>#N/A</v>
      </c>
      <c r="K120" s="1" t="e">
        <f>VLOOKUP(B120,Sheet1!A:F,4,)</f>
        <v>#N/A</v>
      </c>
      <c r="L120" s="1" t="e">
        <f>VLOOKUP(B120,Sheet1!A:F,5,)</f>
        <v>#N/A</v>
      </c>
      <c r="M120" s="1" t="e">
        <f>VLOOKUP(B120,Sheet1!A:F,6,)</f>
        <v>#N/A</v>
      </c>
    </row>
    <row r="121" spans="1:14" x14ac:dyDescent="0.15">
      <c r="A121">
        <v>461</v>
      </c>
      <c r="B121" t="s">
        <v>1055</v>
      </c>
      <c r="C121" t="s">
        <v>1056</v>
      </c>
      <c r="D121" t="s">
        <v>7</v>
      </c>
      <c r="E121" t="s">
        <v>53</v>
      </c>
      <c r="F121" t="s">
        <v>154</v>
      </c>
      <c r="G121" t="str">
        <f>VLOOKUP(B121,Sheet1!A:F,2,)</f>
        <v>wuzijing</v>
      </c>
      <c r="H121" s="2">
        <v>42881.810810185198</v>
      </c>
      <c r="I121" s="2">
        <v>42838.648784722202</v>
      </c>
      <c r="J121" s="1" t="str">
        <f>IF(VLOOKUP(B121,Sheet1!A:F,3,)=0,"",(VLOOKUP(B121,Sheet1!A:F,3,)))</f>
        <v/>
      </c>
      <c r="K121" s="1">
        <f>VLOOKUP(B121,Sheet1!A:F,4,)</f>
        <v>42879.477870370371</v>
      </c>
      <c r="L121" s="1">
        <f>VLOOKUP(B121,Sheet1!A:F,5,)</f>
        <v>42881</v>
      </c>
      <c r="M121" s="1">
        <f>VLOOKUP(B121,Sheet1!A:F,6,)</f>
        <v>42881</v>
      </c>
      <c r="N121">
        <v>5</v>
      </c>
    </row>
    <row r="122" spans="1:14" hidden="1" x14ac:dyDescent="0.15">
      <c r="A122">
        <v>121</v>
      </c>
      <c r="B122" t="s">
        <v>319</v>
      </c>
      <c r="C122" t="s">
        <v>320</v>
      </c>
      <c r="D122" t="s">
        <v>16</v>
      </c>
      <c r="E122" t="s">
        <v>321</v>
      </c>
      <c r="F122" t="s">
        <v>147</v>
      </c>
      <c r="G122" t="e">
        <f>VLOOKUP(B122,Sheet1!A:F,2,)</f>
        <v>#N/A</v>
      </c>
      <c r="H122" s="2">
        <v>42942.7011458333</v>
      </c>
      <c r="I122" s="2">
        <v>42893.894085648099</v>
      </c>
      <c r="J122" s="1" t="e">
        <f>IF(VLOOKUP(B122,Sheet1!A:F,3,)=0,"",(VLOOKUP(B122,Sheet1!A:F,3,)))</f>
        <v>#N/A</v>
      </c>
      <c r="K122" s="1" t="e">
        <f>VLOOKUP(B122,Sheet1!A:F,4,)</f>
        <v>#N/A</v>
      </c>
      <c r="L122" s="1" t="e">
        <f>VLOOKUP(B122,Sheet1!A:F,5,)</f>
        <v>#N/A</v>
      </c>
      <c r="M122" s="1" t="e">
        <f>VLOOKUP(B122,Sheet1!A:F,6,)</f>
        <v>#N/A</v>
      </c>
    </row>
    <row r="123" spans="1:14" hidden="1" x14ac:dyDescent="0.15">
      <c r="A123">
        <v>122</v>
      </c>
      <c r="B123" t="s">
        <v>322</v>
      </c>
      <c r="C123" t="s">
        <v>323</v>
      </c>
      <c r="D123" t="s">
        <v>16</v>
      </c>
      <c r="E123" t="s">
        <v>53</v>
      </c>
      <c r="F123" t="s">
        <v>240</v>
      </c>
      <c r="G123" t="e">
        <f>VLOOKUP(B123,Sheet1!A:F,2,)</f>
        <v>#N/A</v>
      </c>
      <c r="H123" s="2">
        <v>42882.746446759302</v>
      </c>
      <c r="I123" s="2">
        <v>42872.4827546296</v>
      </c>
      <c r="J123" s="1" t="e">
        <f>IF(VLOOKUP(B123,Sheet1!A:F,3,)=0,"",(VLOOKUP(B123,Sheet1!A:F,3,)))</f>
        <v>#N/A</v>
      </c>
      <c r="K123" s="1" t="e">
        <f>VLOOKUP(B123,Sheet1!A:F,4,)</f>
        <v>#N/A</v>
      </c>
      <c r="L123" s="1" t="e">
        <f>VLOOKUP(B123,Sheet1!A:F,5,)</f>
        <v>#N/A</v>
      </c>
      <c r="M123" s="1" t="e">
        <f>VLOOKUP(B123,Sheet1!A:F,6,)</f>
        <v>#N/A</v>
      </c>
    </row>
    <row r="124" spans="1:14" hidden="1" x14ac:dyDescent="0.15">
      <c r="A124">
        <v>784</v>
      </c>
      <c r="B124" t="s">
        <v>1708</v>
      </c>
      <c r="C124" t="s">
        <v>1709</v>
      </c>
      <c r="D124" t="s">
        <v>7</v>
      </c>
      <c r="E124" t="s">
        <v>21</v>
      </c>
      <c r="F124" t="s">
        <v>154</v>
      </c>
      <c r="G124" t="str">
        <f>VLOOKUP(B124,Sheet1!A:F,2,)</f>
        <v>wuzijing</v>
      </c>
      <c r="H124" s="2">
        <v>42881.837210648097</v>
      </c>
      <c r="I124" s="2">
        <v>42858.439444444397</v>
      </c>
      <c r="J124" s="1">
        <f>IF(VLOOKUP(B124,Sheet1!A:F,3,)=0,"",(VLOOKUP(B124,Sheet1!A:F,3,)))</f>
        <v>42876</v>
      </c>
      <c r="K124" s="1">
        <f>VLOOKUP(B124,Sheet1!A:F,4,)</f>
        <v>42878.60527777778</v>
      </c>
      <c r="L124" s="1">
        <f>VLOOKUP(B124,Sheet1!A:F,5,)</f>
        <v>42881</v>
      </c>
      <c r="M124" s="1">
        <f>VLOOKUP(B124,Sheet1!A:F,6,)</f>
        <v>42881</v>
      </c>
      <c r="N124">
        <v>5</v>
      </c>
    </row>
    <row r="125" spans="1:14" hidden="1" x14ac:dyDescent="0.15">
      <c r="A125">
        <v>1292</v>
      </c>
      <c r="B125" t="s">
        <v>2734</v>
      </c>
      <c r="C125" t="s">
        <v>2735</v>
      </c>
      <c r="D125" t="s">
        <v>7</v>
      </c>
      <c r="E125" t="s">
        <v>8</v>
      </c>
      <c r="F125" t="s">
        <v>154</v>
      </c>
      <c r="G125" t="str">
        <f>VLOOKUP(B125,Sheet1!A:F,2,)</f>
        <v>wuzijing</v>
      </c>
      <c r="H125" s="2">
        <v>42881.840277777803</v>
      </c>
      <c r="I125" s="2">
        <v>42867.645092592596</v>
      </c>
      <c r="J125" s="1">
        <f>IF(VLOOKUP(B125,Sheet1!A:F,3,)=0,"",(VLOOKUP(B125,Sheet1!A:F,3,)))</f>
        <v>42878</v>
      </c>
      <c r="K125" s="1">
        <f>VLOOKUP(B125,Sheet1!A:F,4,)</f>
        <v>42879.403680555559</v>
      </c>
      <c r="L125" s="1">
        <f>VLOOKUP(B125,Sheet1!A:F,5,)</f>
        <v>42881</v>
      </c>
      <c r="M125" s="1">
        <f>VLOOKUP(B125,Sheet1!A:F,6,)</f>
        <v>42881</v>
      </c>
      <c r="N125">
        <v>5</v>
      </c>
    </row>
    <row r="126" spans="1:14" hidden="1" x14ac:dyDescent="0.15">
      <c r="A126">
        <v>125</v>
      </c>
      <c r="B126" t="s">
        <v>328</v>
      </c>
      <c r="C126" t="s">
        <v>329</v>
      </c>
      <c r="D126" t="s">
        <v>7</v>
      </c>
      <c r="E126" t="s">
        <v>12</v>
      </c>
      <c r="F126" t="s">
        <v>207</v>
      </c>
      <c r="G126" t="e">
        <f>VLOOKUP(B126,Sheet1!A:F,2,)</f>
        <v>#N/A</v>
      </c>
      <c r="H126" s="2">
        <v>42943.658414351798</v>
      </c>
      <c r="I126" s="2">
        <v>42635.6484837963</v>
      </c>
      <c r="J126" s="1" t="e">
        <f>IF(VLOOKUP(B126,Sheet1!A:F,3,)=0,"",(VLOOKUP(B126,Sheet1!A:F,3,)))</f>
        <v>#N/A</v>
      </c>
      <c r="K126" s="1" t="e">
        <f>VLOOKUP(B126,Sheet1!A:F,4,)</f>
        <v>#N/A</v>
      </c>
      <c r="L126" s="1" t="e">
        <f>VLOOKUP(B126,Sheet1!A:F,5,)</f>
        <v>#N/A</v>
      </c>
      <c r="M126" s="1" t="e">
        <f>VLOOKUP(B126,Sheet1!A:F,6,)</f>
        <v>#N/A</v>
      </c>
    </row>
    <row r="127" spans="1:14" hidden="1" x14ac:dyDescent="0.15">
      <c r="A127">
        <v>126</v>
      </c>
      <c r="B127" t="s">
        <v>330</v>
      </c>
      <c r="C127" t="s">
        <v>331</v>
      </c>
      <c r="D127" t="s">
        <v>16</v>
      </c>
      <c r="E127" t="s">
        <v>267</v>
      </c>
      <c r="F127" t="s">
        <v>303</v>
      </c>
      <c r="G127" t="e">
        <f>VLOOKUP(B127,Sheet1!A:F,2,)</f>
        <v>#N/A</v>
      </c>
      <c r="H127" s="2">
        <v>42912.655740740702</v>
      </c>
      <c r="I127" s="2">
        <v>42634.755347222199</v>
      </c>
      <c r="J127" s="1" t="e">
        <f>IF(VLOOKUP(B127,Sheet1!A:F,3,)=0,"",(VLOOKUP(B127,Sheet1!A:F,3,)))</f>
        <v>#N/A</v>
      </c>
      <c r="K127" s="1" t="e">
        <f>VLOOKUP(B127,Sheet1!A:F,4,)</f>
        <v>#N/A</v>
      </c>
      <c r="L127" s="1" t="e">
        <f>VLOOKUP(B127,Sheet1!A:F,5,)</f>
        <v>#N/A</v>
      </c>
      <c r="M127" s="1" t="e">
        <f>VLOOKUP(B127,Sheet1!A:F,6,)</f>
        <v>#N/A</v>
      </c>
    </row>
    <row r="128" spans="1:14" hidden="1" x14ac:dyDescent="0.15">
      <c r="A128">
        <v>127</v>
      </c>
      <c r="B128" t="s">
        <v>332</v>
      </c>
      <c r="C128" t="s">
        <v>333</v>
      </c>
      <c r="D128" t="s">
        <v>16</v>
      </c>
      <c r="E128" t="s">
        <v>8</v>
      </c>
      <c r="F128" t="s">
        <v>334</v>
      </c>
      <c r="G128" t="e">
        <f>VLOOKUP(B128,Sheet1!A:F,2,)</f>
        <v>#N/A</v>
      </c>
      <c r="H128" s="2">
        <v>42913.754664351902</v>
      </c>
      <c r="I128" s="2">
        <v>42631.432407407403</v>
      </c>
      <c r="J128" s="1" t="e">
        <f>IF(VLOOKUP(B128,Sheet1!A:F,3,)=0,"",(VLOOKUP(B128,Sheet1!A:F,3,)))</f>
        <v>#N/A</v>
      </c>
      <c r="K128" s="1" t="e">
        <f>VLOOKUP(B128,Sheet1!A:F,4,)</f>
        <v>#N/A</v>
      </c>
      <c r="L128" s="1" t="e">
        <f>VLOOKUP(B128,Sheet1!A:F,5,)</f>
        <v>#N/A</v>
      </c>
      <c r="M128" s="1" t="e">
        <f>VLOOKUP(B128,Sheet1!A:F,6,)</f>
        <v>#N/A</v>
      </c>
    </row>
    <row r="129" spans="1:14" x14ac:dyDescent="0.15">
      <c r="A129">
        <v>413</v>
      </c>
      <c r="B129" t="s">
        <v>958</v>
      </c>
      <c r="C129" t="s">
        <v>959</v>
      </c>
      <c r="D129" t="s">
        <v>7</v>
      </c>
      <c r="E129" t="s">
        <v>53</v>
      </c>
      <c r="F129" t="s">
        <v>9</v>
      </c>
      <c r="G129" t="str">
        <f>VLOOKUP(B129,Sheet1!A:F,2,)</f>
        <v>guanhaijiao</v>
      </c>
      <c r="H129" s="2">
        <v>42882.399328703701</v>
      </c>
      <c r="I129" s="2">
        <v>42832.662557870397</v>
      </c>
      <c r="J129" s="1" t="str">
        <f>IF(VLOOKUP(B129,Sheet1!A:F,3,)=0,"",(VLOOKUP(B129,Sheet1!A:F,3,)))</f>
        <v/>
      </c>
      <c r="K129" s="1">
        <f>VLOOKUP(B129,Sheet1!A:F,4,)</f>
        <v>42877.778460648151</v>
      </c>
      <c r="L129" s="1">
        <f>VLOOKUP(B129,Sheet1!A:F,5,)</f>
        <v>42878</v>
      </c>
      <c r="M129" s="1">
        <f>VLOOKUP(B129,Sheet1!A:F,6,)</f>
        <v>42882</v>
      </c>
      <c r="N129">
        <v>5</v>
      </c>
    </row>
    <row r="130" spans="1:14" hidden="1" x14ac:dyDescent="0.15">
      <c r="A130">
        <v>129</v>
      </c>
      <c r="B130" t="s">
        <v>337</v>
      </c>
      <c r="C130" t="s">
        <v>338</v>
      </c>
      <c r="D130" t="s">
        <v>16</v>
      </c>
      <c r="E130" t="s">
        <v>8</v>
      </c>
      <c r="F130" t="s">
        <v>202</v>
      </c>
      <c r="G130" t="e">
        <f>VLOOKUP(B130,Sheet1!A:F,2,)</f>
        <v>#N/A</v>
      </c>
      <c r="H130" s="2">
        <v>42965.6932407407</v>
      </c>
      <c r="I130" s="2">
        <v>42494.729201388902</v>
      </c>
      <c r="J130" s="1" t="e">
        <f>IF(VLOOKUP(B130,Sheet1!A:F,3,)=0,"",(VLOOKUP(B130,Sheet1!A:F,3,)))</f>
        <v>#N/A</v>
      </c>
      <c r="K130" s="1" t="e">
        <f>VLOOKUP(B130,Sheet1!A:F,4,)</f>
        <v>#N/A</v>
      </c>
      <c r="L130" s="1" t="e">
        <f>VLOOKUP(B130,Sheet1!A:F,5,)</f>
        <v>#N/A</v>
      </c>
      <c r="M130" s="1" t="e">
        <f>VLOOKUP(B130,Sheet1!A:F,6,)</f>
        <v>#N/A</v>
      </c>
    </row>
    <row r="131" spans="1:14" hidden="1" x14ac:dyDescent="0.15">
      <c r="A131">
        <v>130</v>
      </c>
      <c r="B131" t="s">
        <v>339</v>
      </c>
      <c r="C131" t="s">
        <v>340</v>
      </c>
      <c r="D131" t="s">
        <v>16</v>
      </c>
      <c r="E131" t="s">
        <v>8</v>
      </c>
      <c r="F131" t="s">
        <v>202</v>
      </c>
      <c r="G131" t="e">
        <f>VLOOKUP(B131,Sheet1!A:F,2,)</f>
        <v>#N/A</v>
      </c>
      <c r="H131" s="2">
        <v>42965.693368055603</v>
      </c>
      <c r="I131" s="2">
        <v>42636.675937499997</v>
      </c>
      <c r="J131" s="1" t="e">
        <f>IF(VLOOKUP(B131,Sheet1!A:F,3,)=0,"",(VLOOKUP(B131,Sheet1!A:F,3,)))</f>
        <v>#N/A</v>
      </c>
      <c r="K131" s="1" t="e">
        <f>VLOOKUP(B131,Sheet1!A:F,4,)</f>
        <v>#N/A</v>
      </c>
      <c r="L131" s="1" t="e">
        <f>VLOOKUP(B131,Sheet1!A:F,5,)</f>
        <v>#N/A</v>
      </c>
      <c r="M131" s="1" t="e">
        <f>VLOOKUP(B131,Sheet1!A:F,6,)</f>
        <v>#N/A</v>
      </c>
    </row>
    <row r="132" spans="1:14" hidden="1" x14ac:dyDescent="0.15">
      <c r="A132">
        <v>131</v>
      </c>
      <c r="B132" t="s">
        <v>341</v>
      </c>
      <c r="C132" t="s">
        <v>342</v>
      </c>
      <c r="D132" t="s">
        <v>16</v>
      </c>
      <c r="E132" t="s">
        <v>41</v>
      </c>
      <c r="F132" t="s">
        <v>343</v>
      </c>
      <c r="G132" t="e">
        <f>VLOOKUP(B132,Sheet1!A:F,2,)</f>
        <v>#N/A</v>
      </c>
      <c r="H132" s="2">
        <v>42906.489780092597</v>
      </c>
      <c r="I132" s="2">
        <v>42633.697627314803</v>
      </c>
      <c r="J132" s="1" t="e">
        <f>IF(VLOOKUP(B132,Sheet1!A:F,3,)=0,"",(VLOOKUP(B132,Sheet1!A:F,3,)))</f>
        <v>#N/A</v>
      </c>
      <c r="K132" s="1" t="e">
        <f>VLOOKUP(B132,Sheet1!A:F,4,)</f>
        <v>#N/A</v>
      </c>
      <c r="L132" s="1" t="e">
        <f>VLOOKUP(B132,Sheet1!A:F,5,)</f>
        <v>#N/A</v>
      </c>
      <c r="M132" s="1" t="e">
        <f>VLOOKUP(B132,Sheet1!A:F,6,)</f>
        <v>#N/A</v>
      </c>
    </row>
    <row r="133" spans="1:14" hidden="1" x14ac:dyDescent="0.15">
      <c r="A133">
        <v>132</v>
      </c>
      <c r="B133" t="s">
        <v>344</v>
      </c>
      <c r="C133" t="s">
        <v>345</v>
      </c>
      <c r="D133" t="s">
        <v>78</v>
      </c>
      <c r="E133" t="s">
        <v>41</v>
      </c>
      <c r="F133" t="s">
        <v>147</v>
      </c>
      <c r="G133" t="e">
        <f>VLOOKUP(B133,Sheet1!A:F,2,)</f>
        <v>#N/A</v>
      </c>
      <c r="H133" s="2">
        <v>42909.453807870399</v>
      </c>
      <c r="I133" s="2">
        <v>42872.457557870403</v>
      </c>
      <c r="J133" s="1" t="e">
        <f>IF(VLOOKUP(B133,Sheet1!A:F,3,)=0,"",(VLOOKUP(B133,Sheet1!A:F,3,)))</f>
        <v>#N/A</v>
      </c>
      <c r="K133" s="1" t="e">
        <f>VLOOKUP(B133,Sheet1!A:F,4,)</f>
        <v>#N/A</v>
      </c>
      <c r="L133" s="1" t="e">
        <f>VLOOKUP(B133,Sheet1!A:F,5,)</f>
        <v>#N/A</v>
      </c>
      <c r="M133" s="1" t="e">
        <f>VLOOKUP(B133,Sheet1!A:F,6,)</f>
        <v>#N/A</v>
      </c>
    </row>
    <row r="134" spans="1:14" hidden="1" x14ac:dyDescent="0.15">
      <c r="A134">
        <v>133</v>
      </c>
      <c r="B134" t="s">
        <v>346</v>
      </c>
      <c r="C134" t="s">
        <v>347</v>
      </c>
      <c r="D134" t="s">
        <v>16</v>
      </c>
      <c r="E134" t="s">
        <v>21</v>
      </c>
      <c r="F134" t="s">
        <v>348</v>
      </c>
      <c r="G134" t="e">
        <f>VLOOKUP(B134,Sheet1!A:F,2,)</f>
        <v>#N/A</v>
      </c>
      <c r="H134" s="2">
        <v>42907.4199421296</v>
      </c>
      <c r="I134" s="2">
        <v>42893.415428240703</v>
      </c>
      <c r="J134" s="1" t="e">
        <f>IF(VLOOKUP(B134,Sheet1!A:F,3,)=0,"",(VLOOKUP(B134,Sheet1!A:F,3,)))</f>
        <v>#N/A</v>
      </c>
      <c r="K134" s="1" t="e">
        <f>VLOOKUP(B134,Sheet1!A:F,4,)</f>
        <v>#N/A</v>
      </c>
      <c r="L134" s="1" t="e">
        <f>VLOOKUP(B134,Sheet1!A:F,5,)</f>
        <v>#N/A</v>
      </c>
      <c r="M134" s="1" t="e">
        <f>VLOOKUP(B134,Sheet1!A:F,6,)</f>
        <v>#N/A</v>
      </c>
    </row>
    <row r="135" spans="1:14" hidden="1" x14ac:dyDescent="0.15">
      <c r="A135">
        <v>134</v>
      </c>
      <c r="B135" t="s">
        <v>349</v>
      </c>
      <c r="C135" t="s">
        <v>350</v>
      </c>
      <c r="D135" t="s">
        <v>16</v>
      </c>
      <c r="E135" t="s">
        <v>53</v>
      </c>
      <c r="F135" t="s">
        <v>306</v>
      </c>
      <c r="G135" t="e">
        <f>VLOOKUP(B135,Sheet1!A:F,2,)</f>
        <v>#N/A</v>
      </c>
      <c r="H135" s="2">
        <v>42905.609363425901</v>
      </c>
      <c r="I135" s="2">
        <v>42872.589282407404</v>
      </c>
      <c r="J135" s="1" t="e">
        <f>IF(VLOOKUP(B135,Sheet1!A:F,3,)=0,"",(VLOOKUP(B135,Sheet1!A:F,3,)))</f>
        <v>#N/A</v>
      </c>
      <c r="K135" s="1" t="e">
        <f>VLOOKUP(B135,Sheet1!A:F,4,)</f>
        <v>#N/A</v>
      </c>
      <c r="L135" s="1" t="e">
        <f>VLOOKUP(B135,Sheet1!A:F,5,)</f>
        <v>#N/A</v>
      </c>
      <c r="M135" s="1" t="e">
        <f>VLOOKUP(B135,Sheet1!A:F,6,)</f>
        <v>#N/A</v>
      </c>
    </row>
    <row r="136" spans="1:14" hidden="1" x14ac:dyDescent="0.15">
      <c r="A136">
        <v>135</v>
      </c>
      <c r="B136" t="s">
        <v>351</v>
      </c>
      <c r="C136" t="s">
        <v>352</v>
      </c>
      <c r="D136" t="s">
        <v>16</v>
      </c>
      <c r="E136" t="s">
        <v>92</v>
      </c>
      <c r="F136" t="s">
        <v>71</v>
      </c>
      <c r="G136" t="e">
        <f>VLOOKUP(B136,Sheet1!A:F,2,)</f>
        <v>#N/A</v>
      </c>
      <c r="H136" s="2">
        <v>42907.403263888897</v>
      </c>
      <c r="I136" s="2">
        <v>42654.3913888889</v>
      </c>
      <c r="J136" s="1" t="e">
        <f>IF(VLOOKUP(B136,Sheet1!A:F,3,)=0,"",(VLOOKUP(B136,Sheet1!A:F,3,)))</f>
        <v>#N/A</v>
      </c>
      <c r="K136" s="1" t="e">
        <f>VLOOKUP(B136,Sheet1!A:F,4,)</f>
        <v>#N/A</v>
      </c>
      <c r="L136" s="1" t="e">
        <f>VLOOKUP(B136,Sheet1!A:F,5,)</f>
        <v>#N/A</v>
      </c>
      <c r="M136" s="1" t="e">
        <f>VLOOKUP(B136,Sheet1!A:F,6,)</f>
        <v>#N/A</v>
      </c>
    </row>
    <row r="137" spans="1:14" hidden="1" x14ac:dyDescent="0.15">
      <c r="A137">
        <v>639</v>
      </c>
      <c r="B137" t="s">
        <v>1417</v>
      </c>
      <c r="C137" t="s">
        <v>1418</v>
      </c>
      <c r="D137" t="s">
        <v>7</v>
      </c>
      <c r="E137" t="s">
        <v>92</v>
      </c>
      <c r="F137" t="s">
        <v>9</v>
      </c>
      <c r="G137" t="str">
        <f>VLOOKUP(B137,Sheet1!A:F,2,)</f>
        <v>guanhaijiao</v>
      </c>
      <c r="H137" s="2">
        <v>42882.409467592603</v>
      </c>
      <c r="I137" s="2">
        <v>42851.401099536997</v>
      </c>
      <c r="J137" s="1" t="str">
        <f>IF(VLOOKUP(B137,Sheet1!A:F,3,)=0,"",(VLOOKUP(B137,Sheet1!A:F,3,)))</f>
        <v/>
      </c>
      <c r="K137" s="1">
        <f>VLOOKUP(B137,Sheet1!A:F,4,)</f>
        <v>42882.401979166665</v>
      </c>
      <c r="L137" s="1">
        <f>VLOOKUP(B137,Sheet1!A:F,5,)</f>
        <v>42882</v>
      </c>
      <c r="M137" s="1">
        <f>VLOOKUP(B137,Sheet1!A:F,6,)</f>
        <v>42882</v>
      </c>
      <c r="N137">
        <v>5</v>
      </c>
    </row>
    <row r="138" spans="1:14" x14ac:dyDescent="0.15">
      <c r="A138">
        <v>1291</v>
      </c>
      <c r="B138" t="s">
        <v>2732</v>
      </c>
      <c r="C138" t="s">
        <v>2733</v>
      </c>
      <c r="D138" t="s">
        <v>78</v>
      </c>
      <c r="E138" t="s">
        <v>37</v>
      </c>
      <c r="F138" t="s">
        <v>13</v>
      </c>
      <c r="G138" t="str">
        <f>VLOOKUP(B138,Sheet1!A:F,2,)</f>
        <v>hejiani</v>
      </c>
      <c r="H138" s="2">
        <v>42882.486203703702</v>
      </c>
      <c r="I138" s="2">
        <v>42867.587789351899</v>
      </c>
      <c r="J138" s="1" t="str">
        <f>IF(VLOOKUP(B138,Sheet1!A:F,3,)=0,"",(VLOOKUP(B138,Sheet1!A:F,3,)))</f>
        <v/>
      </c>
      <c r="K138" s="1">
        <f>VLOOKUP(B138,Sheet1!A:F,4,)</f>
        <v>42881.712824074071</v>
      </c>
      <c r="L138" s="1">
        <f>VLOOKUP(B138,Sheet1!A:F,5,)</f>
        <v>42881</v>
      </c>
      <c r="M138" s="1">
        <f>VLOOKUP(B138,Sheet1!A:F,6,)</f>
        <v>42882</v>
      </c>
      <c r="N138">
        <v>5</v>
      </c>
    </row>
    <row r="139" spans="1:14" hidden="1" x14ac:dyDescent="0.15">
      <c r="A139">
        <v>138</v>
      </c>
      <c r="B139" t="s">
        <v>358</v>
      </c>
      <c r="C139" t="s">
        <v>359</v>
      </c>
      <c r="D139" t="s">
        <v>16</v>
      </c>
      <c r="E139" t="s">
        <v>92</v>
      </c>
      <c r="F139" t="s">
        <v>255</v>
      </c>
      <c r="G139" t="e">
        <f>VLOOKUP(B139,Sheet1!A:F,2,)</f>
        <v>#N/A</v>
      </c>
      <c r="H139" s="2">
        <v>42878.650081018503</v>
      </c>
      <c r="I139" s="2">
        <v>42845.708391203698</v>
      </c>
      <c r="J139" s="1" t="e">
        <f>IF(VLOOKUP(B139,Sheet1!A:F,3,)=0,"",(VLOOKUP(B139,Sheet1!A:F,3,)))</f>
        <v>#N/A</v>
      </c>
      <c r="K139" s="1" t="e">
        <f>VLOOKUP(B139,Sheet1!A:F,4,)</f>
        <v>#N/A</v>
      </c>
      <c r="L139" s="1" t="e">
        <f>VLOOKUP(B139,Sheet1!A:F,5,)</f>
        <v>#N/A</v>
      </c>
      <c r="M139" s="1" t="e">
        <f>VLOOKUP(B139,Sheet1!A:F,6,)</f>
        <v>#N/A</v>
      </c>
    </row>
    <row r="140" spans="1:14" hidden="1" x14ac:dyDescent="0.15">
      <c r="A140">
        <v>139</v>
      </c>
      <c r="B140" t="s">
        <v>360</v>
      </c>
      <c r="C140" t="s">
        <v>361</v>
      </c>
      <c r="D140" t="s">
        <v>16</v>
      </c>
      <c r="E140" t="s">
        <v>355</v>
      </c>
      <c r="F140" t="s">
        <v>362</v>
      </c>
      <c r="G140" t="e">
        <f>VLOOKUP(B140,Sheet1!A:F,2,)</f>
        <v>#N/A</v>
      </c>
      <c r="H140" s="2">
        <v>42914.413414351897</v>
      </c>
      <c r="I140" s="2">
        <v>42774.661423611098</v>
      </c>
      <c r="J140" s="1" t="e">
        <f>IF(VLOOKUP(B140,Sheet1!A:F,3,)=0,"",(VLOOKUP(B140,Sheet1!A:F,3,)))</f>
        <v>#N/A</v>
      </c>
      <c r="K140" s="1" t="e">
        <f>VLOOKUP(B140,Sheet1!A:F,4,)</f>
        <v>#N/A</v>
      </c>
      <c r="L140" s="1" t="e">
        <f>VLOOKUP(B140,Sheet1!A:F,5,)</f>
        <v>#N/A</v>
      </c>
      <c r="M140" s="1" t="e">
        <f>VLOOKUP(B140,Sheet1!A:F,6,)</f>
        <v>#N/A</v>
      </c>
    </row>
    <row r="141" spans="1:14" x14ac:dyDescent="0.15">
      <c r="A141">
        <v>300</v>
      </c>
      <c r="B141" t="s">
        <v>714</v>
      </c>
      <c r="C141" t="s">
        <v>715</v>
      </c>
      <c r="D141" t="s">
        <v>16</v>
      </c>
      <c r="E141" t="s">
        <v>53</v>
      </c>
      <c r="F141" t="s">
        <v>13</v>
      </c>
      <c r="G141" t="str">
        <f>VLOOKUP(B141,Sheet1!A:F,2,)</f>
        <v>hejiani</v>
      </c>
      <c r="H141" s="2">
        <v>42882.486481481501</v>
      </c>
      <c r="I141" s="2">
        <v>42818.729432870401</v>
      </c>
      <c r="J141" s="1" t="str">
        <f>IF(VLOOKUP(B141,Sheet1!A:F,3,)=0,"",(VLOOKUP(B141,Sheet1!A:F,3,)))</f>
        <v/>
      </c>
      <c r="K141" s="1">
        <f>VLOOKUP(B141,Sheet1!A:F,4,)</f>
        <v>42881.480092592596</v>
      </c>
      <c r="L141" s="1">
        <f>VLOOKUP(B141,Sheet1!A:F,5,)</f>
        <v>42881</v>
      </c>
      <c r="M141" s="1">
        <f>VLOOKUP(B141,Sheet1!A:F,6,)</f>
        <v>42882</v>
      </c>
      <c r="N141">
        <v>10</v>
      </c>
    </row>
    <row r="142" spans="1:14" x14ac:dyDescent="0.15">
      <c r="A142">
        <v>62</v>
      </c>
      <c r="B142" t="s">
        <v>175</v>
      </c>
      <c r="C142" t="s">
        <v>176</v>
      </c>
      <c r="D142" t="s">
        <v>7</v>
      </c>
      <c r="E142" t="s">
        <v>53</v>
      </c>
      <c r="F142" t="s">
        <v>13</v>
      </c>
      <c r="G142" t="str">
        <f>VLOOKUP(B142,Sheet1!A:F,2,)</f>
        <v>hejiani</v>
      </c>
      <c r="H142" s="2">
        <v>42882.486793981501</v>
      </c>
      <c r="I142" s="2">
        <v>42871.752222222203</v>
      </c>
      <c r="J142" s="1" t="str">
        <f>IF(VLOOKUP(B142,Sheet1!A:F,3,)=0,"",(VLOOKUP(B142,Sheet1!A:F,3,)))</f>
        <v/>
      </c>
      <c r="K142" s="1">
        <f>VLOOKUP(B142,Sheet1!A:F,4,)</f>
        <v>42881.565648148149</v>
      </c>
      <c r="L142" s="1">
        <f>VLOOKUP(B142,Sheet1!A:F,5,)</f>
        <v>42881</v>
      </c>
      <c r="M142" s="1">
        <f>VLOOKUP(B142,Sheet1!A:F,6,)</f>
        <v>42882</v>
      </c>
      <c r="N142">
        <v>5</v>
      </c>
    </row>
    <row r="143" spans="1:14" hidden="1" x14ac:dyDescent="0.15">
      <c r="A143">
        <v>142</v>
      </c>
      <c r="B143" t="s">
        <v>367</v>
      </c>
      <c r="C143" t="s">
        <v>368</v>
      </c>
      <c r="D143" t="s">
        <v>64</v>
      </c>
      <c r="E143" t="s">
        <v>8</v>
      </c>
      <c r="F143" t="s">
        <v>369</v>
      </c>
      <c r="G143" t="e">
        <f>VLOOKUP(B143,Sheet1!A:F,2,)</f>
        <v>#N/A</v>
      </c>
      <c r="H143" s="2">
        <v>42922.890706018501</v>
      </c>
      <c r="I143" s="2">
        <v>42872.721111111103</v>
      </c>
      <c r="J143" s="1" t="e">
        <f>IF(VLOOKUP(B143,Sheet1!A:F,3,)=0,"",(VLOOKUP(B143,Sheet1!A:F,3,)))</f>
        <v>#N/A</v>
      </c>
      <c r="K143" s="1" t="e">
        <f>VLOOKUP(B143,Sheet1!A:F,4,)</f>
        <v>#N/A</v>
      </c>
      <c r="L143" s="1" t="e">
        <f>VLOOKUP(B143,Sheet1!A:F,5,)</f>
        <v>#N/A</v>
      </c>
      <c r="M143" s="1" t="e">
        <f>VLOOKUP(B143,Sheet1!A:F,6,)</f>
        <v>#N/A</v>
      </c>
    </row>
    <row r="144" spans="1:14" hidden="1" x14ac:dyDescent="0.15">
      <c r="A144">
        <v>143</v>
      </c>
      <c r="B144" t="s">
        <v>370</v>
      </c>
      <c r="C144" t="s">
        <v>371</v>
      </c>
      <c r="D144" t="s">
        <v>7</v>
      </c>
      <c r="E144" t="s">
        <v>92</v>
      </c>
      <c r="F144" t="s">
        <v>362</v>
      </c>
      <c r="G144" t="e">
        <f>VLOOKUP(B144,Sheet1!A:F,2,)</f>
        <v>#N/A</v>
      </c>
      <c r="H144" s="2">
        <v>42901.384756944397</v>
      </c>
      <c r="I144" s="2">
        <v>42670.454398148097</v>
      </c>
      <c r="J144" s="1" t="e">
        <f>IF(VLOOKUP(B144,Sheet1!A:F,3,)=0,"",(VLOOKUP(B144,Sheet1!A:F,3,)))</f>
        <v>#N/A</v>
      </c>
      <c r="K144" s="1" t="e">
        <f>VLOOKUP(B144,Sheet1!A:F,4,)</f>
        <v>#N/A</v>
      </c>
      <c r="L144" s="1" t="e">
        <f>VLOOKUP(B144,Sheet1!A:F,5,)</f>
        <v>#N/A</v>
      </c>
      <c r="M144" s="1" t="e">
        <f>VLOOKUP(B144,Sheet1!A:F,6,)</f>
        <v>#N/A</v>
      </c>
    </row>
    <row r="145" spans="1:14" hidden="1" x14ac:dyDescent="0.15">
      <c r="A145">
        <v>144</v>
      </c>
      <c r="B145" t="s">
        <v>372</v>
      </c>
      <c r="C145" t="s">
        <v>373</v>
      </c>
      <c r="D145" t="s">
        <v>64</v>
      </c>
      <c r="E145" t="s">
        <v>12</v>
      </c>
      <c r="F145" t="s">
        <v>207</v>
      </c>
      <c r="G145" t="e">
        <f>VLOOKUP(B145,Sheet1!A:F,2,)</f>
        <v>#N/A</v>
      </c>
      <c r="H145" s="2">
        <v>42944.595208333303</v>
      </c>
      <c r="I145" s="2">
        <v>42676.720601851899</v>
      </c>
      <c r="J145" s="1" t="e">
        <f>IF(VLOOKUP(B145,Sheet1!A:F,3,)=0,"",(VLOOKUP(B145,Sheet1!A:F,3,)))</f>
        <v>#N/A</v>
      </c>
      <c r="K145" s="1" t="e">
        <f>VLOOKUP(B145,Sheet1!A:F,4,)</f>
        <v>#N/A</v>
      </c>
      <c r="L145" s="1" t="e">
        <f>VLOOKUP(B145,Sheet1!A:F,5,)</f>
        <v>#N/A</v>
      </c>
      <c r="M145" s="1" t="e">
        <f>VLOOKUP(B145,Sheet1!A:F,6,)</f>
        <v>#N/A</v>
      </c>
    </row>
    <row r="146" spans="1:14" hidden="1" x14ac:dyDescent="0.15">
      <c r="A146">
        <v>145</v>
      </c>
      <c r="B146" t="s">
        <v>374</v>
      </c>
      <c r="C146" t="s">
        <v>375</v>
      </c>
      <c r="D146" t="s">
        <v>16</v>
      </c>
      <c r="E146" t="s">
        <v>210</v>
      </c>
      <c r="F146" t="s">
        <v>376</v>
      </c>
      <c r="G146" t="e">
        <f>VLOOKUP(B146,Sheet1!A:F,2,)</f>
        <v>#N/A</v>
      </c>
      <c r="H146" s="2">
        <v>42907.505300925899</v>
      </c>
      <c r="I146" s="2">
        <v>42859.708159722199</v>
      </c>
      <c r="J146" s="1" t="e">
        <f>IF(VLOOKUP(B146,Sheet1!A:F,3,)=0,"",(VLOOKUP(B146,Sheet1!A:F,3,)))</f>
        <v>#N/A</v>
      </c>
      <c r="K146" s="1" t="e">
        <f>VLOOKUP(B146,Sheet1!A:F,4,)</f>
        <v>#N/A</v>
      </c>
      <c r="L146" s="1" t="e">
        <f>VLOOKUP(B146,Sheet1!A:F,5,)</f>
        <v>#N/A</v>
      </c>
      <c r="M146" s="1" t="e">
        <f>VLOOKUP(B146,Sheet1!A:F,6,)</f>
        <v>#N/A</v>
      </c>
    </row>
    <row r="147" spans="1:14" x14ac:dyDescent="0.15">
      <c r="A147">
        <v>766</v>
      </c>
      <c r="B147" t="s">
        <v>1672</v>
      </c>
      <c r="C147" t="s">
        <v>1673</v>
      </c>
      <c r="D147" t="s">
        <v>16</v>
      </c>
      <c r="E147" t="s">
        <v>37</v>
      </c>
      <c r="F147" t="s">
        <v>13</v>
      </c>
      <c r="G147" t="str">
        <f>VLOOKUP(B147,Sheet1!A:F,2,)</f>
        <v>hejiani</v>
      </c>
      <c r="H147" s="2">
        <v>42882.487222222197</v>
      </c>
      <c r="I147" s="2">
        <v>42860.482650462996</v>
      </c>
      <c r="J147" s="1" t="str">
        <f>IF(VLOOKUP(B147,Sheet1!A:F,3,)=0,"",(VLOOKUP(B147,Sheet1!A:F,3,)))</f>
        <v/>
      </c>
      <c r="K147" s="1">
        <f>VLOOKUP(B147,Sheet1!A:F,4,)</f>
        <v>42877.744513888887</v>
      </c>
      <c r="L147" s="1">
        <f>VLOOKUP(B147,Sheet1!A:F,5,)</f>
        <v>42878</v>
      </c>
      <c r="M147" s="1">
        <f>VLOOKUP(B147,Sheet1!A:F,6,)</f>
        <v>42882</v>
      </c>
      <c r="N147">
        <v>5</v>
      </c>
    </row>
    <row r="148" spans="1:14" hidden="1" x14ac:dyDescent="0.15">
      <c r="A148">
        <v>1225</v>
      </c>
      <c r="B148" t="s">
        <v>2598</v>
      </c>
      <c r="C148" t="s">
        <v>2599</v>
      </c>
      <c r="D148" t="s">
        <v>7</v>
      </c>
      <c r="E148" t="s">
        <v>8</v>
      </c>
      <c r="F148" t="s">
        <v>13</v>
      </c>
      <c r="G148" t="str">
        <f>VLOOKUP(B148,Sheet1!A:F,2,)</f>
        <v>hejiani</v>
      </c>
      <c r="H148" s="2">
        <v>42882.487303240698</v>
      </c>
      <c r="I148" s="2">
        <v>42859.4468865741</v>
      </c>
      <c r="J148" s="1">
        <f>IF(VLOOKUP(B148,Sheet1!A:F,3,)=0,"",(VLOOKUP(B148,Sheet1!A:F,3,)))</f>
        <v>42876</v>
      </c>
      <c r="K148" s="1">
        <f>VLOOKUP(B148,Sheet1!A:F,4,)</f>
        <v>42879.622569444444</v>
      </c>
      <c r="L148" s="1">
        <f>VLOOKUP(B148,Sheet1!A:F,5,)</f>
        <v>42879</v>
      </c>
      <c r="M148" s="1">
        <f>VLOOKUP(B148,Sheet1!A:F,6,)</f>
        <v>42882</v>
      </c>
      <c r="N148">
        <v>5</v>
      </c>
    </row>
    <row r="149" spans="1:14" x14ac:dyDescent="0.15">
      <c r="A149">
        <v>397</v>
      </c>
      <c r="B149" t="s">
        <v>925</v>
      </c>
      <c r="C149" t="s">
        <v>926</v>
      </c>
      <c r="D149" t="s">
        <v>78</v>
      </c>
      <c r="E149" t="s">
        <v>53</v>
      </c>
      <c r="F149" t="s">
        <v>13</v>
      </c>
      <c r="G149" t="str">
        <f>VLOOKUP(B149,Sheet1!A:F,2,)</f>
        <v>hejiani</v>
      </c>
      <c r="H149" s="2">
        <v>42882.487395833297</v>
      </c>
      <c r="I149" s="2">
        <v>42844.676608796297</v>
      </c>
      <c r="J149" s="1" t="str">
        <f>IF(VLOOKUP(B149,Sheet1!A:F,3,)=0,"",(VLOOKUP(B149,Sheet1!A:F,3,)))</f>
        <v/>
      </c>
      <c r="K149" s="1">
        <f>VLOOKUP(B149,Sheet1!A:F,4,)</f>
        <v>42881.569490740738</v>
      </c>
      <c r="L149" s="1">
        <f>VLOOKUP(B149,Sheet1!A:F,5,)</f>
        <v>42881</v>
      </c>
      <c r="M149" s="1">
        <f>VLOOKUP(B149,Sheet1!A:F,6,)</f>
        <v>42882</v>
      </c>
      <c r="N149">
        <v>10</v>
      </c>
    </row>
    <row r="150" spans="1:14" hidden="1" x14ac:dyDescent="0.15">
      <c r="A150">
        <v>149</v>
      </c>
      <c r="B150" t="s">
        <v>383</v>
      </c>
      <c r="C150" t="s">
        <v>384</v>
      </c>
      <c r="D150" t="s">
        <v>16</v>
      </c>
      <c r="E150" t="s">
        <v>321</v>
      </c>
      <c r="F150" t="s">
        <v>29</v>
      </c>
      <c r="G150" t="e">
        <f>VLOOKUP(B150,Sheet1!A:F,2,)</f>
        <v>#N/A</v>
      </c>
      <c r="H150" s="2">
        <v>42926.711180555598</v>
      </c>
      <c r="I150" s="2">
        <v>42872.686388888898</v>
      </c>
      <c r="J150" s="1" t="e">
        <f>IF(VLOOKUP(B150,Sheet1!A:F,3,)=0,"",(VLOOKUP(B150,Sheet1!A:F,3,)))</f>
        <v>#N/A</v>
      </c>
      <c r="K150" s="1" t="e">
        <f>VLOOKUP(B150,Sheet1!A:F,4,)</f>
        <v>#N/A</v>
      </c>
      <c r="L150" s="1" t="e">
        <f>VLOOKUP(B150,Sheet1!A:F,5,)</f>
        <v>#N/A</v>
      </c>
      <c r="M150" s="1" t="e">
        <f>VLOOKUP(B150,Sheet1!A:F,6,)</f>
        <v>#N/A</v>
      </c>
    </row>
    <row r="151" spans="1:14" hidden="1" x14ac:dyDescent="0.15">
      <c r="A151">
        <v>150</v>
      </c>
      <c r="B151" t="s">
        <v>385</v>
      </c>
      <c r="C151" t="s">
        <v>386</v>
      </c>
      <c r="D151" t="s">
        <v>16</v>
      </c>
      <c r="E151" t="s">
        <v>17</v>
      </c>
      <c r="F151" t="s">
        <v>184</v>
      </c>
      <c r="G151" t="e">
        <f>VLOOKUP(B151,Sheet1!A:F,2,)</f>
        <v>#N/A</v>
      </c>
      <c r="H151" s="2">
        <v>42909.6713773148</v>
      </c>
      <c r="I151" s="2">
        <v>42872.707986111098</v>
      </c>
      <c r="J151" s="1" t="e">
        <f>IF(VLOOKUP(B151,Sheet1!A:F,3,)=0,"",(VLOOKUP(B151,Sheet1!A:F,3,)))</f>
        <v>#N/A</v>
      </c>
      <c r="K151" s="1" t="e">
        <f>VLOOKUP(B151,Sheet1!A:F,4,)</f>
        <v>#N/A</v>
      </c>
      <c r="L151" s="1" t="e">
        <f>VLOOKUP(B151,Sheet1!A:F,5,)</f>
        <v>#N/A</v>
      </c>
      <c r="M151" s="1" t="e">
        <f>VLOOKUP(B151,Sheet1!A:F,6,)</f>
        <v>#N/A</v>
      </c>
    </row>
    <row r="152" spans="1:14" hidden="1" x14ac:dyDescent="0.15">
      <c r="A152">
        <v>151</v>
      </c>
      <c r="B152" t="s">
        <v>387</v>
      </c>
      <c r="C152" t="s">
        <v>388</v>
      </c>
      <c r="D152" t="s">
        <v>16</v>
      </c>
      <c r="E152" t="s">
        <v>267</v>
      </c>
      <c r="F152" t="s">
        <v>126</v>
      </c>
      <c r="G152" t="e">
        <f>VLOOKUP(B152,Sheet1!A:F,2,)</f>
        <v>#N/A</v>
      </c>
      <c r="H152" s="2">
        <v>42912.618703703702</v>
      </c>
      <c r="I152" s="2">
        <v>42912.371030092603</v>
      </c>
      <c r="J152" s="1" t="e">
        <f>IF(VLOOKUP(B152,Sheet1!A:F,3,)=0,"",(VLOOKUP(B152,Sheet1!A:F,3,)))</f>
        <v>#N/A</v>
      </c>
      <c r="K152" s="1" t="e">
        <f>VLOOKUP(B152,Sheet1!A:F,4,)</f>
        <v>#N/A</v>
      </c>
      <c r="L152" s="1" t="e">
        <f>VLOOKUP(B152,Sheet1!A:F,5,)</f>
        <v>#N/A</v>
      </c>
      <c r="M152" s="1" t="e">
        <f>VLOOKUP(B152,Sheet1!A:F,6,)</f>
        <v>#N/A</v>
      </c>
    </row>
    <row r="153" spans="1:14" hidden="1" x14ac:dyDescent="0.15">
      <c r="A153">
        <v>806</v>
      </c>
      <c r="B153" t="s">
        <v>1752</v>
      </c>
      <c r="C153" t="s">
        <v>1753</v>
      </c>
      <c r="D153" t="s">
        <v>7</v>
      </c>
      <c r="E153" t="s">
        <v>45</v>
      </c>
      <c r="F153" t="s">
        <v>13</v>
      </c>
      <c r="G153" t="str">
        <f>VLOOKUP(B153,Sheet1!A:F,2,)</f>
        <v>hejiani</v>
      </c>
      <c r="H153" s="2">
        <v>42882.487500000003</v>
      </c>
      <c r="I153" s="2">
        <v>42858.609548611101</v>
      </c>
      <c r="J153" s="1">
        <f>IF(VLOOKUP(B153,Sheet1!A:F,3,)=0,"",(VLOOKUP(B153,Sheet1!A:F,3,)))</f>
        <v>42869</v>
      </c>
      <c r="K153" s="1">
        <f>VLOOKUP(B153,Sheet1!A:F,4,)</f>
        <v>42874.372916666667</v>
      </c>
      <c r="L153" s="1">
        <f>VLOOKUP(B153,Sheet1!A:F,5,)</f>
        <v>42877</v>
      </c>
      <c r="M153" s="1">
        <f>VLOOKUP(B153,Sheet1!A:F,6,)</f>
        <v>42882</v>
      </c>
      <c r="N153">
        <v>5</v>
      </c>
    </row>
    <row r="154" spans="1:14" hidden="1" x14ac:dyDescent="0.15">
      <c r="A154">
        <v>704</v>
      </c>
      <c r="B154" t="s">
        <v>1548</v>
      </c>
      <c r="C154" t="s">
        <v>1549</v>
      </c>
      <c r="D154" t="s">
        <v>7</v>
      </c>
      <c r="E154" t="s">
        <v>21</v>
      </c>
      <c r="F154" t="s">
        <v>13</v>
      </c>
      <c r="G154" t="str">
        <f>VLOOKUP(B154,Sheet1!A:F,2,)</f>
        <v>hejiani</v>
      </c>
      <c r="H154" s="2">
        <v>42882.487824074102</v>
      </c>
      <c r="I154" s="2">
        <v>42857.481423611098</v>
      </c>
      <c r="J154" s="1">
        <f>IF(VLOOKUP(B154,Sheet1!A:F,3,)=0,"",(VLOOKUP(B154,Sheet1!A:F,3,)))</f>
        <v>42876</v>
      </c>
      <c r="K154" s="1">
        <f>VLOOKUP(B154,Sheet1!A:F,4,)</f>
        <v>42881.619976851849</v>
      </c>
      <c r="L154" s="1">
        <f>VLOOKUP(B154,Sheet1!A:F,5,)</f>
        <v>42881</v>
      </c>
      <c r="M154" s="1">
        <f>VLOOKUP(B154,Sheet1!A:F,6,)</f>
        <v>42882</v>
      </c>
      <c r="N154">
        <v>5</v>
      </c>
    </row>
    <row r="155" spans="1:14" hidden="1" x14ac:dyDescent="0.15">
      <c r="A155">
        <v>154</v>
      </c>
      <c r="B155" t="s">
        <v>393</v>
      </c>
      <c r="C155" t="s">
        <v>394</v>
      </c>
      <c r="D155" t="s">
        <v>64</v>
      </c>
      <c r="E155" t="s">
        <v>8</v>
      </c>
      <c r="F155" t="s">
        <v>395</v>
      </c>
      <c r="G155" t="e">
        <f>VLOOKUP(B155,Sheet1!A:F,2,)</f>
        <v>#N/A</v>
      </c>
      <c r="H155" s="2">
        <v>42962.734930555598</v>
      </c>
      <c r="I155" s="2">
        <v>42872.699641203697</v>
      </c>
      <c r="J155" s="1" t="e">
        <f>IF(VLOOKUP(B155,Sheet1!A:F,3,)=0,"",(VLOOKUP(B155,Sheet1!A:F,3,)))</f>
        <v>#N/A</v>
      </c>
      <c r="K155" s="1" t="e">
        <f>VLOOKUP(B155,Sheet1!A:F,4,)</f>
        <v>#N/A</v>
      </c>
      <c r="L155" s="1" t="e">
        <f>VLOOKUP(B155,Sheet1!A:F,5,)</f>
        <v>#N/A</v>
      </c>
      <c r="M155" s="1" t="e">
        <f>VLOOKUP(B155,Sheet1!A:F,6,)</f>
        <v>#N/A</v>
      </c>
    </row>
    <row r="156" spans="1:14" x14ac:dyDescent="0.15">
      <c r="A156">
        <v>524</v>
      </c>
      <c r="B156" t="s">
        <v>1185</v>
      </c>
      <c r="C156" t="s">
        <v>1186</v>
      </c>
      <c r="D156" t="s">
        <v>78</v>
      </c>
      <c r="E156" t="s">
        <v>53</v>
      </c>
      <c r="F156" t="s">
        <v>13</v>
      </c>
      <c r="G156" t="str">
        <f>VLOOKUP(B156,Sheet1!A:F,2,)</f>
        <v>hejiani</v>
      </c>
      <c r="H156" s="2">
        <v>42882.488043981502</v>
      </c>
      <c r="I156" s="2">
        <v>42844.626157407401</v>
      </c>
      <c r="J156" s="1" t="str">
        <f>IF(VLOOKUP(B156,Sheet1!A:F,3,)=0,"",(VLOOKUP(B156,Sheet1!A:F,3,)))</f>
        <v/>
      </c>
      <c r="K156" s="1">
        <f>VLOOKUP(B156,Sheet1!A:F,4,)</f>
        <v>42881.640567129631</v>
      </c>
      <c r="L156" s="1">
        <f>VLOOKUP(B156,Sheet1!A:F,5,)</f>
        <v>42881</v>
      </c>
      <c r="M156" s="1">
        <f>VLOOKUP(B156,Sheet1!A:F,6,)</f>
        <v>42882</v>
      </c>
      <c r="N156">
        <v>10</v>
      </c>
    </row>
    <row r="157" spans="1:14" hidden="1" x14ac:dyDescent="0.15">
      <c r="A157">
        <v>156</v>
      </c>
      <c r="B157" t="s">
        <v>398</v>
      </c>
      <c r="C157" t="s">
        <v>399</v>
      </c>
      <c r="D157" t="s">
        <v>16</v>
      </c>
      <c r="E157" t="s">
        <v>8</v>
      </c>
      <c r="F157" t="s">
        <v>400</v>
      </c>
      <c r="G157" t="e">
        <f>VLOOKUP(B157,Sheet1!A:F,2,)</f>
        <v>#N/A</v>
      </c>
      <c r="H157" s="2">
        <v>42881.628692129598</v>
      </c>
      <c r="I157" s="2">
        <v>42698.659953703696</v>
      </c>
      <c r="J157" s="1" t="e">
        <f>IF(VLOOKUP(B157,Sheet1!A:F,3,)=0,"",(VLOOKUP(B157,Sheet1!A:F,3,)))</f>
        <v>#N/A</v>
      </c>
      <c r="K157" s="1" t="e">
        <f>VLOOKUP(B157,Sheet1!A:F,4,)</f>
        <v>#N/A</v>
      </c>
      <c r="L157" s="1" t="e">
        <f>VLOOKUP(B157,Sheet1!A:F,5,)</f>
        <v>#N/A</v>
      </c>
      <c r="M157" s="1" t="e">
        <f>VLOOKUP(B157,Sheet1!A:F,6,)</f>
        <v>#N/A</v>
      </c>
    </row>
    <row r="158" spans="1:14" x14ac:dyDescent="0.15">
      <c r="A158">
        <v>696</v>
      </c>
      <c r="B158" t="s">
        <v>1531</v>
      </c>
      <c r="C158" t="s">
        <v>1532</v>
      </c>
      <c r="D158" t="s">
        <v>16</v>
      </c>
      <c r="E158" t="s">
        <v>37</v>
      </c>
      <c r="F158" t="s">
        <v>179</v>
      </c>
      <c r="G158" t="str">
        <f>VLOOKUP(B158,Sheet1!A:F,2,)</f>
        <v>zoulijun</v>
      </c>
      <c r="H158" s="2">
        <v>42882.5934375</v>
      </c>
      <c r="I158" s="2">
        <v>42696.566932870403</v>
      </c>
      <c r="J158" s="1">
        <f>IF(VLOOKUP(B158,Sheet1!A:F,3,)=0,"",(VLOOKUP(B158,Sheet1!A:F,3,)))</f>
        <v>42793</v>
      </c>
      <c r="K158" s="1">
        <f>VLOOKUP(B158,Sheet1!A:F,4,)</f>
        <v>42905.64806712963</v>
      </c>
      <c r="L158" s="1">
        <f>VLOOKUP(B158,Sheet1!A:F,5,)</f>
        <v>42842</v>
      </c>
      <c r="M158" s="1">
        <f>VLOOKUP(B158,Sheet1!A:F,6,)</f>
        <v>42882</v>
      </c>
      <c r="N158">
        <v>5</v>
      </c>
    </row>
    <row r="159" spans="1:14" hidden="1" x14ac:dyDescent="0.15">
      <c r="A159">
        <v>158</v>
      </c>
      <c r="B159" t="s">
        <v>403</v>
      </c>
      <c r="C159" t="s">
        <v>404</v>
      </c>
      <c r="D159" t="s">
        <v>64</v>
      </c>
      <c r="E159" t="s">
        <v>196</v>
      </c>
      <c r="F159" t="s">
        <v>190</v>
      </c>
      <c r="G159" t="e">
        <f>VLOOKUP(B159,Sheet1!A:F,2,)</f>
        <v>#N/A</v>
      </c>
      <c r="H159" s="2">
        <v>42907.724537037</v>
      </c>
      <c r="I159" s="2">
        <v>42696.583483796298</v>
      </c>
      <c r="J159" s="1" t="e">
        <f>IF(VLOOKUP(B159,Sheet1!A:F,3,)=0,"",(VLOOKUP(B159,Sheet1!A:F,3,)))</f>
        <v>#N/A</v>
      </c>
      <c r="K159" s="1" t="e">
        <f>VLOOKUP(B159,Sheet1!A:F,4,)</f>
        <v>#N/A</v>
      </c>
      <c r="L159" s="1" t="e">
        <f>VLOOKUP(B159,Sheet1!A:F,5,)</f>
        <v>#N/A</v>
      </c>
      <c r="M159" s="1" t="e">
        <f>VLOOKUP(B159,Sheet1!A:F,6,)</f>
        <v>#N/A</v>
      </c>
    </row>
    <row r="160" spans="1:14" hidden="1" x14ac:dyDescent="0.15">
      <c r="A160">
        <v>159</v>
      </c>
      <c r="B160" t="s">
        <v>405</v>
      </c>
      <c r="C160" t="s">
        <v>406</v>
      </c>
      <c r="D160" t="s">
        <v>7</v>
      </c>
      <c r="E160" t="s">
        <v>53</v>
      </c>
      <c r="F160" t="s">
        <v>13</v>
      </c>
      <c r="G160" t="e">
        <f>VLOOKUP(B160,Sheet1!A:F,2,)</f>
        <v>#N/A</v>
      </c>
      <c r="H160" s="2">
        <v>42912.561701388899</v>
      </c>
      <c r="I160" s="2">
        <v>42872.605729166702</v>
      </c>
      <c r="J160" s="1" t="e">
        <f>IF(VLOOKUP(B160,Sheet1!A:F,3,)=0,"",(VLOOKUP(B160,Sheet1!A:F,3,)))</f>
        <v>#N/A</v>
      </c>
      <c r="K160" s="1" t="e">
        <f>VLOOKUP(B160,Sheet1!A:F,4,)</f>
        <v>#N/A</v>
      </c>
      <c r="L160" s="1" t="e">
        <f>VLOOKUP(B160,Sheet1!A:F,5,)</f>
        <v>#N/A</v>
      </c>
      <c r="M160" s="1" t="e">
        <f>VLOOKUP(B160,Sheet1!A:F,6,)</f>
        <v>#N/A</v>
      </c>
    </row>
    <row r="161" spans="1:14" hidden="1" x14ac:dyDescent="0.15">
      <c r="A161">
        <v>160</v>
      </c>
      <c r="B161" t="s">
        <v>407</v>
      </c>
      <c r="C161" t="s">
        <v>408</v>
      </c>
      <c r="D161" t="s">
        <v>16</v>
      </c>
      <c r="E161" t="s">
        <v>267</v>
      </c>
      <c r="F161" t="s">
        <v>409</v>
      </c>
      <c r="G161" t="e">
        <f>VLOOKUP(B161,Sheet1!A:F,2,)</f>
        <v>#N/A</v>
      </c>
      <c r="H161" s="2">
        <v>42882.6417939815</v>
      </c>
      <c r="I161" s="2">
        <v>42696.733032407399</v>
      </c>
      <c r="J161" s="1" t="e">
        <f>IF(VLOOKUP(B161,Sheet1!A:F,3,)=0,"",(VLOOKUP(B161,Sheet1!A:F,3,)))</f>
        <v>#N/A</v>
      </c>
      <c r="K161" s="1" t="e">
        <f>VLOOKUP(B161,Sheet1!A:F,4,)</f>
        <v>#N/A</v>
      </c>
      <c r="L161" s="1" t="e">
        <f>VLOOKUP(B161,Sheet1!A:F,5,)</f>
        <v>#N/A</v>
      </c>
      <c r="M161" s="1" t="e">
        <f>VLOOKUP(B161,Sheet1!A:F,6,)</f>
        <v>#N/A</v>
      </c>
    </row>
    <row r="162" spans="1:14" hidden="1" x14ac:dyDescent="0.15">
      <c r="A162">
        <v>161</v>
      </c>
      <c r="B162" t="s">
        <v>410</v>
      </c>
      <c r="C162" t="s">
        <v>411</v>
      </c>
      <c r="D162" t="s">
        <v>16</v>
      </c>
      <c r="E162" t="s">
        <v>8</v>
      </c>
      <c r="F162" t="s">
        <v>412</v>
      </c>
      <c r="G162" t="e">
        <f>VLOOKUP(B162,Sheet1!A:F,2,)</f>
        <v>#N/A</v>
      </c>
      <c r="H162" s="2">
        <v>42950.8679976852</v>
      </c>
      <c r="I162" s="2">
        <v>42699.651851851799</v>
      </c>
      <c r="J162" s="1" t="e">
        <f>IF(VLOOKUP(B162,Sheet1!A:F,3,)=0,"",(VLOOKUP(B162,Sheet1!A:F,3,)))</f>
        <v>#N/A</v>
      </c>
      <c r="K162" s="1" t="e">
        <f>VLOOKUP(B162,Sheet1!A:F,4,)</f>
        <v>#N/A</v>
      </c>
      <c r="L162" s="1" t="e">
        <f>VLOOKUP(B162,Sheet1!A:F,5,)</f>
        <v>#N/A</v>
      </c>
      <c r="M162" s="1" t="e">
        <f>VLOOKUP(B162,Sheet1!A:F,6,)</f>
        <v>#N/A</v>
      </c>
    </row>
    <row r="163" spans="1:14" hidden="1" x14ac:dyDescent="0.15">
      <c r="A163">
        <v>162</v>
      </c>
      <c r="B163" t="s">
        <v>413</v>
      </c>
      <c r="C163" t="s">
        <v>414</v>
      </c>
      <c r="D163" t="s">
        <v>16</v>
      </c>
      <c r="E163" t="s">
        <v>92</v>
      </c>
      <c r="F163" t="s">
        <v>415</v>
      </c>
      <c r="G163" t="e">
        <f>VLOOKUP(B163,Sheet1!A:F,2,)</f>
        <v>#N/A</v>
      </c>
      <c r="H163" s="2">
        <v>42907.616967592599</v>
      </c>
      <c r="I163" s="2">
        <v>42702.495636574102</v>
      </c>
      <c r="J163" s="1" t="e">
        <f>IF(VLOOKUP(B163,Sheet1!A:F,3,)=0,"",(VLOOKUP(B163,Sheet1!A:F,3,)))</f>
        <v>#N/A</v>
      </c>
      <c r="K163" s="1" t="e">
        <f>VLOOKUP(B163,Sheet1!A:F,4,)</f>
        <v>#N/A</v>
      </c>
      <c r="L163" s="1" t="e">
        <f>VLOOKUP(B163,Sheet1!A:F,5,)</f>
        <v>#N/A</v>
      </c>
      <c r="M163" s="1" t="e">
        <f>VLOOKUP(B163,Sheet1!A:F,6,)</f>
        <v>#N/A</v>
      </c>
    </row>
    <row r="164" spans="1:14" hidden="1" x14ac:dyDescent="0.15">
      <c r="A164">
        <v>163</v>
      </c>
      <c r="B164" t="s">
        <v>416</v>
      </c>
      <c r="C164" t="s">
        <v>417</v>
      </c>
      <c r="D164" t="s">
        <v>16</v>
      </c>
      <c r="E164" t="s">
        <v>37</v>
      </c>
      <c r="F164" t="s">
        <v>418</v>
      </c>
      <c r="G164" t="e">
        <f>VLOOKUP(B164,Sheet1!A:F,2,)</f>
        <v>#N/A</v>
      </c>
      <c r="H164" s="2">
        <v>42899.632129629601</v>
      </c>
      <c r="I164" s="2">
        <v>42872.5863888889</v>
      </c>
      <c r="J164" s="1" t="e">
        <f>IF(VLOOKUP(B164,Sheet1!A:F,3,)=0,"",(VLOOKUP(B164,Sheet1!A:F,3,)))</f>
        <v>#N/A</v>
      </c>
      <c r="K164" s="1" t="e">
        <f>VLOOKUP(B164,Sheet1!A:F,4,)</f>
        <v>#N/A</v>
      </c>
      <c r="L164" s="1" t="e">
        <f>VLOOKUP(B164,Sheet1!A:F,5,)</f>
        <v>#N/A</v>
      </c>
      <c r="M164" s="1" t="e">
        <f>VLOOKUP(B164,Sheet1!A:F,6,)</f>
        <v>#N/A</v>
      </c>
    </row>
    <row r="165" spans="1:14" x14ac:dyDescent="0.15">
      <c r="A165">
        <v>262</v>
      </c>
      <c r="B165" t="s">
        <v>630</v>
      </c>
      <c r="C165" t="s">
        <v>631</v>
      </c>
      <c r="D165" t="s">
        <v>16</v>
      </c>
      <c r="E165" t="s">
        <v>53</v>
      </c>
      <c r="F165" t="s">
        <v>179</v>
      </c>
      <c r="G165" t="str">
        <f>VLOOKUP(B165,Sheet1!A:F,2,)</f>
        <v>zoulijun</v>
      </c>
      <c r="H165" s="2">
        <v>42882.594282407401</v>
      </c>
      <c r="I165" s="2">
        <v>42790.735706018502</v>
      </c>
      <c r="J165" s="1" t="str">
        <f>IF(VLOOKUP(B165,Sheet1!A:F,3,)=0,"",(VLOOKUP(B165,Sheet1!A:F,3,)))</f>
        <v/>
      </c>
      <c r="K165" s="1">
        <f>VLOOKUP(B165,Sheet1!A:F,4,)</f>
        <v>42880.572557870371</v>
      </c>
      <c r="L165" s="1">
        <f>VLOOKUP(B165,Sheet1!A:F,5,)</f>
        <v>42882</v>
      </c>
      <c r="M165" s="1">
        <f>VLOOKUP(B165,Sheet1!A:F,6,)</f>
        <v>42882</v>
      </c>
      <c r="N165">
        <v>10</v>
      </c>
    </row>
    <row r="166" spans="1:14" hidden="1" x14ac:dyDescent="0.15">
      <c r="A166">
        <v>165</v>
      </c>
      <c r="B166" t="s">
        <v>421</v>
      </c>
      <c r="C166" t="s">
        <v>422</v>
      </c>
      <c r="D166" t="s">
        <v>78</v>
      </c>
      <c r="E166" t="s">
        <v>275</v>
      </c>
      <c r="F166" t="s">
        <v>276</v>
      </c>
      <c r="G166" t="e">
        <f>VLOOKUP(B166,Sheet1!A:F,2,)</f>
        <v>#N/A</v>
      </c>
      <c r="H166" s="2">
        <v>42901.907291666699</v>
      </c>
      <c r="I166" s="2">
        <v>42705.686932870398</v>
      </c>
      <c r="J166" s="1" t="e">
        <f>IF(VLOOKUP(B166,Sheet1!A:F,3,)=0,"",(VLOOKUP(B166,Sheet1!A:F,3,)))</f>
        <v>#N/A</v>
      </c>
      <c r="K166" s="1" t="e">
        <f>VLOOKUP(B166,Sheet1!A:F,4,)</f>
        <v>#N/A</v>
      </c>
      <c r="L166" s="1" t="e">
        <f>VLOOKUP(B166,Sheet1!A:F,5,)</f>
        <v>#N/A</v>
      </c>
      <c r="M166" s="1" t="e">
        <f>VLOOKUP(B166,Sheet1!A:F,6,)</f>
        <v>#N/A</v>
      </c>
    </row>
    <row r="167" spans="1:14" hidden="1" x14ac:dyDescent="0.15">
      <c r="A167">
        <v>166</v>
      </c>
      <c r="B167" t="s">
        <v>423</v>
      </c>
      <c r="C167" t="s">
        <v>424</v>
      </c>
      <c r="D167" t="s">
        <v>16</v>
      </c>
      <c r="E167" t="s">
        <v>355</v>
      </c>
      <c r="F167" t="s">
        <v>164</v>
      </c>
      <c r="G167" t="e">
        <f>VLOOKUP(B167,Sheet1!A:F,2,)</f>
        <v>#N/A</v>
      </c>
      <c r="H167" s="2">
        <v>42907.436087962997</v>
      </c>
      <c r="I167" s="2">
        <v>42712.637118055602</v>
      </c>
      <c r="J167" s="1" t="e">
        <f>IF(VLOOKUP(B167,Sheet1!A:F,3,)=0,"",(VLOOKUP(B167,Sheet1!A:F,3,)))</f>
        <v>#N/A</v>
      </c>
      <c r="K167" s="1" t="e">
        <f>VLOOKUP(B167,Sheet1!A:F,4,)</f>
        <v>#N/A</v>
      </c>
      <c r="L167" s="1" t="e">
        <f>VLOOKUP(B167,Sheet1!A:F,5,)</f>
        <v>#N/A</v>
      </c>
      <c r="M167" s="1" t="e">
        <f>VLOOKUP(B167,Sheet1!A:F,6,)</f>
        <v>#N/A</v>
      </c>
    </row>
    <row r="168" spans="1:14" x14ac:dyDescent="0.15">
      <c r="A168">
        <v>1451</v>
      </c>
      <c r="B168" t="s">
        <v>3052</v>
      </c>
      <c r="C168" t="s">
        <v>3053</v>
      </c>
      <c r="D168" t="s">
        <v>16</v>
      </c>
      <c r="E168" t="s">
        <v>53</v>
      </c>
      <c r="F168" t="s">
        <v>179</v>
      </c>
      <c r="G168" t="str">
        <f>VLOOKUP(B168,Sheet1!A:F,2,)</f>
        <v>zoulijun</v>
      </c>
      <c r="H168" s="2">
        <v>42882.594976851899</v>
      </c>
      <c r="I168" s="2">
        <v>42804.5727430556</v>
      </c>
      <c r="J168" s="1">
        <f>IF(VLOOKUP(B168,Sheet1!A:F,3,)=0,"",(VLOOKUP(B168,Sheet1!A:F,3,)))</f>
        <v>42820</v>
      </c>
      <c r="K168" s="1">
        <f>VLOOKUP(B168,Sheet1!A:F,4,)</f>
        <v>42879.462743055556</v>
      </c>
      <c r="L168" s="1">
        <f>VLOOKUP(B168,Sheet1!A:F,5,)</f>
        <v>42882</v>
      </c>
      <c r="M168" s="1">
        <f>VLOOKUP(B168,Sheet1!A:F,6,)</f>
        <v>42882</v>
      </c>
      <c r="N168">
        <v>10</v>
      </c>
    </row>
    <row r="169" spans="1:14" hidden="1" x14ac:dyDescent="0.15">
      <c r="A169">
        <v>168</v>
      </c>
      <c r="B169" t="s">
        <v>427</v>
      </c>
      <c r="C169" t="s">
        <v>428</v>
      </c>
      <c r="D169" t="s">
        <v>16</v>
      </c>
      <c r="E169" t="s">
        <v>122</v>
      </c>
      <c r="F169" t="s">
        <v>276</v>
      </c>
      <c r="G169" t="e">
        <f>VLOOKUP(B169,Sheet1!A:F,2,)</f>
        <v>#N/A</v>
      </c>
      <c r="H169" s="2">
        <v>42942.478217592601</v>
      </c>
      <c r="I169" s="2">
        <v>42704.569699074098</v>
      </c>
      <c r="J169" s="1" t="e">
        <f>IF(VLOOKUP(B169,Sheet1!A:F,3,)=0,"",(VLOOKUP(B169,Sheet1!A:F,3,)))</f>
        <v>#N/A</v>
      </c>
      <c r="K169" s="1" t="e">
        <f>VLOOKUP(B169,Sheet1!A:F,4,)</f>
        <v>#N/A</v>
      </c>
      <c r="L169" s="1" t="e">
        <f>VLOOKUP(B169,Sheet1!A:F,5,)</f>
        <v>#N/A</v>
      </c>
      <c r="M169" s="1" t="e">
        <f>VLOOKUP(B169,Sheet1!A:F,6,)</f>
        <v>#N/A</v>
      </c>
    </row>
    <row r="170" spans="1:14" hidden="1" x14ac:dyDescent="0.15">
      <c r="A170">
        <v>169</v>
      </c>
      <c r="B170" t="s">
        <v>429</v>
      </c>
      <c r="C170" t="s">
        <v>430</v>
      </c>
      <c r="D170" t="s">
        <v>7</v>
      </c>
      <c r="E170" t="s">
        <v>41</v>
      </c>
      <c r="F170" t="s">
        <v>431</v>
      </c>
      <c r="G170" t="e">
        <f>VLOOKUP(B170,Sheet1!A:F,2,)</f>
        <v>#N/A</v>
      </c>
      <c r="H170" s="2">
        <v>42894.640347222201</v>
      </c>
      <c r="I170" s="2">
        <v>42822.624629629601</v>
      </c>
      <c r="J170" s="1" t="e">
        <f>IF(VLOOKUP(B170,Sheet1!A:F,3,)=0,"",(VLOOKUP(B170,Sheet1!A:F,3,)))</f>
        <v>#N/A</v>
      </c>
      <c r="K170" s="1" t="e">
        <f>VLOOKUP(B170,Sheet1!A:F,4,)</f>
        <v>#N/A</v>
      </c>
      <c r="L170" s="1" t="e">
        <f>VLOOKUP(B170,Sheet1!A:F,5,)</f>
        <v>#N/A</v>
      </c>
      <c r="M170" s="1" t="e">
        <f>VLOOKUP(B170,Sheet1!A:F,6,)</f>
        <v>#N/A</v>
      </c>
    </row>
    <row r="171" spans="1:14" hidden="1" x14ac:dyDescent="0.15">
      <c r="A171">
        <v>170</v>
      </c>
      <c r="B171" t="s">
        <v>432</v>
      </c>
      <c r="C171" t="s">
        <v>433</v>
      </c>
      <c r="D171" t="s">
        <v>78</v>
      </c>
      <c r="E171" t="s">
        <v>48</v>
      </c>
      <c r="F171" t="s">
        <v>434</v>
      </c>
      <c r="G171" t="e">
        <f>VLOOKUP(B171,Sheet1!A:F,2,)</f>
        <v>#N/A</v>
      </c>
      <c r="H171" s="2">
        <v>42907.410451388903</v>
      </c>
      <c r="I171" s="2">
        <v>42731.604293981502</v>
      </c>
      <c r="J171" s="1" t="e">
        <f>IF(VLOOKUP(B171,Sheet1!A:F,3,)=0,"",(VLOOKUP(B171,Sheet1!A:F,3,)))</f>
        <v>#N/A</v>
      </c>
      <c r="K171" s="1" t="e">
        <f>VLOOKUP(B171,Sheet1!A:F,4,)</f>
        <v>#N/A</v>
      </c>
      <c r="L171" s="1" t="e">
        <f>VLOOKUP(B171,Sheet1!A:F,5,)</f>
        <v>#N/A</v>
      </c>
      <c r="M171" s="1" t="e">
        <f>VLOOKUP(B171,Sheet1!A:F,6,)</f>
        <v>#N/A</v>
      </c>
    </row>
    <row r="172" spans="1:14" x14ac:dyDescent="0.15">
      <c r="A172">
        <v>581</v>
      </c>
      <c r="B172" t="s">
        <v>1299</v>
      </c>
      <c r="C172" t="s">
        <v>1300</v>
      </c>
      <c r="D172" t="s">
        <v>16</v>
      </c>
      <c r="E172" t="s">
        <v>37</v>
      </c>
      <c r="F172" t="s">
        <v>179</v>
      </c>
      <c r="G172" t="str">
        <f>VLOOKUP(B172,Sheet1!A:F,2,)</f>
        <v>zoulijun</v>
      </c>
      <c r="H172" s="2">
        <v>42882.596273148098</v>
      </c>
      <c r="I172" s="2">
        <v>42874.438703703701</v>
      </c>
      <c r="J172" s="1" t="str">
        <f>IF(VLOOKUP(B172,Sheet1!A:F,3,)=0,"",(VLOOKUP(B172,Sheet1!A:F,3,)))</f>
        <v/>
      </c>
      <c r="K172" s="1">
        <f>VLOOKUP(B172,Sheet1!A:F,4,)</f>
        <v>42881.74324074074</v>
      </c>
      <c r="L172" s="1">
        <f>VLOOKUP(B172,Sheet1!A:F,5,)</f>
        <v>42882</v>
      </c>
      <c r="M172" s="1">
        <f>VLOOKUP(B172,Sheet1!A:F,6,)</f>
        <v>42882</v>
      </c>
      <c r="N172">
        <v>5</v>
      </c>
    </row>
    <row r="173" spans="1:14" hidden="1" x14ac:dyDescent="0.15">
      <c r="A173">
        <v>172</v>
      </c>
      <c r="B173" t="s">
        <v>437</v>
      </c>
      <c r="C173" t="s">
        <v>438</v>
      </c>
      <c r="D173" t="s">
        <v>78</v>
      </c>
      <c r="E173" t="s">
        <v>45</v>
      </c>
      <c r="F173" t="s">
        <v>395</v>
      </c>
      <c r="G173" t="e">
        <f>VLOOKUP(B173,Sheet1!A:F,2,)</f>
        <v>#N/A</v>
      </c>
      <c r="H173" s="2">
        <v>42958.598391203697</v>
      </c>
      <c r="I173" s="2">
        <v>42716.677280092597</v>
      </c>
      <c r="J173" s="1" t="e">
        <f>IF(VLOOKUP(B173,Sheet1!A:F,3,)=0,"",(VLOOKUP(B173,Sheet1!A:F,3,)))</f>
        <v>#N/A</v>
      </c>
      <c r="K173" s="1" t="e">
        <f>VLOOKUP(B173,Sheet1!A:F,4,)</f>
        <v>#N/A</v>
      </c>
      <c r="L173" s="1" t="e">
        <f>VLOOKUP(B173,Sheet1!A:F,5,)</f>
        <v>#N/A</v>
      </c>
      <c r="M173" s="1" t="e">
        <f>VLOOKUP(B173,Sheet1!A:F,6,)</f>
        <v>#N/A</v>
      </c>
    </row>
    <row r="174" spans="1:14" hidden="1" x14ac:dyDescent="0.15">
      <c r="A174">
        <v>173</v>
      </c>
      <c r="B174" t="s">
        <v>439</v>
      </c>
      <c r="C174" t="s">
        <v>440</v>
      </c>
      <c r="D174" t="s">
        <v>16</v>
      </c>
      <c r="E174" t="s">
        <v>267</v>
      </c>
      <c r="F174" t="s">
        <v>154</v>
      </c>
      <c r="G174" t="e">
        <f>VLOOKUP(B174,Sheet1!A:F,2,)</f>
        <v>#N/A</v>
      </c>
      <c r="H174" s="2">
        <v>42902.557465277801</v>
      </c>
      <c r="I174" s="2">
        <v>42718.479918981502</v>
      </c>
      <c r="J174" s="1" t="e">
        <f>IF(VLOOKUP(B174,Sheet1!A:F,3,)=0,"",(VLOOKUP(B174,Sheet1!A:F,3,)))</f>
        <v>#N/A</v>
      </c>
      <c r="K174" s="1" t="e">
        <f>VLOOKUP(B174,Sheet1!A:F,4,)</f>
        <v>#N/A</v>
      </c>
      <c r="L174" s="1" t="e">
        <f>VLOOKUP(B174,Sheet1!A:F,5,)</f>
        <v>#N/A</v>
      </c>
      <c r="M174" s="1" t="e">
        <f>VLOOKUP(B174,Sheet1!A:F,6,)</f>
        <v>#N/A</v>
      </c>
    </row>
    <row r="175" spans="1:14" x14ac:dyDescent="0.15">
      <c r="A175">
        <v>454</v>
      </c>
      <c r="B175" t="s">
        <v>1041</v>
      </c>
      <c r="C175" t="s">
        <v>1042</v>
      </c>
      <c r="D175" t="s">
        <v>16</v>
      </c>
      <c r="E175" t="s">
        <v>53</v>
      </c>
      <c r="F175" t="s">
        <v>179</v>
      </c>
      <c r="G175" t="str">
        <f>VLOOKUP(B175,Sheet1!A:F,2,)</f>
        <v>zoulijun</v>
      </c>
      <c r="H175" s="2">
        <v>42882.598449074103</v>
      </c>
      <c r="I175" s="2">
        <v>42865.400428240697</v>
      </c>
      <c r="J175" s="1" t="str">
        <f>IF(VLOOKUP(B175,Sheet1!A:F,3,)=0,"",(VLOOKUP(B175,Sheet1!A:F,3,)))</f>
        <v/>
      </c>
      <c r="K175" s="1">
        <f>VLOOKUP(B175,Sheet1!A:F,4,)</f>
        <v>42881.488761574074</v>
      </c>
      <c r="L175" s="1">
        <f>VLOOKUP(B175,Sheet1!A:F,5,)</f>
        <v>42882</v>
      </c>
      <c r="M175" s="1">
        <f>VLOOKUP(B175,Sheet1!A:F,6,)</f>
        <v>42882</v>
      </c>
      <c r="N175">
        <v>10</v>
      </c>
    </row>
    <row r="176" spans="1:14" hidden="1" x14ac:dyDescent="0.15">
      <c r="A176">
        <v>175</v>
      </c>
      <c r="B176" t="s">
        <v>443</v>
      </c>
      <c r="C176" t="s">
        <v>444</v>
      </c>
      <c r="D176" t="s">
        <v>16</v>
      </c>
      <c r="E176" t="s">
        <v>355</v>
      </c>
      <c r="F176" t="s">
        <v>164</v>
      </c>
      <c r="G176" t="e">
        <f>VLOOKUP(B176,Sheet1!A:F,2,)</f>
        <v>#N/A</v>
      </c>
      <c r="H176" s="2">
        <v>42895.598437499997</v>
      </c>
      <c r="I176" s="2">
        <v>42642.782673611102</v>
      </c>
      <c r="J176" s="1" t="e">
        <f>IF(VLOOKUP(B176,Sheet1!A:F,3,)=0,"",(VLOOKUP(B176,Sheet1!A:F,3,)))</f>
        <v>#N/A</v>
      </c>
      <c r="K176" s="1" t="e">
        <f>VLOOKUP(B176,Sheet1!A:F,4,)</f>
        <v>#N/A</v>
      </c>
      <c r="L176" s="1" t="e">
        <f>VLOOKUP(B176,Sheet1!A:F,5,)</f>
        <v>#N/A</v>
      </c>
      <c r="M176" s="1" t="e">
        <f>VLOOKUP(B176,Sheet1!A:F,6,)</f>
        <v>#N/A</v>
      </c>
    </row>
    <row r="177" spans="1:14" hidden="1" x14ac:dyDescent="0.15">
      <c r="A177">
        <v>176</v>
      </c>
      <c r="B177" t="s">
        <v>445</v>
      </c>
      <c r="C177" t="s">
        <v>446</v>
      </c>
      <c r="D177" t="s">
        <v>78</v>
      </c>
      <c r="E177" t="s">
        <v>8</v>
      </c>
      <c r="F177" t="s">
        <v>418</v>
      </c>
      <c r="G177" t="e">
        <f>VLOOKUP(B177,Sheet1!A:F,2,)</f>
        <v>#N/A</v>
      </c>
      <c r="H177" s="2">
        <v>42934.363182870402</v>
      </c>
      <c r="I177" s="2">
        <v>42726.493067129602</v>
      </c>
      <c r="J177" s="1" t="e">
        <f>IF(VLOOKUP(B177,Sheet1!A:F,3,)=0,"",(VLOOKUP(B177,Sheet1!A:F,3,)))</f>
        <v>#N/A</v>
      </c>
      <c r="K177" s="1" t="e">
        <f>VLOOKUP(B177,Sheet1!A:F,4,)</f>
        <v>#N/A</v>
      </c>
      <c r="L177" s="1" t="e">
        <f>VLOOKUP(B177,Sheet1!A:F,5,)</f>
        <v>#N/A</v>
      </c>
      <c r="M177" s="1" t="e">
        <f>VLOOKUP(B177,Sheet1!A:F,6,)</f>
        <v>#N/A</v>
      </c>
    </row>
    <row r="178" spans="1:14" hidden="1" x14ac:dyDescent="0.15">
      <c r="A178">
        <v>177</v>
      </c>
      <c r="B178" t="s">
        <v>447</v>
      </c>
      <c r="C178" t="s">
        <v>448</v>
      </c>
      <c r="D178" t="s">
        <v>16</v>
      </c>
      <c r="E178" t="s">
        <v>21</v>
      </c>
      <c r="F178" t="s">
        <v>84</v>
      </c>
      <c r="G178" t="e">
        <f>VLOOKUP(B178,Sheet1!A:F,2,)</f>
        <v>#N/A</v>
      </c>
      <c r="H178" s="2">
        <v>42882.738090277802</v>
      </c>
      <c r="I178" s="2">
        <v>42859.4241666667</v>
      </c>
      <c r="J178" s="1" t="e">
        <f>IF(VLOOKUP(B178,Sheet1!A:F,3,)=0,"",(VLOOKUP(B178,Sheet1!A:F,3,)))</f>
        <v>#N/A</v>
      </c>
      <c r="K178" s="1" t="e">
        <f>VLOOKUP(B178,Sheet1!A:F,4,)</f>
        <v>#N/A</v>
      </c>
      <c r="L178" s="1" t="e">
        <f>VLOOKUP(B178,Sheet1!A:F,5,)</f>
        <v>#N/A</v>
      </c>
      <c r="M178" s="1" t="e">
        <f>VLOOKUP(B178,Sheet1!A:F,6,)</f>
        <v>#N/A</v>
      </c>
    </row>
    <row r="179" spans="1:14" hidden="1" x14ac:dyDescent="0.15">
      <c r="A179">
        <v>317</v>
      </c>
      <c r="B179" t="s">
        <v>753</v>
      </c>
      <c r="C179" t="s">
        <v>754</v>
      </c>
      <c r="D179" t="s">
        <v>16</v>
      </c>
      <c r="E179" t="s">
        <v>41</v>
      </c>
      <c r="F179" t="s">
        <v>107</v>
      </c>
      <c r="G179" t="str">
        <f>VLOOKUP(B179,Sheet1!A:F,2,)</f>
        <v>xuweiling</v>
      </c>
      <c r="H179" s="2">
        <v>42882.602083333302</v>
      </c>
      <c r="I179" s="2">
        <v>42808.679930555598</v>
      </c>
      <c r="J179" s="1" t="str">
        <f>IF(VLOOKUP(B179,Sheet1!A:F,3,)=0,"",(VLOOKUP(B179,Sheet1!A:F,3,)))</f>
        <v/>
      </c>
      <c r="K179" s="1">
        <f>VLOOKUP(B179,Sheet1!A:F,4,)</f>
        <v>42874.746712962966</v>
      </c>
      <c r="L179" s="1">
        <f>VLOOKUP(B179,Sheet1!A:F,5,)</f>
        <v>42880</v>
      </c>
      <c r="M179" s="1">
        <f>VLOOKUP(B179,Sheet1!A:F,6,)</f>
        <v>42882</v>
      </c>
    </row>
    <row r="180" spans="1:14" hidden="1" x14ac:dyDescent="0.15">
      <c r="A180">
        <v>179</v>
      </c>
      <c r="B180" t="s">
        <v>451</v>
      </c>
      <c r="C180" t="s">
        <v>452</v>
      </c>
      <c r="D180" t="s">
        <v>7</v>
      </c>
      <c r="E180" t="s">
        <v>92</v>
      </c>
      <c r="F180" t="s">
        <v>255</v>
      </c>
      <c r="G180" t="e">
        <f>VLOOKUP(B180,Sheet1!A:F,2,)</f>
        <v>#N/A</v>
      </c>
      <c r="H180" s="2">
        <v>42880.479803240698</v>
      </c>
      <c r="I180" s="2">
        <v>42731.745949074102</v>
      </c>
      <c r="J180" s="1" t="e">
        <f>IF(VLOOKUP(B180,Sheet1!A:F,3,)=0,"",(VLOOKUP(B180,Sheet1!A:F,3,)))</f>
        <v>#N/A</v>
      </c>
      <c r="K180" s="1" t="e">
        <f>VLOOKUP(B180,Sheet1!A:F,4,)</f>
        <v>#N/A</v>
      </c>
      <c r="L180" s="1" t="e">
        <f>VLOOKUP(B180,Sheet1!A:F,5,)</f>
        <v>#N/A</v>
      </c>
      <c r="M180" s="1" t="e">
        <f>VLOOKUP(B180,Sheet1!A:F,6,)</f>
        <v>#N/A</v>
      </c>
    </row>
    <row r="181" spans="1:14" x14ac:dyDescent="0.15">
      <c r="A181">
        <v>1067</v>
      </c>
      <c r="B181" t="s">
        <v>2281</v>
      </c>
      <c r="C181" t="s">
        <v>2282</v>
      </c>
      <c r="D181" t="s">
        <v>16</v>
      </c>
      <c r="E181" t="s">
        <v>37</v>
      </c>
      <c r="F181" t="s">
        <v>13</v>
      </c>
      <c r="G181" t="str">
        <f>VLOOKUP(B181,Sheet1!A:F,2,)</f>
        <v>hejiani</v>
      </c>
      <c r="H181" s="2">
        <v>42882.618726851899</v>
      </c>
      <c r="I181" s="2">
        <v>42832.396481481497</v>
      </c>
      <c r="J181" s="1" t="str">
        <f>IF(VLOOKUP(B181,Sheet1!A:F,3,)=0,"",(VLOOKUP(B181,Sheet1!A:F,3,)))</f>
        <v/>
      </c>
      <c r="K181" s="1">
        <f>VLOOKUP(B181,Sheet1!A:F,4,)</f>
        <v>42865.60527777778</v>
      </c>
      <c r="L181" s="1">
        <f>VLOOKUP(B181,Sheet1!A:F,5,)</f>
        <v>42866</v>
      </c>
      <c r="M181" s="1">
        <f>VLOOKUP(B181,Sheet1!A:F,6,)</f>
        <v>42882</v>
      </c>
      <c r="N181">
        <v>5</v>
      </c>
    </row>
    <row r="182" spans="1:14" hidden="1" x14ac:dyDescent="0.15">
      <c r="A182">
        <v>181</v>
      </c>
      <c r="B182" t="s">
        <v>455</v>
      </c>
      <c r="C182" t="s">
        <v>456</v>
      </c>
      <c r="D182" t="s">
        <v>7</v>
      </c>
      <c r="E182" t="s">
        <v>92</v>
      </c>
      <c r="F182" t="s">
        <v>255</v>
      </c>
      <c r="G182" t="e">
        <f>VLOOKUP(B182,Sheet1!A:F,2,)</f>
        <v>#N/A</v>
      </c>
      <c r="H182" s="2">
        <v>42880.479733796303</v>
      </c>
      <c r="I182" s="2">
        <v>42731.751134259299</v>
      </c>
      <c r="J182" s="1" t="e">
        <f>IF(VLOOKUP(B182,Sheet1!A:F,3,)=0,"",(VLOOKUP(B182,Sheet1!A:F,3,)))</f>
        <v>#N/A</v>
      </c>
      <c r="K182" s="1" t="e">
        <f>VLOOKUP(B182,Sheet1!A:F,4,)</f>
        <v>#N/A</v>
      </c>
      <c r="L182" s="1" t="e">
        <f>VLOOKUP(B182,Sheet1!A:F,5,)</f>
        <v>#N/A</v>
      </c>
      <c r="M182" s="1" t="e">
        <f>VLOOKUP(B182,Sheet1!A:F,6,)</f>
        <v>#N/A</v>
      </c>
    </row>
    <row r="183" spans="1:14" hidden="1" x14ac:dyDescent="0.15">
      <c r="A183">
        <v>182</v>
      </c>
      <c r="B183" t="s">
        <v>457</v>
      </c>
      <c r="C183" t="s">
        <v>458</v>
      </c>
      <c r="D183" t="s">
        <v>16</v>
      </c>
      <c r="E183" t="s">
        <v>37</v>
      </c>
      <c r="F183" t="s">
        <v>54</v>
      </c>
      <c r="G183" t="e">
        <f>VLOOKUP(B183,Sheet1!A:F,2,)</f>
        <v>#N/A</v>
      </c>
      <c r="H183" s="2">
        <v>42886.481064814798</v>
      </c>
      <c r="I183" s="2">
        <v>42733.609803240703</v>
      </c>
      <c r="J183" s="1" t="e">
        <f>IF(VLOOKUP(B183,Sheet1!A:F,3,)=0,"",(VLOOKUP(B183,Sheet1!A:F,3,)))</f>
        <v>#N/A</v>
      </c>
      <c r="K183" s="1" t="e">
        <f>VLOOKUP(B183,Sheet1!A:F,4,)</f>
        <v>#N/A</v>
      </c>
      <c r="L183" s="1" t="e">
        <f>VLOOKUP(B183,Sheet1!A:F,5,)</f>
        <v>#N/A</v>
      </c>
      <c r="M183" s="1" t="e">
        <f>VLOOKUP(B183,Sheet1!A:F,6,)</f>
        <v>#N/A</v>
      </c>
    </row>
    <row r="184" spans="1:14" hidden="1" x14ac:dyDescent="0.15">
      <c r="A184">
        <v>183</v>
      </c>
      <c r="B184" t="s">
        <v>459</v>
      </c>
      <c r="C184" t="s">
        <v>460</v>
      </c>
      <c r="D184" t="s">
        <v>16</v>
      </c>
      <c r="E184" t="s">
        <v>355</v>
      </c>
      <c r="F184" t="s">
        <v>461</v>
      </c>
      <c r="G184" t="e">
        <f>VLOOKUP(B184,Sheet1!A:F,2,)</f>
        <v>#N/A</v>
      </c>
      <c r="H184" s="2">
        <v>42906.621678240699</v>
      </c>
      <c r="I184" s="2">
        <v>42738.705347222203</v>
      </c>
      <c r="J184" s="1" t="e">
        <f>IF(VLOOKUP(B184,Sheet1!A:F,3,)=0,"",(VLOOKUP(B184,Sheet1!A:F,3,)))</f>
        <v>#N/A</v>
      </c>
      <c r="K184" s="1" t="e">
        <f>VLOOKUP(B184,Sheet1!A:F,4,)</f>
        <v>#N/A</v>
      </c>
      <c r="L184" s="1" t="e">
        <f>VLOOKUP(B184,Sheet1!A:F,5,)</f>
        <v>#N/A</v>
      </c>
      <c r="M184" s="1" t="e">
        <f>VLOOKUP(B184,Sheet1!A:F,6,)</f>
        <v>#N/A</v>
      </c>
    </row>
    <row r="185" spans="1:14" hidden="1" x14ac:dyDescent="0.15">
      <c r="A185">
        <v>184</v>
      </c>
      <c r="B185" t="s">
        <v>462</v>
      </c>
      <c r="C185" t="s">
        <v>463</v>
      </c>
      <c r="D185" t="s">
        <v>64</v>
      </c>
      <c r="E185" t="s">
        <v>92</v>
      </c>
      <c r="F185" t="s">
        <v>112</v>
      </c>
      <c r="G185" t="e">
        <f>VLOOKUP(B185,Sheet1!A:F,2,)</f>
        <v>#N/A</v>
      </c>
      <c r="H185" s="2">
        <v>42906.492199074099</v>
      </c>
      <c r="I185" s="2">
        <v>42739.7972337963</v>
      </c>
      <c r="J185" s="1" t="e">
        <f>IF(VLOOKUP(B185,Sheet1!A:F,3,)=0,"",(VLOOKUP(B185,Sheet1!A:F,3,)))</f>
        <v>#N/A</v>
      </c>
      <c r="K185" s="1" t="e">
        <f>VLOOKUP(B185,Sheet1!A:F,4,)</f>
        <v>#N/A</v>
      </c>
      <c r="L185" s="1" t="e">
        <f>VLOOKUP(B185,Sheet1!A:F,5,)</f>
        <v>#N/A</v>
      </c>
      <c r="M185" s="1" t="e">
        <f>VLOOKUP(B185,Sheet1!A:F,6,)</f>
        <v>#N/A</v>
      </c>
    </row>
    <row r="186" spans="1:14" x14ac:dyDescent="0.15">
      <c r="A186">
        <v>1400</v>
      </c>
      <c r="B186" t="s">
        <v>2950</v>
      </c>
      <c r="C186" t="s">
        <v>2951</v>
      </c>
      <c r="D186" t="s">
        <v>16</v>
      </c>
      <c r="E186" t="s">
        <v>37</v>
      </c>
      <c r="F186" t="s">
        <v>38</v>
      </c>
      <c r="G186" t="str">
        <f>VLOOKUP(B186,Sheet1!A:F,2,)</f>
        <v>zhaoyongtian</v>
      </c>
      <c r="H186" s="2">
        <v>42882.619421296302</v>
      </c>
      <c r="I186" s="2">
        <v>42864.396793981497</v>
      </c>
      <c r="J186" s="1">
        <f>IF(VLOOKUP(B186,Sheet1!A:F,3,)=0,"",(VLOOKUP(B186,Sheet1!A:F,3,)))</f>
        <v>42876</v>
      </c>
      <c r="K186" s="1">
        <f>VLOOKUP(B186,Sheet1!A:F,4,)</f>
        <v>42881.606030092589</v>
      </c>
      <c r="L186" s="1">
        <f>VLOOKUP(B186,Sheet1!A:F,5,)</f>
        <v>42882</v>
      </c>
      <c r="M186" s="1">
        <f>VLOOKUP(B186,Sheet1!A:F,6,)</f>
        <v>42882</v>
      </c>
      <c r="N186">
        <v>5</v>
      </c>
    </row>
    <row r="187" spans="1:14" x14ac:dyDescent="0.15">
      <c r="A187">
        <v>666</v>
      </c>
      <c r="B187" t="s">
        <v>1471</v>
      </c>
      <c r="C187" t="s">
        <v>1472</v>
      </c>
      <c r="D187" t="s">
        <v>16</v>
      </c>
      <c r="E187" t="s">
        <v>37</v>
      </c>
      <c r="F187" t="s">
        <v>38</v>
      </c>
      <c r="G187" t="str">
        <f>VLOOKUP(B187,Sheet1!A:F,2,)</f>
        <v>zhaoyongtian</v>
      </c>
      <c r="H187" s="2">
        <v>42882.620578703703</v>
      </c>
      <c r="I187" s="2">
        <v>42873.742974537003</v>
      </c>
      <c r="J187" s="1" t="str">
        <f>IF(VLOOKUP(B187,Sheet1!A:F,3,)=0,"",(VLOOKUP(B187,Sheet1!A:F,3,)))</f>
        <v/>
      </c>
      <c r="K187" s="1">
        <f>VLOOKUP(B187,Sheet1!A:F,4,)</f>
        <v>42881.65828703704</v>
      </c>
      <c r="L187" s="1">
        <f>VLOOKUP(B187,Sheet1!A:F,5,)</f>
        <v>42882</v>
      </c>
      <c r="M187" s="1">
        <f>VLOOKUP(B187,Sheet1!A:F,6,)</f>
        <v>42882</v>
      </c>
      <c r="N187">
        <v>5</v>
      </c>
    </row>
    <row r="188" spans="1:14" hidden="1" x14ac:dyDescent="0.15">
      <c r="A188">
        <v>187</v>
      </c>
      <c r="B188" t="s">
        <v>468</v>
      </c>
      <c r="C188" t="s">
        <v>469</v>
      </c>
      <c r="D188" t="s">
        <v>78</v>
      </c>
      <c r="E188" t="s">
        <v>92</v>
      </c>
      <c r="F188" t="s">
        <v>255</v>
      </c>
      <c r="G188" t="e">
        <f>VLOOKUP(B188,Sheet1!A:F,2,)</f>
        <v>#N/A</v>
      </c>
      <c r="H188" s="2">
        <v>42893.629710648202</v>
      </c>
      <c r="I188" s="2">
        <v>42793.604027777801</v>
      </c>
      <c r="J188" s="1" t="e">
        <f>IF(VLOOKUP(B188,Sheet1!A:F,3,)=0,"",(VLOOKUP(B188,Sheet1!A:F,3,)))</f>
        <v>#N/A</v>
      </c>
      <c r="K188" s="1" t="e">
        <f>VLOOKUP(B188,Sheet1!A:F,4,)</f>
        <v>#N/A</v>
      </c>
      <c r="L188" s="1" t="e">
        <f>VLOOKUP(B188,Sheet1!A:F,5,)</f>
        <v>#N/A</v>
      </c>
      <c r="M188" s="1" t="e">
        <f>VLOOKUP(B188,Sheet1!A:F,6,)</f>
        <v>#N/A</v>
      </c>
    </row>
    <row r="189" spans="1:14" hidden="1" x14ac:dyDescent="0.15">
      <c r="A189">
        <v>1</v>
      </c>
      <c r="B189" t="s">
        <v>5</v>
      </c>
      <c r="C189" t="s">
        <v>6</v>
      </c>
      <c r="D189" t="s">
        <v>7</v>
      </c>
      <c r="E189" t="s">
        <v>8</v>
      </c>
      <c r="F189" t="s">
        <v>9</v>
      </c>
      <c r="G189" t="str">
        <f>VLOOKUP(B189,Sheet1!A:F,2,)</f>
        <v>guanhaijiao</v>
      </c>
      <c r="H189" s="2">
        <v>42882.6297569444</v>
      </c>
      <c r="I189" s="2">
        <v>42870.642418981501</v>
      </c>
      <c r="J189" s="1" t="str">
        <f>IF(VLOOKUP(B189,Sheet1!A:F,3,)=0,"",(VLOOKUP(B189,Sheet1!A:F,3,)))</f>
        <v/>
      </c>
      <c r="K189" s="1">
        <f>VLOOKUP(B189,Sheet1!A:F,4,)</f>
        <v>42880.611238425925</v>
      </c>
      <c r="L189" s="1">
        <f>VLOOKUP(B189,Sheet1!A:F,5,)</f>
        <v>42881</v>
      </c>
      <c r="M189" s="1">
        <f>VLOOKUP(B189,Sheet1!A:F,6,)</f>
        <v>42882</v>
      </c>
      <c r="N189">
        <v>5</v>
      </c>
    </row>
    <row r="190" spans="1:14" hidden="1" x14ac:dyDescent="0.15">
      <c r="A190">
        <v>189</v>
      </c>
      <c r="B190" t="s">
        <v>472</v>
      </c>
      <c r="C190" t="s">
        <v>473</v>
      </c>
      <c r="D190" t="s">
        <v>78</v>
      </c>
      <c r="E190" t="s">
        <v>355</v>
      </c>
      <c r="F190" t="s">
        <v>255</v>
      </c>
      <c r="G190" t="e">
        <f>VLOOKUP(B190,Sheet1!A:F,2,)</f>
        <v>#N/A</v>
      </c>
      <c r="H190" s="2">
        <v>42906.635300925896</v>
      </c>
      <c r="I190" s="2">
        <v>42849.609166666698</v>
      </c>
      <c r="J190" s="1" t="e">
        <f>IF(VLOOKUP(B190,Sheet1!A:F,3,)=0,"",(VLOOKUP(B190,Sheet1!A:F,3,)))</f>
        <v>#N/A</v>
      </c>
      <c r="K190" s="1" t="e">
        <f>VLOOKUP(B190,Sheet1!A:F,4,)</f>
        <v>#N/A</v>
      </c>
      <c r="L190" s="1" t="e">
        <f>VLOOKUP(B190,Sheet1!A:F,5,)</f>
        <v>#N/A</v>
      </c>
      <c r="M190" s="1" t="e">
        <f>VLOOKUP(B190,Sheet1!A:F,6,)</f>
        <v>#N/A</v>
      </c>
    </row>
    <row r="191" spans="1:14" hidden="1" x14ac:dyDescent="0.15">
      <c r="A191">
        <v>991</v>
      </c>
      <c r="B191" t="s">
        <v>2126</v>
      </c>
      <c r="C191" t="s">
        <v>2127</v>
      </c>
      <c r="D191" t="s">
        <v>7</v>
      </c>
      <c r="E191" t="s">
        <v>21</v>
      </c>
      <c r="F191" t="s">
        <v>9</v>
      </c>
      <c r="G191" t="str">
        <f>VLOOKUP(B191,Sheet1!A:F,2,)</f>
        <v>guanhaijiao</v>
      </c>
      <c r="H191" s="2">
        <v>42885.905277777798</v>
      </c>
      <c r="I191" s="2">
        <v>42866.661539351902</v>
      </c>
      <c r="J191" s="1">
        <f>IF(VLOOKUP(B191,Sheet1!A:F,3,)=0,"",(VLOOKUP(B191,Sheet1!A:F,3,)))</f>
        <v>42874</v>
      </c>
      <c r="K191" s="1">
        <f>VLOOKUP(B191,Sheet1!A:F,4,)</f>
        <v>42882.700914351852</v>
      </c>
      <c r="L191" s="1">
        <f>VLOOKUP(B191,Sheet1!A:F,5,)</f>
        <v>42885</v>
      </c>
      <c r="M191" s="1">
        <f>VLOOKUP(B191,Sheet1!A:F,6,)</f>
        <v>42885</v>
      </c>
      <c r="N191">
        <v>5</v>
      </c>
    </row>
    <row r="192" spans="1:14" hidden="1" x14ac:dyDescent="0.15">
      <c r="A192">
        <v>191</v>
      </c>
      <c r="B192" t="s">
        <v>476</v>
      </c>
      <c r="C192" t="s">
        <v>477</v>
      </c>
      <c r="D192" t="s">
        <v>16</v>
      </c>
      <c r="E192" t="s">
        <v>210</v>
      </c>
      <c r="F192" t="s">
        <v>123</v>
      </c>
      <c r="G192" t="e">
        <f>VLOOKUP(B192,Sheet1!A:F,2,)</f>
        <v>#N/A</v>
      </c>
      <c r="H192" s="2">
        <v>42895.700925925899</v>
      </c>
      <c r="I192" s="2">
        <v>42877.715069444399</v>
      </c>
      <c r="J192" s="1" t="e">
        <f>IF(VLOOKUP(B192,Sheet1!A:F,3,)=0,"",(VLOOKUP(B192,Sheet1!A:F,3,)))</f>
        <v>#N/A</v>
      </c>
      <c r="K192" s="1" t="e">
        <f>VLOOKUP(B192,Sheet1!A:F,4,)</f>
        <v>#N/A</v>
      </c>
      <c r="L192" s="1" t="e">
        <f>VLOOKUP(B192,Sheet1!A:F,5,)</f>
        <v>#N/A</v>
      </c>
      <c r="M192" s="1" t="e">
        <f>VLOOKUP(B192,Sheet1!A:F,6,)</f>
        <v>#N/A</v>
      </c>
    </row>
    <row r="193" spans="1:13" hidden="1" x14ac:dyDescent="0.15">
      <c r="A193">
        <v>192</v>
      </c>
      <c r="B193" t="s">
        <v>478</v>
      </c>
      <c r="C193" t="s">
        <v>479</v>
      </c>
      <c r="D193" t="s">
        <v>16</v>
      </c>
      <c r="E193" t="s">
        <v>355</v>
      </c>
      <c r="F193" t="s">
        <v>461</v>
      </c>
      <c r="G193" t="e">
        <f>VLOOKUP(B193,Sheet1!A:F,2,)</f>
        <v>#N/A</v>
      </c>
      <c r="H193" s="2">
        <v>42909.731076388904</v>
      </c>
      <c r="I193" s="2">
        <v>42746.422557870399</v>
      </c>
      <c r="J193" s="1" t="e">
        <f>IF(VLOOKUP(B193,Sheet1!A:F,3,)=0,"",(VLOOKUP(B193,Sheet1!A:F,3,)))</f>
        <v>#N/A</v>
      </c>
      <c r="K193" s="1" t="e">
        <f>VLOOKUP(B193,Sheet1!A:F,4,)</f>
        <v>#N/A</v>
      </c>
      <c r="L193" s="1" t="e">
        <f>VLOOKUP(B193,Sheet1!A:F,5,)</f>
        <v>#N/A</v>
      </c>
      <c r="M193" s="1" t="e">
        <f>VLOOKUP(B193,Sheet1!A:F,6,)</f>
        <v>#N/A</v>
      </c>
    </row>
    <row r="194" spans="1:13" hidden="1" x14ac:dyDescent="0.15">
      <c r="A194">
        <v>193</v>
      </c>
      <c r="B194" t="s">
        <v>480</v>
      </c>
      <c r="C194" t="s">
        <v>481</v>
      </c>
      <c r="D194" t="s">
        <v>16</v>
      </c>
      <c r="E194" t="s">
        <v>267</v>
      </c>
      <c r="F194" t="s">
        <v>154</v>
      </c>
      <c r="G194" t="e">
        <f>VLOOKUP(B194,Sheet1!A:F,2,)</f>
        <v>#N/A</v>
      </c>
      <c r="H194" s="2">
        <v>42921.469224537002</v>
      </c>
      <c r="I194" s="2">
        <v>42746.442835648202</v>
      </c>
      <c r="J194" s="1" t="e">
        <f>IF(VLOOKUP(B194,Sheet1!A:F,3,)=0,"",(VLOOKUP(B194,Sheet1!A:F,3,)))</f>
        <v>#N/A</v>
      </c>
      <c r="K194" s="1" t="e">
        <f>VLOOKUP(B194,Sheet1!A:F,4,)</f>
        <v>#N/A</v>
      </c>
      <c r="L194" s="1" t="e">
        <f>VLOOKUP(B194,Sheet1!A:F,5,)</f>
        <v>#N/A</v>
      </c>
      <c r="M194" s="1" t="e">
        <f>VLOOKUP(B194,Sheet1!A:F,6,)</f>
        <v>#N/A</v>
      </c>
    </row>
    <row r="195" spans="1:13" hidden="1" x14ac:dyDescent="0.15">
      <c r="A195">
        <v>194</v>
      </c>
      <c r="B195" t="s">
        <v>482</v>
      </c>
      <c r="C195" t="s">
        <v>483</v>
      </c>
      <c r="D195" t="s">
        <v>16</v>
      </c>
      <c r="E195" t="s">
        <v>53</v>
      </c>
      <c r="F195" t="s">
        <v>179</v>
      </c>
      <c r="G195" t="e">
        <f>VLOOKUP(B195,Sheet1!A:F,2,)</f>
        <v>#N/A</v>
      </c>
      <c r="H195" s="2">
        <v>42878.7573611111</v>
      </c>
      <c r="I195" s="2">
        <v>42748.723240740699</v>
      </c>
      <c r="J195" s="1" t="e">
        <f>IF(VLOOKUP(B195,Sheet1!A:F,3,)=0,"",(VLOOKUP(B195,Sheet1!A:F,3,)))</f>
        <v>#N/A</v>
      </c>
      <c r="K195" s="1" t="e">
        <f>VLOOKUP(B195,Sheet1!A:F,4,)</f>
        <v>#N/A</v>
      </c>
      <c r="L195" s="1" t="e">
        <f>VLOOKUP(B195,Sheet1!A:F,5,)</f>
        <v>#N/A</v>
      </c>
      <c r="M195" s="1" t="e">
        <f>VLOOKUP(B195,Sheet1!A:F,6,)</f>
        <v>#N/A</v>
      </c>
    </row>
    <row r="196" spans="1:13" hidden="1" x14ac:dyDescent="0.15">
      <c r="A196">
        <v>1439</v>
      </c>
      <c r="B196" t="s">
        <v>3028</v>
      </c>
      <c r="C196" t="s">
        <v>3029</v>
      </c>
      <c r="D196" t="s">
        <v>16</v>
      </c>
      <c r="E196" t="s">
        <v>41</v>
      </c>
      <c r="F196" t="s">
        <v>25</v>
      </c>
      <c r="G196" t="str">
        <f>VLOOKUP(B196,Sheet1!A:F,2,)</f>
        <v>wangmiao</v>
      </c>
      <c r="H196" s="2">
        <v>42885.929814814801</v>
      </c>
      <c r="I196" s="2">
        <v>42857.847673611097</v>
      </c>
      <c r="J196" s="1">
        <f>IF(VLOOKUP(B196,Sheet1!A:F,3,)=0,"",(VLOOKUP(B196,Sheet1!A:F,3,)))</f>
        <v>42870</v>
      </c>
      <c r="K196" s="1">
        <f>VLOOKUP(B196,Sheet1!A:F,4,)</f>
        <v>42876.927534722221</v>
      </c>
      <c r="L196" s="1">
        <f>VLOOKUP(B196,Sheet1!A:F,5,)</f>
        <v>42885</v>
      </c>
      <c r="M196" s="1">
        <f>VLOOKUP(B196,Sheet1!A:F,6,)</f>
        <v>42885</v>
      </c>
    </row>
    <row r="197" spans="1:13" hidden="1" x14ac:dyDescent="0.15">
      <c r="A197">
        <v>618</v>
      </c>
      <c r="B197" t="s">
        <v>1375</v>
      </c>
      <c r="C197" t="s">
        <v>1376</v>
      </c>
      <c r="D197" t="s">
        <v>16</v>
      </c>
      <c r="E197" t="s">
        <v>41</v>
      </c>
      <c r="F197" t="s">
        <v>25</v>
      </c>
      <c r="G197" t="str">
        <f>VLOOKUP(B197,Sheet1!A:F,2,)</f>
        <v>wangmiao</v>
      </c>
      <c r="H197" s="2">
        <v>42885.930914351899</v>
      </c>
      <c r="I197" s="2">
        <v>42859.552824074097</v>
      </c>
      <c r="J197" s="1">
        <f>IF(VLOOKUP(B197,Sheet1!A:F,3,)=0,"",(VLOOKUP(B197,Sheet1!A:F,3,)))</f>
        <v>42874</v>
      </c>
      <c r="K197" s="1">
        <f>VLOOKUP(B197,Sheet1!A:F,4,)</f>
        <v>42881.72452546296</v>
      </c>
      <c r="L197" s="1">
        <f>VLOOKUP(B197,Sheet1!A:F,5,)</f>
        <v>42885</v>
      </c>
      <c r="M197" s="1">
        <f>VLOOKUP(B197,Sheet1!A:F,6,)</f>
        <v>42885</v>
      </c>
    </row>
    <row r="198" spans="1:13" hidden="1" x14ac:dyDescent="0.15">
      <c r="A198">
        <v>541</v>
      </c>
      <c r="B198" t="s">
        <v>1219</v>
      </c>
      <c r="C198" t="s">
        <v>1220</v>
      </c>
      <c r="D198" t="s">
        <v>16</v>
      </c>
      <c r="E198" t="s">
        <v>41</v>
      </c>
      <c r="F198" t="s">
        <v>25</v>
      </c>
      <c r="G198" t="str">
        <f>VLOOKUP(B198,Sheet1!A:F,2,)</f>
        <v>wangmiao</v>
      </c>
      <c r="H198" s="2">
        <v>42885.932372685202</v>
      </c>
      <c r="I198" s="2">
        <v>42845.471388888902</v>
      </c>
      <c r="J198" s="1">
        <f>IF(VLOOKUP(B198,Sheet1!A:F,3,)=0,"",(VLOOKUP(B198,Sheet1!A:F,3,)))</f>
        <v>42869</v>
      </c>
      <c r="K198" s="1">
        <f>VLOOKUP(B198,Sheet1!A:F,4,)</f>
        <v>42876.966307870367</v>
      </c>
      <c r="L198" s="1">
        <f>VLOOKUP(B198,Sheet1!A:F,5,)</f>
        <v>42885</v>
      </c>
      <c r="M198" s="1">
        <f>VLOOKUP(B198,Sheet1!A:F,6,)</f>
        <v>42885</v>
      </c>
    </row>
    <row r="199" spans="1:13" hidden="1" x14ac:dyDescent="0.15">
      <c r="A199">
        <v>198</v>
      </c>
      <c r="B199" t="s">
        <v>490</v>
      </c>
      <c r="C199" t="s">
        <v>491</v>
      </c>
      <c r="D199" t="s">
        <v>16</v>
      </c>
      <c r="E199" t="s">
        <v>355</v>
      </c>
      <c r="F199" t="s">
        <v>461</v>
      </c>
      <c r="G199" t="e">
        <f>VLOOKUP(B199,Sheet1!A:F,2,)</f>
        <v>#N/A</v>
      </c>
      <c r="H199" s="2">
        <v>42906.624537037002</v>
      </c>
      <c r="I199" s="2">
        <v>42748.644247685203</v>
      </c>
      <c r="J199" s="1" t="e">
        <f>IF(VLOOKUP(B199,Sheet1!A:F,3,)=0,"",(VLOOKUP(B199,Sheet1!A:F,3,)))</f>
        <v>#N/A</v>
      </c>
      <c r="K199" s="1" t="e">
        <f>VLOOKUP(B199,Sheet1!A:F,4,)</f>
        <v>#N/A</v>
      </c>
      <c r="L199" s="1" t="e">
        <f>VLOOKUP(B199,Sheet1!A:F,5,)</f>
        <v>#N/A</v>
      </c>
      <c r="M199" s="1" t="e">
        <f>VLOOKUP(B199,Sheet1!A:F,6,)</f>
        <v>#N/A</v>
      </c>
    </row>
    <row r="200" spans="1:13" hidden="1" x14ac:dyDescent="0.15">
      <c r="A200">
        <v>199</v>
      </c>
      <c r="B200" t="s">
        <v>492</v>
      </c>
      <c r="C200" t="s">
        <v>493</v>
      </c>
      <c r="D200" t="s">
        <v>78</v>
      </c>
      <c r="E200" t="s">
        <v>41</v>
      </c>
      <c r="F200" t="s">
        <v>494</v>
      </c>
      <c r="G200" t="e">
        <f>VLOOKUP(B200,Sheet1!A:F,2,)</f>
        <v>#N/A</v>
      </c>
      <c r="H200" s="2">
        <v>42906.364976851903</v>
      </c>
      <c r="I200" s="2">
        <v>42725.642395833303</v>
      </c>
      <c r="J200" s="1" t="e">
        <f>IF(VLOOKUP(B200,Sheet1!A:F,3,)=0,"",(VLOOKUP(B200,Sheet1!A:F,3,)))</f>
        <v>#N/A</v>
      </c>
      <c r="K200" s="1" t="e">
        <f>VLOOKUP(B200,Sheet1!A:F,4,)</f>
        <v>#N/A</v>
      </c>
      <c r="L200" s="1" t="e">
        <f>VLOOKUP(B200,Sheet1!A:F,5,)</f>
        <v>#N/A</v>
      </c>
      <c r="M200" s="1" t="e">
        <f>VLOOKUP(B200,Sheet1!A:F,6,)</f>
        <v>#N/A</v>
      </c>
    </row>
    <row r="201" spans="1:13" hidden="1" x14ac:dyDescent="0.15">
      <c r="A201">
        <v>200</v>
      </c>
      <c r="B201" t="s">
        <v>495</v>
      </c>
      <c r="C201" t="s">
        <v>496</v>
      </c>
      <c r="D201" t="s">
        <v>7</v>
      </c>
      <c r="E201" t="s">
        <v>17</v>
      </c>
      <c r="F201" t="s">
        <v>13</v>
      </c>
      <c r="G201" t="e">
        <f>VLOOKUP(B201,Sheet1!A:F,2,)</f>
        <v>#N/A</v>
      </c>
      <c r="H201" s="2">
        <v>42934.459398148101</v>
      </c>
      <c r="I201" s="2">
        <v>42717.659675925897</v>
      </c>
      <c r="J201" s="1" t="e">
        <f>IF(VLOOKUP(B201,Sheet1!A:F,3,)=0,"",(VLOOKUP(B201,Sheet1!A:F,3,)))</f>
        <v>#N/A</v>
      </c>
      <c r="K201" s="1" t="e">
        <f>VLOOKUP(B201,Sheet1!A:F,4,)</f>
        <v>#N/A</v>
      </c>
      <c r="L201" s="1" t="e">
        <f>VLOOKUP(B201,Sheet1!A:F,5,)</f>
        <v>#N/A</v>
      </c>
      <c r="M201" s="1" t="e">
        <f>VLOOKUP(B201,Sheet1!A:F,6,)</f>
        <v>#N/A</v>
      </c>
    </row>
    <row r="202" spans="1:13" hidden="1" x14ac:dyDescent="0.15">
      <c r="A202">
        <v>201</v>
      </c>
      <c r="B202" t="s">
        <v>497</v>
      </c>
      <c r="C202" t="s">
        <v>498</v>
      </c>
      <c r="D202" t="s">
        <v>16</v>
      </c>
      <c r="E202" t="s">
        <v>210</v>
      </c>
      <c r="F202" t="s">
        <v>264</v>
      </c>
      <c r="G202" t="e">
        <f>VLOOKUP(B202,Sheet1!A:F,2,)</f>
        <v>#N/A</v>
      </c>
      <c r="H202" s="2">
        <v>42968.573680555601</v>
      </c>
      <c r="I202" s="2">
        <v>42725.612557870401</v>
      </c>
      <c r="J202" s="1" t="e">
        <f>IF(VLOOKUP(B202,Sheet1!A:F,3,)=0,"",(VLOOKUP(B202,Sheet1!A:F,3,)))</f>
        <v>#N/A</v>
      </c>
      <c r="K202" s="1" t="e">
        <f>VLOOKUP(B202,Sheet1!A:F,4,)</f>
        <v>#N/A</v>
      </c>
      <c r="L202" s="1" t="e">
        <f>VLOOKUP(B202,Sheet1!A:F,5,)</f>
        <v>#N/A</v>
      </c>
      <c r="M202" s="1" t="e">
        <f>VLOOKUP(B202,Sheet1!A:F,6,)</f>
        <v>#N/A</v>
      </c>
    </row>
    <row r="203" spans="1:13" hidden="1" x14ac:dyDescent="0.15">
      <c r="A203">
        <v>202</v>
      </c>
      <c r="B203" t="s">
        <v>499</v>
      </c>
      <c r="C203" t="s">
        <v>500</v>
      </c>
      <c r="D203" t="s">
        <v>16</v>
      </c>
      <c r="E203" t="s">
        <v>92</v>
      </c>
      <c r="F203" t="s">
        <v>240</v>
      </c>
      <c r="G203" t="e">
        <f>VLOOKUP(B203,Sheet1!A:F,2,)</f>
        <v>#N/A</v>
      </c>
      <c r="H203" s="2">
        <v>42905.760682870401</v>
      </c>
      <c r="I203" s="2">
        <v>42755.456944444399</v>
      </c>
      <c r="J203" s="1" t="e">
        <f>IF(VLOOKUP(B203,Sheet1!A:F,3,)=0,"",(VLOOKUP(B203,Sheet1!A:F,3,)))</f>
        <v>#N/A</v>
      </c>
      <c r="K203" s="1" t="e">
        <f>VLOOKUP(B203,Sheet1!A:F,4,)</f>
        <v>#N/A</v>
      </c>
      <c r="L203" s="1" t="e">
        <f>VLOOKUP(B203,Sheet1!A:F,5,)</f>
        <v>#N/A</v>
      </c>
      <c r="M203" s="1" t="e">
        <f>VLOOKUP(B203,Sheet1!A:F,6,)</f>
        <v>#N/A</v>
      </c>
    </row>
    <row r="204" spans="1:13" hidden="1" x14ac:dyDescent="0.15">
      <c r="A204">
        <v>203</v>
      </c>
      <c r="B204" t="s">
        <v>501</v>
      </c>
      <c r="C204" t="s">
        <v>502</v>
      </c>
      <c r="D204" t="s">
        <v>78</v>
      </c>
      <c r="E204" t="s">
        <v>53</v>
      </c>
      <c r="F204" t="s">
        <v>54</v>
      </c>
      <c r="G204" t="e">
        <f>VLOOKUP(B204,Sheet1!A:F,2,)</f>
        <v>#N/A</v>
      </c>
      <c r="H204" s="2">
        <v>42898.718495370398</v>
      </c>
      <c r="I204" s="2">
        <v>42818.781689814801</v>
      </c>
      <c r="J204" s="1" t="e">
        <f>IF(VLOOKUP(B204,Sheet1!A:F,3,)=0,"",(VLOOKUP(B204,Sheet1!A:F,3,)))</f>
        <v>#N/A</v>
      </c>
      <c r="K204" s="1" t="e">
        <f>VLOOKUP(B204,Sheet1!A:F,4,)</f>
        <v>#N/A</v>
      </c>
      <c r="L204" s="1" t="e">
        <f>VLOOKUP(B204,Sheet1!A:F,5,)</f>
        <v>#N/A</v>
      </c>
      <c r="M204" s="1" t="e">
        <f>VLOOKUP(B204,Sheet1!A:F,6,)</f>
        <v>#N/A</v>
      </c>
    </row>
    <row r="205" spans="1:13" hidden="1" x14ac:dyDescent="0.15">
      <c r="A205">
        <v>373</v>
      </c>
      <c r="B205" t="s">
        <v>874</v>
      </c>
      <c r="C205" t="s">
        <v>875</v>
      </c>
      <c r="D205" t="s">
        <v>78</v>
      </c>
      <c r="E205" t="s">
        <v>41</v>
      </c>
      <c r="F205" t="s">
        <v>25</v>
      </c>
      <c r="G205" t="str">
        <f>VLOOKUP(B205,Sheet1!A:F,2,)</f>
        <v>wangmiao</v>
      </c>
      <c r="H205" s="2">
        <v>42885.943541666697</v>
      </c>
      <c r="I205" s="2">
        <v>42845.7124652778</v>
      </c>
      <c r="J205" s="1" t="str">
        <f>IF(VLOOKUP(B205,Sheet1!A:F,3,)=0,"",(VLOOKUP(B205,Sheet1!A:F,3,)))</f>
        <v/>
      </c>
      <c r="K205" s="1">
        <f>VLOOKUP(B205,Sheet1!A:F,4,)</f>
        <v>42878.484525462962</v>
      </c>
      <c r="L205" s="1">
        <f>VLOOKUP(B205,Sheet1!A:F,5,)</f>
        <v>42885</v>
      </c>
      <c r="M205" s="1">
        <f>VLOOKUP(B205,Sheet1!A:F,6,)</f>
        <v>42885</v>
      </c>
    </row>
    <row r="206" spans="1:13" hidden="1" x14ac:dyDescent="0.15">
      <c r="A206">
        <v>1450</v>
      </c>
      <c r="B206" t="s">
        <v>3050</v>
      </c>
      <c r="C206" t="s">
        <v>3051</v>
      </c>
      <c r="D206" t="s">
        <v>16</v>
      </c>
      <c r="E206" t="s">
        <v>8</v>
      </c>
      <c r="F206" t="s">
        <v>25</v>
      </c>
      <c r="G206" t="str">
        <f>VLOOKUP(B206,Sheet1!A:F,2,)</f>
        <v>wangmiao</v>
      </c>
      <c r="H206" s="2">
        <v>42885.946504629603</v>
      </c>
      <c r="I206" s="2">
        <v>42814.439062500001</v>
      </c>
      <c r="J206" s="1">
        <f>IF(VLOOKUP(B206,Sheet1!A:F,3,)=0,"",(VLOOKUP(B206,Sheet1!A:F,3,)))</f>
        <v>42878</v>
      </c>
      <c r="K206" s="1">
        <f>VLOOKUP(B206,Sheet1!A:F,4,)</f>
        <v>42881.624479166669</v>
      </c>
      <c r="L206" s="1">
        <f>VLOOKUP(B206,Sheet1!A:F,5,)</f>
        <v>42885</v>
      </c>
      <c r="M206" s="1">
        <f>VLOOKUP(B206,Sheet1!A:F,6,)</f>
        <v>42885</v>
      </c>
    </row>
    <row r="207" spans="1:13" hidden="1" x14ac:dyDescent="0.15">
      <c r="A207">
        <v>206</v>
      </c>
      <c r="B207" t="s">
        <v>507</v>
      </c>
      <c r="C207" t="s">
        <v>508</v>
      </c>
      <c r="D207" t="s">
        <v>16</v>
      </c>
      <c r="E207" t="s">
        <v>48</v>
      </c>
      <c r="F207" t="s">
        <v>202</v>
      </c>
      <c r="G207" t="e">
        <f>VLOOKUP(B207,Sheet1!A:F,2,)</f>
        <v>#N/A</v>
      </c>
      <c r="H207" s="2">
        <v>42901.651840277802</v>
      </c>
      <c r="I207" s="2">
        <v>42797.565891203703</v>
      </c>
      <c r="J207" s="1" t="e">
        <f>IF(VLOOKUP(B207,Sheet1!A:F,3,)=0,"",(VLOOKUP(B207,Sheet1!A:F,3,)))</f>
        <v>#N/A</v>
      </c>
      <c r="K207" s="1" t="e">
        <f>VLOOKUP(B207,Sheet1!A:F,4,)</f>
        <v>#N/A</v>
      </c>
      <c r="L207" s="1" t="e">
        <f>VLOOKUP(B207,Sheet1!A:F,5,)</f>
        <v>#N/A</v>
      </c>
      <c r="M207" s="1" t="e">
        <f>VLOOKUP(B207,Sheet1!A:F,6,)</f>
        <v>#N/A</v>
      </c>
    </row>
    <row r="208" spans="1:13" hidden="1" x14ac:dyDescent="0.15">
      <c r="A208">
        <v>207</v>
      </c>
      <c r="B208" t="s">
        <v>509</v>
      </c>
      <c r="C208" t="s">
        <v>510</v>
      </c>
      <c r="D208" t="s">
        <v>16</v>
      </c>
      <c r="E208" t="s">
        <v>92</v>
      </c>
      <c r="F208" t="s">
        <v>71</v>
      </c>
      <c r="G208" t="e">
        <f>VLOOKUP(B208,Sheet1!A:F,2,)</f>
        <v>#N/A</v>
      </c>
      <c r="H208" s="2">
        <v>42931.556608796302</v>
      </c>
      <c r="I208" s="2">
        <v>42746.730370370402</v>
      </c>
      <c r="J208" s="1" t="e">
        <f>IF(VLOOKUP(B208,Sheet1!A:F,3,)=0,"",(VLOOKUP(B208,Sheet1!A:F,3,)))</f>
        <v>#N/A</v>
      </c>
      <c r="K208" s="1" t="e">
        <f>VLOOKUP(B208,Sheet1!A:F,4,)</f>
        <v>#N/A</v>
      </c>
      <c r="L208" s="1" t="e">
        <f>VLOOKUP(B208,Sheet1!A:F,5,)</f>
        <v>#N/A</v>
      </c>
      <c r="M208" s="1" t="e">
        <f>VLOOKUP(B208,Sheet1!A:F,6,)</f>
        <v>#N/A</v>
      </c>
    </row>
    <row r="209" spans="1:14" hidden="1" x14ac:dyDescent="0.15">
      <c r="A209">
        <v>1306</v>
      </c>
      <c r="B209" t="s">
        <v>2762</v>
      </c>
      <c r="C209" t="s">
        <v>2763</v>
      </c>
      <c r="D209" t="s">
        <v>78</v>
      </c>
      <c r="E209" t="s">
        <v>41</v>
      </c>
      <c r="F209" t="s">
        <v>25</v>
      </c>
      <c r="G209" t="str">
        <f>VLOOKUP(B209,Sheet1!A:F,2,)</f>
        <v>wangmiao</v>
      </c>
      <c r="H209" s="2">
        <v>42885.948101851798</v>
      </c>
      <c r="I209" s="2">
        <v>42801.607731481497</v>
      </c>
      <c r="J209" s="1" t="str">
        <f>IF(VLOOKUP(B209,Sheet1!A:F,3,)=0,"",(VLOOKUP(B209,Sheet1!A:F,3,)))</f>
        <v/>
      </c>
      <c r="K209" s="1">
        <f>VLOOKUP(B209,Sheet1!A:F,4,)</f>
        <v>42839.749432870369</v>
      </c>
      <c r="L209" s="1">
        <f>VLOOKUP(B209,Sheet1!A:F,5,)</f>
        <v>42885</v>
      </c>
      <c r="M209" s="1">
        <f>VLOOKUP(B209,Sheet1!A:F,6,)</f>
        <v>42885</v>
      </c>
    </row>
    <row r="210" spans="1:14" hidden="1" x14ac:dyDescent="0.15">
      <c r="A210">
        <v>209</v>
      </c>
      <c r="B210" t="s">
        <v>513</v>
      </c>
      <c r="C210" t="s">
        <v>514</v>
      </c>
      <c r="D210" t="s">
        <v>78</v>
      </c>
      <c r="E210" t="s">
        <v>8</v>
      </c>
      <c r="F210" t="s">
        <v>412</v>
      </c>
      <c r="G210" t="e">
        <f>VLOOKUP(B210,Sheet1!A:F,2,)</f>
        <v>#N/A</v>
      </c>
      <c r="H210" s="2">
        <v>42950.868923611102</v>
      </c>
      <c r="I210" s="2">
        <v>42752.451435185198</v>
      </c>
      <c r="J210" s="1" t="e">
        <f>IF(VLOOKUP(B210,Sheet1!A:F,3,)=0,"",(VLOOKUP(B210,Sheet1!A:F,3,)))</f>
        <v>#N/A</v>
      </c>
      <c r="K210" s="1" t="e">
        <f>VLOOKUP(B210,Sheet1!A:F,4,)</f>
        <v>#N/A</v>
      </c>
      <c r="L210" s="1" t="e">
        <f>VLOOKUP(B210,Sheet1!A:F,5,)</f>
        <v>#N/A</v>
      </c>
      <c r="M210" s="1" t="e">
        <f>VLOOKUP(B210,Sheet1!A:F,6,)</f>
        <v>#N/A</v>
      </c>
    </row>
    <row r="211" spans="1:14" hidden="1" x14ac:dyDescent="0.15">
      <c r="A211">
        <v>210</v>
      </c>
      <c r="B211" t="s">
        <v>515</v>
      </c>
      <c r="C211" t="s">
        <v>516</v>
      </c>
      <c r="D211" t="s">
        <v>78</v>
      </c>
      <c r="E211" t="s">
        <v>355</v>
      </c>
      <c r="F211" t="s">
        <v>129</v>
      </c>
      <c r="G211" t="e">
        <f>VLOOKUP(B211,Sheet1!A:F,2,)</f>
        <v>#N/A</v>
      </c>
      <c r="H211" s="2">
        <v>42891.663148148102</v>
      </c>
      <c r="I211" s="2">
        <v>42746.912719907399</v>
      </c>
      <c r="J211" s="1" t="e">
        <f>IF(VLOOKUP(B211,Sheet1!A:F,3,)=0,"",(VLOOKUP(B211,Sheet1!A:F,3,)))</f>
        <v>#N/A</v>
      </c>
      <c r="K211" s="1" t="e">
        <f>VLOOKUP(B211,Sheet1!A:F,4,)</f>
        <v>#N/A</v>
      </c>
      <c r="L211" s="1" t="e">
        <f>VLOOKUP(B211,Sheet1!A:F,5,)</f>
        <v>#N/A</v>
      </c>
      <c r="M211" s="1" t="e">
        <f>VLOOKUP(B211,Sheet1!A:F,6,)</f>
        <v>#N/A</v>
      </c>
    </row>
    <row r="212" spans="1:14" hidden="1" x14ac:dyDescent="0.15">
      <c r="A212">
        <v>211</v>
      </c>
      <c r="B212" t="s">
        <v>517</v>
      </c>
      <c r="C212" t="s">
        <v>518</v>
      </c>
      <c r="D212" t="s">
        <v>64</v>
      </c>
      <c r="E212" t="s">
        <v>53</v>
      </c>
      <c r="F212" t="s">
        <v>519</v>
      </c>
      <c r="G212" t="e">
        <f>VLOOKUP(B212,Sheet1!A:F,2,)</f>
        <v>#N/A</v>
      </c>
      <c r="H212" s="2">
        <v>42906.604722222197</v>
      </c>
      <c r="I212" s="2">
        <v>42751.594097222202</v>
      </c>
      <c r="J212" s="1" t="e">
        <f>IF(VLOOKUP(B212,Sheet1!A:F,3,)=0,"",(VLOOKUP(B212,Sheet1!A:F,3,)))</f>
        <v>#N/A</v>
      </c>
      <c r="K212" s="1" t="e">
        <f>VLOOKUP(B212,Sheet1!A:F,4,)</f>
        <v>#N/A</v>
      </c>
      <c r="L212" s="1" t="e">
        <f>VLOOKUP(B212,Sheet1!A:F,5,)</f>
        <v>#N/A</v>
      </c>
      <c r="M212" s="1" t="e">
        <f>VLOOKUP(B212,Sheet1!A:F,6,)</f>
        <v>#N/A</v>
      </c>
    </row>
    <row r="213" spans="1:14" hidden="1" x14ac:dyDescent="0.15">
      <c r="A213">
        <v>212</v>
      </c>
      <c r="B213" t="s">
        <v>520</v>
      </c>
      <c r="C213" t="s">
        <v>521</v>
      </c>
      <c r="D213" t="s">
        <v>78</v>
      </c>
      <c r="E213" t="s">
        <v>210</v>
      </c>
      <c r="F213" t="s">
        <v>287</v>
      </c>
      <c r="G213" t="e">
        <f>VLOOKUP(B213,Sheet1!A:F,2,)</f>
        <v>#N/A</v>
      </c>
      <c r="H213" s="2">
        <v>42943.604247685202</v>
      </c>
      <c r="I213" s="2">
        <v>42755.981226851902</v>
      </c>
      <c r="J213" s="1" t="e">
        <f>IF(VLOOKUP(B213,Sheet1!A:F,3,)=0,"",(VLOOKUP(B213,Sheet1!A:F,3,)))</f>
        <v>#N/A</v>
      </c>
      <c r="K213" s="1" t="e">
        <f>VLOOKUP(B213,Sheet1!A:F,4,)</f>
        <v>#N/A</v>
      </c>
      <c r="L213" s="1" t="e">
        <f>VLOOKUP(B213,Sheet1!A:F,5,)</f>
        <v>#N/A</v>
      </c>
      <c r="M213" s="1" t="e">
        <f>VLOOKUP(B213,Sheet1!A:F,6,)</f>
        <v>#N/A</v>
      </c>
    </row>
    <row r="214" spans="1:14" hidden="1" x14ac:dyDescent="0.15">
      <c r="A214">
        <v>213</v>
      </c>
      <c r="B214" t="s">
        <v>522</v>
      </c>
      <c r="C214" t="s">
        <v>523</v>
      </c>
      <c r="D214" t="s">
        <v>7</v>
      </c>
      <c r="E214" t="s">
        <v>355</v>
      </c>
      <c r="F214" t="s">
        <v>89</v>
      </c>
      <c r="G214" t="e">
        <f>VLOOKUP(B214,Sheet1!A:F,2,)</f>
        <v>#N/A</v>
      </c>
      <c r="H214" s="2">
        <v>42888.590833333299</v>
      </c>
      <c r="I214" s="2">
        <v>42754.4925462963</v>
      </c>
      <c r="J214" s="1" t="e">
        <f>IF(VLOOKUP(B214,Sheet1!A:F,3,)=0,"",(VLOOKUP(B214,Sheet1!A:F,3,)))</f>
        <v>#N/A</v>
      </c>
      <c r="K214" s="1" t="e">
        <f>VLOOKUP(B214,Sheet1!A:F,4,)</f>
        <v>#N/A</v>
      </c>
      <c r="L214" s="1" t="e">
        <f>VLOOKUP(B214,Sheet1!A:F,5,)</f>
        <v>#N/A</v>
      </c>
      <c r="M214" s="1" t="e">
        <f>VLOOKUP(B214,Sheet1!A:F,6,)</f>
        <v>#N/A</v>
      </c>
    </row>
    <row r="215" spans="1:14" hidden="1" x14ac:dyDescent="0.15">
      <c r="A215">
        <v>214</v>
      </c>
      <c r="B215" t="s">
        <v>524</v>
      </c>
      <c r="C215" t="s">
        <v>525</v>
      </c>
      <c r="D215" t="s">
        <v>78</v>
      </c>
      <c r="E215" t="s">
        <v>48</v>
      </c>
      <c r="F215" t="s">
        <v>202</v>
      </c>
      <c r="G215" t="e">
        <f>VLOOKUP(B215,Sheet1!A:F,2,)</f>
        <v>#N/A</v>
      </c>
      <c r="H215" s="2">
        <v>42955.7136342593</v>
      </c>
      <c r="I215" s="2">
        <v>42807.657395833303</v>
      </c>
      <c r="J215" s="1" t="e">
        <f>IF(VLOOKUP(B215,Sheet1!A:F,3,)=0,"",(VLOOKUP(B215,Sheet1!A:F,3,)))</f>
        <v>#N/A</v>
      </c>
      <c r="K215" s="1" t="e">
        <f>VLOOKUP(B215,Sheet1!A:F,4,)</f>
        <v>#N/A</v>
      </c>
      <c r="L215" s="1" t="e">
        <f>VLOOKUP(B215,Sheet1!A:F,5,)</f>
        <v>#N/A</v>
      </c>
      <c r="M215" s="1" t="e">
        <f>VLOOKUP(B215,Sheet1!A:F,6,)</f>
        <v>#N/A</v>
      </c>
    </row>
    <row r="216" spans="1:14" hidden="1" x14ac:dyDescent="0.15">
      <c r="A216">
        <v>257</v>
      </c>
      <c r="B216" t="s">
        <v>620</v>
      </c>
      <c r="C216" t="s">
        <v>621</v>
      </c>
      <c r="D216" t="s">
        <v>16</v>
      </c>
      <c r="E216" t="s">
        <v>8</v>
      </c>
      <c r="F216" t="s">
        <v>25</v>
      </c>
      <c r="G216" t="str">
        <f>VLOOKUP(B216,Sheet1!A:F,2,)</f>
        <v>wangmiao</v>
      </c>
      <c r="H216" s="2">
        <v>42885.949745370403</v>
      </c>
      <c r="I216" s="2">
        <v>42790.6382407407</v>
      </c>
      <c r="J216" s="1" t="str">
        <f>IF(VLOOKUP(B216,Sheet1!A:F,3,)=0,"",(VLOOKUP(B216,Sheet1!A:F,3,)))</f>
        <v/>
      </c>
      <c r="K216" s="1">
        <f>VLOOKUP(B216,Sheet1!A:F,4,)</f>
        <v>42875.936736111114</v>
      </c>
      <c r="L216" s="1">
        <f>VLOOKUP(B216,Sheet1!A:F,5,)</f>
        <v>42885</v>
      </c>
      <c r="M216" s="1">
        <f>VLOOKUP(B216,Sheet1!A:F,6,)</f>
        <v>42885</v>
      </c>
    </row>
    <row r="217" spans="1:14" hidden="1" x14ac:dyDescent="0.15">
      <c r="A217">
        <v>1321</v>
      </c>
      <c r="B217" t="s">
        <v>2792</v>
      </c>
      <c r="C217" t="s">
        <v>2793</v>
      </c>
      <c r="D217" t="s">
        <v>189</v>
      </c>
      <c r="E217" t="s">
        <v>41</v>
      </c>
      <c r="F217" t="s">
        <v>25</v>
      </c>
      <c r="G217" t="str">
        <f>VLOOKUP(B217,Sheet1!A:F,2,)</f>
        <v>wangmiao</v>
      </c>
      <c r="H217" s="2">
        <v>42885.954166666699</v>
      </c>
      <c r="I217" s="2">
        <v>42748.708113425899</v>
      </c>
      <c r="J217" s="1" t="str">
        <f>IF(VLOOKUP(B217,Sheet1!A:F,3,)=0,"",(VLOOKUP(B217,Sheet1!A:F,3,)))</f>
        <v/>
      </c>
      <c r="K217" s="1">
        <f>VLOOKUP(B217,Sheet1!A:F,4,)</f>
        <v>42871.794305555559</v>
      </c>
      <c r="L217" s="1">
        <f>VLOOKUP(B217,Sheet1!A:F,5,)</f>
        <v>42885</v>
      </c>
      <c r="M217" s="1">
        <f>VLOOKUP(B217,Sheet1!A:F,6,)</f>
        <v>42885</v>
      </c>
    </row>
    <row r="218" spans="1:14" hidden="1" x14ac:dyDescent="0.15">
      <c r="A218">
        <v>217</v>
      </c>
      <c r="B218" t="s">
        <v>530</v>
      </c>
      <c r="C218" t="s">
        <v>531</v>
      </c>
      <c r="D218" t="s">
        <v>7</v>
      </c>
      <c r="E218" t="s">
        <v>115</v>
      </c>
      <c r="F218" t="s">
        <v>89</v>
      </c>
      <c r="G218" t="e">
        <f>VLOOKUP(B218,Sheet1!A:F,2,)</f>
        <v>#N/A</v>
      </c>
      <c r="H218" s="2">
        <v>42901.593738425901</v>
      </c>
      <c r="I218" s="2">
        <v>42748.632488425901</v>
      </c>
      <c r="J218" s="1" t="e">
        <f>IF(VLOOKUP(B218,Sheet1!A:F,3,)=0,"",(VLOOKUP(B218,Sheet1!A:F,3,)))</f>
        <v>#N/A</v>
      </c>
      <c r="K218" s="1" t="e">
        <f>VLOOKUP(B218,Sheet1!A:F,4,)</f>
        <v>#N/A</v>
      </c>
      <c r="L218" s="1" t="e">
        <f>VLOOKUP(B218,Sheet1!A:F,5,)</f>
        <v>#N/A</v>
      </c>
      <c r="M218" s="1" t="e">
        <f>VLOOKUP(B218,Sheet1!A:F,6,)</f>
        <v>#N/A</v>
      </c>
    </row>
    <row r="219" spans="1:14" hidden="1" x14ac:dyDescent="0.15">
      <c r="A219">
        <v>408</v>
      </c>
      <c r="B219" t="s">
        <v>948</v>
      </c>
      <c r="C219" t="s">
        <v>949</v>
      </c>
      <c r="D219" t="s">
        <v>7</v>
      </c>
      <c r="E219" t="s">
        <v>321</v>
      </c>
      <c r="F219" t="s">
        <v>102</v>
      </c>
      <c r="G219" t="str">
        <f>VLOOKUP(B219,Sheet1!A:F,2,)</f>
        <v>zhengyuan</v>
      </c>
      <c r="H219" s="2">
        <v>42886.4046759259</v>
      </c>
      <c r="I219" s="2">
        <v>42828.815925925897</v>
      </c>
      <c r="J219" s="1">
        <f>IF(VLOOKUP(B219,Sheet1!A:F,3,)=0,"",(VLOOKUP(B219,Sheet1!A:F,3,)))</f>
        <v>42874</v>
      </c>
      <c r="K219" s="1">
        <f>VLOOKUP(B219,Sheet1!A:F,4,)</f>
        <v>42881.728414351855</v>
      </c>
      <c r="L219" s="1">
        <f>VLOOKUP(B219,Sheet1!A:F,5,)</f>
        <v>42886</v>
      </c>
      <c r="M219" s="1">
        <f>VLOOKUP(B219,Sheet1!A:F,6,)</f>
        <v>42886</v>
      </c>
      <c r="N219">
        <v>5</v>
      </c>
    </row>
    <row r="220" spans="1:14" hidden="1" x14ac:dyDescent="0.15">
      <c r="A220">
        <v>219</v>
      </c>
      <c r="B220" t="s">
        <v>534</v>
      </c>
      <c r="C220" t="s">
        <v>535</v>
      </c>
      <c r="D220" t="s">
        <v>16</v>
      </c>
      <c r="E220" t="s">
        <v>92</v>
      </c>
      <c r="F220" t="s">
        <v>362</v>
      </c>
      <c r="G220" t="e">
        <f>VLOOKUP(B220,Sheet1!A:F,2,)</f>
        <v>#N/A</v>
      </c>
      <c r="H220" s="2">
        <v>42927.597951388903</v>
      </c>
      <c r="I220" s="2">
        <v>42746.960196759297</v>
      </c>
      <c r="J220" s="1" t="e">
        <f>IF(VLOOKUP(B220,Sheet1!A:F,3,)=0,"",(VLOOKUP(B220,Sheet1!A:F,3,)))</f>
        <v>#N/A</v>
      </c>
      <c r="K220" s="1" t="e">
        <f>VLOOKUP(B220,Sheet1!A:F,4,)</f>
        <v>#N/A</v>
      </c>
      <c r="L220" s="1" t="e">
        <f>VLOOKUP(B220,Sheet1!A:F,5,)</f>
        <v>#N/A</v>
      </c>
      <c r="M220" s="1" t="e">
        <f>VLOOKUP(B220,Sheet1!A:F,6,)</f>
        <v>#N/A</v>
      </c>
    </row>
    <row r="221" spans="1:14" hidden="1" x14ac:dyDescent="0.15">
      <c r="A221">
        <v>220</v>
      </c>
      <c r="B221" t="s">
        <v>536</v>
      </c>
      <c r="C221" t="s">
        <v>537</v>
      </c>
      <c r="D221" t="s">
        <v>78</v>
      </c>
      <c r="E221" t="s">
        <v>48</v>
      </c>
      <c r="F221" t="s">
        <v>202</v>
      </c>
      <c r="G221" t="e">
        <f>VLOOKUP(B221,Sheet1!A:F,2,)</f>
        <v>#N/A</v>
      </c>
      <c r="H221" s="2">
        <v>42956.477152777799</v>
      </c>
      <c r="I221" s="2">
        <v>42845.751793981501</v>
      </c>
      <c r="J221" s="1" t="e">
        <f>IF(VLOOKUP(B221,Sheet1!A:F,3,)=0,"",(VLOOKUP(B221,Sheet1!A:F,3,)))</f>
        <v>#N/A</v>
      </c>
      <c r="K221" s="1" t="e">
        <f>VLOOKUP(B221,Sheet1!A:F,4,)</f>
        <v>#N/A</v>
      </c>
      <c r="L221" s="1" t="e">
        <f>VLOOKUP(B221,Sheet1!A:F,5,)</f>
        <v>#N/A</v>
      </c>
      <c r="M221" s="1" t="e">
        <f>VLOOKUP(B221,Sheet1!A:F,6,)</f>
        <v>#N/A</v>
      </c>
    </row>
    <row r="222" spans="1:14" hidden="1" x14ac:dyDescent="0.15">
      <c r="A222">
        <v>221</v>
      </c>
      <c r="B222" t="s">
        <v>538</v>
      </c>
      <c r="C222" t="s">
        <v>539</v>
      </c>
      <c r="D222" t="s">
        <v>78</v>
      </c>
      <c r="E222" t="s">
        <v>21</v>
      </c>
      <c r="F222" t="s">
        <v>540</v>
      </c>
      <c r="G222" t="e">
        <f>VLOOKUP(B222,Sheet1!A:F,2,)</f>
        <v>#N/A</v>
      </c>
      <c r="H222" s="2">
        <v>42901.440104166701</v>
      </c>
      <c r="I222" s="2">
        <v>42663.708935185197</v>
      </c>
      <c r="J222" s="1" t="e">
        <f>IF(VLOOKUP(B222,Sheet1!A:F,3,)=0,"",(VLOOKUP(B222,Sheet1!A:F,3,)))</f>
        <v>#N/A</v>
      </c>
      <c r="K222" s="1" t="e">
        <f>VLOOKUP(B222,Sheet1!A:F,4,)</f>
        <v>#N/A</v>
      </c>
      <c r="L222" s="1" t="e">
        <f>VLOOKUP(B222,Sheet1!A:F,5,)</f>
        <v>#N/A</v>
      </c>
      <c r="M222" s="1" t="e">
        <f>VLOOKUP(B222,Sheet1!A:F,6,)</f>
        <v>#N/A</v>
      </c>
    </row>
    <row r="223" spans="1:14" hidden="1" x14ac:dyDescent="0.15">
      <c r="A223">
        <v>222</v>
      </c>
      <c r="B223" t="s">
        <v>541</v>
      </c>
      <c r="C223" t="s">
        <v>542</v>
      </c>
      <c r="D223" t="s">
        <v>16</v>
      </c>
      <c r="E223" t="s">
        <v>37</v>
      </c>
      <c r="F223" t="s">
        <v>54</v>
      </c>
      <c r="G223" t="e">
        <f>VLOOKUP(B223,Sheet1!A:F,2,)</f>
        <v>#N/A</v>
      </c>
      <c r="H223" s="2">
        <v>42935.7359953704</v>
      </c>
      <c r="I223" s="2">
        <v>42757.709849537001</v>
      </c>
      <c r="J223" s="1" t="e">
        <f>IF(VLOOKUP(B223,Sheet1!A:F,3,)=0,"",(VLOOKUP(B223,Sheet1!A:F,3,)))</f>
        <v>#N/A</v>
      </c>
      <c r="K223" s="1" t="e">
        <f>VLOOKUP(B223,Sheet1!A:F,4,)</f>
        <v>#N/A</v>
      </c>
      <c r="L223" s="1" t="e">
        <f>VLOOKUP(B223,Sheet1!A:F,5,)</f>
        <v>#N/A</v>
      </c>
      <c r="M223" s="1" t="e">
        <f>VLOOKUP(B223,Sheet1!A:F,6,)</f>
        <v>#N/A</v>
      </c>
    </row>
    <row r="224" spans="1:14" hidden="1" x14ac:dyDescent="0.15">
      <c r="A224">
        <v>1447</v>
      </c>
      <c r="B224" t="s">
        <v>3044</v>
      </c>
      <c r="C224" t="s">
        <v>3045</v>
      </c>
      <c r="D224" t="s">
        <v>7</v>
      </c>
      <c r="E224" t="s">
        <v>8</v>
      </c>
      <c r="F224" t="s">
        <v>102</v>
      </c>
      <c r="G224" t="str">
        <f>VLOOKUP(B224,Sheet1!A:F,2,)</f>
        <v>zhengyuan</v>
      </c>
      <c r="H224" s="2">
        <v>42886.426400463002</v>
      </c>
      <c r="I224" s="2">
        <v>42836.434502314798</v>
      </c>
      <c r="J224" s="1" t="str">
        <f>IF(VLOOKUP(B224,Sheet1!A:F,3,)=0,"",(VLOOKUP(B224,Sheet1!A:F,3,)))</f>
        <v/>
      </c>
      <c r="K224" s="1">
        <f>VLOOKUP(B224,Sheet1!A:F,4,)</f>
        <v>42881.665277777778</v>
      </c>
      <c r="L224" s="1">
        <f>VLOOKUP(B224,Sheet1!A:F,5,)</f>
        <v>42886</v>
      </c>
      <c r="M224" s="1">
        <f>VLOOKUP(B224,Sheet1!A:F,6,)</f>
        <v>42886</v>
      </c>
      <c r="N224">
        <v>5</v>
      </c>
    </row>
    <row r="225" spans="1:14" hidden="1" x14ac:dyDescent="0.15">
      <c r="A225">
        <v>224</v>
      </c>
      <c r="B225" t="s">
        <v>545</v>
      </c>
      <c r="C225" t="s">
        <v>546</v>
      </c>
      <c r="D225" t="s">
        <v>7</v>
      </c>
      <c r="E225" t="s">
        <v>8</v>
      </c>
      <c r="F225" t="s">
        <v>547</v>
      </c>
      <c r="G225" t="e">
        <f>VLOOKUP(B225,Sheet1!A:F,2,)</f>
        <v>#N/A</v>
      </c>
      <c r="H225" s="2">
        <v>42881.578043981499</v>
      </c>
      <c r="I225" s="2">
        <v>42796.636863425898</v>
      </c>
      <c r="J225" s="1" t="e">
        <f>IF(VLOOKUP(B225,Sheet1!A:F,3,)=0,"",(VLOOKUP(B225,Sheet1!A:F,3,)))</f>
        <v>#N/A</v>
      </c>
      <c r="K225" s="1" t="e">
        <f>VLOOKUP(B225,Sheet1!A:F,4,)</f>
        <v>#N/A</v>
      </c>
      <c r="L225" s="1" t="e">
        <f>VLOOKUP(B225,Sheet1!A:F,5,)</f>
        <v>#N/A</v>
      </c>
      <c r="M225" s="1" t="e">
        <f>VLOOKUP(B225,Sheet1!A:F,6,)</f>
        <v>#N/A</v>
      </c>
    </row>
    <row r="226" spans="1:14" x14ac:dyDescent="0.15">
      <c r="A226">
        <v>502</v>
      </c>
      <c r="B226" t="s">
        <v>1140</v>
      </c>
      <c r="C226" t="s">
        <v>1141</v>
      </c>
      <c r="D226" t="s">
        <v>78</v>
      </c>
      <c r="E226" t="s">
        <v>37</v>
      </c>
      <c r="F226" t="s">
        <v>38</v>
      </c>
      <c r="G226" t="str">
        <f>VLOOKUP(B226,Sheet1!A:F,2,)</f>
        <v>zhaoyongtian</v>
      </c>
      <c r="H226" s="2">
        <v>42886.464861111097</v>
      </c>
      <c r="I226" s="2">
        <v>42860.747638888897</v>
      </c>
      <c r="J226" s="1" t="str">
        <f>IF(VLOOKUP(B226,Sheet1!A:F,3,)=0,"",(VLOOKUP(B226,Sheet1!A:F,3,)))</f>
        <v/>
      </c>
      <c r="K226" s="1">
        <f>VLOOKUP(B226,Sheet1!A:F,4,)</f>
        <v>42881.6875</v>
      </c>
      <c r="L226" s="1">
        <f>VLOOKUP(B226,Sheet1!A:F,5,)</f>
        <v>42886</v>
      </c>
      <c r="M226" s="1">
        <f>VLOOKUP(B226,Sheet1!A:F,6,)</f>
        <v>42886</v>
      </c>
      <c r="N226">
        <v>5</v>
      </c>
    </row>
    <row r="227" spans="1:14" hidden="1" x14ac:dyDescent="0.15">
      <c r="A227">
        <v>226</v>
      </c>
      <c r="B227" t="s">
        <v>550</v>
      </c>
      <c r="C227" t="s">
        <v>551</v>
      </c>
      <c r="D227" t="s">
        <v>78</v>
      </c>
      <c r="E227" t="s">
        <v>48</v>
      </c>
      <c r="F227" t="s">
        <v>202</v>
      </c>
      <c r="G227" t="e">
        <f>VLOOKUP(B227,Sheet1!A:F,2,)</f>
        <v>#N/A</v>
      </c>
      <c r="H227" s="2">
        <v>42902.030312499999</v>
      </c>
      <c r="I227" s="2">
        <v>42810.677291666703</v>
      </c>
      <c r="J227" s="1" t="e">
        <f>IF(VLOOKUP(B227,Sheet1!A:F,3,)=0,"",(VLOOKUP(B227,Sheet1!A:F,3,)))</f>
        <v>#N/A</v>
      </c>
      <c r="K227" s="1" t="e">
        <f>VLOOKUP(B227,Sheet1!A:F,4,)</f>
        <v>#N/A</v>
      </c>
      <c r="L227" s="1" t="e">
        <f>VLOOKUP(B227,Sheet1!A:F,5,)</f>
        <v>#N/A</v>
      </c>
      <c r="M227" s="1" t="e">
        <f>VLOOKUP(B227,Sheet1!A:F,6,)</f>
        <v>#N/A</v>
      </c>
    </row>
    <row r="228" spans="1:14" hidden="1" x14ac:dyDescent="0.15">
      <c r="A228">
        <v>216</v>
      </c>
      <c r="B228" t="s">
        <v>528</v>
      </c>
      <c r="C228" t="s">
        <v>529</v>
      </c>
      <c r="D228" t="s">
        <v>7</v>
      </c>
      <c r="E228" t="s">
        <v>53</v>
      </c>
      <c r="F228" t="s">
        <v>159</v>
      </c>
      <c r="G228" t="str">
        <f>VLOOKUP(B228,Sheet1!A:F,2,)</f>
        <v>likalin</v>
      </c>
      <c r="H228" s="2">
        <v>42886.479317129597</v>
      </c>
      <c r="I228" s="2">
        <v>42844.616446759297</v>
      </c>
      <c r="J228" s="1">
        <f>IF(VLOOKUP(B228,Sheet1!A:F,3,)=0,"",(VLOOKUP(B228,Sheet1!A:F,3,)))</f>
        <v>42870</v>
      </c>
      <c r="K228" s="1">
        <f>VLOOKUP(B228,Sheet1!A:F,4,)</f>
        <v>42872.539143518516</v>
      </c>
      <c r="L228" s="1">
        <f>VLOOKUP(B228,Sheet1!A:F,5,)</f>
        <v>42886</v>
      </c>
      <c r="M228" s="1">
        <f>VLOOKUP(B228,Sheet1!A:F,6,)</f>
        <v>42886</v>
      </c>
      <c r="N228">
        <v>5</v>
      </c>
    </row>
    <row r="229" spans="1:14" hidden="1" x14ac:dyDescent="0.15">
      <c r="A229">
        <v>228</v>
      </c>
      <c r="B229" t="s">
        <v>554</v>
      </c>
      <c r="C229" t="s">
        <v>555</v>
      </c>
      <c r="D229" t="s">
        <v>64</v>
      </c>
      <c r="E229" t="s">
        <v>8</v>
      </c>
      <c r="F229" t="s">
        <v>556</v>
      </c>
      <c r="G229" t="e">
        <f>VLOOKUP(B229,Sheet1!A:F,2,)</f>
        <v>#N/A</v>
      </c>
      <c r="H229" s="2">
        <v>42881.730925925898</v>
      </c>
      <c r="I229" s="2">
        <v>42758.463263888902</v>
      </c>
      <c r="J229" s="1" t="e">
        <f>IF(VLOOKUP(B229,Sheet1!A:F,3,)=0,"",(VLOOKUP(B229,Sheet1!A:F,3,)))</f>
        <v>#N/A</v>
      </c>
      <c r="K229" s="1" t="e">
        <f>VLOOKUP(B229,Sheet1!A:F,4,)</f>
        <v>#N/A</v>
      </c>
      <c r="L229" s="1" t="e">
        <f>VLOOKUP(B229,Sheet1!A:F,5,)</f>
        <v>#N/A</v>
      </c>
      <c r="M229" s="1" t="e">
        <f>VLOOKUP(B229,Sheet1!A:F,6,)</f>
        <v>#N/A</v>
      </c>
    </row>
    <row r="230" spans="1:14" hidden="1" x14ac:dyDescent="0.15">
      <c r="A230">
        <v>229</v>
      </c>
      <c r="B230" t="s">
        <v>557</v>
      </c>
      <c r="C230" t="s">
        <v>558</v>
      </c>
      <c r="D230" t="s">
        <v>7</v>
      </c>
      <c r="E230" t="s">
        <v>12</v>
      </c>
      <c r="F230" t="s">
        <v>559</v>
      </c>
      <c r="G230" t="e">
        <f>VLOOKUP(B230,Sheet1!A:F,2,)</f>
        <v>#N/A</v>
      </c>
      <c r="H230" s="2">
        <v>42886.678240740701</v>
      </c>
      <c r="I230" s="2">
        <v>42758.503611111097</v>
      </c>
      <c r="J230" s="1" t="e">
        <f>IF(VLOOKUP(B230,Sheet1!A:F,3,)=0,"",(VLOOKUP(B230,Sheet1!A:F,3,)))</f>
        <v>#N/A</v>
      </c>
      <c r="K230" s="1" t="e">
        <f>VLOOKUP(B230,Sheet1!A:F,4,)</f>
        <v>#N/A</v>
      </c>
      <c r="L230" s="1" t="e">
        <f>VLOOKUP(B230,Sheet1!A:F,5,)</f>
        <v>#N/A</v>
      </c>
      <c r="M230" s="1" t="e">
        <f>VLOOKUP(B230,Sheet1!A:F,6,)</f>
        <v>#N/A</v>
      </c>
    </row>
    <row r="231" spans="1:14" x14ac:dyDescent="0.15">
      <c r="A231">
        <v>768</v>
      </c>
      <c r="B231" t="s">
        <v>1676</v>
      </c>
      <c r="C231" t="s">
        <v>1677</v>
      </c>
      <c r="D231" t="s">
        <v>16</v>
      </c>
      <c r="E231" t="s">
        <v>37</v>
      </c>
      <c r="F231" t="s">
        <v>54</v>
      </c>
      <c r="G231" t="str">
        <f>VLOOKUP(B231,Sheet1!A:F,2,)</f>
        <v>caixiongying</v>
      </c>
      <c r="H231" s="2">
        <v>42886.479490740698</v>
      </c>
      <c r="I231" s="2">
        <v>42857.651516203703</v>
      </c>
      <c r="J231" s="1">
        <f>IF(VLOOKUP(B231,Sheet1!A:F,3,)=0,"",(VLOOKUP(B231,Sheet1!A:F,3,)))</f>
        <v>42873</v>
      </c>
      <c r="K231" s="1">
        <f>VLOOKUP(B231,Sheet1!A:F,4,)</f>
        <v>42881.582349537035</v>
      </c>
      <c r="L231" s="1">
        <f>VLOOKUP(B231,Sheet1!A:F,5,)</f>
        <v>42882</v>
      </c>
      <c r="M231" s="1">
        <f>VLOOKUP(B231,Sheet1!A:F,6,)</f>
        <v>42886</v>
      </c>
      <c r="N231">
        <v>5</v>
      </c>
    </row>
    <row r="232" spans="1:14" x14ac:dyDescent="0.15">
      <c r="A232">
        <v>694</v>
      </c>
      <c r="B232" t="s">
        <v>1527</v>
      </c>
      <c r="C232" t="s">
        <v>1528</v>
      </c>
      <c r="D232" t="s">
        <v>16</v>
      </c>
      <c r="E232" t="s">
        <v>37</v>
      </c>
      <c r="F232" t="s">
        <v>54</v>
      </c>
      <c r="G232" t="str">
        <f>VLOOKUP(B232,Sheet1!A:F,2,)</f>
        <v>caixiongying</v>
      </c>
      <c r="H232" s="2">
        <v>42886.479641203703</v>
      </c>
      <c r="I232" s="2">
        <v>42867.465624999997</v>
      </c>
      <c r="J232" s="1" t="str">
        <f>IF(VLOOKUP(B232,Sheet1!A:F,3,)=0,"",(VLOOKUP(B232,Sheet1!A:F,3,)))</f>
        <v/>
      </c>
      <c r="K232" s="1">
        <f>VLOOKUP(B232,Sheet1!A:F,4,)</f>
        <v>42881.648773148147</v>
      </c>
      <c r="L232" s="1">
        <f>VLOOKUP(B232,Sheet1!A:F,5,)</f>
        <v>42882</v>
      </c>
      <c r="M232" s="1">
        <f>VLOOKUP(B232,Sheet1!A:F,6,)</f>
        <v>42886</v>
      </c>
      <c r="N232">
        <v>5</v>
      </c>
    </row>
    <row r="233" spans="1:14" hidden="1" x14ac:dyDescent="0.15">
      <c r="A233">
        <v>232</v>
      </c>
      <c r="B233" t="s">
        <v>565</v>
      </c>
      <c r="C233" t="s">
        <v>566</v>
      </c>
      <c r="D233" t="s">
        <v>78</v>
      </c>
      <c r="E233" t="s">
        <v>8</v>
      </c>
      <c r="F233" t="s">
        <v>264</v>
      </c>
      <c r="G233" t="e">
        <f>VLOOKUP(B233,Sheet1!A:F,2,)</f>
        <v>#N/A</v>
      </c>
      <c r="H233" s="2">
        <v>42881.8288888889</v>
      </c>
      <c r="I233" s="2">
        <v>42771.720787036997</v>
      </c>
      <c r="J233" s="1" t="e">
        <f>IF(VLOOKUP(B233,Sheet1!A:F,3,)=0,"",(VLOOKUP(B233,Sheet1!A:F,3,)))</f>
        <v>#N/A</v>
      </c>
      <c r="K233" s="1" t="e">
        <f>VLOOKUP(B233,Sheet1!A:F,4,)</f>
        <v>#N/A</v>
      </c>
      <c r="L233" s="1" t="e">
        <f>VLOOKUP(B233,Sheet1!A:F,5,)</f>
        <v>#N/A</v>
      </c>
      <c r="M233" s="1" t="e">
        <f>VLOOKUP(B233,Sheet1!A:F,6,)</f>
        <v>#N/A</v>
      </c>
    </row>
    <row r="234" spans="1:14" hidden="1" x14ac:dyDescent="0.15">
      <c r="A234">
        <v>233</v>
      </c>
      <c r="B234" t="s">
        <v>567</v>
      </c>
      <c r="C234" t="s">
        <v>568</v>
      </c>
      <c r="D234" t="s">
        <v>78</v>
      </c>
      <c r="E234" t="s">
        <v>21</v>
      </c>
      <c r="F234" t="s">
        <v>434</v>
      </c>
      <c r="G234" t="e">
        <f>VLOOKUP(B234,Sheet1!A:F,2,)</f>
        <v>#N/A</v>
      </c>
      <c r="H234" s="2">
        <v>42907.410520833299</v>
      </c>
      <c r="I234" s="2">
        <v>42776.7269675926</v>
      </c>
      <c r="J234" s="1" t="e">
        <f>IF(VLOOKUP(B234,Sheet1!A:F,3,)=0,"",(VLOOKUP(B234,Sheet1!A:F,3,)))</f>
        <v>#N/A</v>
      </c>
      <c r="K234" s="1" t="e">
        <f>VLOOKUP(B234,Sheet1!A:F,4,)</f>
        <v>#N/A</v>
      </c>
      <c r="L234" s="1" t="e">
        <f>VLOOKUP(B234,Sheet1!A:F,5,)</f>
        <v>#N/A</v>
      </c>
      <c r="M234" s="1" t="e">
        <f>VLOOKUP(B234,Sheet1!A:F,6,)</f>
        <v>#N/A</v>
      </c>
    </row>
    <row r="235" spans="1:14" hidden="1" x14ac:dyDescent="0.15">
      <c r="A235">
        <v>234</v>
      </c>
      <c r="B235" t="s">
        <v>569</v>
      </c>
      <c r="C235" t="s">
        <v>570</v>
      </c>
      <c r="D235" t="s">
        <v>16</v>
      </c>
      <c r="E235" t="s">
        <v>92</v>
      </c>
      <c r="F235" t="s">
        <v>164</v>
      </c>
      <c r="G235" t="e">
        <f>VLOOKUP(B235,Sheet1!A:F,2,)</f>
        <v>#N/A</v>
      </c>
      <c r="H235" s="2">
        <v>42895.598541666703</v>
      </c>
      <c r="I235" s="2">
        <v>42774.744641203702</v>
      </c>
      <c r="J235" s="1" t="e">
        <f>IF(VLOOKUP(B235,Sheet1!A:F,3,)=0,"",(VLOOKUP(B235,Sheet1!A:F,3,)))</f>
        <v>#N/A</v>
      </c>
      <c r="K235" s="1" t="e">
        <f>VLOOKUP(B235,Sheet1!A:F,4,)</f>
        <v>#N/A</v>
      </c>
      <c r="L235" s="1" t="e">
        <f>VLOOKUP(B235,Sheet1!A:F,5,)</f>
        <v>#N/A</v>
      </c>
      <c r="M235" s="1" t="e">
        <f>VLOOKUP(B235,Sheet1!A:F,6,)</f>
        <v>#N/A</v>
      </c>
    </row>
    <row r="236" spans="1:14" hidden="1" x14ac:dyDescent="0.15">
      <c r="A236">
        <v>235</v>
      </c>
      <c r="B236" t="s">
        <v>571</v>
      </c>
      <c r="C236" t="s">
        <v>572</v>
      </c>
      <c r="D236" t="s">
        <v>7</v>
      </c>
      <c r="E236" t="s">
        <v>321</v>
      </c>
      <c r="F236" t="s">
        <v>22</v>
      </c>
      <c r="G236" t="e">
        <f>VLOOKUP(B236,Sheet1!A:F,2,)</f>
        <v>#N/A</v>
      </c>
      <c r="H236" s="2">
        <v>42881.638831018499</v>
      </c>
      <c r="I236" s="2">
        <v>42814.7112037037</v>
      </c>
      <c r="J236" s="1" t="e">
        <f>IF(VLOOKUP(B236,Sheet1!A:F,3,)=0,"",(VLOOKUP(B236,Sheet1!A:F,3,)))</f>
        <v>#N/A</v>
      </c>
      <c r="K236" s="1" t="e">
        <f>VLOOKUP(B236,Sheet1!A:F,4,)</f>
        <v>#N/A</v>
      </c>
      <c r="L236" s="1" t="e">
        <f>VLOOKUP(B236,Sheet1!A:F,5,)</f>
        <v>#N/A</v>
      </c>
      <c r="M236" s="1" t="e">
        <f>VLOOKUP(B236,Sheet1!A:F,6,)</f>
        <v>#N/A</v>
      </c>
    </row>
    <row r="237" spans="1:14" hidden="1" x14ac:dyDescent="0.15">
      <c r="A237">
        <v>236</v>
      </c>
      <c r="B237" t="s">
        <v>573</v>
      </c>
      <c r="C237" t="s">
        <v>574</v>
      </c>
      <c r="D237" t="s">
        <v>7</v>
      </c>
      <c r="E237" t="s">
        <v>21</v>
      </c>
      <c r="F237" t="s">
        <v>42</v>
      </c>
      <c r="G237" t="e">
        <f>VLOOKUP(B237,Sheet1!A:F,2,)</f>
        <v>#N/A</v>
      </c>
      <c r="H237" s="2">
        <v>42963.517349537004</v>
      </c>
      <c r="I237" s="2">
        <v>42818.659328703703</v>
      </c>
      <c r="J237" s="1" t="e">
        <f>IF(VLOOKUP(B237,Sheet1!A:F,3,)=0,"",(VLOOKUP(B237,Sheet1!A:F,3,)))</f>
        <v>#N/A</v>
      </c>
      <c r="K237" s="1" t="e">
        <f>VLOOKUP(B237,Sheet1!A:F,4,)</f>
        <v>#N/A</v>
      </c>
      <c r="L237" s="1" t="e">
        <f>VLOOKUP(B237,Sheet1!A:F,5,)</f>
        <v>#N/A</v>
      </c>
      <c r="M237" s="1" t="e">
        <f>VLOOKUP(B237,Sheet1!A:F,6,)</f>
        <v>#N/A</v>
      </c>
    </row>
    <row r="238" spans="1:14" hidden="1" x14ac:dyDescent="0.15">
      <c r="A238">
        <v>237</v>
      </c>
      <c r="B238" t="s">
        <v>575</v>
      </c>
      <c r="C238" t="s">
        <v>576</v>
      </c>
      <c r="D238" t="s">
        <v>7</v>
      </c>
      <c r="E238" t="s">
        <v>92</v>
      </c>
      <c r="F238" t="s">
        <v>577</v>
      </c>
      <c r="G238" t="e">
        <f>VLOOKUP(B238,Sheet1!A:F,2,)</f>
        <v>#N/A</v>
      </c>
      <c r="H238" s="2">
        <v>42943.909432870401</v>
      </c>
      <c r="I238" s="2">
        <v>42773.838865740698</v>
      </c>
      <c r="J238" s="1" t="e">
        <f>IF(VLOOKUP(B238,Sheet1!A:F,3,)=0,"",(VLOOKUP(B238,Sheet1!A:F,3,)))</f>
        <v>#N/A</v>
      </c>
      <c r="K238" s="1" t="e">
        <f>VLOOKUP(B238,Sheet1!A:F,4,)</f>
        <v>#N/A</v>
      </c>
      <c r="L238" s="1" t="e">
        <f>VLOOKUP(B238,Sheet1!A:F,5,)</f>
        <v>#N/A</v>
      </c>
      <c r="M238" s="1" t="e">
        <f>VLOOKUP(B238,Sheet1!A:F,6,)</f>
        <v>#N/A</v>
      </c>
    </row>
    <row r="239" spans="1:14" hidden="1" x14ac:dyDescent="0.15">
      <c r="A239">
        <v>238</v>
      </c>
      <c r="B239" t="s">
        <v>578</v>
      </c>
      <c r="C239" t="s">
        <v>579</v>
      </c>
      <c r="D239" t="s">
        <v>78</v>
      </c>
      <c r="E239" t="s">
        <v>21</v>
      </c>
      <c r="F239" t="s">
        <v>580</v>
      </c>
      <c r="G239" t="e">
        <f>VLOOKUP(B239,Sheet1!A:F,2,)</f>
        <v>#N/A</v>
      </c>
      <c r="H239" s="2">
        <v>42886.6789699074</v>
      </c>
      <c r="I239" s="2">
        <v>42724.433703703697</v>
      </c>
      <c r="J239" s="1" t="e">
        <f>IF(VLOOKUP(B239,Sheet1!A:F,3,)=0,"",(VLOOKUP(B239,Sheet1!A:F,3,)))</f>
        <v>#N/A</v>
      </c>
      <c r="K239" s="1" t="e">
        <f>VLOOKUP(B239,Sheet1!A:F,4,)</f>
        <v>#N/A</v>
      </c>
      <c r="L239" s="1" t="e">
        <f>VLOOKUP(B239,Sheet1!A:F,5,)</f>
        <v>#N/A</v>
      </c>
      <c r="M239" s="1" t="e">
        <f>VLOOKUP(B239,Sheet1!A:F,6,)</f>
        <v>#N/A</v>
      </c>
    </row>
    <row r="240" spans="1:14" hidden="1" x14ac:dyDescent="0.15">
      <c r="A240">
        <v>239</v>
      </c>
      <c r="B240" t="s">
        <v>581</v>
      </c>
      <c r="C240" t="s">
        <v>582</v>
      </c>
      <c r="D240" t="s">
        <v>16</v>
      </c>
      <c r="E240" t="s">
        <v>92</v>
      </c>
      <c r="F240" t="s">
        <v>362</v>
      </c>
      <c r="G240" t="e">
        <f>VLOOKUP(B240,Sheet1!A:F,2,)</f>
        <v>#N/A</v>
      </c>
      <c r="H240" s="2">
        <v>42927.597662036998</v>
      </c>
      <c r="I240" s="2">
        <v>42712.666192129604</v>
      </c>
      <c r="J240" s="1" t="e">
        <f>IF(VLOOKUP(B240,Sheet1!A:F,3,)=0,"",(VLOOKUP(B240,Sheet1!A:F,3,)))</f>
        <v>#N/A</v>
      </c>
      <c r="K240" s="1" t="e">
        <f>VLOOKUP(B240,Sheet1!A:F,4,)</f>
        <v>#N/A</v>
      </c>
      <c r="L240" s="1" t="e">
        <f>VLOOKUP(B240,Sheet1!A:F,5,)</f>
        <v>#N/A</v>
      </c>
      <c r="M240" s="1" t="e">
        <f>VLOOKUP(B240,Sheet1!A:F,6,)</f>
        <v>#N/A</v>
      </c>
    </row>
    <row r="241" spans="1:14" hidden="1" x14ac:dyDescent="0.15">
      <c r="A241">
        <v>240</v>
      </c>
      <c r="B241" t="s">
        <v>583</v>
      </c>
      <c r="C241" t="s">
        <v>584</v>
      </c>
      <c r="D241" t="s">
        <v>78</v>
      </c>
      <c r="E241" t="s">
        <v>321</v>
      </c>
      <c r="F241" t="s">
        <v>184</v>
      </c>
      <c r="G241" t="e">
        <f>VLOOKUP(B241,Sheet1!A:F,2,)</f>
        <v>#N/A</v>
      </c>
      <c r="H241" s="2">
        <v>42900.457939814798</v>
      </c>
      <c r="I241" s="2">
        <v>42886.401643518497</v>
      </c>
      <c r="J241" s="1" t="e">
        <f>IF(VLOOKUP(B241,Sheet1!A:F,3,)=0,"",(VLOOKUP(B241,Sheet1!A:F,3,)))</f>
        <v>#N/A</v>
      </c>
      <c r="K241" s="1" t="e">
        <f>VLOOKUP(B241,Sheet1!A:F,4,)</f>
        <v>#N/A</v>
      </c>
      <c r="L241" s="1" t="e">
        <f>VLOOKUP(B241,Sheet1!A:F,5,)</f>
        <v>#N/A</v>
      </c>
      <c r="M241" s="1" t="e">
        <f>VLOOKUP(B241,Sheet1!A:F,6,)</f>
        <v>#N/A</v>
      </c>
    </row>
    <row r="242" spans="1:14" x14ac:dyDescent="0.15">
      <c r="A242">
        <v>707</v>
      </c>
      <c r="B242" t="s">
        <v>1554</v>
      </c>
      <c r="C242" t="s">
        <v>1555</v>
      </c>
      <c r="D242" t="s">
        <v>16</v>
      </c>
      <c r="E242" t="s">
        <v>37</v>
      </c>
      <c r="F242" t="s">
        <v>54</v>
      </c>
      <c r="G242" t="str">
        <f>VLOOKUP(B242,Sheet1!A:F,2,)</f>
        <v>caixiongying</v>
      </c>
      <c r="H242" s="2">
        <v>42886.479791666701</v>
      </c>
      <c r="I242" s="2">
        <v>42879.724513888897</v>
      </c>
      <c r="J242" s="1" t="str">
        <f>IF(VLOOKUP(B242,Sheet1!A:F,3,)=0,"",(VLOOKUP(B242,Sheet1!A:F,3,)))</f>
        <v/>
      </c>
      <c r="K242" s="1">
        <f>VLOOKUP(B242,Sheet1!A:F,4,)</f>
        <v>42880.755844907406</v>
      </c>
      <c r="L242" s="1">
        <f>VLOOKUP(B242,Sheet1!A:F,5,)</f>
        <v>42882</v>
      </c>
      <c r="M242" s="1">
        <f>VLOOKUP(B242,Sheet1!A:F,6,)</f>
        <v>42886</v>
      </c>
      <c r="N242">
        <v>5</v>
      </c>
    </row>
    <row r="243" spans="1:14" hidden="1" x14ac:dyDescent="0.15">
      <c r="A243">
        <v>242</v>
      </c>
      <c r="B243" t="s">
        <v>587</v>
      </c>
      <c r="C243" t="s">
        <v>588</v>
      </c>
      <c r="D243" t="s">
        <v>16</v>
      </c>
      <c r="E243" t="s">
        <v>92</v>
      </c>
      <c r="F243" t="s">
        <v>589</v>
      </c>
      <c r="G243" t="e">
        <f>VLOOKUP(B243,Sheet1!A:F,2,)</f>
        <v>#N/A</v>
      </c>
      <c r="H243" s="2">
        <v>42919.427025463003</v>
      </c>
      <c r="I243" s="2">
        <v>42873.434340277803</v>
      </c>
      <c r="J243" s="1" t="e">
        <f>IF(VLOOKUP(B243,Sheet1!A:F,3,)=0,"",(VLOOKUP(B243,Sheet1!A:F,3,)))</f>
        <v>#N/A</v>
      </c>
      <c r="K243" s="1" t="e">
        <f>VLOOKUP(B243,Sheet1!A:F,4,)</f>
        <v>#N/A</v>
      </c>
      <c r="L243" s="1" t="e">
        <f>VLOOKUP(B243,Sheet1!A:F,5,)</f>
        <v>#N/A</v>
      </c>
      <c r="M243" s="1" t="e">
        <f>VLOOKUP(B243,Sheet1!A:F,6,)</f>
        <v>#N/A</v>
      </c>
    </row>
    <row r="244" spans="1:14" hidden="1" x14ac:dyDescent="0.15">
      <c r="A244">
        <v>243</v>
      </c>
      <c r="B244" t="s">
        <v>590</v>
      </c>
      <c r="C244" t="s">
        <v>591</v>
      </c>
      <c r="D244" t="s">
        <v>78</v>
      </c>
      <c r="E244" t="s">
        <v>92</v>
      </c>
      <c r="F244" t="s">
        <v>140</v>
      </c>
      <c r="G244" t="e">
        <f>VLOOKUP(B244,Sheet1!A:F,2,)</f>
        <v>#N/A</v>
      </c>
      <c r="H244" s="2">
        <v>42908.602627314802</v>
      </c>
      <c r="I244" s="2">
        <v>42850.378483796303</v>
      </c>
      <c r="J244" s="1" t="e">
        <f>IF(VLOOKUP(B244,Sheet1!A:F,3,)=0,"",(VLOOKUP(B244,Sheet1!A:F,3,)))</f>
        <v>#N/A</v>
      </c>
      <c r="K244" s="1" t="e">
        <f>VLOOKUP(B244,Sheet1!A:F,4,)</f>
        <v>#N/A</v>
      </c>
      <c r="L244" s="1" t="e">
        <f>VLOOKUP(B244,Sheet1!A:F,5,)</f>
        <v>#N/A</v>
      </c>
      <c r="M244" s="1" t="e">
        <f>VLOOKUP(B244,Sheet1!A:F,6,)</f>
        <v>#N/A</v>
      </c>
    </row>
    <row r="245" spans="1:14" hidden="1" x14ac:dyDescent="0.15">
      <c r="A245">
        <v>244</v>
      </c>
      <c r="B245" t="s">
        <v>592</v>
      </c>
      <c r="C245" t="s">
        <v>593</v>
      </c>
      <c r="D245" t="s">
        <v>16</v>
      </c>
      <c r="E245" t="s">
        <v>8</v>
      </c>
      <c r="F245" t="s">
        <v>461</v>
      </c>
      <c r="G245" t="e">
        <f>VLOOKUP(B245,Sheet1!A:F,2,)</f>
        <v>#N/A</v>
      </c>
      <c r="H245" s="2">
        <v>42891.710682870398</v>
      </c>
      <c r="I245" s="2">
        <v>42782.424525463</v>
      </c>
      <c r="J245" s="1" t="e">
        <f>IF(VLOOKUP(B245,Sheet1!A:F,3,)=0,"",(VLOOKUP(B245,Sheet1!A:F,3,)))</f>
        <v>#N/A</v>
      </c>
      <c r="K245" s="1" t="e">
        <f>VLOOKUP(B245,Sheet1!A:F,4,)</f>
        <v>#N/A</v>
      </c>
      <c r="L245" s="1" t="e">
        <f>VLOOKUP(B245,Sheet1!A:F,5,)</f>
        <v>#N/A</v>
      </c>
      <c r="M245" s="1" t="e">
        <f>VLOOKUP(B245,Sheet1!A:F,6,)</f>
        <v>#N/A</v>
      </c>
    </row>
    <row r="246" spans="1:14" x14ac:dyDescent="0.15">
      <c r="A246">
        <v>1454</v>
      </c>
      <c r="B246" t="s">
        <v>3058</v>
      </c>
      <c r="C246" t="s">
        <v>3059</v>
      </c>
      <c r="D246" t="s">
        <v>16</v>
      </c>
      <c r="E246" t="s">
        <v>37</v>
      </c>
      <c r="F246" t="s">
        <v>54</v>
      </c>
      <c r="G246" t="str">
        <f>VLOOKUP(B246,Sheet1!A:F,2,)</f>
        <v>caixiongying</v>
      </c>
      <c r="H246" s="2">
        <v>42886.481365740699</v>
      </c>
      <c r="I246" s="2">
        <v>42814.6473611111</v>
      </c>
      <c r="J246" s="1" t="str">
        <f>IF(VLOOKUP(B246,Sheet1!A:F,3,)=0,"",(VLOOKUP(B246,Sheet1!A:F,3,)))</f>
        <v/>
      </c>
      <c r="K246" s="1">
        <f>VLOOKUP(B246,Sheet1!A:F,4,)</f>
        <v>42880.021747685183</v>
      </c>
      <c r="L246" s="1">
        <f>VLOOKUP(B246,Sheet1!A:F,5,)</f>
        <v>42882</v>
      </c>
      <c r="M246" s="1">
        <f>VLOOKUP(B246,Sheet1!A:F,6,)</f>
        <v>42886</v>
      </c>
      <c r="N246">
        <v>5</v>
      </c>
    </row>
    <row r="247" spans="1:14" x14ac:dyDescent="0.15">
      <c r="A247">
        <v>1296</v>
      </c>
      <c r="B247" t="s">
        <v>2742</v>
      </c>
      <c r="C247" t="s">
        <v>2743</v>
      </c>
      <c r="D247" t="s">
        <v>16</v>
      </c>
      <c r="E247" t="s">
        <v>37</v>
      </c>
      <c r="F247" t="s">
        <v>54</v>
      </c>
      <c r="G247" t="str">
        <f>VLOOKUP(B247,Sheet1!A:F,2,)</f>
        <v>caixiongying</v>
      </c>
      <c r="H247" s="2">
        <v>42886.481527777803</v>
      </c>
      <c r="I247" s="2">
        <v>42877.651678240698</v>
      </c>
      <c r="J247" s="1" t="str">
        <f>IF(VLOOKUP(B247,Sheet1!A:F,3,)=0,"",(VLOOKUP(B247,Sheet1!A:F,3,)))</f>
        <v/>
      </c>
      <c r="K247" s="1">
        <f>VLOOKUP(B247,Sheet1!A:F,4,)</f>
        <v>42882.458333333336</v>
      </c>
      <c r="L247" s="1">
        <f>VLOOKUP(B247,Sheet1!A:F,5,)</f>
        <v>42882</v>
      </c>
      <c r="M247" s="1">
        <f>VLOOKUP(B247,Sheet1!A:F,6,)</f>
        <v>42886</v>
      </c>
      <c r="N247">
        <v>5</v>
      </c>
    </row>
    <row r="248" spans="1:14" hidden="1" x14ac:dyDescent="0.15">
      <c r="A248">
        <v>247</v>
      </c>
      <c r="B248" t="s">
        <v>598</v>
      </c>
      <c r="C248" t="s">
        <v>599</v>
      </c>
      <c r="D248" t="s">
        <v>64</v>
      </c>
      <c r="E248" t="s">
        <v>196</v>
      </c>
      <c r="F248" t="s">
        <v>190</v>
      </c>
      <c r="G248" t="e">
        <f>VLOOKUP(B248,Sheet1!A:F,2,)</f>
        <v>#N/A</v>
      </c>
      <c r="H248" s="2">
        <v>42907.724606481497</v>
      </c>
      <c r="I248" s="2">
        <v>42779.671666666698</v>
      </c>
      <c r="J248" s="1" t="e">
        <f>IF(VLOOKUP(B248,Sheet1!A:F,3,)=0,"",(VLOOKUP(B248,Sheet1!A:F,3,)))</f>
        <v>#N/A</v>
      </c>
      <c r="K248" s="1" t="e">
        <f>VLOOKUP(B248,Sheet1!A:F,4,)</f>
        <v>#N/A</v>
      </c>
      <c r="L248" s="1" t="e">
        <f>VLOOKUP(B248,Sheet1!A:F,5,)</f>
        <v>#N/A</v>
      </c>
      <c r="M248" s="1" t="e">
        <f>VLOOKUP(B248,Sheet1!A:F,6,)</f>
        <v>#N/A</v>
      </c>
    </row>
    <row r="249" spans="1:14" hidden="1" x14ac:dyDescent="0.15">
      <c r="A249">
        <v>248</v>
      </c>
      <c r="B249" t="s">
        <v>600</v>
      </c>
      <c r="C249" t="s">
        <v>601</v>
      </c>
      <c r="D249" t="s">
        <v>16</v>
      </c>
      <c r="E249" t="s">
        <v>92</v>
      </c>
      <c r="F249" t="s">
        <v>140</v>
      </c>
      <c r="G249" t="e">
        <f>VLOOKUP(B249,Sheet1!A:F,2,)</f>
        <v>#N/A</v>
      </c>
      <c r="H249" s="2">
        <v>42908.602569444403</v>
      </c>
      <c r="I249" s="2">
        <v>42783.642314814802</v>
      </c>
      <c r="J249" s="1" t="e">
        <f>IF(VLOOKUP(B249,Sheet1!A:F,3,)=0,"",(VLOOKUP(B249,Sheet1!A:F,3,)))</f>
        <v>#N/A</v>
      </c>
      <c r="K249" s="1" t="e">
        <f>VLOOKUP(B249,Sheet1!A:F,4,)</f>
        <v>#N/A</v>
      </c>
      <c r="L249" s="1" t="e">
        <f>VLOOKUP(B249,Sheet1!A:F,5,)</f>
        <v>#N/A</v>
      </c>
      <c r="M249" s="1" t="e">
        <f>VLOOKUP(B249,Sheet1!A:F,6,)</f>
        <v>#N/A</v>
      </c>
    </row>
    <row r="250" spans="1:14" hidden="1" x14ac:dyDescent="0.15">
      <c r="A250">
        <v>249</v>
      </c>
      <c r="B250" t="s">
        <v>602</v>
      </c>
      <c r="C250" t="s">
        <v>603</v>
      </c>
      <c r="D250" t="s">
        <v>16</v>
      </c>
      <c r="E250" t="s">
        <v>92</v>
      </c>
      <c r="F250" t="s">
        <v>604</v>
      </c>
      <c r="G250" t="e">
        <f>VLOOKUP(B250,Sheet1!A:F,2,)</f>
        <v>#N/A</v>
      </c>
      <c r="H250" s="2">
        <v>42964.480162036998</v>
      </c>
      <c r="I250" s="2">
        <v>42782.753078703703</v>
      </c>
      <c r="J250" s="1" t="e">
        <f>IF(VLOOKUP(B250,Sheet1!A:F,3,)=0,"",(VLOOKUP(B250,Sheet1!A:F,3,)))</f>
        <v>#N/A</v>
      </c>
      <c r="K250" s="1" t="e">
        <f>VLOOKUP(B250,Sheet1!A:F,4,)</f>
        <v>#N/A</v>
      </c>
      <c r="L250" s="1" t="e">
        <f>VLOOKUP(B250,Sheet1!A:F,5,)</f>
        <v>#N/A</v>
      </c>
      <c r="M250" s="1" t="e">
        <f>VLOOKUP(B250,Sheet1!A:F,6,)</f>
        <v>#N/A</v>
      </c>
    </row>
    <row r="251" spans="1:14" hidden="1" x14ac:dyDescent="0.15">
      <c r="A251">
        <v>250</v>
      </c>
      <c r="B251" t="s">
        <v>605</v>
      </c>
      <c r="C251" t="s">
        <v>606</v>
      </c>
      <c r="D251" t="s">
        <v>7</v>
      </c>
      <c r="E251" t="s">
        <v>607</v>
      </c>
      <c r="F251" t="s">
        <v>264</v>
      </c>
      <c r="G251" t="e">
        <f>VLOOKUP(B251,Sheet1!A:F,2,)</f>
        <v>#N/A</v>
      </c>
      <c r="H251" s="2">
        <v>42945.530624999999</v>
      </c>
      <c r="I251" s="2">
        <v>42779.796712962998</v>
      </c>
      <c r="J251" s="1" t="e">
        <f>IF(VLOOKUP(B251,Sheet1!A:F,3,)=0,"",(VLOOKUP(B251,Sheet1!A:F,3,)))</f>
        <v>#N/A</v>
      </c>
      <c r="K251" s="1" t="e">
        <f>VLOOKUP(B251,Sheet1!A:F,4,)</f>
        <v>#N/A</v>
      </c>
      <c r="L251" s="1" t="e">
        <f>VLOOKUP(B251,Sheet1!A:F,5,)</f>
        <v>#N/A</v>
      </c>
      <c r="M251" s="1" t="e">
        <f>VLOOKUP(B251,Sheet1!A:F,6,)</f>
        <v>#N/A</v>
      </c>
    </row>
    <row r="252" spans="1:14" hidden="1" x14ac:dyDescent="0.15">
      <c r="A252">
        <v>368</v>
      </c>
      <c r="B252" t="s">
        <v>864</v>
      </c>
      <c r="C252" t="s">
        <v>865</v>
      </c>
      <c r="D252" t="s">
        <v>7</v>
      </c>
      <c r="E252" t="s">
        <v>8</v>
      </c>
      <c r="F252" t="s">
        <v>9</v>
      </c>
      <c r="G252" t="str">
        <f>VLOOKUP(B252,Sheet1!A:F,2,)</f>
        <v>guanhaijiao</v>
      </c>
      <c r="H252" s="2">
        <v>42886.505439814799</v>
      </c>
      <c r="I252" s="2">
        <v>42821.6253587963</v>
      </c>
      <c r="J252" s="1" t="str">
        <f>IF(VLOOKUP(B252,Sheet1!A:F,3,)=0,"",(VLOOKUP(B252,Sheet1!A:F,3,)))</f>
        <v/>
      </c>
      <c r="K252" s="1">
        <f>VLOOKUP(B252,Sheet1!A:F,4,)</f>
        <v>42886.434259259258</v>
      </c>
      <c r="L252" s="1">
        <f>VLOOKUP(B252,Sheet1!A:F,5,)</f>
        <v>42886</v>
      </c>
      <c r="M252" s="1">
        <f>VLOOKUP(B252,Sheet1!A:F,6,)</f>
        <v>42886</v>
      </c>
      <c r="N252">
        <v>5</v>
      </c>
    </row>
    <row r="253" spans="1:14" hidden="1" x14ac:dyDescent="0.15">
      <c r="A253">
        <v>252</v>
      </c>
      <c r="B253" t="s">
        <v>610</v>
      </c>
      <c r="C253" t="s">
        <v>611</v>
      </c>
      <c r="D253" t="s">
        <v>16</v>
      </c>
      <c r="E253" t="s">
        <v>37</v>
      </c>
      <c r="F253" t="s">
        <v>179</v>
      </c>
      <c r="G253" t="e">
        <f>VLOOKUP(B253,Sheet1!A:F,2,)</f>
        <v>#N/A</v>
      </c>
      <c r="H253" s="2">
        <v>42900.436087962997</v>
      </c>
      <c r="I253" s="2">
        <v>42796.677361111098</v>
      </c>
      <c r="J253" s="1" t="e">
        <f>IF(VLOOKUP(B253,Sheet1!A:F,3,)=0,"",(VLOOKUP(B253,Sheet1!A:F,3,)))</f>
        <v>#N/A</v>
      </c>
      <c r="K253" s="1" t="e">
        <f>VLOOKUP(B253,Sheet1!A:F,4,)</f>
        <v>#N/A</v>
      </c>
      <c r="L253" s="1" t="e">
        <f>VLOOKUP(B253,Sheet1!A:F,5,)</f>
        <v>#N/A</v>
      </c>
      <c r="M253" s="1" t="e">
        <f>VLOOKUP(B253,Sheet1!A:F,6,)</f>
        <v>#N/A</v>
      </c>
    </row>
    <row r="254" spans="1:14" hidden="1" x14ac:dyDescent="0.15">
      <c r="A254">
        <v>253</v>
      </c>
      <c r="B254" t="s">
        <v>612</v>
      </c>
      <c r="C254" t="s">
        <v>613</v>
      </c>
      <c r="D254" t="s">
        <v>16</v>
      </c>
      <c r="E254" t="s">
        <v>48</v>
      </c>
      <c r="F254" t="s">
        <v>577</v>
      </c>
      <c r="G254" t="e">
        <f>VLOOKUP(B254,Sheet1!A:F,2,)</f>
        <v>#N/A</v>
      </c>
      <c r="H254" s="2">
        <v>42943.401273148098</v>
      </c>
      <c r="I254" s="2">
        <v>42846.452187499999</v>
      </c>
      <c r="J254" s="1" t="e">
        <f>IF(VLOOKUP(B254,Sheet1!A:F,3,)=0,"",(VLOOKUP(B254,Sheet1!A:F,3,)))</f>
        <v>#N/A</v>
      </c>
      <c r="K254" s="1" t="e">
        <f>VLOOKUP(B254,Sheet1!A:F,4,)</f>
        <v>#N/A</v>
      </c>
      <c r="L254" s="1" t="e">
        <f>VLOOKUP(B254,Sheet1!A:F,5,)</f>
        <v>#N/A</v>
      </c>
      <c r="M254" s="1" t="e">
        <f>VLOOKUP(B254,Sheet1!A:F,6,)</f>
        <v>#N/A</v>
      </c>
    </row>
    <row r="255" spans="1:14" hidden="1" x14ac:dyDescent="0.15">
      <c r="A255">
        <v>254</v>
      </c>
      <c r="B255" t="s">
        <v>614</v>
      </c>
      <c r="C255" t="s">
        <v>615</v>
      </c>
      <c r="D255" t="s">
        <v>7</v>
      </c>
      <c r="E255" t="s">
        <v>8</v>
      </c>
      <c r="F255" t="s">
        <v>89</v>
      </c>
      <c r="G255" t="e">
        <f>VLOOKUP(B255,Sheet1!A:F,2,)</f>
        <v>#N/A</v>
      </c>
      <c r="H255" s="2">
        <v>42888.593506944402</v>
      </c>
      <c r="I255" s="2">
        <v>42789.433692129598</v>
      </c>
      <c r="J255" s="1" t="e">
        <f>IF(VLOOKUP(B255,Sheet1!A:F,3,)=0,"",(VLOOKUP(B255,Sheet1!A:F,3,)))</f>
        <v>#N/A</v>
      </c>
      <c r="K255" s="1" t="e">
        <f>VLOOKUP(B255,Sheet1!A:F,4,)</f>
        <v>#N/A</v>
      </c>
      <c r="L255" s="1" t="e">
        <f>VLOOKUP(B255,Sheet1!A:F,5,)</f>
        <v>#N/A</v>
      </c>
      <c r="M255" s="1" t="e">
        <f>VLOOKUP(B255,Sheet1!A:F,6,)</f>
        <v>#N/A</v>
      </c>
    </row>
    <row r="256" spans="1:14" hidden="1" x14ac:dyDescent="0.15">
      <c r="A256">
        <v>255</v>
      </c>
      <c r="B256" t="s">
        <v>616</v>
      </c>
      <c r="C256" t="s">
        <v>617</v>
      </c>
      <c r="D256" t="s">
        <v>16</v>
      </c>
      <c r="E256" t="s">
        <v>8</v>
      </c>
      <c r="F256" t="s">
        <v>18</v>
      </c>
      <c r="G256" t="e">
        <f>VLOOKUP(B256,Sheet1!A:F,2,)</f>
        <v>#N/A</v>
      </c>
      <c r="H256" s="2">
        <v>42879.644618055601</v>
      </c>
      <c r="I256" s="2">
        <v>42822.704375000001</v>
      </c>
      <c r="J256" s="1" t="e">
        <f>IF(VLOOKUP(B256,Sheet1!A:F,3,)=0,"",(VLOOKUP(B256,Sheet1!A:F,3,)))</f>
        <v>#N/A</v>
      </c>
      <c r="K256" s="1" t="e">
        <f>VLOOKUP(B256,Sheet1!A:F,4,)</f>
        <v>#N/A</v>
      </c>
      <c r="L256" s="1" t="e">
        <f>VLOOKUP(B256,Sheet1!A:F,5,)</f>
        <v>#N/A</v>
      </c>
      <c r="M256" s="1" t="e">
        <f>VLOOKUP(B256,Sheet1!A:F,6,)</f>
        <v>#N/A</v>
      </c>
    </row>
    <row r="257" spans="1:14" hidden="1" x14ac:dyDescent="0.15">
      <c r="A257">
        <v>256</v>
      </c>
      <c r="B257" t="s">
        <v>618</v>
      </c>
      <c r="C257" t="s">
        <v>619</v>
      </c>
      <c r="D257" t="s">
        <v>16</v>
      </c>
      <c r="E257" t="s">
        <v>17</v>
      </c>
      <c r="F257" t="s">
        <v>184</v>
      </c>
      <c r="G257" t="e">
        <f>VLOOKUP(B257,Sheet1!A:F,2,)</f>
        <v>#N/A</v>
      </c>
      <c r="H257" s="2">
        <v>42914.717326388898</v>
      </c>
      <c r="I257" s="2">
        <v>42914.636805555601</v>
      </c>
      <c r="J257" s="1" t="e">
        <f>IF(VLOOKUP(B257,Sheet1!A:F,3,)=0,"",(VLOOKUP(B257,Sheet1!A:F,3,)))</f>
        <v>#N/A</v>
      </c>
      <c r="K257" s="1" t="e">
        <f>VLOOKUP(B257,Sheet1!A:F,4,)</f>
        <v>#N/A</v>
      </c>
      <c r="L257" s="1" t="e">
        <f>VLOOKUP(B257,Sheet1!A:F,5,)</f>
        <v>#N/A</v>
      </c>
      <c r="M257" s="1" t="e">
        <f>VLOOKUP(B257,Sheet1!A:F,6,)</f>
        <v>#N/A</v>
      </c>
    </row>
    <row r="258" spans="1:14" x14ac:dyDescent="0.15">
      <c r="A258">
        <v>925</v>
      </c>
      <c r="B258" t="s">
        <v>1993</v>
      </c>
      <c r="C258" t="s">
        <v>1994</v>
      </c>
      <c r="D258" t="s">
        <v>7</v>
      </c>
      <c r="E258" t="s">
        <v>53</v>
      </c>
      <c r="F258" t="s">
        <v>102</v>
      </c>
      <c r="G258" t="str">
        <f>VLOOKUP(B258,Sheet1!A:F,2,)</f>
        <v>zhengyuan</v>
      </c>
      <c r="H258" s="2">
        <v>42886.595208333303</v>
      </c>
      <c r="I258" s="2">
        <v>42865.699490740699</v>
      </c>
      <c r="J258" s="1">
        <f>IF(VLOOKUP(B258,Sheet1!A:F,3,)=0,"",(VLOOKUP(B258,Sheet1!A:F,3,)))</f>
        <v>42872</v>
      </c>
      <c r="K258" s="1">
        <f>VLOOKUP(B258,Sheet1!A:F,4,)</f>
        <v>42880.753344907411</v>
      </c>
      <c r="L258" s="1">
        <f>VLOOKUP(B258,Sheet1!A:F,5,)</f>
        <v>42886</v>
      </c>
      <c r="M258" s="1">
        <f>VLOOKUP(B258,Sheet1!A:F,6,)</f>
        <v>42886</v>
      </c>
      <c r="N258">
        <v>5</v>
      </c>
    </row>
    <row r="259" spans="1:14" x14ac:dyDescent="0.15">
      <c r="A259">
        <v>629</v>
      </c>
      <c r="B259" t="s">
        <v>1397</v>
      </c>
      <c r="C259" t="s">
        <v>1398</v>
      </c>
      <c r="D259" t="s">
        <v>7</v>
      </c>
      <c r="E259" t="s">
        <v>53</v>
      </c>
      <c r="F259" t="s">
        <v>13</v>
      </c>
      <c r="G259" t="str">
        <f>VLOOKUP(B259,Sheet1!A:F,2,)</f>
        <v>hejiani</v>
      </c>
      <c r="H259" s="2">
        <v>42886.595243055599</v>
      </c>
      <c r="I259" s="2">
        <v>42853.457418981503</v>
      </c>
      <c r="J259" s="1" t="str">
        <f>IF(VLOOKUP(B259,Sheet1!A:F,3,)=0,"",(VLOOKUP(B259,Sheet1!A:F,3,)))</f>
        <v/>
      </c>
      <c r="K259" s="1">
        <f>VLOOKUP(B259,Sheet1!A:F,4,)</f>
        <v>42882.451747685183</v>
      </c>
      <c r="L259" s="1">
        <f>VLOOKUP(B259,Sheet1!A:F,5,)</f>
        <v>42886</v>
      </c>
      <c r="M259" s="1">
        <f>VLOOKUP(B259,Sheet1!A:F,6,)</f>
        <v>42886</v>
      </c>
      <c r="N259">
        <v>5</v>
      </c>
    </row>
    <row r="260" spans="1:14" hidden="1" x14ac:dyDescent="0.15">
      <c r="A260">
        <v>259</v>
      </c>
      <c r="B260" t="s">
        <v>624</v>
      </c>
      <c r="C260" t="s">
        <v>625</v>
      </c>
      <c r="D260" t="s">
        <v>7</v>
      </c>
      <c r="E260" t="s">
        <v>92</v>
      </c>
      <c r="F260" t="s">
        <v>577</v>
      </c>
      <c r="G260" t="e">
        <f>VLOOKUP(B260,Sheet1!A:F,2,)</f>
        <v>#N/A</v>
      </c>
      <c r="H260" s="2">
        <v>42943.909351851798</v>
      </c>
      <c r="I260" s="2">
        <v>42789.440509259301</v>
      </c>
      <c r="J260" s="1" t="e">
        <f>IF(VLOOKUP(B260,Sheet1!A:F,3,)=0,"",(VLOOKUP(B260,Sheet1!A:F,3,)))</f>
        <v>#N/A</v>
      </c>
      <c r="K260" s="1" t="e">
        <f>VLOOKUP(B260,Sheet1!A:F,4,)</f>
        <v>#N/A</v>
      </c>
      <c r="L260" s="1" t="e">
        <f>VLOOKUP(B260,Sheet1!A:F,5,)</f>
        <v>#N/A</v>
      </c>
      <c r="M260" s="1" t="e">
        <f>VLOOKUP(B260,Sheet1!A:F,6,)</f>
        <v>#N/A</v>
      </c>
    </row>
    <row r="261" spans="1:14" hidden="1" x14ac:dyDescent="0.15">
      <c r="A261">
        <v>231</v>
      </c>
      <c r="B261" t="s">
        <v>562</v>
      </c>
      <c r="C261" t="s">
        <v>563</v>
      </c>
      <c r="D261" t="s">
        <v>7</v>
      </c>
      <c r="E261" t="s">
        <v>8</v>
      </c>
      <c r="F261" t="s">
        <v>564</v>
      </c>
      <c r="G261" t="str">
        <f>VLOOKUP(B261,Sheet1!A:F,2,)</f>
        <v>xuyibin</v>
      </c>
      <c r="H261" s="2">
        <v>42886.612789351799</v>
      </c>
      <c r="I261" s="2">
        <v>42771.603935185201</v>
      </c>
      <c r="J261" s="1" t="str">
        <f>IF(VLOOKUP(B261,Sheet1!A:F,3,)=0,"",(VLOOKUP(B261,Sheet1!A:F,3,)))</f>
        <v/>
      </c>
      <c r="K261" s="1">
        <f>VLOOKUP(B261,Sheet1!A:F,4,)</f>
        <v>42811.592245370368</v>
      </c>
      <c r="L261" s="1">
        <f>VLOOKUP(B261,Sheet1!A:F,5,)</f>
        <v>42822</v>
      </c>
      <c r="M261" s="1">
        <f>VLOOKUP(B261,Sheet1!A:F,6,)</f>
        <v>42886</v>
      </c>
      <c r="N261">
        <v>5</v>
      </c>
    </row>
    <row r="262" spans="1:14" hidden="1" x14ac:dyDescent="0.15">
      <c r="A262">
        <v>261</v>
      </c>
      <c r="B262" t="s">
        <v>628</v>
      </c>
      <c r="C262" t="s">
        <v>629</v>
      </c>
      <c r="D262" t="s">
        <v>78</v>
      </c>
      <c r="E262" t="s">
        <v>92</v>
      </c>
      <c r="F262" t="s">
        <v>362</v>
      </c>
      <c r="G262" t="e">
        <f>VLOOKUP(B262,Sheet1!A:F,2,)</f>
        <v>#N/A</v>
      </c>
      <c r="H262" s="2">
        <v>42895.772997685199</v>
      </c>
      <c r="I262" s="2">
        <v>42867.745289351798</v>
      </c>
      <c r="J262" s="1" t="e">
        <f>IF(VLOOKUP(B262,Sheet1!A:F,3,)=0,"",(VLOOKUP(B262,Sheet1!A:F,3,)))</f>
        <v>#N/A</v>
      </c>
      <c r="K262" s="1" t="e">
        <f>VLOOKUP(B262,Sheet1!A:F,4,)</f>
        <v>#N/A</v>
      </c>
      <c r="L262" s="1" t="e">
        <f>VLOOKUP(B262,Sheet1!A:F,5,)</f>
        <v>#N/A</v>
      </c>
      <c r="M262" s="1" t="e">
        <f>VLOOKUP(B262,Sheet1!A:F,6,)</f>
        <v>#N/A</v>
      </c>
    </row>
    <row r="263" spans="1:14" hidden="1" x14ac:dyDescent="0.15">
      <c r="A263">
        <v>1298</v>
      </c>
      <c r="B263" t="s">
        <v>2746</v>
      </c>
      <c r="C263" t="s">
        <v>2747</v>
      </c>
      <c r="D263" t="s">
        <v>7</v>
      </c>
      <c r="E263" t="s">
        <v>8</v>
      </c>
      <c r="F263" t="s">
        <v>9</v>
      </c>
      <c r="G263" t="str">
        <f>VLOOKUP(B263,Sheet1!A:F,2,)</f>
        <v>guanhaijiao</v>
      </c>
      <c r="H263" s="2">
        <v>42886.615590277797</v>
      </c>
      <c r="I263" s="2">
        <v>42858.716898148101</v>
      </c>
      <c r="J263" s="1">
        <f>IF(VLOOKUP(B263,Sheet1!A:F,3,)=0,"",(VLOOKUP(B263,Sheet1!A:F,3,)))</f>
        <v>42878</v>
      </c>
      <c r="K263" s="1">
        <f>VLOOKUP(B263,Sheet1!A:F,4,)</f>
        <v>42886.436643518522</v>
      </c>
      <c r="L263" s="1">
        <f>VLOOKUP(B263,Sheet1!A:F,5,)</f>
        <v>42886</v>
      </c>
      <c r="M263" s="1">
        <f>VLOOKUP(B263,Sheet1!A:F,6,)</f>
        <v>42886</v>
      </c>
      <c r="N263">
        <v>5</v>
      </c>
    </row>
    <row r="264" spans="1:14" hidden="1" x14ac:dyDescent="0.15">
      <c r="A264">
        <v>263</v>
      </c>
      <c r="B264" t="s">
        <v>632</v>
      </c>
      <c r="C264" t="s">
        <v>633</v>
      </c>
      <c r="D264" t="s">
        <v>16</v>
      </c>
      <c r="E264" t="s">
        <v>210</v>
      </c>
      <c r="F264" t="s">
        <v>634</v>
      </c>
      <c r="G264" t="e">
        <f>VLOOKUP(B264,Sheet1!A:F,2,)</f>
        <v>#N/A</v>
      </c>
      <c r="H264" s="2">
        <v>42947.820081018501</v>
      </c>
      <c r="I264" s="2">
        <v>42788.719097222202</v>
      </c>
      <c r="J264" s="1" t="e">
        <f>IF(VLOOKUP(B264,Sheet1!A:F,3,)=0,"",(VLOOKUP(B264,Sheet1!A:F,3,)))</f>
        <v>#N/A</v>
      </c>
      <c r="K264" s="1" t="e">
        <f>VLOOKUP(B264,Sheet1!A:F,4,)</f>
        <v>#N/A</v>
      </c>
      <c r="L264" s="1" t="e">
        <f>VLOOKUP(B264,Sheet1!A:F,5,)</f>
        <v>#N/A</v>
      </c>
      <c r="M264" s="1" t="e">
        <f>VLOOKUP(B264,Sheet1!A:F,6,)</f>
        <v>#N/A</v>
      </c>
    </row>
    <row r="265" spans="1:14" hidden="1" x14ac:dyDescent="0.15">
      <c r="A265">
        <v>414</v>
      </c>
      <c r="B265" t="s">
        <v>960</v>
      </c>
      <c r="C265" t="s">
        <v>961</v>
      </c>
      <c r="D265" t="s">
        <v>7</v>
      </c>
      <c r="E265" t="s">
        <v>41</v>
      </c>
      <c r="F265" t="s">
        <v>9</v>
      </c>
      <c r="G265" t="str">
        <f>VLOOKUP(B265,Sheet1!A:F,2,)</f>
        <v>guanhaijiao</v>
      </c>
      <c r="H265" s="2">
        <v>42886.674814814804</v>
      </c>
      <c r="I265" s="2">
        <v>42832.733263888898</v>
      </c>
      <c r="J265" s="1">
        <f>IF(VLOOKUP(B265,Sheet1!A:F,3,)=0,"",(VLOOKUP(B265,Sheet1!A:F,3,)))</f>
        <v>42886</v>
      </c>
      <c r="K265" s="1">
        <f>VLOOKUP(B265,Sheet1!A:F,4,)</f>
        <v>42890.092407407406</v>
      </c>
      <c r="L265" s="1">
        <f>VLOOKUP(B265,Sheet1!A:F,5,)</f>
        <v>42886</v>
      </c>
      <c r="M265" s="1">
        <f>VLOOKUP(B265,Sheet1!A:F,6,)</f>
        <v>42886</v>
      </c>
      <c r="N265">
        <v>5</v>
      </c>
    </row>
    <row r="266" spans="1:14" x14ac:dyDescent="0.15">
      <c r="A266">
        <v>1172</v>
      </c>
      <c r="B266" t="s">
        <v>2492</v>
      </c>
      <c r="C266" t="s">
        <v>2493</v>
      </c>
      <c r="D266" t="s">
        <v>16</v>
      </c>
      <c r="E266" t="s">
        <v>37</v>
      </c>
      <c r="F266" t="s">
        <v>890</v>
      </c>
      <c r="G266" t="str">
        <f>VLOOKUP(B266,Sheet1!A:F,2,)</f>
        <v>danxu</v>
      </c>
      <c r="H266" s="2">
        <v>42886.720787036997</v>
      </c>
      <c r="I266" s="2">
        <v>42879.6167361111</v>
      </c>
      <c r="J266" s="1" t="str">
        <f>IF(VLOOKUP(B266,Sheet1!A:F,3,)=0,"",(VLOOKUP(B266,Sheet1!A:F,3,)))</f>
        <v/>
      </c>
      <c r="K266" s="1">
        <f>VLOOKUP(B266,Sheet1!A:F,4,)</f>
        <v>42886.563148148147</v>
      </c>
      <c r="L266" s="1">
        <f>VLOOKUP(B266,Sheet1!A:F,5,)</f>
        <v>42886</v>
      </c>
      <c r="M266" s="1">
        <f>VLOOKUP(B266,Sheet1!A:F,6,)</f>
        <v>42886</v>
      </c>
      <c r="N266">
        <v>5</v>
      </c>
    </row>
    <row r="267" spans="1:14" x14ac:dyDescent="0.15">
      <c r="A267">
        <v>1142</v>
      </c>
      <c r="B267" t="s">
        <v>2432</v>
      </c>
      <c r="C267" t="s">
        <v>2433</v>
      </c>
      <c r="D267" t="s">
        <v>16</v>
      </c>
      <c r="E267" t="s">
        <v>37</v>
      </c>
      <c r="F267" t="s">
        <v>890</v>
      </c>
      <c r="G267" t="str">
        <f>VLOOKUP(B267,Sheet1!A:F,2,)</f>
        <v>danxu</v>
      </c>
      <c r="H267" s="2">
        <v>42886.727187500001</v>
      </c>
      <c r="I267" s="2">
        <v>42880.436724537001</v>
      </c>
      <c r="J267" s="1" t="str">
        <f>IF(VLOOKUP(B267,Sheet1!A:F,3,)=0,"",(VLOOKUP(B267,Sheet1!A:F,3,)))</f>
        <v/>
      </c>
      <c r="K267" s="1">
        <f>VLOOKUP(B267,Sheet1!A:F,4,)</f>
        <v>42886.569004629629</v>
      </c>
      <c r="L267" s="1">
        <f>VLOOKUP(B267,Sheet1!A:F,5,)</f>
        <v>42886</v>
      </c>
      <c r="M267" s="1">
        <f>VLOOKUP(B267,Sheet1!A:F,6,)</f>
        <v>42886</v>
      </c>
      <c r="N267">
        <v>5</v>
      </c>
    </row>
    <row r="268" spans="1:14" hidden="1" x14ac:dyDescent="0.15">
      <c r="A268">
        <v>267</v>
      </c>
      <c r="B268" t="s">
        <v>641</v>
      </c>
      <c r="C268" t="s">
        <v>642</v>
      </c>
      <c r="D268" t="s">
        <v>16</v>
      </c>
      <c r="E268" t="s">
        <v>41</v>
      </c>
      <c r="F268" t="s">
        <v>643</v>
      </c>
      <c r="G268" t="e">
        <f>VLOOKUP(B268,Sheet1!A:F,2,)</f>
        <v>#N/A</v>
      </c>
      <c r="H268" s="2">
        <v>42879.444664351897</v>
      </c>
      <c r="I268" s="2">
        <v>42796.427557870396</v>
      </c>
      <c r="J268" s="1" t="e">
        <f>IF(VLOOKUP(B268,Sheet1!A:F,3,)=0,"",(VLOOKUP(B268,Sheet1!A:F,3,)))</f>
        <v>#N/A</v>
      </c>
      <c r="K268" s="1" t="e">
        <f>VLOOKUP(B268,Sheet1!A:F,4,)</f>
        <v>#N/A</v>
      </c>
      <c r="L268" s="1" t="e">
        <f>VLOOKUP(B268,Sheet1!A:F,5,)</f>
        <v>#N/A</v>
      </c>
      <c r="M268" s="1" t="e">
        <f>VLOOKUP(B268,Sheet1!A:F,6,)</f>
        <v>#N/A</v>
      </c>
    </row>
    <row r="269" spans="1:14" hidden="1" x14ac:dyDescent="0.15">
      <c r="A269">
        <v>268</v>
      </c>
      <c r="B269" t="s">
        <v>644</v>
      </c>
      <c r="C269" t="s">
        <v>645</v>
      </c>
      <c r="D269" t="s">
        <v>16</v>
      </c>
      <c r="E269" t="s">
        <v>8</v>
      </c>
      <c r="F269" t="s">
        <v>202</v>
      </c>
      <c r="G269" t="e">
        <f>VLOOKUP(B269,Sheet1!A:F,2,)</f>
        <v>#N/A</v>
      </c>
      <c r="H269" s="2">
        <v>42956.752175925903</v>
      </c>
      <c r="I269" s="2">
        <v>42821.529421296298</v>
      </c>
      <c r="J269" s="1" t="e">
        <f>IF(VLOOKUP(B269,Sheet1!A:F,3,)=0,"",(VLOOKUP(B269,Sheet1!A:F,3,)))</f>
        <v>#N/A</v>
      </c>
      <c r="K269" s="1" t="e">
        <f>VLOOKUP(B269,Sheet1!A:F,4,)</f>
        <v>#N/A</v>
      </c>
      <c r="L269" s="1" t="e">
        <f>VLOOKUP(B269,Sheet1!A:F,5,)</f>
        <v>#N/A</v>
      </c>
      <c r="M269" s="1" t="e">
        <f>VLOOKUP(B269,Sheet1!A:F,6,)</f>
        <v>#N/A</v>
      </c>
    </row>
    <row r="270" spans="1:14" hidden="1" x14ac:dyDescent="0.15">
      <c r="A270">
        <v>269</v>
      </c>
      <c r="B270" t="s">
        <v>646</v>
      </c>
      <c r="C270" t="s">
        <v>647</v>
      </c>
      <c r="D270" t="s">
        <v>16</v>
      </c>
      <c r="E270" t="s">
        <v>41</v>
      </c>
      <c r="F270" t="s">
        <v>648</v>
      </c>
      <c r="G270" t="e">
        <f>VLOOKUP(B270,Sheet1!A:F,2,)</f>
        <v>#N/A</v>
      </c>
      <c r="H270" s="2">
        <v>42919.6104976852</v>
      </c>
      <c r="I270" s="2">
        <v>42797.526273148098</v>
      </c>
      <c r="J270" s="1" t="e">
        <f>IF(VLOOKUP(B270,Sheet1!A:F,3,)=0,"",(VLOOKUP(B270,Sheet1!A:F,3,)))</f>
        <v>#N/A</v>
      </c>
      <c r="K270" s="1" t="e">
        <f>VLOOKUP(B270,Sheet1!A:F,4,)</f>
        <v>#N/A</v>
      </c>
      <c r="L270" s="1" t="e">
        <f>VLOOKUP(B270,Sheet1!A:F,5,)</f>
        <v>#N/A</v>
      </c>
      <c r="M270" s="1" t="e">
        <f>VLOOKUP(B270,Sheet1!A:F,6,)</f>
        <v>#N/A</v>
      </c>
    </row>
    <row r="271" spans="1:14" hidden="1" x14ac:dyDescent="0.15">
      <c r="A271">
        <v>270</v>
      </c>
      <c r="B271" t="s">
        <v>649</v>
      </c>
      <c r="C271" t="s">
        <v>650</v>
      </c>
      <c r="D271" t="s">
        <v>16</v>
      </c>
      <c r="E271" t="s">
        <v>355</v>
      </c>
      <c r="F271" t="s">
        <v>119</v>
      </c>
      <c r="G271" t="e">
        <f>VLOOKUP(B271,Sheet1!A:F,2,)</f>
        <v>#N/A</v>
      </c>
      <c r="H271" s="2">
        <v>42893.7184837963</v>
      </c>
      <c r="I271" s="2">
        <v>42795.706087963001</v>
      </c>
      <c r="J271" s="1" t="e">
        <f>IF(VLOOKUP(B271,Sheet1!A:F,3,)=0,"",(VLOOKUP(B271,Sheet1!A:F,3,)))</f>
        <v>#N/A</v>
      </c>
      <c r="K271" s="1" t="e">
        <f>VLOOKUP(B271,Sheet1!A:F,4,)</f>
        <v>#N/A</v>
      </c>
      <c r="L271" s="1" t="e">
        <f>VLOOKUP(B271,Sheet1!A:F,5,)</f>
        <v>#N/A</v>
      </c>
      <c r="M271" s="1" t="e">
        <f>VLOOKUP(B271,Sheet1!A:F,6,)</f>
        <v>#N/A</v>
      </c>
    </row>
    <row r="272" spans="1:14" hidden="1" x14ac:dyDescent="0.15">
      <c r="A272">
        <v>548</v>
      </c>
      <c r="B272" t="s">
        <v>1233</v>
      </c>
      <c r="C272" t="s">
        <v>1234</v>
      </c>
      <c r="D272" t="s">
        <v>7</v>
      </c>
      <c r="E272" t="s">
        <v>92</v>
      </c>
      <c r="F272" t="s">
        <v>102</v>
      </c>
      <c r="G272" t="str">
        <f>VLOOKUP(B272,Sheet1!A:F,2,)</f>
        <v>zhengyuan</v>
      </c>
      <c r="H272" s="2">
        <v>42886.741932870398</v>
      </c>
      <c r="I272" s="2">
        <v>42846.4297800926</v>
      </c>
      <c r="J272" s="1">
        <f>IF(VLOOKUP(B272,Sheet1!A:F,3,)=0,"",(VLOOKUP(B272,Sheet1!A:F,3,)))</f>
        <v>42878</v>
      </c>
      <c r="K272" s="1">
        <f>VLOOKUP(B272,Sheet1!A:F,4,)</f>
        <v>42886.688344907408</v>
      </c>
      <c r="L272" s="1">
        <f>VLOOKUP(B272,Sheet1!A:F,5,)</f>
        <v>42886</v>
      </c>
      <c r="M272" s="1">
        <f>VLOOKUP(B272,Sheet1!A:F,6,)</f>
        <v>42886</v>
      </c>
      <c r="N272">
        <v>5</v>
      </c>
    </row>
    <row r="273" spans="1:14" hidden="1" x14ac:dyDescent="0.15">
      <c r="A273">
        <v>272</v>
      </c>
      <c r="B273" t="s">
        <v>653</v>
      </c>
      <c r="C273" t="s">
        <v>654</v>
      </c>
      <c r="D273" t="s">
        <v>16</v>
      </c>
      <c r="E273" t="s">
        <v>12</v>
      </c>
      <c r="F273" t="s">
        <v>395</v>
      </c>
      <c r="G273" t="e">
        <f>VLOOKUP(B273,Sheet1!A:F,2,)</f>
        <v>#N/A</v>
      </c>
      <c r="H273" s="2">
        <v>42880.729131944398</v>
      </c>
      <c r="I273" s="2">
        <v>42831.471319444398</v>
      </c>
      <c r="J273" s="1" t="e">
        <f>IF(VLOOKUP(B273,Sheet1!A:F,3,)=0,"",(VLOOKUP(B273,Sheet1!A:F,3,)))</f>
        <v>#N/A</v>
      </c>
      <c r="K273" s="1" t="e">
        <f>VLOOKUP(B273,Sheet1!A:F,4,)</f>
        <v>#N/A</v>
      </c>
      <c r="L273" s="1" t="e">
        <f>VLOOKUP(B273,Sheet1!A:F,5,)</f>
        <v>#N/A</v>
      </c>
      <c r="M273" s="1" t="e">
        <f>VLOOKUP(B273,Sheet1!A:F,6,)</f>
        <v>#N/A</v>
      </c>
    </row>
    <row r="274" spans="1:14" hidden="1" x14ac:dyDescent="0.15">
      <c r="A274">
        <v>273</v>
      </c>
      <c r="B274" t="s">
        <v>655</v>
      </c>
      <c r="C274" t="s">
        <v>656</v>
      </c>
      <c r="D274" t="s">
        <v>16</v>
      </c>
      <c r="E274" t="s">
        <v>355</v>
      </c>
      <c r="F274" t="s">
        <v>129</v>
      </c>
      <c r="G274" t="e">
        <f>VLOOKUP(B274,Sheet1!A:F,2,)</f>
        <v>#N/A</v>
      </c>
      <c r="H274" s="2">
        <v>42891.6667592593</v>
      </c>
      <c r="I274" s="2">
        <v>42879.734270833302</v>
      </c>
      <c r="J274" s="1" t="e">
        <f>IF(VLOOKUP(B274,Sheet1!A:F,3,)=0,"",(VLOOKUP(B274,Sheet1!A:F,3,)))</f>
        <v>#N/A</v>
      </c>
      <c r="K274" s="1" t="e">
        <f>VLOOKUP(B274,Sheet1!A:F,4,)</f>
        <v>#N/A</v>
      </c>
      <c r="L274" s="1" t="e">
        <f>VLOOKUP(B274,Sheet1!A:F,5,)</f>
        <v>#N/A</v>
      </c>
      <c r="M274" s="1" t="e">
        <f>VLOOKUP(B274,Sheet1!A:F,6,)</f>
        <v>#N/A</v>
      </c>
    </row>
    <row r="275" spans="1:14" hidden="1" x14ac:dyDescent="0.15">
      <c r="A275">
        <v>274</v>
      </c>
      <c r="B275" t="s">
        <v>657</v>
      </c>
      <c r="C275" t="s">
        <v>658</v>
      </c>
      <c r="D275" t="s">
        <v>16</v>
      </c>
      <c r="E275" t="s">
        <v>214</v>
      </c>
      <c r="F275" t="s">
        <v>369</v>
      </c>
      <c r="G275" t="e">
        <f>VLOOKUP(B275,Sheet1!A:F,2,)</f>
        <v>#N/A</v>
      </c>
      <c r="H275" s="2">
        <v>42928.597337963001</v>
      </c>
      <c r="I275" s="2">
        <v>42866.750069444402</v>
      </c>
      <c r="J275" s="1" t="e">
        <f>IF(VLOOKUP(B275,Sheet1!A:F,3,)=0,"",(VLOOKUP(B275,Sheet1!A:F,3,)))</f>
        <v>#N/A</v>
      </c>
      <c r="K275" s="1" t="e">
        <f>VLOOKUP(B275,Sheet1!A:F,4,)</f>
        <v>#N/A</v>
      </c>
      <c r="L275" s="1" t="e">
        <f>VLOOKUP(B275,Sheet1!A:F,5,)</f>
        <v>#N/A</v>
      </c>
      <c r="M275" s="1" t="e">
        <f>VLOOKUP(B275,Sheet1!A:F,6,)</f>
        <v>#N/A</v>
      </c>
    </row>
    <row r="276" spans="1:14" hidden="1" x14ac:dyDescent="0.15">
      <c r="A276">
        <v>275</v>
      </c>
      <c r="B276" t="s">
        <v>659</v>
      </c>
      <c r="C276" t="s">
        <v>660</v>
      </c>
      <c r="D276" t="s">
        <v>16</v>
      </c>
      <c r="E276" t="s">
        <v>92</v>
      </c>
      <c r="F276" t="s">
        <v>461</v>
      </c>
      <c r="G276" t="e">
        <f>VLOOKUP(B276,Sheet1!A:F,2,)</f>
        <v>#N/A</v>
      </c>
      <c r="H276" s="2">
        <v>42901.589629629598</v>
      </c>
      <c r="I276" s="2">
        <v>42797.4837037037</v>
      </c>
      <c r="J276" s="1" t="e">
        <f>IF(VLOOKUP(B276,Sheet1!A:F,3,)=0,"",(VLOOKUP(B276,Sheet1!A:F,3,)))</f>
        <v>#N/A</v>
      </c>
      <c r="K276" s="1" t="e">
        <f>VLOOKUP(B276,Sheet1!A:F,4,)</f>
        <v>#N/A</v>
      </c>
      <c r="L276" s="1" t="e">
        <f>VLOOKUP(B276,Sheet1!A:F,5,)</f>
        <v>#N/A</v>
      </c>
      <c r="M276" s="1" t="e">
        <f>VLOOKUP(B276,Sheet1!A:F,6,)</f>
        <v>#N/A</v>
      </c>
    </row>
    <row r="277" spans="1:14" hidden="1" x14ac:dyDescent="0.15">
      <c r="A277">
        <v>276</v>
      </c>
      <c r="B277" t="s">
        <v>661</v>
      </c>
      <c r="C277" t="s">
        <v>662</v>
      </c>
      <c r="D277" t="s">
        <v>16</v>
      </c>
      <c r="E277" t="s">
        <v>37</v>
      </c>
      <c r="F277" t="s">
        <v>54</v>
      </c>
      <c r="G277" t="e">
        <f>VLOOKUP(B277,Sheet1!A:F,2,)</f>
        <v>#N/A</v>
      </c>
      <c r="H277" s="2">
        <v>42902.603437500002</v>
      </c>
      <c r="I277" s="2">
        <v>42795.434247685203</v>
      </c>
      <c r="J277" s="1" t="e">
        <f>IF(VLOOKUP(B277,Sheet1!A:F,3,)=0,"",(VLOOKUP(B277,Sheet1!A:F,3,)))</f>
        <v>#N/A</v>
      </c>
      <c r="K277" s="1" t="e">
        <f>VLOOKUP(B277,Sheet1!A:F,4,)</f>
        <v>#N/A</v>
      </c>
      <c r="L277" s="1" t="e">
        <f>VLOOKUP(B277,Sheet1!A:F,5,)</f>
        <v>#N/A</v>
      </c>
      <c r="M277" s="1" t="e">
        <f>VLOOKUP(B277,Sheet1!A:F,6,)</f>
        <v>#N/A</v>
      </c>
    </row>
    <row r="278" spans="1:14" hidden="1" x14ac:dyDescent="0.15">
      <c r="A278">
        <v>277</v>
      </c>
      <c r="B278" t="s">
        <v>663</v>
      </c>
      <c r="C278" t="s">
        <v>664</v>
      </c>
      <c r="D278" t="s">
        <v>16</v>
      </c>
      <c r="E278" t="s">
        <v>41</v>
      </c>
      <c r="F278" t="s">
        <v>648</v>
      </c>
      <c r="G278" t="e">
        <f>VLOOKUP(B278,Sheet1!A:F,2,)</f>
        <v>#N/A</v>
      </c>
      <c r="H278" s="2">
        <v>42887.707222222198</v>
      </c>
      <c r="I278" s="2">
        <v>42797.521354166704</v>
      </c>
      <c r="J278" s="1" t="e">
        <f>IF(VLOOKUP(B278,Sheet1!A:F,3,)=0,"",(VLOOKUP(B278,Sheet1!A:F,3,)))</f>
        <v>#N/A</v>
      </c>
      <c r="K278" s="1" t="e">
        <f>VLOOKUP(B278,Sheet1!A:F,4,)</f>
        <v>#N/A</v>
      </c>
      <c r="L278" s="1" t="e">
        <f>VLOOKUP(B278,Sheet1!A:F,5,)</f>
        <v>#N/A</v>
      </c>
      <c r="M278" s="1" t="e">
        <f>VLOOKUP(B278,Sheet1!A:F,6,)</f>
        <v>#N/A</v>
      </c>
    </row>
    <row r="279" spans="1:14" hidden="1" x14ac:dyDescent="0.15">
      <c r="A279">
        <v>278</v>
      </c>
      <c r="B279" t="s">
        <v>665</v>
      </c>
      <c r="C279" t="s">
        <v>666</v>
      </c>
      <c r="D279" t="s">
        <v>78</v>
      </c>
      <c r="E279" t="s">
        <v>48</v>
      </c>
      <c r="F279" t="s">
        <v>667</v>
      </c>
      <c r="G279" t="e">
        <f>VLOOKUP(B279,Sheet1!A:F,2,)</f>
        <v>#N/A</v>
      </c>
      <c r="H279" s="2">
        <v>42880.971689814804</v>
      </c>
      <c r="I279" s="2">
        <v>42795.738310185203</v>
      </c>
      <c r="J279" s="1" t="e">
        <f>IF(VLOOKUP(B279,Sheet1!A:F,3,)=0,"",(VLOOKUP(B279,Sheet1!A:F,3,)))</f>
        <v>#N/A</v>
      </c>
      <c r="K279" s="1" t="e">
        <f>VLOOKUP(B279,Sheet1!A:F,4,)</f>
        <v>#N/A</v>
      </c>
      <c r="L279" s="1" t="e">
        <f>VLOOKUP(B279,Sheet1!A:F,5,)</f>
        <v>#N/A</v>
      </c>
      <c r="M279" s="1" t="e">
        <f>VLOOKUP(B279,Sheet1!A:F,6,)</f>
        <v>#N/A</v>
      </c>
    </row>
    <row r="280" spans="1:14" hidden="1" x14ac:dyDescent="0.15">
      <c r="A280">
        <v>279</v>
      </c>
      <c r="B280" t="s">
        <v>668</v>
      </c>
      <c r="C280" t="s">
        <v>669</v>
      </c>
      <c r="D280" t="s">
        <v>16</v>
      </c>
      <c r="E280" t="s">
        <v>53</v>
      </c>
      <c r="F280" t="s">
        <v>670</v>
      </c>
      <c r="G280" t="e">
        <f>VLOOKUP(B280,Sheet1!A:F,2,)</f>
        <v>#N/A</v>
      </c>
      <c r="H280" s="2">
        <v>42907.922488425902</v>
      </c>
      <c r="I280" s="2">
        <v>42795.399884259299</v>
      </c>
      <c r="J280" s="1" t="e">
        <f>IF(VLOOKUP(B280,Sheet1!A:F,3,)=0,"",(VLOOKUP(B280,Sheet1!A:F,3,)))</f>
        <v>#N/A</v>
      </c>
      <c r="K280" s="1" t="e">
        <f>VLOOKUP(B280,Sheet1!A:F,4,)</f>
        <v>#N/A</v>
      </c>
      <c r="L280" s="1" t="e">
        <f>VLOOKUP(B280,Sheet1!A:F,5,)</f>
        <v>#N/A</v>
      </c>
      <c r="M280" s="1" t="e">
        <f>VLOOKUP(B280,Sheet1!A:F,6,)</f>
        <v>#N/A</v>
      </c>
    </row>
    <row r="281" spans="1:14" x14ac:dyDescent="0.15">
      <c r="A281">
        <v>1294</v>
      </c>
      <c r="B281" t="s">
        <v>2738</v>
      </c>
      <c r="C281" t="s">
        <v>2739</v>
      </c>
      <c r="D281" t="s">
        <v>16</v>
      </c>
      <c r="E281" t="s">
        <v>37</v>
      </c>
      <c r="F281" t="s">
        <v>890</v>
      </c>
      <c r="G281" t="str">
        <f>VLOOKUP(B281,Sheet1!A:F,2,)</f>
        <v>danxu</v>
      </c>
      <c r="H281" s="2">
        <v>42886.747175925899</v>
      </c>
      <c r="I281" s="2">
        <v>42879.722222222197</v>
      </c>
      <c r="J281" s="1" t="str">
        <f>IF(VLOOKUP(B281,Sheet1!A:F,3,)=0,"",(VLOOKUP(B281,Sheet1!A:F,3,)))</f>
        <v/>
      </c>
      <c r="K281" s="1">
        <f>VLOOKUP(B281,Sheet1!A:F,4,)</f>
        <v>42886.583553240744</v>
      </c>
      <c r="L281" s="1">
        <f>VLOOKUP(B281,Sheet1!A:F,5,)</f>
        <v>42886</v>
      </c>
      <c r="M281" s="1">
        <f>VLOOKUP(B281,Sheet1!A:F,6,)</f>
        <v>42886</v>
      </c>
      <c r="N281">
        <v>5</v>
      </c>
    </row>
    <row r="282" spans="1:14" hidden="1" x14ac:dyDescent="0.15">
      <c r="A282">
        <v>1301</v>
      </c>
      <c r="B282" t="s">
        <v>2752</v>
      </c>
      <c r="C282" t="s">
        <v>2753</v>
      </c>
      <c r="D282" t="s">
        <v>7</v>
      </c>
      <c r="E282" t="s">
        <v>8</v>
      </c>
      <c r="F282" t="s">
        <v>9</v>
      </c>
      <c r="G282" t="str">
        <f>VLOOKUP(B282,Sheet1!A:F,2,)</f>
        <v>guanhaijiao</v>
      </c>
      <c r="H282" s="2">
        <v>42886.7475694444</v>
      </c>
      <c r="I282" s="2">
        <v>42849.550393518497</v>
      </c>
      <c r="J282" s="1">
        <f>IF(VLOOKUP(B282,Sheet1!A:F,3,)=0,"",(VLOOKUP(B282,Sheet1!A:F,3,)))</f>
        <v>42882</v>
      </c>
      <c r="K282" s="1">
        <f>VLOOKUP(B282,Sheet1!A:F,4,)</f>
        <v>42886.626875000002</v>
      </c>
      <c r="L282" s="1">
        <f>VLOOKUP(B282,Sheet1!A:F,5,)</f>
        <v>42886</v>
      </c>
      <c r="M282" s="1">
        <f>VLOOKUP(B282,Sheet1!A:F,6,)</f>
        <v>42886</v>
      </c>
      <c r="N282">
        <v>5</v>
      </c>
    </row>
    <row r="283" spans="1:14" hidden="1" x14ac:dyDescent="0.15">
      <c r="A283">
        <v>282</v>
      </c>
      <c r="B283" t="s">
        <v>675</v>
      </c>
      <c r="C283" t="s">
        <v>676</v>
      </c>
      <c r="D283" t="s">
        <v>64</v>
      </c>
      <c r="E283" t="s">
        <v>41</v>
      </c>
      <c r="F283" t="s">
        <v>68</v>
      </c>
      <c r="G283" t="e">
        <f>VLOOKUP(B283,Sheet1!A:F,2,)</f>
        <v>#N/A</v>
      </c>
      <c r="H283" s="2">
        <v>42879.7281828704</v>
      </c>
      <c r="I283" s="2">
        <v>42556.750879629602</v>
      </c>
      <c r="J283" s="1" t="e">
        <f>IF(VLOOKUP(B283,Sheet1!A:F,3,)=0,"",(VLOOKUP(B283,Sheet1!A:F,3,)))</f>
        <v>#N/A</v>
      </c>
      <c r="K283" s="1" t="e">
        <f>VLOOKUP(B283,Sheet1!A:F,4,)</f>
        <v>#N/A</v>
      </c>
      <c r="L283" s="1" t="e">
        <f>VLOOKUP(B283,Sheet1!A:F,5,)</f>
        <v>#N/A</v>
      </c>
      <c r="M283" s="1" t="e">
        <f>VLOOKUP(B283,Sheet1!A:F,6,)</f>
        <v>#N/A</v>
      </c>
    </row>
    <row r="284" spans="1:14" hidden="1" x14ac:dyDescent="0.15">
      <c r="A284">
        <v>283</v>
      </c>
      <c r="B284" t="s">
        <v>677</v>
      </c>
      <c r="C284" t="s">
        <v>678</v>
      </c>
      <c r="D284" t="s">
        <v>78</v>
      </c>
      <c r="E284" t="s">
        <v>53</v>
      </c>
      <c r="F284" t="s">
        <v>334</v>
      </c>
      <c r="G284" t="e">
        <f>VLOOKUP(B284,Sheet1!A:F,2,)</f>
        <v>#N/A</v>
      </c>
      <c r="H284" s="2">
        <v>42912.373506944401</v>
      </c>
      <c r="I284" s="2">
        <v>42844.735462962999</v>
      </c>
      <c r="J284" s="1" t="e">
        <f>IF(VLOOKUP(B284,Sheet1!A:F,3,)=0,"",(VLOOKUP(B284,Sheet1!A:F,3,)))</f>
        <v>#N/A</v>
      </c>
      <c r="K284" s="1" t="e">
        <f>VLOOKUP(B284,Sheet1!A:F,4,)</f>
        <v>#N/A</v>
      </c>
      <c r="L284" s="1" t="e">
        <f>VLOOKUP(B284,Sheet1!A:F,5,)</f>
        <v>#N/A</v>
      </c>
      <c r="M284" s="1" t="e">
        <f>VLOOKUP(B284,Sheet1!A:F,6,)</f>
        <v>#N/A</v>
      </c>
    </row>
    <row r="285" spans="1:14" hidden="1" x14ac:dyDescent="0.15">
      <c r="A285">
        <v>284</v>
      </c>
      <c r="B285" t="s">
        <v>679</v>
      </c>
      <c r="C285" t="s">
        <v>680</v>
      </c>
      <c r="D285" t="s">
        <v>16</v>
      </c>
      <c r="E285" t="s">
        <v>275</v>
      </c>
      <c r="F285" t="s">
        <v>348</v>
      </c>
      <c r="G285" t="e">
        <f>VLOOKUP(B285,Sheet1!A:F,2,)</f>
        <v>#N/A</v>
      </c>
      <c r="H285" s="2">
        <v>42880.732824074097</v>
      </c>
      <c r="I285" s="2">
        <v>42804.672465277799</v>
      </c>
      <c r="J285" s="1" t="e">
        <f>IF(VLOOKUP(B285,Sheet1!A:F,3,)=0,"",(VLOOKUP(B285,Sheet1!A:F,3,)))</f>
        <v>#N/A</v>
      </c>
      <c r="K285" s="1" t="e">
        <f>VLOOKUP(B285,Sheet1!A:F,4,)</f>
        <v>#N/A</v>
      </c>
      <c r="L285" s="1" t="e">
        <f>VLOOKUP(B285,Sheet1!A:F,5,)</f>
        <v>#N/A</v>
      </c>
      <c r="M285" s="1" t="e">
        <f>VLOOKUP(B285,Sheet1!A:F,6,)</f>
        <v>#N/A</v>
      </c>
    </row>
    <row r="286" spans="1:14" hidden="1" x14ac:dyDescent="0.15">
      <c r="A286">
        <v>285</v>
      </c>
      <c r="B286" t="s">
        <v>681</v>
      </c>
      <c r="C286" t="s">
        <v>682</v>
      </c>
      <c r="D286" t="s">
        <v>78</v>
      </c>
      <c r="E286" t="s">
        <v>8</v>
      </c>
      <c r="F286" t="s">
        <v>334</v>
      </c>
      <c r="G286" t="e">
        <f>VLOOKUP(B286,Sheet1!A:F,2,)</f>
        <v>#N/A</v>
      </c>
      <c r="H286" s="2">
        <v>42913.754745370403</v>
      </c>
      <c r="I286" s="2">
        <v>42804.465173611097</v>
      </c>
      <c r="J286" s="1" t="e">
        <f>IF(VLOOKUP(B286,Sheet1!A:F,3,)=0,"",(VLOOKUP(B286,Sheet1!A:F,3,)))</f>
        <v>#N/A</v>
      </c>
      <c r="K286" s="1" t="e">
        <f>VLOOKUP(B286,Sheet1!A:F,4,)</f>
        <v>#N/A</v>
      </c>
      <c r="L286" s="1" t="e">
        <f>VLOOKUP(B286,Sheet1!A:F,5,)</f>
        <v>#N/A</v>
      </c>
      <c r="M286" s="1" t="e">
        <f>VLOOKUP(B286,Sheet1!A:F,6,)</f>
        <v>#N/A</v>
      </c>
    </row>
    <row r="287" spans="1:14" hidden="1" x14ac:dyDescent="0.15">
      <c r="A287">
        <v>286</v>
      </c>
      <c r="B287" t="s">
        <v>683</v>
      </c>
      <c r="C287" t="s">
        <v>684</v>
      </c>
      <c r="D287" t="s">
        <v>16</v>
      </c>
      <c r="E287" t="s">
        <v>12</v>
      </c>
      <c r="F287" t="s">
        <v>685</v>
      </c>
      <c r="G287" t="e">
        <f>VLOOKUP(B287,Sheet1!A:F,2,)</f>
        <v>#N/A</v>
      </c>
      <c r="H287" s="2">
        <v>42887.459328703699</v>
      </c>
      <c r="I287" s="2">
        <v>42802.392754629604</v>
      </c>
      <c r="J287" s="1" t="e">
        <f>IF(VLOOKUP(B287,Sheet1!A:F,3,)=0,"",(VLOOKUP(B287,Sheet1!A:F,3,)))</f>
        <v>#N/A</v>
      </c>
      <c r="K287" s="1" t="e">
        <f>VLOOKUP(B287,Sheet1!A:F,4,)</f>
        <v>#N/A</v>
      </c>
      <c r="L287" s="1" t="e">
        <f>VLOOKUP(B287,Sheet1!A:F,5,)</f>
        <v>#N/A</v>
      </c>
      <c r="M287" s="1" t="e">
        <f>VLOOKUP(B287,Sheet1!A:F,6,)</f>
        <v>#N/A</v>
      </c>
    </row>
    <row r="288" spans="1:14" x14ac:dyDescent="0.15">
      <c r="A288">
        <v>930</v>
      </c>
      <c r="B288" t="s">
        <v>2003</v>
      </c>
      <c r="C288" t="s">
        <v>2004</v>
      </c>
      <c r="D288" t="s">
        <v>16</v>
      </c>
      <c r="E288" t="s">
        <v>37</v>
      </c>
      <c r="F288" t="s">
        <v>9</v>
      </c>
      <c r="G288" t="str">
        <f>VLOOKUP(B288,Sheet1!A:F,2,)</f>
        <v>guanhaijiao</v>
      </c>
      <c r="H288" s="2">
        <v>42886.754571759302</v>
      </c>
      <c r="I288" s="2">
        <v>42865.749351851897</v>
      </c>
      <c r="J288" s="1" t="str">
        <f>IF(VLOOKUP(B288,Sheet1!A:F,3,)=0,"",(VLOOKUP(B288,Sheet1!A:F,3,)))</f>
        <v/>
      </c>
      <c r="K288" s="1">
        <f>VLOOKUP(B288,Sheet1!A:F,4,)</f>
        <v>42886.457187499997</v>
      </c>
      <c r="L288" s="1">
        <f>VLOOKUP(B288,Sheet1!A:F,5,)</f>
        <v>42886</v>
      </c>
      <c r="M288" s="1">
        <f>VLOOKUP(B288,Sheet1!A:F,6,)</f>
        <v>42886</v>
      </c>
      <c r="N288">
        <v>5</v>
      </c>
    </row>
    <row r="289" spans="1:14" hidden="1" x14ac:dyDescent="0.15">
      <c r="A289">
        <v>288</v>
      </c>
      <c r="B289" t="s">
        <v>688</v>
      </c>
      <c r="C289" t="s">
        <v>689</v>
      </c>
      <c r="D289" t="s">
        <v>7</v>
      </c>
      <c r="E289" t="s">
        <v>53</v>
      </c>
      <c r="F289" t="s">
        <v>690</v>
      </c>
      <c r="G289" t="e">
        <f>VLOOKUP(B289,Sheet1!A:F,2,)</f>
        <v>#N/A</v>
      </c>
      <c r="H289" s="2">
        <v>42961.469097222202</v>
      </c>
      <c r="I289" s="2">
        <v>42803.457303240699</v>
      </c>
      <c r="J289" s="1" t="e">
        <f>IF(VLOOKUP(B289,Sheet1!A:F,3,)=0,"",(VLOOKUP(B289,Sheet1!A:F,3,)))</f>
        <v>#N/A</v>
      </c>
      <c r="K289" s="1" t="e">
        <f>VLOOKUP(B289,Sheet1!A:F,4,)</f>
        <v>#N/A</v>
      </c>
      <c r="L289" s="1" t="e">
        <f>VLOOKUP(B289,Sheet1!A:F,5,)</f>
        <v>#N/A</v>
      </c>
      <c r="M289" s="1" t="e">
        <f>VLOOKUP(B289,Sheet1!A:F,6,)</f>
        <v>#N/A</v>
      </c>
    </row>
    <row r="290" spans="1:14" hidden="1" x14ac:dyDescent="0.15">
      <c r="A290">
        <v>289</v>
      </c>
      <c r="B290" t="s">
        <v>691</v>
      </c>
      <c r="C290" t="s">
        <v>692</v>
      </c>
      <c r="D290" t="s">
        <v>16</v>
      </c>
      <c r="E290" t="s">
        <v>693</v>
      </c>
      <c r="F290" t="s">
        <v>123</v>
      </c>
      <c r="G290" t="e">
        <f>VLOOKUP(B290,Sheet1!A:F,2,)</f>
        <v>#N/A</v>
      </c>
      <c r="H290" s="2">
        <v>42929.398194444402</v>
      </c>
      <c r="I290" s="2">
        <v>42887.834212962996</v>
      </c>
      <c r="J290" s="1" t="e">
        <f>IF(VLOOKUP(B290,Sheet1!A:F,3,)=0,"",(VLOOKUP(B290,Sheet1!A:F,3,)))</f>
        <v>#N/A</v>
      </c>
      <c r="K290" s="1" t="e">
        <f>VLOOKUP(B290,Sheet1!A:F,4,)</f>
        <v>#N/A</v>
      </c>
      <c r="L290" s="1" t="e">
        <f>VLOOKUP(B290,Sheet1!A:F,5,)</f>
        <v>#N/A</v>
      </c>
      <c r="M290" s="1" t="e">
        <f>VLOOKUP(B290,Sheet1!A:F,6,)</f>
        <v>#N/A</v>
      </c>
    </row>
    <row r="291" spans="1:14" hidden="1" x14ac:dyDescent="0.15">
      <c r="A291">
        <v>290</v>
      </c>
      <c r="B291" t="s">
        <v>694</v>
      </c>
      <c r="C291" t="s">
        <v>695</v>
      </c>
      <c r="D291" t="s">
        <v>16</v>
      </c>
      <c r="E291" t="s">
        <v>92</v>
      </c>
      <c r="F291" t="s">
        <v>112</v>
      </c>
      <c r="G291" t="e">
        <f>VLOOKUP(B291,Sheet1!A:F,2,)</f>
        <v>#N/A</v>
      </c>
      <c r="H291" s="2">
        <v>42906.4909722222</v>
      </c>
      <c r="I291" s="2">
        <v>42800.736678240697</v>
      </c>
      <c r="J291" s="1" t="e">
        <f>IF(VLOOKUP(B291,Sheet1!A:F,3,)=0,"",(VLOOKUP(B291,Sheet1!A:F,3,)))</f>
        <v>#N/A</v>
      </c>
      <c r="K291" s="1" t="e">
        <f>VLOOKUP(B291,Sheet1!A:F,4,)</f>
        <v>#N/A</v>
      </c>
      <c r="L291" s="1" t="e">
        <f>VLOOKUP(B291,Sheet1!A:F,5,)</f>
        <v>#N/A</v>
      </c>
      <c r="M291" s="1" t="e">
        <f>VLOOKUP(B291,Sheet1!A:F,6,)</f>
        <v>#N/A</v>
      </c>
    </row>
    <row r="292" spans="1:14" hidden="1" x14ac:dyDescent="0.15">
      <c r="A292">
        <v>291</v>
      </c>
      <c r="B292" t="s">
        <v>696</v>
      </c>
      <c r="C292" t="s">
        <v>697</v>
      </c>
      <c r="D292" t="s">
        <v>16</v>
      </c>
      <c r="E292" t="s">
        <v>92</v>
      </c>
      <c r="F292" t="s">
        <v>112</v>
      </c>
      <c r="G292" t="e">
        <f>VLOOKUP(B292,Sheet1!A:F,2,)</f>
        <v>#N/A</v>
      </c>
      <c r="H292" s="2">
        <v>42907.699710648201</v>
      </c>
      <c r="I292" s="2">
        <v>42800.745810185203</v>
      </c>
      <c r="J292" s="1" t="e">
        <f>IF(VLOOKUP(B292,Sheet1!A:F,3,)=0,"",(VLOOKUP(B292,Sheet1!A:F,3,)))</f>
        <v>#N/A</v>
      </c>
      <c r="K292" s="1" t="e">
        <f>VLOOKUP(B292,Sheet1!A:F,4,)</f>
        <v>#N/A</v>
      </c>
      <c r="L292" s="1" t="e">
        <f>VLOOKUP(B292,Sheet1!A:F,5,)</f>
        <v>#N/A</v>
      </c>
      <c r="M292" s="1" t="e">
        <f>VLOOKUP(B292,Sheet1!A:F,6,)</f>
        <v>#N/A</v>
      </c>
    </row>
    <row r="293" spans="1:14" hidden="1" x14ac:dyDescent="0.15">
      <c r="A293">
        <v>292</v>
      </c>
      <c r="B293" t="s">
        <v>698</v>
      </c>
      <c r="C293" t="s">
        <v>699</v>
      </c>
      <c r="D293" t="s">
        <v>78</v>
      </c>
      <c r="E293" t="s">
        <v>8</v>
      </c>
      <c r="F293" t="s">
        <v>400</v>
      </c>
      <c r="G293" t="e">
        <f>VLOOKUP(B293,Sheet1!A:F,2,)</f>
        <v>#N/A</v>
      </c>
      <c r="H293" s="2">
        <v>42951.469537037003</v>
      </c>
      <c r="I293" s="2">
        <v>42823.385810185202</v>
      </c>
      <c r="J293" s="1" t="e">
        <f>IF(VLOOKUP(B293,Sheet1!A:F,3,)=0,"",(VLOOKUP(B293,Sheet1!A:F,3,)))</f>
        <v>#N/A</v>
      </c>
      <c r="K293" s="1" t="e">
        <f>VLOOKUP(B293,Sheet1!A:F,4,)</f>
        <v>#N/A</v>
      </c>
      <c r="L293" s="1" t="e">
        <f>VLOOKUP(B293,Sheet1!A:F,5,)</f>
        <v>#N/A</v>
      </c>
      <c r="M293" s="1" t="e">
        <f>VLOOKUP(B293,Sheet1!A:F,6,)</f>
        <v>#N/A</v>
      </c>
    </row>
    <row r="294" spans="1:14" hidden="1" x14ac:dyDescent="0.15">
      <c r="A294">
        <v>293</v>
      </c>
      <c r="B294" t="s">
        <v>700</v>
      </c>
      <c r="C294" t="s">
        <v>701</v>
      </c>
      <c r="D294" t="s">
        <v>78</v>
      </c>
      <c r="E294" t="s">
        <v>48</v>
      </c>
      <c r="F294" t="s">
        <v>202</v>
      </c>
      <c r="G294" t="e">
        <f>VLOOKUP(B294,Sheet1!A:F,2,)</f>
        <v>#N/A</v>
      </c>
      <c r="H294" s="2">
        <v>42901.627314814803</v>
      </c>
      <c r="I294" s="2">
        <v>42803.798877314803</v>
      </c>
      <c r="J294" s="1" t="e">
        <f>IF(VLOOKUP(B294,Sheet1!A:F,3,)=0,"",(VLOOKUP(B294,Sheet1!A:F,3,)))</f>
        <v>#N/A</v>
      </c>
      <c r="K294" s="1" t="e">
        <f>VLOOKUP(B294,Sheet1!A:F,4,)</f>
        <v>#N/A</v>
      </c>
      <c r="L294" s="1" t="e">
        <f>VLOOKUP(B294,Sheet1!A:F,5,)</f>
        <v>#N/A</v>
      </c>
      <c r="M294" s="1" t="e">
        <f>VLOOKUP(B294,Sheet1!A:F,6,)</f>
        <v>#N/A</v>
      </c>
    </row>
    <row r="295" spans="1:14" x14ac:dyDescent="0.15">
      <c r="A295">
        <v>1039</v>
      </c>
      <c r="B295" t="s">
        <v>2224</v>
      </c>
      <c r="C295" t="s">
        <v>2225</v>
      </c>
      <c r="D295" t="s">
        <v>16</v>
      </c>
      <c r="E295" t="s">
        <v>37</v>
      </c>
      <c r="F295" t="s">
        <v>9</v>
      </c>
      <c r="G295" t="str">
        <f>VLOOKUP(B295,Sheet1!A:F,2,)</f>
        <v>guanhaijiao</v>
      </c>
      <c r="H295" s="2">
        <v>42886.755682870396</v>
      </c>
      <c r="I295" s="2">
        <v>42870.673217592601</v>
      </c>
      <c r="J295" s="1" t="str">
        <f>IF(VLOOKUP(B295,Sheet1!A:F,3,)=0,"",(VLOOKUP(B295,Sheet1!A:F,3,)))</f>
        <v/>
      </c>
      <c r="K295" s="1">
        <f>VLOOKUP(B295,Sheet1!A:F,4,)</f>
        <v>42886.450752314813</v>
      </c>
      <c r="L295" s="1">
        <f>VLOOKUP(B295,Sheet1!A:F,5,)</f>
        <v>42886</v>
      </c>
      <c r="M295" s="1">
        <f>VLOOKUP(B295,Sheet1!A:F,6,)</f>
        <v>42886</v>
      </c>
      <c r="N295">
        <v>5</v>
      </c>
    </row>
    <row r="296" spans="1:14" hidden="1" x14ac:dyDescent="0.15">
      <c r="A296">
        <v>295</v>
      </c>
      <c r="B296" t="s">
        <v>704</v>
      </c>
      <c r="C296" t="s">
        <v>705</v>
      </c>
      <c r="D296" t="s">
        <v>16</v>
      </c>
      <c r="E296" t="s">
        <v>41</v>
      </c>
      <c r="F296" t="s">
        <v>648</v>
      </c>
      <c r="G296" t="e">
        <f>VLOOKUP(B296,Sheet1!A:F,2,)</f>
        <v>#N/A</v>
      </c>
      <c r="H296" s="2">
        <v>42893.685451388897</v>
      </c>
      <c r="I296" s="2">
        <v>42803.693865740701</v>
      </c>
      <c r="J296" s="1" t="e">
        <f>IF(VLOOKUP(B296,Sheet1!A:F,3,)=0,"",(VLOOKUP(B296,Sheet1!A:F,3,)))</f>
        <v>#N/A</v>
      </c>
      <c r="K296" s="1" t="e">
        <f>VLOOKUP(B296,Sheet1!A:F,4,)</f>
        <v>#N/A</v>
      </c>
      <c r="L296" s="1" t="e">
        <f>VLOOKUP(B296,Sheet1!A:F,5,)</f>
        <v>#N/A</v>
      </c>
      <c r="M296" s="1" t="e">
        <f>VLOOKUP(B296,Sheet1!A:F,6,)</f>
        <v>#N/A</v>
      </c>
    </row>
    <row r="297" spans="1:14" hidden="1" x14ac:dyDescent="0.15">
      <c r="A297">
        <v>296</v>
      </c>
      <c r="B297" t="s">
        <v>706</v>
      </c>
      <c r="C297" t="s">
        <v>707</v>
      </c>
      <c r="D297" t="s">
        <v>16</v>
      </c>
      <c r="E297" t="s">
        <v>92</v>
      </c>
      <c r="F297" t="s">
        <v>255</v>
      </c>
      <c r="G297" t="e">
        <f>VLOOKUP(B297,Sheet1!A:F,2,)</f>
        <v>#N/A</v>
      </c>
      <c r="H297" s="2">
        <v>42907.6273842593</v>
      </c>
      <c r="I297" s="2">
        <v>42607.645451388897</v>
      </c>
      <c r="J297" s="1" t="e">
        <f>IF(VLOOKUP(B297,Sheet1!A:F,3,)=0,"",(VLOOKUP(B297,Sheet1!A:F,3,)))</f>
        <v>#N/A</v>
      </c>
      <c r="K297" s="1" t="e">
        <f>VLOOKUP(B297,Sheet1!A:F,4,)</f>
        <v>#N/A</v>
      </c>
      <c r="L297" s="1" t="e">
        <f>VLOOKUP(B297,Sheet1!A:F,5,)</f>
        <v>#N/A</v>
      </c>
      <c r="M297" s="1" t="e">
        <f>VLOOKUP(B297,Sheet1!A:F,6,)</f>
        <v>#N/A</v>
      </c>
    </row>
    <row r="298" spans="1:14" hidden="1" x14ac:dyDescent="0.15">
      <c r="A298">
        <v>297</v>
      </c>
      <c r="B298" t="s">
        <v>708</v>
      </c>
      <c r="C298" t="s">
        <v>709</v>
      </c>
      <c r="D298" t="s">
        <v>16</v>
      </c>
      <c r="E298" t="s">
        <v>210</v>
      </c>
      <c r="F298" t="s">
        <v>580</v>
      </c>
      <c r="G298" t="e">
        <f>VLOOKUP(B298,Sheet1!A:F,2,)</f>
        <v>#N/A</v>
      </c>
      <c r="H298" s="2">
        <v>42886.6799537037</v>
      </c>
      <c r="I298" s="2">
        <v>42730.9855439815</v>
      </c>
      <c r="J298" s="1" t="e">
        <f>IF(VLOOKUP(B298,Sheet1!A:F,3,)=0,"",(VLOOKUP(B298,Sheet1!A:F,3,)))</f>
        <v>#N/A</v>
      </c>
      <c r="K298" s="1" t="e">
        <f>VLOOKUP(B298,Sheet1!A:F,4,)</f>
        <v>#N/A</v>
      </c>
      <c r="L298" s="1" t="e">
        <f>VLOOKUP(B298,Sheet1!A:F,5,)</f>
        <v>#N/A</v>
      </c>
      <c r="M298" s="1" t="e">
        <f>VLOOKUP(B298,Sheet1!A:F,6,)</f>
        <v>#N/A</v>
      </c>
    </row>
    <row r="299" spans="1:14" hidden="1" x14ac:dyDescent="0.15">
      <c r="A299">
        <v>298</v>
      </c>
      <c r="B299" t="s">
        <v>710</v>
      </c>
      <c r="C299" t="s">
        <v>711</v>
      </c>
      <c r="D299" t="s">
        <v>16</v>
      </c>
      <c r="E299" t="s">
        <v>8</v>
      </c>
      <c r="F299" t="s">
        <v>202</v>
      </c>
      <c r="G299" t="e">
        <f>VLOOKUP(B299,Sheet1!A:F,2,)</f>
        <v>#N/A</v>
      </c>
      <c r="H299" s="2">
        <v>42901.627418981501</v>
      </c>
      <c r="I299" s="2">
        <v>42697.611886574101</v>
      </c>
      <c r="J299" s="1" t="e">
        <f>IF(VLOOKUP(B299,Sheet1!A:F,3,)=0,"",(VLOOKUP(B299,Sheet1!A:F,3,)))</f>
        <v>#N/A</v>
      </c>
      <c r="K299" s="1" t="e">
        <f>VLOOKUP(B299,Sheet1!A:F,4,)</f>
        <v>#N/A</v>
      </c>
      <c r="L299" s="1" t="e">
        <f>VLOOKUP(B299,Sheet1!A:F,5,)</f>
        <v>#N/A</v>
      </c>
      <c r="M299" s="1" t="e">
        <f>VLOOKUP(B299,Sheet1!A:F,6,)</f>
        <v>#N/A</v>
      </c>
    </row>
    <row r="300" spans="1:14" hidden="1" x14ac:dyDescent="0.15">
      <c r="A300">
        <v>299</v>
      </c>
      <c r="B300" t="s">
        <v>712</v>
      </c>
      <c r="C300" t="s">
        <v>713</v>
      </c>
      <c r="D300" t="s">
        <v>7</v>
      </c>
      <c r="E300" t="s">
        <v>92</v>
      </c>
      <c r="F300" t="s">
        <v>577</v>
      </c>
      <c r="G300" t="e">
        <f>VLOOKUP(B300,Sheet1!A:F,2,)</f>
        <v>#N/A</v>
      </c>
      <c r="H300" s="2">
        <v>42943.909247685202</v>
      </c>
      <c r="I300" s="2">
        <v>42809.652881944399</v>
      </c>
      <c r="J300" s="1" t="e">
        <f>IF(VLOOKUP(B300,Sheet1!A:F,3,)=0,"",(VLOOKUP(B300,Sheet1!A:F,3,)))</f>
        <v>#N/A</v>
      </c>
      <c r="K300" s="1" t="e">
        <f>VLOOKUP(B300,Sheet1!A:F,4,)</f>
        <v>#N/A</v>
      </c>
      <c r="L300" s="1" t="e">
        <f>VLOOKUP(B300,Sheet1!A:F,5,)</f>
        <v>#N/A</v>
      </c>
      <c r="M300" s="1" t="e">
        <f>VLOOKUP(B300,Sheet1!A:F,6,)</f>
        <v>#N/A</v>
      </c>
    </row>
    <row r="301" spans="1:14" x14ac:dyDescent="0.15">
      <c r="A301">
        <v>1182</v>
      </c>
      <c r="B301" t="s">
        <v>2512</v>
      </c>
      <c r="C301" t="s">
        <v>2513</v>
      </c>
      <c r="D301" t="s">
        <v>16</v>
      </c>
      <c r="E301" t="s">
        <v>37</v>
      </c>
      <c r="F301" t="s">
        <v>9</v>
      </c>
      <c r="G301" t="str">
        <f>VLOOKUP(B301,Sheet1!A:F,2,)</f>
        <v>guanhaijiao</v>
      </c>
      <c r="H301" s="2">
        <v>42886.756365740701</v>
      </c>
      <c r="I301" s="2">
        <v>42879.471111111103</v>
      </c>
      <c r="J301" s="1" t="str">
        <f>IF(VLOOKUP(B301,Sheet1!A:F,3,)=0,"",(VLOOKUP(B301,Sheet1!A:F,3,)))</f>
        <v/>
      </c>
      <c r="K301" s="1">
        <f>VLOOKUP(B301,Sheet1!A:F,4,)</f>
        <v>42886.449120370373</v>
      </c>
      <c r="L301" s="1">
        <f>VLOOKUP(B301,Sheet1!A:F,5,)</f>
        <v>42886</v>
      </c>
      <c r="M301" s="1">
        <f>VLOOKUP(B301,Sheet1!A:F,6,)</f>
        <v>42886</v>
      </c>
      <c r="N301">
        <v>5</v>
      </c>
    </row>
    <row r="302" spans="1:14" x14ac:dyDescent="0.15">
      <c r="A302">
        <v>918</v>
      </c>
      <c r="B302" t="s">
        <v>1979</v>
      </c>
      <c r="C302" t="s">
        <v>1980</v>
      </c>
      <c r="D302" t="s">
        <v>16</v>
      </c>
      <c r="E302" t="s">
        <v>37</v>
      </c>
      <c r="F302" t="s">
        <v>9</v>
      </c>
      <c r="G302" t="str">
        <f>VLOOKUP(B302,Sheet1!A:F,2,)</f>
        <v>guanhaijiao</v>
      </c>
      <c r="H302" s="2">
        <v>42886.7570949074</v>
      </c>
      <c r="I302" s="2">
        <v>42878.742523148103</v>
      </c>
      <c r="J302" s="1" t="str">
        <f>IF(VLOOKUP(B302,Sheet1!A:F,3,)=0,"",(VLOOKUP(B302,Sheet1!A:F,3,)))</f>
        <v/>
      </c>
      <c r="K302" s="1">
        <f>VLOOKUP(B302,Sheet1!A:F,4,)</f>
        <v>42886.447858796295</v>
      </c>
      <c r="L302" s="1">
        <f>VLOOKUP(B302,Sheet1!A:F,5,)</f>
        <v>42886</v>
      </c>
      <c r="M302" s="1">
        <f>VLOOKUP(B302,Sheet1!A:F,6,)</f>
        <v>42886</v>
      </c>
      <c r="N302">
        <v>5</v>
      </c>
    </row>
    <row r="303" spans="1:14" hidden="1" x14ac:dyDescent="0.15">
      <c r="A303">
        <v>302</v>
      </c>
      <c r="B303" t="s">
        <v>718</v>
      </c>
      <c r="C303" t="s">
        <v>719</v>
      </c>
      <c r="D303" t="s">
        <v>7</v>
      </c>
      <c r="E303" t="s">
        <v>41</v>
      </c>
      <c r="F303" t="s">
        <v>431</v>
      </c>
      <c r="G303" t="e">
        <f>VLOOKUP(B303,Sheet1!A:F,2,)</f>
        <v>#N/A</v>
      </c>
      <c r="H303" s="2">
        <v>42887.667777777802</v>
      </c>
      <c r="I303" s="2">
        <v>42830.465902777803</v>
      </c>
      <c r="J303" s="1" t="e">
        <f>IF(VLOOKUP(B303,Sheet1!A:F,3,)=0,"",(VLOOKUP(B303,Sheet1!A:F,3,)))</f>
        <v>#N/A</v>
      </c>
      <c r="K303" s="1" t="e">
        <f>VLOOKUP(B303,Sheet1!A:F,4,)</f>
        <v>#N/A</v>
      </c>
      <c r="L303" s="1" t="e">
        <f>VLOOKUP(B303,Sheet1!A:F,5,)</f>
        <v>#N/A</v>
      </c>
      <c r="M303" s="1" t="e">
        <f>VLOOKUP(B303,Sheet1!A:F,6,)</f>
        <v>#N/A</v>
      </c>
    </row>
    <row r="304" spans="1:14" hidden="1" x14ac:dyDescent="0.15">
      <c r="A304">
        <v>303</v>
      </c>
      <c r="B304" t="s">
        <v>720</v>
      </c>
      <c r="C304" t="s">
        <v>721</v>
      </c>
      <c r="D304" t="s">
        <v>64</v>
      </c>
      <c r="E304" t="s">
        <v>12</v>
      </c>
      <c r="F304" t="s">
        <v>722</v>
      </c>
      <c r="G304" t="e">
        <f>VLOOKUP(B304,Sheet1!A:F,2,)</f>
        <v>#N/A</v>
      </c>
      <c r="H304" s="2">
        <v>42894.694108796299</v>
      </c>
      <c r="I304" s="2">
        <v>42807.463611111103</v>
      </c>
      <c r="J304" s="1" t="e">
        <f>IF(VLOOKUP(B304,Sheet1!A:F,3,)=0,"",(VLOOKUP(B304,Sheet1!A:F,3,)))</f>
        <v>#N/A</v>
      </c>
      <c r="K304" s="1" t="e">
        <f>VLOOKUP(B304,Sheet1!A:F,4,)</f>
        <v>#N/A</v>
      </c>
      <c r="L304" s="1" t="e">
        <f>VLOOKUP(B304,Sheet1!A:F,5,)</f>
        <v>#N/A</v>
      </c>
      <c r="M304" s="1" t="e">
        <f>VLOOKUP(B304,Sheet1!A:F,6,)</f>
        <v>#N/A</v>
      </c>
    </row>
    <row r="305" spans="1:14" hidden="1" x14ac:dyDescent="0.15">
      <c r="A305">
        <v>304</v>
      </c>
      <c r="B305" t="s">
        <v>723</v>
      </c>
      <c r="C305" t="s">
        <v>724</v>
      </c>
      <c r="D305" t="s">
        <v>16</v>
      </c>
      <c r="E305" t="s">
        <v>92</v>
      </c>
      <c r="F305" t="s">
        <v>670</v>
      </c>
      <c r="G305" t="e">
        <f>VLOOKUP(B305,Sheet1!A:F,2,)</f>
        <v>#N/A</v>
      </c>
      <c r="H305" s="2">
        <v>42929.594710648104</v>
      </c>
      <c r="I305" s="2">
        <v>42810.777071759301</v>
      </c>
      <c r="J305" s="1" t="e">
        <f>IF(VLOOKUP(B305,Sheet1!A:F,3,)=0,"",(VLOOKUP(B305,Sheet1!A:F,3,)))</f>
        <v>#N/A</v>
      </c>
      <c r="K305" s="1" t="e">
        <f>VLOOKUP(B305,Sheet1!A:F,4,)</f>
        <v>#N/A</v>
      </c>
      <c r="L305" s="1" t="e">
        <f>VLOOKUP(B305,Sheet1!A:F,5,)</f>
        <v>#N/A</v>
      </c>
      <c r="M305" s="1" t="e">
        <f>VLOOKUP(B305,Sheet1!A:F,6,)</f>
        <v>#N/A</v>
      </c>
    </row>
    <row r="306" spans="1:14" hidden="1" x14ac:dyDescent="0.15">
      <c r="A306">
        <v>305</v>
      </c>
      <c r="B306" t="s">
        <v>725</v>
      </c>
      <c r="C306" t="s">
        <v>726</v>
      </c>
      <c r="D306" t="s">
        <v>64</v>
      </c>
      <c r="E306" t="s">
        <v>321</v>
      </c>
      <c r="F306" t="s">
        <v>727</v>
      </c>
      <c r="G306" t="e">
        <f>VLOOKUP(B306,Sheet1!A:F,2,)</f>
        <v>#N/A</v>
      </c>
      <c r="H306" s="2">
        <v>42919.668506944399</v>
      </c>
      <c r="I306" s="2">
        <v>42811.660636574103</v>
      </c>
      <c r="J306" s="1" t="e">
        <f>IF(VLOOKUP(B306,Sheet1!A:F,3,)=0,"",(VLOOKUP(B306,Sheet1!A:F,3,)))</f>
        <v>#N/A</v>
      </c>
      <c r="K306" s="1" t="e">
        <f>VLOOKUP(B306,Sheet1!A:F,4,)</f>
        <v>#N/A</v>
      </c>
      <c r="L306" s="1" t="e">
        <f>VLOOKUP(B306,Sheet1!A:F,5,)</f>
        <v>#N/A</v>
      </c>
      <c r="M306" s="1" t="e">
        <f>VLOOKUP(B306,Sheet1!A:F,6,)</f>
        <v>#N/A</v>
      </c>
    </row>
    <row r="307" spans="1:14" hidden="1" x14ac:dyDescent="0.15">
      <c r="A307">
        <v>306</v>
      </c>
      <c r="B307" t="s">
        <v>728</v>
      </c>
      <c r="C307" t="s">
        <v>729</v>
      </c>
      <c r="D307" t="s">
        <v>64</v>
      </c>
      <c r="E307" t="s">
        <v>41</v>
      </c>
      <c r="F307" t="s">
        <v>730</v>
      </c>
      <c r="G307" t="e">
        <f>VLOOKUP(B307,Sheet1!A:F,2,)</f>
        <v>#N/A</v>
      </c>
      <c r="H307" s="2">
        <v>42961.479027777801</v>
      </c>
      <c r="I307" s="2">
        <v>42811.564178240696</v>
      </c>
      <c r="J307" s="1" t="e">
        <f>IF(VLOOKUP(B307,Sheet1!A:F,3,)=0,"",(VLOOKUP(B307,Sheet1!A:F,3,)))</f>
        <v>#N/A</v>
      </c>
      <c r="K307" s="1" t="e">
        <f>VLOOKUP(B307,Sheet1!A:F,4,)</f>
        <v>#N/A</v>
      </c>
      <c r="L307" s="1" t="e">
        <f>VLOOKUP(B307,Sheet1!A:F,5,)</f>
        <v>#N/A</v>
      </c>
      <c r="M307" s="1" t="e">
        <f>VLOOKUP(B307,Sheet1!A:F,6,)</f>
        <v>#N/A</v>
      </c>
    </row>
    <row r="308" spans="1:14" x14ac:dyDescent="0.15">
      <c r="A308">
        <v>970</v>
      </c>
      <c r="B308" t="s">
        <v>2083</v>
      </c>
      <c r="C308" t="s">
        <v>2084</v>
      </c>
      <c r="D308" t="s">
        <v>16</v>
      </c>
      <c r="E308" t="s">
        <v>37</v>
      </c>
      <c r="F308" t="s">
        <v>179</v>
      </c>
      <c r="G308" t="str">
        <f>VLOOKUP(B308,Sheet1!A:F,2,)</f>
        <v>zoulijun</v>
      </c>
      <c r="H308" s="2">
        <v>42886.8973148148</v>
      </c>
      <c r="I308" s="2">
        <v>42873.493321759299</v>
      </c>
      <c r="J308" s="1" t="str">
        <f>IF(VLOOKUP(B308,Sheet1!A:F,3,)=0,"",(VLOOKUP(B308,Sheet1!A:F,3,)))</f>
        <v/>
      </c>
      <c r="K308" s="1">
        <f>VLOOKUP(B308,Sheet1!A:F,4,)</f>
        <v>42886.709467592591</v>
      </c>
      <c r="L308" s="1">
        <f>VLOOKUP(B308,Sheet1!A:F,5,)</f>
        <v>42886</v>
      </c>
      <c r="M308" s="1">
        <f>VLOOKUP(B308,Sheet1!A:F,6,)</f>
        <v>42886</v>
      </c>
      <c r="N308">
        <v>5</v>
      </c>
    </row>
    <row r="309" spans="1:14" x14ac:dyDescent="0.15">
      <c r="A309">
        <v>954</v>
      </c>
      <c r="B309" t="s">
        <v>2051</v>
      </c>
      <c r="C309" t="s">
        <v>2052</v>
      </c>
      <c r="D309" t="s">
        <v>16</v>
      </c>
      <c r="E309" t="s">
        <v>37</v>
      </c>
      <c r="F309" t="s">
        <v>179</v>
      </c>
      <c r="G309" t="str">
        <f>VLOOKUP(B309,Sheet1!A:F,2,)</f>
        <v>zoulijun</v>
      </c>
      <c r="H309" s="2">
        <v>42886.902916666702</v>
      </c>
      <c r="I309" s="2">
        <v>42877.642002314802</v>
      </c>
      <c r="J309" s="1" t="str">
        <f>IF(VLOOKUP(B309,Sheet1!A:F,3,)=0,"",(VLOOKUP(B309,Sheet1!A:F,3,)))</f>
        <v/>
      </c>
      <c r="K309" s="1">
        <f>VLOOKUP(B309,Sheet1!A:F,4,)</f>
        <v>42886.728206018517</v>
      </c>
      <c r="L309" s="1">
        <f>VLOOKUP(B309,Sheet1!A:F,5,)</f>
        <v>42886</v>
      </c>
      <c r="M309" s="1">
        <f>VLOOKUP(B309,Sheet1!A:F,6,)</f>
        <v>42886</v>
      </c>
      <c r="N309">
        <v>5</v>
      </c>
    </row>
    <row r="310" spans="1:14" hidden="1" x14ac:dyDescent="0.15">
      <c r="A310">
        <v>309</v>
      </c>
      <c r="B310" t="s">
        <v>735</v>
      </c>
      <c r="C310" t="s">
        <v>736</v>
      </c>
      <c r="D310" t="s">
        <v>64</v>
      </c>
      <c r="E310" t="s">
        <v>92</v>
      </c>
      <c r="F310" t="s">
        <v>140</v>
      </c>
      <c r="G310" t="e">
        <f>VLOOKUP(B310,Sheet1!A:F,2,)</f>
        <v>#N/A</v>
      </c>
      <c r="H310" s="2">
        <v>42954.599421296298</v>
      </c>
      <c r="I310" s="2">
        <v>42811.741886574098</v>
      </c>
      <c r="J310" s="1" t="e">
        <f>IF(VLOOKUP(B310,Sheet1!A:F,3,)=0,"",(VLOOKUP(B310,Sheet1!A:F,3,)))</f>
        <v>#N/A</v>
      </c>
      <c r="K310" s="1" t="e">
        <f>VLOOKUP(B310,Sheet1!A:F,4,)</f>
        <v>#N/A</v>
      </c>
      <c r="L310" s="1" t="e">
        <f>VLOOKUP(B310,Sheet1!A:F,5,)</f>
        <v>#N/A</v>
      </c>
      <c r="M310" s="1" t="e">
        <f>VLOOKUP(B310,Sheet1!A:F,6,)</f>
        <v>#N/A</v>
      </c>
    </row>
    <row r="311" spans="1:14" hidden="1" x14ac:dyDescent="0.15">
      <c r="A311">
        <v>310</v>
      </c>
      <c r="B311" t="s">
        <v>737</v>
      </c>
      <c r="C311" t="s">
        <v>738</v>
      </c>
      <c r="D311" t="s">
        <v>16</v>
      </c>
      <c r="E311" t="s">
        <v>267</v>
      </c>
      <c r="F311" t="s">
        <v>739</v>
      </c>
      <c r="G311" t="e">
        <f>VLOOKUP(B311,Sheet1!A:F,2,)</f>
        <v>#N/A</v>
      </c>
      <c r="H311" s="2">
        <v>42912.840601851902</v>
      </c>
      <c r="I311" s="2">
        <v>42810.648553240702</v>
      </c>
      <c r="J311" s="1" t="e">
        <f>IF(VLOOKUP(B311,Sheet1!A:F,3,)=0,"",(VLOOKUP(B311,Sheet1!A:F,3,)))</f>
        <v>#N/A</v>
      </c>
      <c r="K311" s="1" t="e">
        <f>VLOOKUP(B311,Sheet1!A:F,4,)</f>
        <v>#N/A</v>
      </c>
      <c r="L311" s="1" t="e">
        <f>VLOOKUP(B311,Sheet1!A:F,5,)</f>
        <v>#N/A</v>
      </c>
      <c r="M311" s="1" t="e">
        <f>VLOOKUP(B311,Sheet1!A:F,6,)</f>
        <v>#N/A</v>
      </c>
    </row>
    <row r="312" spans="1:14" hidden="1" x14ac:dyDescent="0.15">
      <c r="A312">
        <v>311</v>
      </c>
      <c r="B312" t="s">
        <v>740</v>
      </c>
      <c r="C312" t="s">
        <v>741</v>
      </c>
      <c r="D312" t="s">
        <v>64</v>
      </c>
      <c r="E312" t="s">
        <v>53</v>
      </c>
      <c r="F312" t="s">
        <v>519</v>
      </c>
      <c r="G312" t="e">
        <f>VLOOKUP(B312,Sheet1!A:F,2,)</f>
        <v>#N/A</v>
      </c>
      <c r="H312" s="2">
        <v>42906.604918981502</v>
      </c>
      <c r="I312" s="2">
        <v>42808.979942129597</v>
      </c>
      <c r="J312" s="1" t="e">
        <f>IF(VLOOKUP(B312,Sheet1!A:F,3,)=0,"",(VLOOKUP(B312,Sheet1!A:F,3,)))</f>
        <v>#N/A</v>
      </c>
      <c r="K312" s="1" t="e">
        <f>VLOOKUP(B312,Sheet1!A:F,4,)</f>
        <v>#N/A</v>
      </c>
      <c r="L312" s="1" t="e">
        <f>VLOOKUP(B312,Sheet1!A:F,5,)</f>
        <v>#N/A</v>
      </c>
      <c r="M312" s="1" t="e">
        <f>VLOOKUP(B312,Sheet1!A:F,6,)</f>
        <v>#N/A</v>
      </c>
    </row>
    <row r="313" spans="1:14" x14ac:dyDescent="0.15">
      <c r="A313">
        <v>1433</v>
      </c>
      <c r="B313" t="s">
        <v>3016</v>
      </c>
      <c r="C313" t="s">
        <v>3017</v>
      </c>
      <c r="D313" t="s">
        <v>16</v>
      </c>
      <c r="E313" t="s">
        <v>37</v>
      </c>
      <c r="F313" t="s">
        <v>179</v>
      </c>
      <c r="G313" t="str">
        <f>VLOOKUP(B313,Sheet1!A:F,2,)</f>
        <v>zoulijun</v>
      </c>
      <c r="H313" s="2">
        <v>42886.921886574099</v>
      </c>
      <c r="I313" s="2">
        <v>42880.743692129603</v>
      </c>
      <c r="J313" s="1" t="str">
        <f>IF(VLOOKUP(B313,Sheet1!A:F,3,)=0,"",(VLOOKUP(B313,Sheet1!A:F,3,)))</f>
        <v/>
      </c>
      <c r="K313" s="1">
        <f>VLOOKUP(B313,Sheet1!A:F,4,)</f>
        <v>42886.586956018517</v>
      </c>
      <c r="L313" s="1">
        <f>VLOOKUP(B313,Sheet1!A:F,5,)</f>
        <v>42886</v>
      </c>
      <c r="M313" s="1">
        <f>VLOOKUP(B313,Sheet1!A:F,6,)</f>
        <v>42886</v>
      </c>
      <c r="N313">
        <v>5</v>
      </c>
    </row>
    <row r="314" spans="1:14" hidden="1" x14ac:dyDescent="0.15">
      <c r="A314">
        <v>313</v>
      </c>
      <c r="B314" t="s">
        <v>744</v>
      </c>
      <c r="C314" t="s">
        <v>745</v>
      </c>
      <c r="D314" t="s">
        <v>78</v>
      </c>
      <c r="E314" t="s">
        <v>41</v>
      </c>
      <c r="F314" t="s">
        <v>334</v>
      </c>
      <c r="G314" t="e">
        <f>VLOOKUP(B314,Sheet1!A:F,2,)</f>
        <v>#N/A</v>
      </c>
      <c r="H314" s="2">
        <v>42902.577129629601</v>
      </c>
      <c r="I314" s="2">
        <v>42808.685300925899</v>
      </c>
      <c r="J314" s="1" t="e">
        <f>IF(VLOOKUP(B314,Sheet1!A:F,3,)=0,"",(VLOOKUP(B314,Sheet1!A:F,3,)))</f>
        <v>#N/A</v>
      </c>
      <c r="K314" s="1" t="e">
        <f>VLOOKUP(B314,Sheet1!A:F,4,)</f>
        <v>#N/A</v>
      </c>
      <c r="L314" s="1" t="e">
        <f>VLOOKUP(B314,Sheet1!A:F,5,)</f>
        <v>#N/A</v>
      </c>
      <c r="M314" s="1" t="e">
        <f>VLOOKUP(B314,Sheet1!A:F,6,)</f>
        <v>#N/A</v>
      </c>
    </row>
    <row r="315" spans="1:14" hidden="1" x14ac:dyDescent="0.15">
      <c r="A315">
        <v>314</v>
      </c>
      <c r="B315" t="s">
        <v>746</v>
      </c>
      <c r="C315" t="s">
        <v>747</v>
      </c>
      <c r="D315" t="s">
        <v>16</v>
      </c>
      <c r="E315" t="s">
        <v>12</v>
      </c>
      <c r="F315" t="s">
        <v>748</v>
      </c>
      <c r="G315" t="e">
        <f>VLOOKUP(B315,Sheet1!A:F,2,)</f>
        <v>#N/A</v>
      </c>
      <c r="H315" s="2">
        <v>42881.436550925901</v>
      </c>
      <c r="I315" s="2">
        <v>42807.7583564815</v>
      </c>
      <c r="J315" s="1" t="e">
        <f>IF(VLOOKUP(B315,Sheet1!A:F,3,)=0,"",(VLOOKUP(B315,Sheet1!A:F,3,)))</f>
        <v>#N/A</v>
      </c>
      <c r="K315" s="1" t="e">
        <f>VLOOKUP(B315,Sheet1!A:F,4,)</f>
        <v>#N/A</v>
      </c>
      <c r="L315" s="1" t="e">
        <f>VLOOKUP(B315,Sheet1!A:F,5,)</f>
        <v>#N/A</v>
      </c>
      <c r="M315" s="1" t="e">
        <f>VLOOKUP(B315,Sheet1!A:F,6,)</f>
        <v>#N/A</v>
      </c>
    </row>
    <row r="316" spans="1:14" x14ac:dyDescent="0.15">
      <c r="A316">
        <v>773</v>
      </c>
      <c r="B316" t="s">
        <v>1686</v>
      </c>
      <c r="C316" t="s">
        <v>1687</v>
      </c>
      <c r="D316" t="s">
        <v>16</v>
      </c>
      <c r="E316" t="s">
        <v>37</v>
      </c>
      <c r="F316" t="s">
        <v>179</v>
      </c>
      <c r="G316" t="str">
        <f>VLOOKUP(B316,Sheet1!A:F,2,)</f>
        <v>zoulijun</v>
      </c>
      <c r="H316" s="2">
        <v>42886.925162036998</v>
      </c>
      <c r="I316" s="2">
        <v>42867.731574074103</v>
      </c>
      <c r="J316" s="1" t="str">
        <f>IF(VLOOKUP(B316,Sheet1!A:F,3,)=0,"",(VLOOKUP(B316,Sheet1!A:F,3,)))</f>
        <v/>
      </c>
      <c r="K316" s="1">
        <f>VLOOKUP(B316,Sheet1!A:F,4,)</f>
        <v>42880.657685185186</v>
      </c>
      <c r="L316" s="1">
        <f>VLOOKUP(B316,Sheet1!A:F,5,)</f>
        <v>42886</v>
      </c>
      <c r="M316" s="1">
        <f>VLOOKUP(B316,Sheet1!A:F,6,)</f>
        <v>42886</v>
      </c>
      <c r="N316">
        <v>5</v>
      </c>
    </row>
    <row r="317" spans="1:14" hidden="1" x14ac:dyDescent="0.15">
      <c r="A317">
        <v>316</v>
      </c>
      <c r="B317" t="s">
        <v>751</v>
      </c>
      <c r="C317" t="s">
        <v>752</v>
      </c>
      <c r="D317" t="s">
        <v>16</v>
      </c>
      <c r="E317" t="s">
        <v>12</v>
      </c>
      <c r="F317" t="s">
        <v>748</v>
      </c>
      <c r="G317" t="e">
        <f>VLOOKUP(B317,Sheet1!A:F,2,)</f>
        <v>#N/A</v>
      </c>
      <c r="H317" s="2">
        <v>42881.436921296299</v>
      </c>
      <c r="I317" s="2">
        <v>42808.477407407401</v>
      </c>
      <c r="J317" s="1" t="e">
        <f>IF(VLOOKUP(B317,Sheet1!A:F,3,)=0,"",(VLOOKUP(B317,Sheet1!A:F,3,)))</f>
        <v>#N/A</v>
      </c>
      <c r="K317" s="1" t="e">
        <f>VLOOKUP(B317,Sheet1!A:F,4,)</f>
        <v>#N/A</v>
      </c>
      <c r="L317" s="1" t="e">
        <f>VLOOKUP(B317,Sheet1!A:F,5,)</f>
        <v>#N/A</v>
      </c>
      <c r="M317" s="1" t="e">
        <f>VLOOKUP(B317,Sheet1!A:F,6,)</f>
        <v>#N/A</v>
      </c>
    </row>
    <row r="318" spans="1:14" x14ac:dyDescent="0.15">
      <c r="A318">
        <v>775</v>
      </c>
      <c r="B318" t="s">
        <v>1690</v>
      </c>
      <c r="C318" t="s">
        <v>1691</v>
      </c>
      <c r="D318" t="s">
        <v>16</v>
      </c>
      <c r="E318" t="s">
        <v>37</v>
      </c>
      <c r="F318" t="s">
        <v>179</v>
      </c>
      <c r="G318" t="str">
        <f>VLOOKUP(B318,Sheet1!A:F,2,)</f>
        <v>zoulijun</v>
      </c>
      <c r="H318" s="2">
        <v>42886.930034722202</v>
      </c>
      <c r="I318" s="2">
        <v>42879.949432870402</v>
      </c>
      <c r="J318" s="1" t="str">
        <f>IF(VLOOKUP(B318,Sheet1!A:F,3,)=0,"",(VLOOKUP(B318,Sheet1!A:F,3,)))</f>
        <v/>
      </c>
      <c r="K318" s="1">
        <f>VLOOKUP(B318,Sheet1!A:F,4,)</f>
        <v>42882.658599537041</v>
      </c>
      <c r="L318" s="1">
        <f>VLOOKUP(B318,Sheet1!A:F,5,)</f>
        <v>42886</v>
      </c>
      <c r="M318" s="1">
        <f>VLOOKUP(B318,Sheet1!A:F,6,)</f>
        <v>42886</v>
      </c>
      <c r="N318">
        <v>5</v>
      </c>
    </row>
    <row r="319" spans="1:14" hidden="1" x14ac:dyDescent="0.15">
      <c r="A319">
        <v>318</v>
      </c>
      <c r="B319" t="s">
        <v>755</v>
      </c>
      <c r="C319" t="s">
        <v>756</v>
      </c>
      <c r="D319" t="s">
        <v>78</v>
      </c>
      <c r="E319" t="s">
        <v>8</v>
      </c>
      <c r="F319" t="s">
        <v>334</v>
      </c>
      <c r="G319" t="e">
        <f>VLOOKUP(B319,Sheet1!A:F,2,)</f>
        <v>#N/A</v>
      </c>
      <c r="H319" s="2">
        <v>42913.754849536999</v>
      </c>
      <c r="I319" s="2">
        <v>42811.686712962997</v>
      </c>
      <c r="J319" s="1" t="e">
        <f>IF(VLOOKUP(B319,Sheet1!A:F,3,)=0,"",(VLOOKUP(B319,Sheet1!A:F,3,)))</f>
        <v>#N/A</v>
      </c>
      <c r="K319" s="1" t="e">
        <f>VLOOKUP(B319,Sheet1!A:F,4,)</f>
        <v>#N/A</v>
      </c>
      <c r="L319" s="1" t="e">
        <f>VLOOKUP(B319,Sheet1!A:F,5,)</f>
        <v>#N/A</v>
      </c>
      <c r="M319" s="1" t="e">
        <f>VLOOKUP(B319,Sheet1!A:F,6,)</f>
        <v>#N/A</v>
      </c>
    </row>
    <row r="320" spans="1:14" hidden="1" x14ac:dyDescent="0.15">
      <c r="A320">
        <v>319</v>
      </c>
      <c r="B320" t="s">
        <v>757</v>
      </c>
      <c r="C320" t="s">
        <v>758</v>
      </c>
      <c r="D320" t="s">
        <v>16</v>
      </c>
      <c r="E320" t="s">
        <v>41</v>
      </c>
      <c r="F320" t="s">
        <v>431</v>
      </c>
      <c r="G320" t="e">
        <f>VLOOKUP(B320,Sheet1!A:F,2,)</f>
        <v>#N/A</v>
      </c>
      <c r="H320" s="2">
        <v>42909.575810185197</v>
      </c>
      <c r="I320" s="2">
        <v>42810.569560185198</v>
      </c>
      <c r="J320" s="1" t="e">
        <f>IF(VLOOKUP(B320,Sheet1!A:F,3,)=0,"",(VLOOKUP(B320,Sheet1!A:F,3,)))</f>
        <v>#N/A</v>
      </c>
      <c r="K320" s="1" t="e">
        <f>VLOOKUP(B320,Sheet1!A:F,4,)</f>
        <v>#N/A</v>
      </c>
      <c r="L320" s="1" t="e">
        <f>VLOOKUP(B320,Sheet1!A:F,5,)</f>
        <v>#N/A</v>
      </c>
      <c r="M320" s="1" t="e">
        <f>VLOOKUP(B320,Sheet1!A:F,6,)</f>
        <v>#N/A</v>
      </c>
    </row>
    <row r="321" spans="1:14" hidden="1" x14ac:dyDescent="0.15">
      <c r="A321">
        <v>320</v>
      </c>
      <c r="B321" t="s">
        <v>759</v>
      </c>
      <c r="C321" t="s">
        <v>760</v>
      </c>
      <c r="D321" t="s">
        <v>16</v>
      </c>
      <c r="E321" t="s">
        <v>45</v>
      </c>
      <c r="F321" t="s">
        <v>748</v>
      </c>
      <c r="G321" t="e">
        <f>VLOOKUP(B321,Sheet1!A:F,2,)</f>
        <v>#N/A</v>
      </c>
      <c r="H321" s="2">
        <v>42915.987696759301</v>
      </c>
      <c r="I321" s="2">
        <v>42873.667407407404</v>
      </c>
      <c r="J321" s="1" t="e">
        <f>IF(VLOOKUP(B321,Sheet1!A:F,3,)=0,"",(VLOOKUP(B321,Sheet1!A:F,3,)))</f>
        <v>#N/A</v>
      </c>
      <c r="K321" s="1" t="e">
        <f>VLOOKUP(B321,Sheet1!A:F,4,)</f>
        <v>#N/A</v>
      </c>
      <c r="L321" s="1" t="e">
        <f>VLOOKUP(B321,Sheet1!A:F,5,)</f>
        <v>#N/A</v>
      </c>
      <c r="M321" s="1" t="e">
        <f>VLOOKUP(B321,Sheet1!A:F,6,)</f>
        <v>#N/A</v>
      </c>
    </row>
    <row r="322" spans="1:14" hidden="1" x14ac:dyDescent="0.15">
      <c r="A322">
        <v>321</v>
      </c>
      <c r="B322" t="s">
        <v>761</v>
      </c>
      <c r="C322" t="s">
        <v>762</v>
      </c>
      <c r="D322" t="s">
        <v>16</v>
      </c>
      <c r="E322" t="s">
        <v>8</v>
      </c>
      <c r="F322" t="s">
        <v>202</v>
      </c>
      <c r="G322" t="e">
        <f>VLOOKUP(B322,Sheet1!A:F,2,)</f>
        <v>#N/A</v>
      </c>
      <c r="H322" s="2">
        <v>42901.627569444398</v>
      </c>
      <c r="I322" s="2">
        <v>42697.615451388898</v>
      </c>
      <c r="J322" s="1" t="e">
        <f>IF(VLOOKUP(B322,Sheet1!A:F,3,)=0,"",(VLOOKUP(B322,Sheet1!A:F,3,)))</f>
        <v>#N/A</v>
      </c>
      <c r="K322" s="1" t="e">
        <f>VLOOKUP(B322,Sheet1!A:F,4,)</f>
        <v>#N/A</v>
      </c>
      <c r="L322" s="1" t="e">
        <f>VLOOKUP(B322,Sheet1!A:F,5,)</f>
        <v>#N/A</v>
      </c>
      <c r="M322" s="1" t="e">
        <f>VLOOKUP(B322,Sheet1!A:F,6,)</f>
        <v>#N/A</v>
      </c>
    </row>
    <row r="323" spans="1:14" hidden="1" x14ac:dyDescent="0.15">
      <c r="A323">
        <v>351</v>
      </c>
      <c r="B323" t="s">
        <v>826</v>
      </c>
      <c r="C323" t="s">
        <v>827</v>
      </c>
      <c r="D323" t="s">
        <v>78</v>
      </c>
      <c r="E323" t="s">
        <v>41</v>
      </c>
      <c r="F323" t="s">
        <v>25</v>
      </c>
      <c r="G323" t="str">
        <f>VLOOKUP(B323,Sheet1!A:F,2,)</f>
        <v>wangmiao</v>
      </c>
      <c r="H323" s="2">
        <v>42886.953726851898</v>
      </c>
      <c r="I323" s="2">
        <v>42818.668587963002</v>
      </c>
      <c r="J323" s="1" t="str">
        <f>IF(VLOOKUP(B323,Sheet1!A:F,3,)=0,"",(VLOOKUP(B323,Sheet1!A:F,3,)))</f>
        <v/>
      </c>
      <c r="K323" s="1">
        <f>VLOOKUP(B323,Sheet1!A:F,4,)</f>
        <v>42882.591562499998</v>
      </c>
      <c r="L323" s="1">
        <f>VLOOKUP(B323,Sheet1!A:F,5,)</f>
        <v>42886</v>
      </c>
      <c r="M323" s="1">
        <f>VLOOKUP(B323,Sheet1!A:F,6,)</f>
        <v>42886</v>
      </c>
    </row>
    <row r="324" spans="1:14" hidden="1" x14ac:dyDescent="0.15">
      <c r="A324">
        <v>922</v>
      </c>
      <c r="B324" t="s">
        <v>1987</v>
      </c>
      <c r="C324" t="s">
        <v>1988</v>
      </c>
      <c r="D324" t="s">
        <v>16</v>
      </c>
      <c r="E324" t="s">
        <v>41</v>
      </c>
      <c r="F324" t="s">
        <v>25</v>
      </c>
      <c r="G324" t="str">
        <f>VLOOKUP(B324,Sheet1!A:F,2,)</f>
        <v>wangmiao</v>
      </c>
      <c r="H324" s="2">
        <v>42886.965451388904</v>
      </c>
      <c r="I324" s="2">
        <v>42865.465798611098</v>
      </c>
      <c r="J324" s="1">
        <f>IF(VLOOKUP(B324,Sheet1!A:F,3,)=0,"",(VLOOKUP(B324,Sheet1!A:F,3,)))</f>
        <v>42878</v>
      </c>
      <c r="K324" s="1">
        <f>VLOOKUP(B324,Sheet1!A:F,4,)</f>
        <v>42897.127511574072</v>
      </c>
      <c r="L324" s="1">
        <f>VLOOKUP(B324,Sheet1!A:F,5,)</f>
        <v>42886</v>
      </c>
      <c r="M324" s="1">
        <f>VLOOKUP(B324,Sheet1!A:F,6,)</f>
        <v>42886</v>
      </c>
    </row>
    <row r="325" spans="1:14" hidden="1" x14ac:dyDescent="0.15">
      <c r="A325">
        <v>324</v>
      </c>
      <c r="B325" t="s">
        <v>767</v>
      </c>
      <c r="C325" t="s">
        <v>768</v>
      </c>
      <c r="D325" t="s">
        <v>78</v>
      </c>
      <c r="E325" t="s">
        <v>355</v>
      </c>
      <c r="F325" t="s">
        <v>255</v>
      </c>
      <c r="G325" t="e">
        <f>VLOOKUP(B325,Sheet1!A:F,2,)</f>
        <v>#N/A</v>
      </c>
      <c r="H325" s="2">
        <v>42906.637129629598</v>
      </c>
      <c r="I325" s="2">
        <v>42816.777812499997</v>
      </c>
      <c r="J325" s="1" t="e">
        <f>IF(VLOOKUP(B325,Sheet1!A:F,3,)=0,"",(VLOOKUP(B325,Sheet1!A:F,3,)))</f>
        <v>#N/A</v>
      </c>
      <c r="K325" s="1" t="e">
        <f>VLOOKUP(B325,Sheet1!A:F,4,)</f>
        <v>#N/A</v>
      </c>
      <c r="L325" s="1" t="e">
        <f>VLOOKUP(B325,Sheet1!A:F,5,)</f>
        <v>#N/A</v>
      </c>
      <c r="M325" s="1" t="e">
        <f>VLOOKUP(B325,Sheet1!A:F,6,)</f>
        <v>#N/A</v>
      </c>
    </row>
    <row r="326" spans="1:14" hidden="1" x14ac:dyDescent="0.15">
      <c r="A326">
        <v>325</v>
      </c>
      <c r="B326" t="s">
        <v>769</v>
      </c>
      <c r="C326" t="s">
        <v>770</v>
      </c>
      <c r="D326" t="s">
        <v>16</v>
      </c>
      <c r="E326" t="s">
        <v>267</v>
      </c>
      <c r="F326" t="s">
        <v>771</v>
      </c>
      <c r="G326" t="e">
        <f>VLOOKUP(B326,Sheet1!A:F,2,)</f>
        <v>#N/A</v>
      </c>
      <c r="H326" s="2">
        <v>42908.704039351898</v>
      </c>
      <c r="I326" s="2">
        <v>42824.784571759301</v>
      </c>
      <c r="J326" s="1" t="e">
        <f>IF(VLOOKUP(B326,Sheet1!A:F,3,)=0,"",(VLOOKUP(B326,Sheet1!A:F,3,)))</f>
        <v>#N/A</v>
      </c>
      <c r="K326" s="1" t="e">
        <f>VLOOKUP(B326,Sheet1!A:F,4,)</f>
        <v>#N/A</v>
      </c>
      <c r="L326" s="1" t="e">
        <f>VLOOKUP(B326,Sheet1!A:F,5,)</f>
        <v>#N/A</v>
      </c>
      <c r="M326" s="1" t="e">
        <f>VLOOKUP(B326,Sheet1!A:F,6,)</f>
        <v>#N/A</v>
      </c>
    </row>
    <row r="327" spans="1:14" hidden="1" x14ac:dyDescent="0.15">
      <c r="A327">
        <v>326</v>
      </c>
      <c r="B327" t="s">
        <v>772</v>
      </c>
      <c r="C327" t="s">
        <v>773</v>
      </c>
      <c r="D327" t="s">
        <v>16</v>
      </c>
      <c r="E327" t="s">
        <v>92</v>
      </c>
      <c r="F327" t="s">
        <v>415</v>
      </c>
      <c r="G327" t="e">
        <f>VLOOKUP(B327,Sheet1!A:F,2,)</f>
        <v>#N/A</v>
      </c>
      <c r="H327" s="2">
        <v>42900.458067129599</v>
      </c>
      <c r="I327" s="2">
        <v>42815.620914351799</v>
      </c>
      <c r="J327" s="1" t="e">
        <f>IF(VLOOKUP(B327,Sheet1!A:F,3,)=0,"",(VLOOKUP(B327,Sheet1!A:F,3,)))</f>
        <v>#N/A</v>
      </c>
      <c r="K327" s="1" t="e">
        <f>VLOOKUP(B327,Sheet1!A:F,4,)</f>
        <v>#N/A</v>
      </c>
      <c r="L327" s="1" t="e">
        <f>VLOOKUP(B327,Sheet1!A:F,5,)</f>
        <v>#N/A</v>
      </c>
      <c r="M327" s="1" t="e">
        <f>VLOOKUP(B327,Sheet1!A:F,6,)</f>
        <v>#N/A</v>
      </c>
    </row>
    <row r="328" spans="1:14" hidden="1" x14ac:dyDescent="0.15">
      <c r="A328">
        <v>327</v>
      </c>
      <c r="B328" t="s">
        <v>774</v>
      </c>
      <c r="C328" t="s">
        <v>775</v>
      </c>
      <c r="D328" t="s">
        <v>16</v>
      </c>
      <c r="E328" t="s">
        <v>48</v>
      </c>
      <c r="F328" t="s">
        <v>667</v>
      </c>
      <c r="G328" t="e">
        <f>VLOOKUP(B328,Sheet1!A:F,2,)</f>
        <v>#N/A</v>
      </c>
      <c r="H328" s="2">
        <v>42883.6020138889</v>
      </c>
      <c r="I328" s="2">
        <v>42832.585648148102</v>
      </c>
      <c r="J328" s="1" t="e">
        <f>IF(VLOOKUP(B328,Sheet1!A:F,3,)=0,"",(VLOOKUP(B328,Sheet1!A:F,3,)))</f>
        <v>#N/A</v>
      </c>
      <c r="K328" s="1" t="e">
        <f>VLOOKUP(B328,Sheet1!A:F,4,)</f>
        <v>#N/A</v>
      </c>
      <c r="L328" s="1" t="e">
        <f>VLOOKUP(B328,Sheet1!A:F,5,)</f>
        <v>#N/A</v>
      </c>
      <c r="M328" s="1" t="e">
        <f>VLOOKUP(B328,Sheet1!A:F,6,)</f>
        <v>#N/A</v>
      </c>
    </row>
    <row r="329" spans="1:14" x14ac:dyDescent="0.15">
      <c r="A329">
        <v>712</v>
      </c>
      <c r="B329" t="s">
        <v>1564</v>
      </c>
      <c r="C329" t="s">
        <v>1565</v>
      </c>
      <c r="D329" t="s">
        <v>7</v>
      </c>
      <c r="E329" t="s">
        <v>210</v>
      </c>
      <c r="F329" t="s">
        <v>9</v>
      </c>
      <c r="G329" t="str">
        <f>VLOOKUP(B329,Sheet1!A:F,2,)</f>
        <v>guanhaijiao</v>
      </c>
      <c r="H329" s="2">
        <v>42887.402129629598</v>
      </c>
      <c r="I329" s="2">
        <v>42857.476863425902</v>
      </c>
      <c r="J329" s="1" t="str">
        <f>IF(VLOOKUP(B329,Sheet1!A:F,3,)=0,"",(VLOOKUP(B329,Sheet1!A:F,3,)))</f>
        <v/>
      </c>
      <c r="K329" s="1">
        <f>VLOOKUP(B329,Sheet1!A:F,4,)</f>
        <v>42886.627847222226</v>
      </c>
      <c r="L329" s="1">
        <f>VLOOKUP(B329,Sheet1!A:F,5,)</f>
        <v>42887</v>
      </c>
      <c r="M329" s="1">
        <f>VLOOKUP(B329,Sheet1!A:F,6,)</f>
        <v>42887</v>
      </c>
      <c r="N329">
        <v>5</v>
      </c>
    </row>
    <row r="330" spans="1:14" hidden="1" x14ac:dyDescent="0.15">
      <c r="A330">
        <v>329</v>
      </c>
      <c r="B330" t="s">
        <v>778</v>
      </c>
      <c r="C330" t="s">
        <v>779</v>
      </c>
      <c r="D330" t="s">
        <v>16</v>
      </c>
      <c r="E330" t="s">
        <v>92</v>
      </c>
      <c r="F330" t="s">
        <v>780</v>
      </c>
      <c r="G330" t="e">
        <f>VLOOKUP(B330,Sheet1!A:F,2,)</f>
        <v>#N/A</v>
      </c>
      <c r="H330" s="2">
        <v>42894.695844907401</v>
      </c>
      <c r="I330" s="2">
        <v>42815.646921296298</v>
      </c>
      <c r="J330" s="1" t="e">
        <f>IF(VLOOKUP(B330,Sheet1!A:F,3,)=0,"",(VLOOKUP(B330,Sheet1!A:F,3,)))</f>
        <v>#N/A</v>
      </c>
      <c r="K330" s="1" t="e">
        <f>VLOOKUP(B330,Sheet1!A:F,4,)</f>
        <v>#N/A</v>
      </c>
      <c r="L330" s="1" t="e">
        <f>VLOOKUP(B330,Sheet1!A:F,5,)</f>
        <v>#N/A</v>
      </c>
      <c r="M330" s="1" t="e">
        <f>VLOOKUP(B330,Sheet1!A:F,6,)</f>
        <v>#N/A</v>
      </c>
    </row>
    <row r="331" spans="1:14" hidden="1" x14ac:dyDescent="0.15">
      <c r="A331">
        <v>330</v>
      </c>
      <c r="B331" t="s">
        <v>781</v>
      </c>
      <c r="C331" t="s">
        <v>782</v>
      </c>
      <c r="D331" t="s">
        <v>16</v>
      </c>
      <c r="E331" t="s">
        <v>92</v>
      </c>
      <c r="F331" t="s">
        <v>783</v>
      </c>
      <c r="G331" t="e">
        <f>VLOOKUP(B331,Sheet1!A:F,2,)</f>
        <v>#N/A</v>
      </c>
      <c r="H331" s="2">
        <v>42894.594259259298</v>
      </c>
      <c r="I331" s="2">
        <v>42817.466747685197</v>
      </c>
      <c r="J331" s="1" t="e">
        <f>IF(VLOOKUP(B331,Sheet1!A:F,3,)=0,"",(VLOOKUP(B331,Sheet1!A:F,3,)))</f>
        <v>#N/A</v>
      </c>
      <c r="K331" s="1" t="e">
        <f>VLOOKUP(B331,Sheet1!A:F,4,)</f>
        <v>#N/A</v>
      </c>
      <c r="L331" s="1" t="e">
        <f>VLOOKUP(B331,Sheet1!A:F,5,)</f>
        <v>#N/A</v>
      </c>
      <c r="M331" s="1" t="e">
        <f>VLOOKUP(B331,Sheet1!A:F,6,)</f>
        <v>#N/A</v>
      </c>
    </row>
    <row r="332" spans="1:14" hidden="1" x14ac:dyDescent="0.15">
      <c r="A332">
        <v>331</v>
      </c>
      <c r="B332" t="s">
        <v>784</v>
      </c>
      <c r="C332" t="s">
        <v>785</v>
      </c>
      <c r="D332" t="s">
        <v>16</v>
      </c>
      <c r="E332" t="s">
        <v>41</v>
      </c>
      <c r="F332" t="s">
        <v>431</v>
      </c>
      <c r="G332" t="e">
        <f>VLOOKUP(B332,Sheet1!A:F,2,)</f>
        <v>#N/A</v>
      </c>
      <c r="H332" s="2">
        <v>42887.665833333303</v>
      </c>
      <c r="I332" s="2">
        <v>42815.703854166699</v>
      </c>
      <c r="J332" s="1" t="e">
        <f>IF(VLOOKUP(B332,Sheet1!A:F,3,)=0,"",(VLOOKUP(B332,Sheet1!A:F,3,)))</f>
        <v>#N/A</v>
      </c>
      <c r="K332" s="1" t="e">
        <f>VLOOKUP(B332,Sheet1!A:F,4,)</f>
        <v>#N/A</v>
      </c>
      <c r="L332" s="1" t="e">
        <f>VLOOKUP(B332,Sheet1!A:F,5,)</f>
        <v>#N/A</v>
      </c>
      <c r="M332" s="1" t="e">
        <f>VLOOKUP(B332,Sheet1!A:F,6,)</f>
        <v>#N/A</v>
      </c>
    </row>
    <row r="333" spans="1:14" x14ac:dyDescent="0.15">
      <c r="A333">
        <v>499</v>
      </c>
      <c r="B333" t="s">
        <v>1134</v>
      </c>
      <c r="C333" t="s">
        <v>1135</v>
      </c>
      <c r="D333" t="s">
        <v>7</v>
      </c>
      <c r="E333" t="s">
        <v>210</v>
      </c>
      <c r="F333" t="s">
        <v>13</v>
      </c>
      <c r="G333" t="str">
        <f>VLOOKUP(B333,Sheet1!A:F,2,)</f>
        <v>hejiani</v>
      </c>
      <c r="H333" s="2">
        <v>42887.403437499997</v>
      </c>
      <c r="I333" s="2">
        <v>42845.618425925903</v>
      </c>
      <c r="J333" s="1" t="str">
        <f>IF(VLOOKUP(B333,Sheet1!A:F,3,)=0,"",(VLOOKUP(B333,Sheet1!A:F,3,)))</f>
        <v/>
      </c>
      <c r="K333" s="1">
        <f>VLOOKUP(B333,Sheet1!A:F,4,)</f>
        <v>42886.471099537041</v>
      </c>
      <c r="L333" s="1">
        <f>VLOOKUP(B333,Sheet1!A:F,5,)</f>
        <v>42886</v>
      </c>
      <c r="M333" s="1">
        <f>VLOOKUP(B333,Sheet1!A:F,6,)</f>
        <v>42887</v>
      </c>
      <c r="N333">
        <v>5</v>
      </c>
    </row>
    <row r="334" spans="1:14" x14ac:dyDescent="0.15">
      <c r="A334">
        <v>724</v>
      </c>
      <c r="B334" t="s">
        <v>1588</v>
      </c>
      <c r="C334" t="s">
        <v>1589</v>
      </c>
      <c r="D334" t="s">
        <v>7</v>
      </c>
      <c r="E334" t="s">
        <v>53</v>
      </c>
      <c r="F334" t="s">
        <v>13</v>
      </c>
      <c r="G334" t="str">
        <f>VLOOKUP(B334,Sheet1!A:F,2,)</f>
        <v>hejiani</v>
      </c>
      <c r="H334" s="2">
        <v>42887.403518518498</v>
      </c>
      <c r="I334" s="2">
        <v>42856.505752314799</v>
      </c>
      <c r="J334" s="1" t="str">
        <f>IF(VLOOKUP(B334,Sheet1!A:F,3,)=0,"",(VLOOKUP(B334,Sheet1!A:F,3,)))</f>
        <v/>
      </c>
      <c r="K334" s="1">
        <f>VLOOKUP(B334,Sheet1!A:F,4,)</f>
        <v>42886.475555555553</v>
      </c>
      <c r="L334" s="1">
        <f>VLOOKUP(B334,Sheet1!A:F,5,)</f>
        <v>42886</v>
      </c>
      <c r="M334" s="1">
        <f>VLOOKUP(B334,Sheet1!A:F,6,)</f>
        <v>42887</v>
      </c>
      <c r="N334">
        <v>5</v>
      </c>
    </row>
    <row r="335" spans="1:14" hidden="1" x14ac:dyDescent="0.15">
      <c r="A335">
        <v>334</v>
      </c>
      <c r="B335" t="s">
        <v>790</v>
      </c>
      <c r="C335" t="s">
        <v>791</v>
      </c>
      <c r="D335" t="s">
        <v>16</v>
      </c>
      <c r="E335" t="s">
        <v>8</v>
      </c>
      <c r="F335" t="s">
        <v>369</v>
      </c>
      <c r="G335" t="e">
        <f>VLOOKUP(B335,Sheet1!A:F,2,)</f>
        <v>#N/A</v>
      </c>
      <c r="H335" s="2">
        <v>42892.692604166703</v>
      </c>
      <c r="I335" s="2">
        <v>42864.609953703701</v>
      </c>
      <c r="J335" s="1" t="e">
        <f>IF(VLOOKUP(B335,Sheet1!A:F,3,)=0,"",(VLOOKUP(B335,Sheet1!A:F,3,)))</f>
        <v>#N/A</v>
      </c>
      <c r="K335" s="1" t="e">
        <f>VLOOKUP(B335,Sheet1!A:F,4,)</f>
        <v>#N/A</v>
      </c>
      <c r="L335" s="1" t="e">
        <f>VLOOKUP(B335,Sheet1!A:F,5,)</f>
        <v>#N/A</v>
      </c>
      <c r="M335" s="1" t="e">
        <f>VLOOKUP(B335,Sheet1!A:F,6,)</f>
        <v>#N/A</v>
      </c>
    </row>
    <row r="336" spans="1:14" hidden="1" x14ac:dyDescent="0.15">
      <c r="A336">
        <v>335</v>
      </c>
      <c r="B336" t="s">
        <v>792</v>
      </c>
      <c r="C336" t="s">
        <v>793</v>
      </c>
      <c r="D336" t="s">
        <v>16</v>
      </c>
      <c r="E336" t="s">
        <v>8</v>
      </c>
      <c r="F336" t="s">
        <v>794</v>
      </c>
      <c r="G336" t="e">
        <f>VLOOKUP(B336,Sheet1!A:F,2,)</f>
        <v>#N/A</v>
      </c>
      <c r="H336" s="2">
        <v>42950.699479166702</v>
      </c>
      <c r="I336" s="2">
        <v>42817.641284722202</v>
      </c>
      <c r="J336" s="1" t="e">
        <f>IF(VLOOKUP(B336,Sheet1!A:F,3,)=0,"",(VLOOKUP(B336,Sheet1!A:F,3,)))</f>
        <v>#N/A</v>
      </c>
      <c r="K336" s="1" t="e">
        <f>VLOOKUP(B336,Sheet1!A:F,4,)</f>
        <v>#N/A</v>
      </c>
      <c r="L336" s="1" t="e">
        <f>VLOOKUP(B336,Sheet1!A:F,5,)</f>
        <v>#N/A</v>
      </c>
      <c r="M336" s="1" t="e">
        <f>VLOOKUP(B336,Sheet1!A:F,6,)</f>
        <v>#N/A</v>
      </c>
    </row>
    <row r="337" spans="1:14" hidden="1" x14ac:dyDescent="0.15">
      <c r="A337">
        <v>590</v>
      </c>
      <c r="B337" t="s">
        <v>1317</v>
      </c>
      <c r="C337" t="s">
        <v>1318</v>
      </c>
      <c r="D337" t="s">
        <v>7</v>
      </c>
      <c r="E337" t="s">
        <v>92</v>
      </c>
      <c r="F337" t="s">
        <v>9</v>
      </c>
      <c r="G337" t="str">
        <f>VLOOKUP(B337,Sheet1!A:F,2,)</f>
        <v>guanhaijiao</v>
      </c>
      <c r="H337" s="2">
        <v>42887.403587963003</v>
      </c>
      <c r="I337" s="2">
        <v>42850.590428240699</v>
      </c>
      <c r="J337" s="1">
        <f>IF(VLOOKUP(B337,Sheet1!A:F,3,)=0,"",(VLOOKUP(B337,Sheet1!A:F,3,)))</f>
        <v>42882</v>
      </c>
      <c r="K337" s="1">
        <f>VLOOKUP(B337,Sheet1!A:F,4,)</f>
        <v>42886.503391203703</v>
      </c>
      <c r="L337" s="1">
        <f>VLOOKUP(B337,Sheet1!A:F,5,)</f>
        <v>42887</v>
      </c>
      <c r="M337" s="1">
        <f>VLOOKUP(B337,Sheet1!A:F,6,)</f>
        <v>42887</v>
      </c>
      <c r="N337">
        <v>5</v>
      </c>
    </row>
    <row r="338" spans="1:14" hidden="1" x14ac:dyDescent="0.15">
      <c r="A338">
        <v>215</v>
      </c>
      <c r="B338" t="s">
        <v>526</v>
      </c>
      <c r="C338" t="s">
        <v>527</v>
      </c>
      <c r="D338" t="s">
        <v>7</v>
      </c>
      <c r="E338" t="s">
        <v>12</v>
      </c>
      <c r="F338" t="s">
        <v>13</v>
      </c>
      <c r="G338" t="str">
        <f>VLOOKUP(B338,Sheet1!A:F,2,)</f>
        <v>hejiani</v>
      </c>
      <c r="H338" s="2">
        <v>42887.403645833299</v>
      </c>
      <c r="I338" s="2">
        <v>42755.497650463003</v>
      </c>
      <c r="J338" s="1" t="str">
        <f>IF(VLOOKUP(B338,Sheet1!A:F,3,)=0,"",(VLOOKUP(B338,Sheet1!A:F,3,)))</f>
        <v/>
      </c>
      <c r="K338" s="1">
        <f>VLOOKUP(B338,Sheet1!A:F,4,)</f>
        <v>42872.445601851854</v>
      </c>
      <c r="L338" s="1">
        <f>VLOOKUP(B338,Sheet1!A:F,5,)</f>
        <v>42886</v>
      </c>
      <c r="M338" s="1">
        <f>VLOOKUP(B338,Sheet1!A:F,6,)</f>
        <v>42887</v>
      </c>
      <c r="N338">
        <v>5</v>
      </c>
    </row>
    <row r="339" spans="1:14" hidden="1" x14ac:dyDescent="0.15">
      <c r="A339">
        <v>338</v>
      </c>
      <c r="B339" t="s">
        <v>799</v>
      </c>
      <c r="C339" t="s">
        <v>800</v>
      </c>
      <c r="D339" t="s">
        <v>16</v>
      </c>
      <c r="E339" t="s">
        <v>92</v>
      </c>
      <c r="F339" t="s">
        <v>415</v>
      </c>
      <c r="G339" t="e">
        <f>VLOOKUP(B339,Sheet1!A:F,2,)</f>
        <v>#N/A</v>
      </c>
      <c r="H339" s="2">
        <v>42908.433784722198</v>
      </c>
      <c r="I339" s="2">
        <v>42815.624606481499</v>
      </c>
      <c r="J339" s="1" t="e">
        <f>IF(VLOOKUP(B339,Sheet1!A:F,3,)=0,"",(VLOOKUP(B339,Sheet1!A:F,3,)))</f>
        <v>#N/A</v>
      </c>
      <c r="K339" s="1" t="e">
        <f>VLOOKUP(B339,Sheet1!A:F,4,)</f>
        <v>#N/A</v>
      </c>
      <c r="L339" s="1" t="e">
        <f>VLOOKUP(B339,Sheet1!A:F,5,)</f>
        <v>#N/A</v>
      </c>
      <c r="M339" s="1" t="e">
        <f>VLOOKUP(B339,Sheet1!A:F,6,)</f>
        <v>#N/A</v>
      </c>
    </row>
    <row r="340" spans="1:14" hidden="1" x14ac:dyDescent="0.15">
      <c r="A340">
        <v>339</v>
      </c>
      <c r="B340" t="s">
        <v>801</v>
      </c>
      <c r="C340" t="s">
        <v>802</v>
      </c>
      <c r="D340" t="s">
        <v>7</v>
      </c>
      <c r="E340" t="s">
        <v>115</v>
      </c>
      <c r="F340" t="s">
        <v>89</v>
      </c>
      <c r="G340" t="e">
        <f>VLOOKUP(B340,Sheet1!A:F,2,)</f>
        <v>#N/A</v>
      </c>
      <c r="H340" s="2">
        <v>42888.598206018498</v>
      </c>
      <c r="I340" s="2">
        <v>42816.686539351896</v>
      </c>
      <c r="J340" s="1" t="e">
        <f>IF(VLOOKUP(B340,Sheet1!A:F,3,)=0,"",(VLOOKUP(B340,Sheet1!A:F,3,)))</f>
        <v>#N/A</v>
      </c>
      <c r="K340" s="1" t="e">
        <f>VLOOKUP(B340,Sheet1!A:F,4,)</f>
        <v>#N/A</v>
      </c>
      <c r="L340" s="1" t="e">
        <f>VLOOKUP(B340,Sheet1!A:F,5,)</f>
        <v>#N/A</v>
      </c>
      <c r="M340" s="1" t="e">
        <f>VLOOKUP(B340,Sheet1!A:F,6,)</f>
        <v>#N/A</v>
      </c>
    </row>
    <row r="341" spans="1:14" hidden="1" x14ac:dyDescent="0.15">
      <c r="A341">
        <v>340</v>
      </c>
      <c r="B341" t="s">
        <v>803</v>
      </c>
      <c r="C341" t="s">
        <v>804</v>
      </c>
      <c r="D341" t="s">
        <v>78</v>
      </c>
      <c r="E341" t="s">
        <v>48</v>
      </c>
      <c r="F341" t="s">
        <v>805</v>
      </c>
      <c r="G341" t="e">
        <f>VLOOKUP(B341,Sheet1!A:F,2,)</f>
        <v>#N/A</v>
      </c>
      <c r="H341" s="2">
        <v>42936.428726851896</v>
      </c>
      <c r="I341" s="2">
        <v>42815.730902777803</v>
      </c>
      <c r="J341" s="1" t="e">
        <f>IF(VLOOKUP(B341,Sheet1!A:F,3,)=0,"",(VLOOKUP(B341,Sheet1!A:F,3,)))</f>
        <v>#N/A</v>
      </c>
      <c r="K341" s="1" t="e">
        <f>VLOOKUP(B341,Sheet1!A:F,4,)</f>
        <v>#N/A</v>
      </c>
      <c r="L341" s="1" t="e">
        <f>VLOOKUP(B341,Sheet1!A:F,5,)</f>
        <v>#N/A</v>
      </c>
      <c r="M341" s="1" t="e">
        <f>VLOOKUP(B341,Sheet1!A:F,6,)</f>
        <v>#N/A</v>
      </c>
    </row>
    <row r="342" spans="1:14" x14ac:dyDescent="0.15">
      <c r="A342">
        <v>1440</v>
      </c>
      <c r="B342" t="s">
        <v>3030</v>
      </c>
      <c r="C342" t="s">
        <v>3031</v>
      </c>
      <c r="D342" t="s">
        <v>7</v>
      </c>
      <c r="E342" t="s">
        <v>115</v>
      </c>
      <c r="F342" t="s">
        <v>13</v>
      </c>
      <c r="G342" t="str">
        <f>VLOOKUP(B342,Sheet1!A:F,2,)</f>
        <v>hejiani</v>
      </c>
      <c r="H342" s="2">
        <v>42887.403842592597</v>
      </c>
      <c r="I342" s="2">
        <v>42850.757384259297</v>
      </c>
      <c r="J342" s="1" t="str">
        <f>IF(VLOOKUP(B342,Sheet1!A:F,3,)=0,"",(VLOOKUP(B342,Sheet1!A:F,3,)))</f>
        <v/>
      </c>
      <c r="K342" s="1">
        <f>VLOOKUP(B342,Sheet1!A:F,4,)</f>
        <v>42886.458020833335</v>
      </c>
      <c r="L342" s="1">
        <f>VLOOKUP(B342,Sheet1!A:F,5,)</f>
        <v>42886</v>
      </c>
      <c r="M342" s="1">
        <f>VLOOKUP(B342,Sheet1!A:F,6,)</f>
        <v>42887</v>
      </c>
      <c r="N342">
        <v>5</v>
      </c>
    </row>
    <row r="343" spans="1:14" hidden="1" x14ac:dyDescent="0.15">
      <c r="A343">
        <v>342</v>
      </c>
      <c r="B343" t="s">
        <v>808</v>
      </c>
      <c r="C343" t="s">
        <v>809</v>
      </c>
      <c r="D343" t="s">
        <v>7</v>
      </c>
      <c r="E343" t="s">
        <v>115</v>
      </c>
      <c r="F343" t="s">
        <v>519</v>
      </c>
      <c r="G343" t="e">
        <f>VLOOKUP(B343,Sheet1!A:F,2,)</f>
        <v>#N/A</v>
      </c>
      <c r="H343" s="2">
        <v>42906.604803240698</v>
      </c>
      <c r="I343" s="2">
        <v>42901.700648148202</v>
      </c>
      <c r="J343" s="1" t="e">
        <f>IF(VLOOKUP(B343,Sheet1!A:F,3,)=0,"",(VLOOKUP(B343,Sheet1!A:F,3,)))</f>
        <v>#N/A</v>
      </c>
      <c r="K343" s="1" t="e">
        <f>VLOOKUP(B343,Sheet1!A:F,4,)</f>
        <v>#N/A</v>
      </c>
      <c r="L343" s="1" t="e">
        <f>VLOOKUP(B343,Sheet1!A:F,5,)</f>
        <v>#N/A</v>
      </c>
      <c r="M343" s="1" t="e">
        <f>VLOOKUP(B343,Sheet1!A:F,6,)</f>
        <v>#N/A</v>
      </c>
    </row>
    <row r="344" spans="1:14" hidden="1" x14ac:dyDescent="0.15">
      <c r="A344">
        <v>343</v>
      </c>
      <c r="B344" t="s">
        <v>810</v>
      </c>
      <c r="C344" t="s">
        <v>811</v>
      </c>
      <c r="D344" t="s">
        <v>7</v>
      </c>
      <c r="E344" t="s">
        <v>115</v>
      </c>
      <c r="F344" t="s">
        <v>577</v>
      </c>
      <c r="G344" t="e">
        <f>VLOOKUP(B344,Sheet1!A:F,2,)</f>
        <v>#N/A</v>
      </c>
      <c r="H344" s="2">
        <v>42895.756898148102</v>
      </c>
      <c r="I344" s="2">
        <v>42817.447766203702</v>
      </c>
      <c r="J344" s="1" t="e">
        <f>IF(VLOOKUP(B344,Sheet1!A:F,3,)=0,"",(VLOOKUP(B344,Sheet1!A:F,3,)))</f>
        <v>#N/A</v>
      </c>
      <c r="K344" s="1" t="e">
        <f>VLOOKUP(B344,Sheet1!A:F,4,)</f>
        <v>#N/A</v>
      </c>
      <c r="L344" s="1" t="e">
        <f>VLOOKUP(B344,Sheet1!A:F,5,)</f>
        <v>#N/A</v>
      </c>
      <c r="M344" s="1" t="e">
        <f>VLOOKUP(B344,Sheet1!A:F,6,)</f>
        <v>#N/A</v>
      </c>
    </row>
    <row r="345" spans="1:14" hidden="1" x14ac:dyDescent="0.15">
      <c r="A345">
        <v>1322</v>
      </c>
      <c r="B345" t="s">
        <v>2794</v>
      </c>
      <c r="C345" t="s">
        <v>2795</v>
      </c>
      <c r="D345" t="s">
        <v>7</v>
      </c>
      <c r="E345" t="s">
        <v>8</v>
      </c>
      <c r="F345" t="s">
        <v>13</v>
      </c>
      <c r="G345" t="str">
        <f>VLOOKUP(B345,Sheet1!A:F,2,)</f>
        <v>hejiani</v>
      </c>
      <c r="H345" s="2">
        <v>42887.403935185197</v>
      </c>
      <c r="I345" s="2">
        <v>42752.649803240703</v>
      </c>
      <c r="J345" s="1" t="str">
        <f>IF(VLOOKUP(B345,Sheet1!A:F,3,)=0,"",(VLOOKUP(B345,Sheet1!A:F,3,)))</f>
        <v/>
      </c>
      <c r="K345" s="1">
        <f>VLOOKUP(B345,Sheet1!A:F,4,)</f>
        <v>42882.729513888888</v>
      </c>
      <c r="L345" s="1">
        <f>VLOOKUP(B345,Sheet1!A:F,5,)</f>
        <v>42882</v>
      </c>
      <c r="M345" s="1">
        <f>VLOOKUP(B345,Sheet1!A:F,6,)</f>
        <v>42887</v>
      </c>
      <c r="N345">
        <v>5</v>
      </c>
    </row>
    <row r="346" spans="1:14" hidden="1" x14ac:dyDescent="0.15">
      <c r="A346">
        <v>345</v>
      </c>
      <c r="B346" t="s">
        <v>814</v>
      </c>
      <c r="C346" t="s">
        <v>815</v>
      </c>
      <c r="D346" t="s">
        <v>7</v>
      </c>
      <c r="E346" t="s">
        <v>41</v>
      </c>
      <c r="F346" t="s">
        <v>264</v>
      </c>
      <c r="G346" t="e">
        <f>VLOOKUP(B346,Sheet1!A:F,2,)</f>
        <v>#N/A</v>
      </c>
      <c r="H346" s="2">
        <v>42943.6797337963</v>
      </c>
      <c r="I346" s="2">
        <v>42815.706736111097</v>
      </c>
      <c r="J346" s="1" t="e">
        <f>IF(VLOOKUP(B346,Sheet1!A:F,3,)=0,"",(VLOOKUP(B346,Sheet1!A:F,3,)))</f>
        <v>#N/A</v>
      </c>
      <c r="K346" s="1" t="e">
        <f>VLOOKUP(B346,Sheet1!A:F,4,)</f>
        <v>#N/A</v>
      </c>
      <c r="L346" s="1" t="e">
        <f>VLOOKUP(B346,Sheet1!A:F,5,)</f>
        <v>#N/A</v>
      </c>
      <c r="M346" s="1" t="e">
        <f>VLOOKUP(B346,Sheet1!A:F,6,)</f>
        <v>#N/A</v>
      </c>
    </row>
    <row r="347" spans="1:14" hidden="1" x14ac:dyDescent="0.15">
      <c r="A347">
        <v>346</v>
      </c>
      <c r="B347" t="s">
        <v>816</v>
      </c>
      <c r="C347" t="s">
        <v>817</v>
      </c>
      <c r="D347" t="s">
        <v>78</v>
      </c>
      <c r="E347" t="s">
        <v>53</v>
      </c>
      <c r="F347" t="s">
        <v>577</v>
      </c>
      <c r="G347" t="e">
        <f>VLOOKUP(B347,Sheet1!A:F,2,)</f>
        <v>#N/A</v>
      </c>
      <c r="H347" s="2">
        <v>42906.665752314802</v>
      </c>
      <c r="I347" s="2">
        <v>42817.689444444397</v>
      </c>
      <c r="J347" s="1" t="e">
        <f>IF(VLOOKUP(B347,Sheet1!A:F,3,)=0,"",(VLOOKUP(B347,Sheet1!A:F,3,)))</f>
        <v>#N/A</v>
      </c>
      <c r="K347" s="1" t="e">
        <f>VLOOKUP(B347,Sheet1!A:F,4,)</f>
        <v>#N/A</v>
      </c>
      <c r="L347" s="1" t="e">
        <f>VLOOKUP(B347,Sheet1!A:F,5,)</f>
        <v>#N/A</v>
      </c>
      <c r="M347" s="1" t="e">
        <f>VLOOKUP(B347,Sheet1!A:F,6,)</f>
        <v>#N/A</v>
      </c>
    </row>
    <row r="348" spans="1:14" x14ac:dyDescent="0.15">
      <c r="A348">
        <v>495</v>
      </c>
      <c r="B348" t="s">
        <v>1126</v>
      </c>
      <c r="C348" t="s">
        <v>1127</v>
      </c>
      <c r="D348" t="s">
        <v>7</v>
      </c>
      <c r="E348" t="s">
        <v>115</v>
      </c>
      <c r="F348" t="s">
        <v>13</v>
      </c>
      <c r="G348" t="str">
        <f>VLOOKUP(B348,Sheet1!A:F,2,)</f>
        <v>hejiani</v>
      </c>
      <c r="H348" s="2">
        <v>42887.404155092598</v>
      </c>
      <c r="I348" s="2">
        <v>42843.638310185197</v>
      </c>
      <c r="J348" s="1" t="str">
        <f>IF(VLOOKUP(B348,Sheet1!A:F,3,)=0,"",(VLOOKUP(B348,Sheet1!A:F,3,)))</f>
        <v/>
      </c>
      <c r="K348" s="1">
        <f>VLOOKUP(B348,Sheet1!A:F,4,)</f>
        <v>42882.758530092593</v>
      </c>
      <c r="L348" s="1">
        <f>VLOOKUP(B348,Sheet1!A:F,5,)</f>
        <v>42886</v>
      </c>
      <c r="M348" s="1">
        <f>VLOOKUP(B348,Sheet1!A:F,6,)</f>
        <v>42887</v>
      </c>
      <c r="N348">
        <v>5</v>
      </c>
    </row>
    <row r="349" spans="1:14" hidden="1" x14ac:dyDescent="0.15">
      <c r="A349">
        <v>755</v>
      </c>
      <c r="B349" t="s">
        <v>1650</v>
      </c>
      <c r="C349" t="s">
        <v>1651</v>
      </c>
      <c r="D349" t="s">
        <v>7</v>
      </c>
      <c r="E349" t="s">
        <v>8</v>
      </c>
      <c r="F349" t="s">
        <v>13</v>
      </c>
      <c r="G349" t="str">
        <f>VLOOKUP(B349,Sheet1!A:F,2,)</f>
        <v>hejiani</v>
      </c>
      <c r="H349" s="2">
        <v>42887.404293981497</v>
      </c>
      <c r="I349" s="2">
        <v>42857.8375115741</v>
      </c>
      <c r="J349" s="1">
        <f>IF(VLOOKUP(B349,Sheet1!A:F,3,)=0,"",(VLOOKUP(B349,Sheet1!A:F,3,)))</f>
        <v>42880</v>
      </c>
      <c r="K349" s="1">
        <f>VLOOKUP(B349,Sheet1!A:F,4,)</f>
        <v>42886.447511574072</v>
      </c>
      <c r="L349" s="1">
        <f>VLOOKUP(B349,Sheet1!A:F,5,)</f>
        <v>42886</v>
      </c>
      <c r="M349" s="1">
        <f>VLOOKUP(B349,Sheet1!A:F,6,)</f>
        <v>42887</v>
      </c>
      <c r="N349">
        <v>5</v>
      </c>
    </row>
    <row r="350" spans="1:14" hidden="1" x14ac:dyDescent="0.15">
      <c r="A350">
        <v>349</v>
      </c>
      <c r="B350" t="s">
        <v>822</v>
      </c>
      <c r="C350" t="s">
        <v>823</v>
      </c>
      <c r="D350" t="s">
        <v>16</v>
      </c>
      <c r="E350" t="s">
        <v>12</v>
      </c>
      <c r="F350" t="s">
        <v>461</v>
      </c>
      <c r="G350" t="e">
        <f>VLOOKUP(B350,Sheet1!A:F,2,)</f>
        <v>#N/A</v>
      </c>
      <c r="H350" s="2">
        <v>42935.648101851897</v>
      </c>
      <c r="I350" s="2">
        <v>42815.823842592603</v>
      </c>
      <c r="J350" s="1" t="e">
        <f>IF(VLOOKUP(B350,Sheet1!A:F,3,)=0,"",(VLOOKUP(B350,Sheet1!A:F,3,)))</f>
        <v>#N/A</v>
      </c>
      <c r="K350" s="1" t="e">
        <f>VLOOKUP(B350,Sheet1!A:F,4,)</f>
        <v>#N/A</v>
      </c>
      <c r="L350" s="1" t="e">
        <f>VLOOKUP(B350,Sheet1!A:F,5,)</f>
        <v>#N/A</v>
      </c>
      <c r="M350" s="1" t="e">
        <f>VLOOKUP(B350,Sheet1!A:F,6,)</f>
        <v>#N/A</v>
      </c>
    </row>
    <row r="351" spans="1:14" hidden="1" x14ac:dyDescent="0.15">
      <c r="A351">
        <v>350</v>
      </c>
      <c r="B351" t="s">
        <v>824</v>
      </c>
      <c r="C351" t="s">
        <v>825</v>
      </c>
      <c r="D351" t="s">
        <v>7</v>
      </c>
      <c r="E351" t="s">
        <v>92</v>
      </c>
      <c r="F351" t="s">
        <v>783</v>
      </c>
      <c r="G351" t="e">
        <f>VLOOKUP(B351,Sheet1!A:F,2,)</f>
        <v>#N/A</v>
      </c>
      <c r="H351" s="2">
        <v>42894.592465277798</v>
      </c>
      <c r="I351" s="2">
        <v>42818.716840277797</v>
      </c>
      <c r="J351" s="1" t="e">
        <f>IF(VLOOKUP(B351,Sheet1!A:F,3,)=0,"",(VLOOKUP(B351,Sheet1!A:F,3,)))</f>
        <v>#N/A</v>
      </c>
      <c r="K351" s="1" t="e">
        <f>VLOOKUP(B351,Sheet1!A:F,4,)</f>
        <v>#N/A</v>
      </c>
      <c r="L351" s="1" t="e">
        <f>VLOOKUP(B351,Sheet1!A:F,5,)</f>
        <v>#N/A</v>
      </c>
      <c r="M351" s="1" t="e">
        <f>VLOOKUP(B351,Sheet1!A:F,6,)</f>
        <v>#N/A</v>
      </c>
    </row>
    <row r="352" spans="1:14" x14ac:dyDescent="0.15">
      <c r="A352">
        <v>779</v>
      </c>
      <c r="B352" t="s">
        <v>1698</v>
      </c>
      <c r="C352" t="s">
        <v>1699</v>
      </c>
      <c r="D352" t="s">
        <v>7</v>
      </c>
      <c r="E352" t="s">
        <v>53</v>
      </c>
      <c r="F352" t="s">
        <v>9</v>
      </c>
      <c r="G352" t="str">
        <f>VLOOKUP(B352,Sheet1!A:F,2,)</f>
        <v>guanhaijiao</v>
      </c>
      <c r="H352" s="2">
        <v>42887.404293981497</v>
      </c>
      <c r="I352" s="2">
        <v>42863.411921296298</v>
      </c>
      <c r="J352" s="1" t="str">
        <f>IF(VLOOKUP(B352,Sheet1!A:F,3,)=0,"",(VLOOKUP(B352,Sheet1!A:F,3,)))</f>
        <v/>
      </c>
      <c r="K352" s="1">
        <f>VLOOKUP(B352,Sheet1!A:F,4,)</f>
        <v>42886.453530092593</v>
      </c>
      <c r="L352" s="1">
        <f>VLOOKUP(B352,Sheet1!A:F,5,)</f>
        <v>42887</v>
      </c>
      <c r="M352" s="1">
        <f>VLOOKUP(B352,Sheet1!A:F,6,)</f>
        <v>42887</v>
      </c>
      <c r="N352">
        <v>5</v>
      </c>
    </row>
    <row r="353" spans="1:14" hidden="1" x14ac:dyDescent="0.15">
      <c r="A353">
        <v>1443</v>
      </c>
      <c r="B353" t="s">
        <v>3036</v>
      </c>
      <c r="C353" t="s">
        <v>3037</v>
      </c>
      <c r="D353" t="s">
        <v>7</v>
      </c>
      <c r="E353" t="s">
        <v>92</v>
      </c>
      <c r="F353" t="s">
        <v>13</v>
      </c>
      <c r="G353" t="str">
        <f>VLOOKUP(B353,Sheet1!A:F,2,)</f>
        <v>hejiani</v>
      </c>
      <c r="H353" s="2">
        <v>42887.404525462996</v>
      </c>
      <c r="I353" s="2">
        <v>42839.587337962999</v>
      </c>
      <c r="J353" s="1" t="str">
        <f>IF(VLOOKUP(B353,Sheet1!A:F,3,)=0,"",(VLOOKUP(B353,Sheet1!A:F,3,)))</f>
        <v/>
      </c>
      <c r="K353" s="1">
        <f>VLOOKUP(B353,Sheet1!A:F,4,)</f>
        <v>42886.474988425929</v>
      </c>
      <c r="L353" s="1">
        <f>VLOOKUP(B353,Sheet1!A:F,5,)</f>
        <v>42886</v>
      </c>
      <c r="M353" s="1">
        <f>VLOOKUP(B353,Sheet1!A:F,6,)</f>
        <v>42887</v>
      </c>
      <c r="N353">
        <v>5</v>
      </c>
    </row>
    <row r="354" spans="1:14" hidden="1" x14ac:dyDescent="0.15">
      <c r="A354">
        <v>353</v>
      </c>
      <c r="B354" t="s">
        <v>830</v>
      </c>
      <c r="C354" t="s">
        <v>831</v>
      </c>
      <c r="D354" t="s">
        <v>16</v>
      </c>
      <c r="E354" t="s">
        <v>210</v>
      </c>
      <c r="F354" t="s">
        <v>634</v>
      </c>
      <c r="G354" t="e">
        <f>VLOOKUP(B354,Sheet1!A:F,2,)</f>
        <v>#N/A</v>
      </c>
      <c r="H354" s="2">
        <v>42937.6085185185</v>
      </c>
      <c r="I354" s="2">
        <v>42818.4774189815</v>
      </c>
      <c r="J354" s="1" t="e">
        <f>IF(VLOOKUP(B354,Sheet1!A:F,3,)=0,"",(VLOOKUP(B354,Sheet1!A:F,3,)))</f>
        <v>#N/A</v>
      </c>
      <c r="K354" s="1" t="e">
        <f>VLOOKUP(B354,Sheet1!A:F,4,)</f>
        <v>#N/A</v>
      </c>
      <c r="L354" s="1" t="e">
        <f>VLOOKUP(B354,Sheet1!A:F,5,)</f>
        <v>#N/A</v>
      </c>
      <c r="M354" s="1" t="e">
        <f>VLOOKUP(B354,Sheet1!A:F,6,)</f>
        <v>#N/A</v>
      </c>
    </row>
    <row r="355" spans="1:14" x14ac:dyDescent="0.15">
      <c r="A355">
        <v>558</v>
      </c>
      <c r="B355" t="s">
        <v>1253</v>
      </c>
      <c r="C355" t="s">
        <v>1254</v>
      </c>
      <c r="D355" t="s">
        <v>7</v>
      </c>
      <c r="E355" t="s">
        <v>210</v>
      </c>
      <c r="F355" t="s">
        <v>9</v>
      </c>
      <c r="G355" t="str">
        <f>VLOOKUP(B355,Sheet1!A:F,2,)</f>
        <v>guanhaijiao</v>
      </c>
      <c r="H355" s="2">
        <v>42887.411087963003</v>
      </c>
      <c r="I355" s="2">
        <v>42844.629305555602</v>
      </c>
      <c r="J355" s="1" t="str">
        <f>IF(VLOOKUP(B355,Sheet1!A:F,3,)=0,"",(VLOOKUP(B355,Sheet1!A:F,3,)))</f>
        <v/>
      </c>
      <c r="K355" s="1">
        <f>VLOOKUP(B355,Sheet1!A:F,4,)</f>
        <v>42886.440208333333</v>
      </c>
      <c r="L355" s="1">
        <f>VLOOKUP(B355,Sheet1!A:F,5,)</f>
        <v>42887</v>
      </c>
      <c r="M355" s="1">
        <f>VLOOKUP(B355,Sheet1!A:F,6,)</f>
        <v>42887</v>
      </c>
      <c r="N355">
        <v>5</v>
      </c>
    </row>
    <row r="356" spans="1:14" hidden="1" x14ac:dyDescent="0.15">
      <c r="A356">
        <v>355</v>
      </c>
      <c r="B356" t="s">
        <v>834</v>
      </c>
      <c r="C356" t="s">
        <v>835</v>
      </c>
      <c r="D356" t="s">
        <v>16</v>
      </c>
      <c r="E356" t="s">
        <v>122</v>
      </c>
      <c r="F356" t="s">
        <v>836</v>
      </c>
      <c r="G356" t="e">
        <f>VLOOKUP(B356,Sheet1!A:F,2,)</f>
        <v>#N/A</v>
      </c>
      <c r="H356" s="2">
        <v>42886.595104166699</v>
      </c>
      <c r="I356" s="2">
        <v>42878.703645833302</v>
      </c>
      <c r="J356" s="1" t="e">
        <f>IF(VLOOKUP(B356,Sheet1!A:F,3,)=0,"",(VLOOKUP(B356,Sheet1!A:F,3,)))</f>
        <v>#N/A</v>
      </c>
      <c r="K356" s="1" t="e">
        <f>VLOOKUP(B356,Sheet1!A:F,4,)</f>
        <v>#N/A</v>
      </c>
      <c r="L356" s="1" t="e">
        <f>VLOOKUP(B356,Sheet1!A:F,5,)</f>
        <v>#N/A</v>
      </c>
      <c r="M356" s="1" t="e">
        <f>VLOOKUP(B356,Sheet1!A:F,6,)</f>
        <v>#N/A</v>
      </c>
    </row>
    <row r="357" spans="1:14" hidden="1" x14ac:dyDescent="0.15">
      <c r="A357">
        <v>356</v>
      </c>
      <c r="B357" t="s">
        <v>837</v>
      </c>
      <c r="C357" t="s">
        <v>838</v>
      </c>
      <c r="D357" t="s">
        <v>16</v>
      </c>
      <c r="E357" t="s">
        <v>8</v>
      </c>
      <c r="F357" t="s">
        <v>839</v>
      </c>
      <c r="G357" t="e">
        <f>VLOOKUP(B357,Sheet1!A:F,2,)</f>
        <v>#N/A</v>
      </c>
      <c r="H357" s="2">
        <v>42893.413229166697</v>
      </c>
      <c r="I357" s="2">
        <v>42878.707025463002</v>
      </c>
      <c r="J357" s="1" t="e">
        <f>IF(VLOOKUP(B357,Sheet1!A:F,3,)=0,"",(VLOOKUP(B357,Sheet1!A:F,3,)))</f>
        <v>#N/A</v>
      </c>
      <c r="K357" s="1" t="e">
        <f>VLOOKUP(B357,Sheet1!A:F,4,)</f>
        <v>#N/A</v>
      </c>
      <c r="L357" s="1" t="e">
        <f>VLOOKUP(B357,Sheet1!A:F,5,)</f>
        <v>#N/A</v>
      </c>
      <c r="M357" s="1" t="e">
        <f>VLOOKUP(B357,Sheet1!A:F,6,)</f>
        <v>#N/A</v>
      </c>
    </row>
    <row r="358" spans="1:14" x14ac:dyDescent="0.15">
      <c r="A358">
        <v>1034</v>
      </c>
      <c r="B358" t="s">
        <v>2214</v>
      </c>
      <c r="C358" t="s">
        <v>2215</v>
      </c>
      <c r="D358" t="s">
        <v>7</v>
      </c>
      <c r="E358" t="s">
        <v>53</v>
      </c>
      <c r="F358" t="s">
        <v>154</v>
      </c>
      <c r="G358" t="str">
        <f>VLOOKUP(B358,Sheet1!A:F,2,)</f>
        <v>wuzijing</v>
      </c>
      <c r="H358" s="2">
        <v>42887.570115740702</v>
      </c>
      <c r="I358" s="2">
        <v>42863.457187499997</v>
      </c>
      <c r="J358" s="1">
        <f>IF(VLOOKUP(B358,Sheet1!A:F,3,)=0,"",(VLOOKUP(B358,Sheet1!A:F,3,)))</f>
        <v>42877</v>
      </c>
      <c r="K358" s="1">
        <f>VLOOKUP(B358,Sheet1!A:F,4,)</f>
        <v>42880.94326388889</v>
      </c>
      <c r="L358" s="1">
        <f>VLOOKUP(B358,Sheet1!A:F,5,)</f>
        <v>42887</v>
      </c>
      <c r="M358" s="1">
        <f>VLOOKUP(B358,Sheet1!A:F,6,)</f>
        <v>42887</v>
      </c>
      <c r="N358">
        <v>5</v>
      </c>
    </row>
    <row r="359" spans="1:14" x14ac:dyDescent="0.15">
      <c r="A359">
        <v>1441</v>
      </c>
      <c r="B359" t="s">
        <v>3032</v>
      </c>
      <c r="C359" t="s">
        <v>3033</v>
      </c>
      <c r="D359" t="s">
        <v>7</v>
      </c>
      <c r="E359" t="s">
        <v>37</v>
      </c>
      <c r="F359" t="s">
        <v>154</v>
      </c>
      <c r="G359" t="str">
        <f>VLOOKUP(B359,Sheet1!A:F,2,)</f>
        <v>wuzijing</v>
      </c>
      <c r="H359" s="2">
        <v>42887.585104166697</v>
      </c>
      <c r="I359" s="2">
        <v>42850.893483796302</v>
      </c>
      <c r="J359" s="1">
        <f>IF(VLOOKUP(B359,Sheet1!A:F,3,)=0,"",(VLOOKUP(B359,Sheet1!A:F,3,)))</f>
        <v>42876</v>
      </c>
      <c r="K359" s="1">
        <f>VLOOKUP(B359,Sheet1!A:F,4,)</f>
        <v>42878.653680555559</v>
      </c>
      <c r="L359" s="1">
        <f>VLOOKUP(B359,Sheet1!A:F,5,)</f>
        <v>42887</v>
      </c>
      <c r="M359" s="1">
        <f>VLOOKUP(B359,Sheet1!A:F,6,)</f>
        <v>42887</v>
      </c>
      <c r="N359">
        <v>5</v>
      </c>
    </row>
    <row r="360" spans="1:14" hidden="1" x14ac:dyDescent="0.15">
      <c r="A360">
        <v>359</v>
      </c>
      <c r="B360" t="s">
        <v>844</v>
      </c>
      <c r="C360" t="s">
        <v>845</v>
      </c>
      <c r="D360" t="s">
        <v>78</v>
      </c>
      <c r="E360" t="s">
        <v>92</v>
      </c>
      <c r="F360" t="s">
        <v>783</v>
      </c>
      <c r="G360" t="e">
        <f>VLOOKUP(B360,Sheet1!A:F,2,)</f>
        <v>#N/A</v>
      </c>
      <c r="H360" s="2">
        <v>42899.413622685199</v>
      </c>
      <c r="I360" s="2">
        <v>42891.377511574101</v>
      </c>
      <c r="J360" s="1" t="e">
        <f>IF(VLOOKUP(B360,Sheet1!A:F,3,)=0,"",(VLOOKUP(B360,Sheet1!A:F,3,)))</f>
        <v>#N/A</v>
      </c>
      <c r="K360" s="1" t="e">
        <f>VLOOKUP(B360,Sheet1!A:F,4,)</f>
        <v>#N/A</v>
      </c>
      <c r="L360" s="1" t="e">
        <f>VLOOKUP(B360,Sheet1!A:F,5,)</f>
        <v>#N/A</v>
      </c>
      <c r="M360" s="1" t="e">
        <f>VLOOKUP(B360,Sheet1!A:F,6,)</f>
        <v>#N/A</v>
      </c>
    </row>
    <row r="361" spans="1:14" hidden="1" x14ac:dyDescent="0.15">
      <c r="A361">
        <v>360</v>
      </c>
      <c r="B361" t="s">
        <v>846</v>
      </c>
      <c r="C361" t="s">
        <v>847</v>
      </c>
      <c r="D361" t="s">
        <v>16</v>
      </c>
      <c r="E361" t="s">
        <v>8</v>
      </c>
      <c r="F361" t="s">
        <v>848</v>
      </c>
      <c r="G361" t="e">
        <f>VLOOKUP(B361,Sheet1!A:F,2,)</f>
        <v>#N/A</v>
      </c>
      <c r="H361" s="2">
        <v>42885.477847222202</v>
      </c>
      <c r="I361" s="2">
        <v>42824.590775463003</v>
      </c>
      <c r="J361" s="1" t="e">
        <f>IF(VLOOKUP(B361,Sheet1!A:F,3,)=0,"",(VLOOKUP(B361,Sheet1!A:F,3,)))</f>
        <v>#N/A</v>
      </c>
      <c r="K361" s="1" t="e">
        <f>VLOOKUP(B361,Sheet1!A:F,4,)</f>
        <v>#N/A</v>
      </c>
      <c r="L361" s="1" t="e">
        <f>VLOOKUP(B361,Sheet1!A:F,5,)</f>
        <v>#N/A</v>
      </c>
      <c r="M361" s="1" t="e">
        <f>VLOOKUP(B361,Sheet1!A:F,6,)</f>
        <v>#N/A</v>
      </c>
    </row>
    <row r="362" spans="1:14" x14ac:dyDescent="0.15">
      <c r="A362">
        <v>1241</v>
      </c>
      <c r="B362" t="s">
        <v>2632</v>
      </c>
      <c r="C362" t="s">
        <v>2633</v>
      </c>
      <c r="D362" t="s">
        <v>16</v>
      </c>
      <c r="E362" t="s">
        <v>37</v>
      </c>
      <c r="F362" t="s">
        <v>890</v>
      </c>
      <c r="G362" t="str">
        <f>VLOOKUP(B362,Sheet1!A:F,2,)</f>
        <v>danxu</v>
      </c>
      <c r="H362" s="2">
        <v>42887.618981481501</v>
      </c>
      <c r="I362" s="2">
        <v>42880.436446759297</v>
      </c>
      <c r="J362" s="1" t="str">
        <f>IF(VLOOKUP(B362,Sheet1!A:F,3,)=0,"",(VLOOKUP(B362,Sheet1!A:F,3,)))</f>
        <v/>
      </c>
      <c r="K362" s="1">
        <f>VLOOKUP(B362,Sheet1!A:F,4,)</f>
        <v>42887.446122685185</v>
      </c>
      <c r="L362" s="1">
        <f>VLOOKUP(B362,Sheet1!A:F,5,)</f>
        <v>42887</v>
      </c>
      <c r="M362" s="1">
        <f>VLOOKUP(B362,Sheet1!A:F,6,)</f>
        <v>42887</v>
      </c>
      <c r="N362">
        <v>5</v>
      </c>
    </row>
    <row r="363" spans="1:14" x14ac:dyDescent="0.15">
      <c r="A363">
        <v>725</v>
      </c>
      <c r="B363" t="s">
        <v>1590</v>
      </c>
      <c r="C363" t="s">
        <v>1591</v>
      </c>
      <c r="D363" t="s">
        <v>16</v>
      </c>
      <c r="E363" t="s">
        <v>53</v>
      </c>
      <c r="F363" t="s">
        <v>9</v>
      </c>
      <c r="G363" t="str">
        <f>VLOOKUP(B363,Sheet1!A:F,2,)</f>
        <v>guanhaijiao</v>
      </c>
      <c r="H363" s="2">
        <v>42887.706851851799</v>
      </c>
      <c r="I363" s="2">
        <v>42880.559490740699</v>
      </c>
      <c r="J363" s="1">
        <f>IF(VLOOKUP(B363,Sheet1!A:F,3,)=0,"",(VLOOKUP(B363,Sheet1!A:F,3,)))</f>
        <v>42877</v>
      </c>
      <c r="K363" s="1">
        <f>VLOOKUP(B363,Sheet1!A:F,4,)</f>
        <v>42922.576435185183</v>
      </c>
      <c r="L363" s="1">
        <f>VLOOKUP(B363,Sheet1!A:F,5,)</f>
        <v>42887</v>
      </c>
      <c r="M363" s="1">
        <f>VLOOKUP(B363,Sheet1!A:F,6,)</f>
        <v>42887</v>
      </c>
      <c r="N363">
        <v>10</v>
      </c>
    </row>
    <row r="364" spans="1:14" hidden="1" x14ac:dyDescent="0.15">
      <c r="A364">
        <v>363</v>
      </c>
      <c r="B364" t="s">
        <v>853</v>
      </c>
      <c r="C364" t="s">
        <v>854</v>
      </c>
      <c r="D364" t="s">
        <v>78</v>
      </c>
      <c r="E364" t="s">
        <v>115</v>
      </c>
      <c r="F364" t="s">
        <v>129</v>
      </c>
      <c r="G364" t="e">
        <f>VLOOKUP(B364,Sheet1!A:F,2,)</f>
        <v>#N/A</v>
      </c>
      <c r="H364" s="2">
        <v>42891.684999999998</v>
      </c>
      <c r="I364" s="2">
        <v>42823.762303240699</v>
      </c>
      <c r="J364" s="1" t="e">
        <f>IF(VLOOKUP(B364,Sheet1!A:F,3,)=0,"",(VLOOKUP(B364,Sheet1!A:F,3,)))</f>
        <v>#N/A</v>
      </c>
      <c r="K364" s="1" t="e">
        <f>VLOOKUP(B364,Sheet1!A:F,4,)</f>
        <v>#N/A</v>
      </c>
      <c r="L364" s="1" t="e">
        <f>VLOOKUP(B364,Sheet1!A:F,5,)</f>
        <v>#N/A</v>
      </c>
      <c r="M364" s="1" t="e">
        <f>VLOOKUP(B364,Sheet1!A:F,6,)</f>
        <v>#N/A</v>
      </c>
    </row>
    <row r="365" spans="1:14" x14ac:dyDescent="0.15">
      <c r="A365">
        <v>825</v>
      </c>
      <c r="B365" t="s">
        <v>1791</v>
      </c>
      <c r="C365" t="s">
        <v>1792</v>
      </c>
      <c r="D365" t="s">
        <v>16</v>
      </c>
      <c r="E365" t="s">
        <v>37</v>
      </c>
      <c r="F365" t="s">
        <v>179</v>
      </c>
      <c r="G365" t="str">
        <f>VLOOKUP(B365,Sheet1!A:F,2,)</f>
        <v>zoulijun</v>
      </c>
      <c r="H365" s="2">
        <v>42887.723159722198</v>
      </c>
      <c r="I365" s="2">
        <v>42886.6266666667</v>
      </c>
      <c r="J365" s="1" t="str">
        <f>IF(VLOOKUP(B365,Sheet1!A:F,3,)=0,"",(VLOOKUP(B365,Sheet1!A:F,3,)))</f>
        <v/>
      </c>
      <c r="K365" s="1">
        <f>VLOOKUP(B365,Sheet1!A:F,4,)</f>
        <v>42887.458622685182</v>
      </c>
      <c r="L365" s="1">
        <f>VLOOKUP(B365,Sheet1!A:F,5,)</f>
        <v>42887</v>
      </c>
      <c r="M365" s="1">
        <f>VLOOKUP(B365,Sheet1!A:F,6,)</f>
        <v>42887</v>
      </c>
      <c r="N365">
        <v>5</v>
      </c>
    </row>
    <row r="366" spans="1:14" x14ac:dyDescent="0.15">
      <c r="A366">
        <v>823</v>
      </c>
      <c r="B366" t="s">
        <v>1787</v>
      </c>
      <c r="C366" t="s">
        <v>1788</v>
      </c>
      <c r="D366" t="s">
        <v>16</v>
      </c>
      <c r="E366" t="s">
        <v>37</v>
      </c>
      <c r="F366" t="s">
        <v>179</v>
      </c>
      <c r="G366" t="str">
        <f>VLOOKUP(B366,Sheet1!A:F,2,)</f>
        <v>zoulijun</v>
      </c>
      <c r="H366" s="2">
        <v>42887.726331018501</v>
      </c>
      <c r="I366" s="2">
        <v>42880.4082291667</v>
      </c>
      <c r="J366" s="1" t="str">
        <f>IF(VLOOKUP(B366,Sheet1!A:F,3,)=0,"",(VLOOKUP(B366,Sheet1!A:F,3,)))</f>
        <v/>
      </c>
      <c r="K366" s="1">
        <f>VLOOKUP(B366,Sheet1!A:F,4,)</f>
        <v>42887.634340277778</v>
      </c>
      <c r="L366" s="1">
        <f>VLOOKUP(B366,Sheet1!A:F,5,)</f>
        <v>42887</v>
      </c>
      <c r="M366" s="1">
        <f>VLOOKUP(B366,Sheet1!A:F,6,)</f>
        <v>42887</v>
      </c>
      <c r="N366">
        <v>5</v>
      </c>
    </row>
    <row r="367" spans="1:14" hidden="1" x14ac:dyDescent="0.15">
      <c r="A367">
        <v>366</v>
      </c>
      <c r="B367" t="s">
        <v>859</v>
      </c>
      <c r="C367" t="s">
        <v>860</v>
      </c>
      <c r="D367" t="s">
        <v>7</v>
      </c>
      <c r="E367" t="s">
        <v>92</v>
      </c>
      <c r="F367" t="s">
        <v>604</v>
      </c>
      <c r="G367" t="e">
        <f>VLOOKUP(B367,Sheet1!A:F,2,)</f>
        <v>#N/A</v>
      </c>
      <c r="H367" s="2">
        <v>42922.421400462998</v>
      </c>
      <c r="I367" s="2">
        <v>42825.730763888903</v>
      </c>
      <c r="J367" s="1" t="e">
        <f>IF(VLOOKUP(B367,Sheet1!A:F,3,)=0,"",(VLOOKUP(B367,Sheet1!A:F,3,)))</f>
        <v>#N/A</v>
      </c>
      <c r="K367" s="1" t="e">
        <f>VLOOKUP(B367,Sheet1!A:F,4,)</f>
        <v>#N/A</v>
      </c>
      <c r="L367" s="1" t="e">
        <f>VLOOKUP(B367,Sheet1!A:F,5,)</f>
        <v>#N/A</v>
      </c>
      <c r="M367" s="1" t="e">
        <f>VLOOKUP(B367,Sheet1!A:F,6,)</f>
        <v>#N/A</v>
      </c>
    </row>
    <row r="368" spans="1:14" x14ac:dyDescent="0.15">
      <c r="A368">
        <v>803</v>
      </c>
      <c r="B368" t="s">
        <v>1746</v>
      </c>
      <c r="C368" t="s">
        <v>1747</v>
      </c>
      <c r="D368" t="s">
        <v>7</v>
      </c>
      <c r="E368" t="s">
        <v>53</v>
      </c>
      <c r="F368" t="s">
        <v>9</v>
      </c>
      <c r="G368" t="str">
        <f>VLOOKUP(B368,Sheet1!A:F,2,)</f>
        <v>guanhaijiao</v>
      </c>
      <c r="H368" s="2">
        <v>42887.728171296301</v>
      </c>
      <c r="I368" s="2">
        <v>42860.561666666697</v>
      </c>
      <c r="J368" s="1" t="str">
        <f>IF(VLOOKUP(B368,Sheet1!A:F,3,)=0,"",(VLOOKUP(B368,Sheet1!A:F,3,)))</f>
        <v/>
      </c>
      <c r="K368" s="1">
        <f>VLOOKUP(B368,Sheet1!A:F,4,)</f>
        <v>42887.662094907406</v>
      </c>
      <c r="L368" s="1">
        <f>VLOOKUP(B368,Sheet1!A:F,5,)</f>
        <v>42887</v>
      </c>
      <c r="M368" s="1">
        <f>VLOOKUP(B368,Sheet1!A:F,6,)</f>
        <v>42887</v>
      </c>
      <c r="N368">
        <v>5</v>
      </c>
    </row>
    <row r="369" spans="1:14" x14ac:dyDescent="0.15">
      <c r="A369">
        <v>907</v>
      </c>
      <c r="B369" t="s">
        <v>1957</v>
      </c>
      <c r="C369" t="s">
        <v>1958</v>
      </c>
      <c r="D369" t="s">
        <v>16</v>
      </c>
      <c r="E369" t="s">
        <v>37</v>
      </c>
      <c r="F369" t="s">
        <v>179</v>
      </c>
      <c r="G369" t="str">
        <f>VLOOKUP(B369,Sheet1!A:F,2,)</f>
        <v>zoulijun</v>
      </c>
      <c r="H369" s="2">
        <v>42887.732615740701</v>
      </c>
      <c r="I369" s="2">
        <v>42886.704108796301</v>
      </c>
      <c r="J369" s="1" t="str">
        <f>IF(VLOOKUP(B369,Sheet1!A:F,3,)=0,"",(VLOOKUP(B369,Sheet1!A:F,3,)))</f>
        <v/>
      </c>
      <c r="K369" s="1">
        <f>VLOOKUP(B369,Sheet1!A:F,4,)</f>
        <v>42887.461435185185</v>
      </c>
      <c r="L369" s="1">
        <f>VLOOKUP(B369,Sheet1!A:F,5,)</f>
        <v>42887</v>
      </c>
      <c r="M369" s="1">
        <f>VLOOKUP(B369,Sheet1!A:F,6,)</f>
        <v>42887</v>
      </c>
      <c r="N369">
        <v>5</v>
      </c>
    </row>
    <row r="370" spans="1:14" hidden="1" x14ac:dyDescent="0.15">
      <c r="A370">
        <v>369</v>
      </c>
      <c r="B370" t="s">
        <v>866</v>
      </c>
      <c r="C370" t="s">
        <v>867</v>
      </c>
      <c r="D370" t="s">
        <v>16</v>
      </c>
      <c r="E370" t="s">
        <v>92</v>
      </c>
      <c r="F370" t="s">
        <v>461</v>
      </c>
      <c r="G370" t="e">
        <f>VLOOKUP(B370,Sheet1!A:F,2,)</f>
        <v>#N/A</v>
      </c>
      <c r="H370" s="2">
        <v>42963.729768518497</v>
      </c>
      <c r="I370" s="2">
        <v>42821.5886342593</v>
      </c>
      <c r="J370" s="1" t="e">
        <f>IF(VLOOKUP(B370,Sheet1!A:F,3,)=0,"",(VLOOKUP(B370,Sheet1!A:F,3,)))</f>
        <v>#N/A</v>
      </c>
      <c r="K370" s="1" t="e">
        <f>VLOOKUP(B370,Sheet1!A:F,4,)</f>
        <v>#N/A</v>
      </c>
      <c r="L370" s="1" t="e">
        <f>VLOOKUP(B370,Sheet1!A:F,5,)</f>
        <v>#N/A</v>
      </c>
      <c r="M370" s="1" t="e">
        <f>VLOOKUP(B370,Sheet1!A:F,6,)</f>
        <v>#N/A</v>
      </c>
    </row>
    <row r="371" spans="1:14" x14ac:dyDescent="0.15">
      <c r="A371">
        <v>829</v>
      </c>
      <c r="B371" t="s">
        <v>1799</v>
      </c>
      <c r="C371" t="s">
        <v>1800</v>
      </c>
      <c r="D371" t="s">
        <v>16</v>
      </c>
      <c r="E371" t="s">
        <v>37</v>
      </c>
      <c r="F371" t="s">
        <v>54</v>
      </c>
      <c r="G371" t="str">
        <f>VLOOKUP(B371,Sheet1!A:F,2,)</f>
        <v>caixiongying</v>
      </c>
      <c r="H371" s="2">
        <v>42887.755983796298</v>
      </c>
      <c r="I371" s="2">
        <v>42886.6227546296</v>
      </c>
      <c r="J371" s="1" t="str">
        <f>IF(VLOOKUP(B371,Sheet1!A:F,3,)=0,"",(VLOOKUP(B371,Sheet1!A:F,3,)))</f>
        <v/>
      </c>
      <c r="K371" s="1">
        <f>VLOOKUP(B371,Sheet1!A:F,4,)</f>
        <v>42887.452731481484</v>
      </c>
      <c r="L371" s="1">
        <f>VLOOKUP(B371,Sheet1!A:F,5,)</f>
        <v>42887</v>
      </c>
      <c r="M371" s="1">
        <f>VLOOKUP(B371,Sheet1!A:F,6,)</f>
        <v>42887</v>
      </c>
      <c r="N371">
        <v>5</v>
      </c>
    </row>
    <row r="372" spans="1:14" hidden="1" x14ac:dyDescent="0.15">
      <c r="A372">
        <v>371</v>
      </c>
      <c r="B372" t="s">
        <v>870</v>
      </c>
      <c r="C372" t="s">
        <v>871</v>
      </c>
      <c r="D372" t="s">
        <v>16</v>
      </c>
      <c r="E372" t="s">
        <v>37</v>
      </c>
      <c r="F372" t="s">
        <v>418</v>
      </c>
      <c r="G372" t="e">
        <f>VLOOKUP(B372,Sheet1!A:F,2,)</f>
        <v>#N/A</v>
      </c>
      <c r="H372" s="2">
        <v>42881.454467592601</v>
      </c>
      <c r="I372" s="2">
        <v>42825.4159490741</v>
      </c>
      <c r="J372" s="1" t="e">
        <f>IF(VLOOKUP(B372,Sheet1!A:F,3,)=0,"",(VLOOKUP(B372,Sheet1!A:F,3,)))</f>
        <v>#N/A</v>
      </c>
      <c r="K372" s="1" t="e">
        <f>VLOOKUP(B372,Sheet1!A:F,4,)</f>
        <v>#N/A</v>
      </c>
      <c r="L372" s="1" t="e">
        <f>VLOOKUP(B372,Sheet1!A:F,5,)</f>
        <v>#N/A</v>
      </c>
      <c r="M372" s="1" t="e">
        <f>VLOOKUP(B372,Sheet1!A:F,6,)</f>
        <v>#N/A</v>
      </c>
    </row>
    <row r="373" spans="1:14" x14ac:dyDescent="0.15">
      <c r="A373">
        <v>717</v>
      </c>
      <c r="B373" t="s">
        <v>1574</v>
      </c>
      <c r="C373" t="s">
        <v>1575</v>
      </c>
      <c r="D373" t="s">
        <v>16</v>
      </c>
      <c r="E373" t="s">
        <v>37</v>
      </c>
      <c r="F373" t="s">
        <v>54</v>
      </c>
      <c r="G373" t="str">
        <f>VLOOKUP(B373,Sheet1!A:F,2,)</f>
        <v>caixiongying</v>
      </c>
      <c r="H373" s="2">
        <v>42887.756400462997</v>
      </c>
      <c r="I373" s="2">
        <v>42881.598703703698</v>
      </c>
      <c r="J373" s="1" t="str">
        <f>IF(VLOOKUP(B373,Sheet1!A:F,3,)=0,"",(VLOOKUP(B373,Sheet1!A:F,3,)))</f>
        <v/>
      </c>
      <c r="K373" s="1">
        <f>VLOOKUP(B373,Sheet1!A:F,4,)</f>
        <v>42886.469826388886</v>
      </c>
      <c r="L373" s="1">
        <f>VLOOKUP(B373,Sheet1!A:F,5,)</f>
        <v>42886</v>
      </c>
      <c r="M373" s="1">
        <f>VLOOKUP(B373,Sheet1!A:F,6,)</f>
        <v>42887</v>
      </c>
      <c r="N373">
        <v>5</v>
      </c>
    </row>
    <row r="374" spans="1:14" hidden="1" x14ac:dyDescent="0.15">
      <c r="A374">
        <v>993</v>
      </c>
      <c r="B374" t="s">
        <v>2130</v>
      </c>
      <c r="C374" t="s">
        <v>2131</v>
      </c>
      <c r="D374" t="s">
        <v>7</v>
      </c>
      <c r="E374" t="s">
        <v>37</v>
      </c>
      <c r="F374" t="s">
        <v>159</v>
      </c>
      <c r="G374" t="str">
        <f>VLOOKUP(B374,Sheet1!A:F,2,)</f>
        <v>likalin</v>
      </c>
      <c r="H374" s="2">
        <v>42888.456284722197</v>
      </c>
      <c r="I374" s="2">
        <v>42865.386076388902</v>
      </c>
      <c r="J374" s="1">
        <f>IF(VLOOKUP(B374,Sheet1!A:F,3,)=0,"",(VLOOKUP(B374,Sheet1!A:F,3,)))</f>
        <v>42882</v>
      </c>
      <c r="K374" s="1">
        <f>VLOOKUP(B374,Sheet1!A:F,4,)</f>
        <v>42887.634050925924</v>
      </c>
      <c r="L374" s="1">
        <f>VLOOKUP(B374,Sheet1!A:F,5,)</f>
        <v>42888</v>
      </c>
      <c r="M374" s="1">
        <f>VLOOKUP(B374,Sheet1!A:F,6,)</f>
        <v>42888</v>
      </c>
      <c r="N374">
        <v>5</v>
      </c>
    </row>
    <row r="375" spans="1:14" hidden="1" x14ac:dyDescent="0.15">
      <c r="A375">
        <v>374</v>
      </c>
      <c r="B375" t="s">
        <v>876</v>
      </c>
      <c r="C375" t="s">
        <v>877</v>
      </c>
      <c r="D375" t="s">
        <v>78</v>
      </c>
      <c r="E375" t="s">
        <v>41</v>
      </c>
      <c r="F375" t="s">
        <v>334</v>
      </c>
      <c r="G375" t="e">
        <f>VLOOKUP(B375,Sheet1!A:F,2,)</f>
        <v>#N/A</v>
      </c>
      <c r="H375" s="2">
        <v>42902.5770486111</v>
      </c>
      <c r="I375" s="2">
        <v>42821.441597222198</v>
      </c>
      <c r="J375" s="1" t="e">
        <f>IF(VLOOKUP(B375,Sheet1!A:F,3,)=0,"",(VLOOKUP(B375,Sheet1!A:F,3,)))</f>
        <v>#N/A</v>
      </c>
      <c r="K375" s="1" t="e">
        <f>VLOOKUP(B375,Sheet1!A:F,4,)</f>
        <v>#N/A</v>
      </c>
      <c r="L375" s="1" t="e">
        <f>VLOOKUP(B375,Sheet1!A:F,5,)</f>
        <v>#N/A</v>
      </c>
      <c r="M375" s="1" t="e">
        <f>VLOOKUP(B375,Sheet1!A:F,6,)</f>
        <v>#N/A</v>
      </c>
    </row>
    <row r="376" spans="1:14" hidden="1" x14ac:dyDescent="0.15">
      <c r="A376">
        <v>1033</v>
      </c>
      <c r="B376" t="s">
        <v>2212</v>
      </c>
      <c r="C376" t="s">
        <v>2213</v>
      </c>
      <c r="D376" t="s">
        <v>7</v>
      </c>
      <c r="E376" t="s">
        <v>37</v>
      </c>
      <c r="F376" t="s">
        <v>159</v>
      </c>
      <c r="G376" t="str">
        <f>VLOOKUP(B376,Sheet1!A:F,2,)</f>
        <v>likalin</v>
      </c>
      <c r="H376" s="2">
        <v>42888.458009259302</v>
      </c>
      <c r="I376" s="2">
        <v>42866.786550925899</v>
      </c>
      <c r="J376" s="1">
        <f>IF(VLOOKUP(B376,Sheet1!A:F,3,)=0,"",(VLOOKUP(B376,Sheet1!A:F,3,)))</f>
        <v>42882</v>
      </c>
      <c r="K376" s="1">
        <f>VLOOKUP(B376,Sheet1!A:F,4,)</f>
        <v>42887.633564814816</v>
      </c>
      <c r="L376" s="1">
        <f>VLOOKUP(B376,Sheet1!A:F,5,)</f>
        <v>42888</v>
      </c>
      <c r="M376" s="1">
        <f>VLOOKUP(B376,Sheet1!A:F,6,)</f>
        <v>42888</v>
      </c>
      <c r="N376">
        <v>5</v>
      </c>
    </row>
    <row r="377" spans="1:14" hidden="1" x14ac:dyDescent="0.15">
      <c r="A377">
        <v>376</v>
      </c>
      <c r="B377" t="s">
        <v>880</v>
      </c>
      <c r="C377" t="s">
        <v>881</v>
      </c>
      <c r="D377" t="s">
        <v>7</v>
      </c>
      <c r="E377" t="s">
        <v>53</v>
      </c>
      <c r="F377" t="s">
        <v>634</v>
      </c>
      <c r="G377" t="e">
        <f>VLOOKUP(B377,Sheet1!A:F,2,)</f>
        <v>#N/A</v>
      </c>
      <c r="H377" s="2">
        <v>42900.407638888901</v>
      </c>
      <c r="I377" s="2">
        <v>42821.482164351903</v>
      </c>
      <c r="J377" s="1" t="e">
        <f>IF(VLOOKUP(B377,Sheet1!A:F,3,)=0,"",(VLOOKUP(B377,Sheet1!A:F,3,)))</f>
        <v>#N/A</v>
      </c>
      <c r="K377" s="1" t="e">
        <f>VLOOKUP(B377,Sheet1!A:F,4,)</f>
        <v>#N/A</v>
      </c>
      <c r="L377" s="1" t="e">
        <f>VLOOKUP(B377,Sheet1!A:F,5,)</f>
        <v>#N/A</v>
      </c>
      <c r="M377" s="1" t="e">
        <f>VLOOKUP(B377,Sheet1!A:F,6,)</f>
        <v>#N/A</v>
      </c>
    </row>
    <row r="378" spans="1:14" x14ac:dyDescent="0.15">
      <c r="A378">
        <v>99</v>
      </c>
      <c r="B378" t="s">
        <v>269</v>
      </c>
      <c r="C378" t="s">
        <v>270</v>
      </c>
      <c r="D378" t="s">
        <v>16</v>
      </c>
      <c r="E378" t="s">
        <v>37</v>
      </c>
      <c r="F378" t="s">
        <v>54</v>
      </c>
      <c r="G378" t="str">
        <f>VLOOKUP(B378,Sheet1!A:F,2,)</f>
        <v>caixiongying</v>
      </c>
      <c r="H378" s="2">
        <v>42888.4856828704</v>
      </c>
      <c r="I378" s="2">
        <v>42886.738506944399</v>
      </c>
      <c r="J378" s="1" t="str">
        <f>IF(VLOOKUP(B378,Sheet1!A:F,3,)=0,"",(VLOOKUP(B378,Sheet1!A:F,3,)))</f>
        <v/>
      </c>
      <c r="K378" s="1">
        <f>VLOOKUP(B378,Sheet1!A:F,4,)</f>
        <v>42887.995023148149</v>
      </c>
      <c r="L378" s="1">
        <f>VLOOKUP(B378,Sheet1!A:F,5,)</f>
        <v>42888</v>
      </c>
      <c r="M378" s="1">
        <f>VLOOKUP(B378,Sheet1!A:F,6,)</f>
        <v>42888</v>
      </c>
      <c r="N378">
        <v>5</v>
      </c>
    </row>
    <row r="379" spans="1:14" hidden="1" x14ac:dyDescent="0.15">
      <c r="A379">
        <v>378</v>
      </c>
      <c r="B379" t="s">
        <v>884</v>
      </c>
      <c r="C379" t="s">
        <v>885</v>
      </c>
      <c r="D379" t="s">
        <v>78</v>
      </c>
      <c r="E379" t="s">
        <v>92</v>
      </c>
      <c r="F379" t="s">
        <v>604</v>
      </c>
      <c r="G379" t="e">
        <f>VLOOKUP(B379,Sheet1!A:F,2,)</f>
        <v>#N/A</v>
      </c>
      <c r="H379" s="2">
        <v>42881.436655092599</v>
      </c>
      <c r="I379" s="2">
        <v>42823.712349537003</v>
      </c>
      <c r="J379" s="1" t="e">
        <f>IF(VLOOKUP(B379,Sheet1!A:F,3,)=0,"",(VLOOKUP(B379,Sheet1!A:F,3,)))</f>
        <v>#N/A</v>
      </c>
      <c r="K379" s="1" t="e">
        <f>VLOOKUP(B379,Sheet1!A:F,4,)</f>
        <v>#N/A</v>
      </c>
      <c r="L379" s="1" t="e">
        <f>VLOOKUP(B379,Sheet1!A:F,5,)</f>
        <v>#N/A</v>
      </c>
      <c r="M379" s="1" t="e">
        <f>VLOOKUP(B379,Sheet1!A:F,6,)</f>
        <v>#N/A</v>
      </c>
    </row>
    <row r="380" spans="1:14" hidden="1" x14ac:dyDescent="0.15">
      <c r="A380">
        <v>465</v>
      </c>
      <c r="B380" t="s">
        <v>1063</v>
      </c>
      <c r="C380" t="s">
        <v>1064</v>
      </c>
      <c r="D380" t="s">
        <v>7</v>
      </c>
      <c r="E380" t="s">
        <v>8</v>
      </c>
      <c r="F380" t="s">
        <v>13</v>
      </c>
      <c r="G380" t="str">
        <f>VLOOKUP(B380,Sheet1!A:F,2,)</f>
        <v>hejiani</v>
      </c>
      <c r="H380" s="2">
        <v>42888.4980671296</v>
      </c>
      <c r="I380" s="2">
        <v>42837.463263888902</v>
      </c>
      <c r="J380" s="1" t="str">
        <f>IF(VLOOKUP(B380,Sheet1!A:F,3,)=0,"",(VLOOKUP(B380,Sheet1!A:F,3,)))</f>
        <v/>
      </c>
      <c r="K380" s="1">
        <f>VLOOKUP(B380,Sheet1!A:F,4,)</f>
        <v>42887.674710648149</v>
      </c>
      <c r="L380" s="1">
        <f>VLOOKUP(B380,Sheet1!A:F,5,)</f>
        <v>42879</v>
      </c>
      <c r="M380" s="1">
        <f>VLOOKUP(B380,Sheet1!A:F,6,)</f>
        <v>42888</v>
      </c>
      <c r="N380">
        <v>5</v>
      </c>
    </row>
    <row r="381" spans="1:14" hidden="1" x14ac:dyDescent="0.15">
      <c r="A381">
        <v>630</v>
      </c>
      <c r="B381" t="s">
        <v>1399</v>
      </c>
      <c r="C381" t="s">
        <v>1400</v>
      </c>
      <c r="D381" t="s">
        <v>7</v>
      </c>
      <c r="E381" t="s">
        <v>8</v>
      </c>
      <c r="F381" t="s">
        <v>13</v>
      </c>
      <c r="G381" t="str">
        <f>VLOOKUP(B381,Sheet1!A:F,2,)</f>
        <v>hejiani</v>
      </c>
      <c r="H381" s="2">
        <v>42888.498182870397</v>
      </c>
      <c r="I381" s="2">
        <v>42853.461689814802</v>
      </c>
      <c r="J381" s="1">
        <f>IF(VLOOKUP(B381,Sheet1!A:F,3,)=0,"",(VLOOKUP(B381,Sheet1!A:F,3,)))</f>
        <v>42883</v>
      </c>
      <c r="K381" s="1">
        <f>VLOOKUP(B381,Sheet1!A:F,4,)</f>
        <v>42887.764884259261</v>
      </c>
      <c r="L381" s="1">
        <f>VLOOKUP(B381,Sheet1!A:F,5,)</f>
        <v>42888</v>
      </c>
      <c r="M381" s="1">
        <f>VLOOKUP(B381,Sheet1!A:F,6,)</f>
        <v>42888</v>
      </c>
      <c r="N381">
        <v>5</v>
      </c>
    </row>
    <row r="382" spans="1:14" hidden="1" x14ac:dyDescent="0.15">
      <c r="A382">
        <v>381</v>
      </c>
      <c r="B382" t="s">
        <v>891</v>
      </c>
      <c r="C382" t="s">
        <v>892</v>
      </c>
      <c r="D382" t="s">
        <v>64</v>
      </c>
      <c r="E382" t="s">
        <v>8</v>
      </c>
      <c r="F382" t="s">
        <v>119</v>
      </c>
      <c r="G382" t="e">
        <f>VLOOKUP(B382,Sheet1!A:F,2,)</f>
        <v>#N/A</v>
      </c>
      <c r="H382" s="2">
        <v>42887.516307870399</v>
      </c>
      <c r="I382" s="2">
        <v>42824.738414351901</v>
      </c>
      <c r="J382" s="1" t="e">
        <f>IF(VLOOKUP(B382,Sheet1!A:F,3,)=0,"",(VLOOKUP(B382,Sheet1!A:F,3,)))</f>
        <v>#N/A</v>
      </c>
      <c r="K382" s="1" t="e">
        <f>VLOOKUP(B382,Sheet1!A:F,4,)</f>
        <v>#N/A</v>
      </c>
      <c r="L382" s="1" t="e">
        <f>VLOOKUP(B382,Sheet1!A:F,5,)</f>
        <v>#N/A</v>
      </c>
      <c r="M382" s="1" t="e">
        <f>VLOOKUP(B382,Sheet1!A:F,6,)</f>
        <v>#N/A</v>
      </c>
    </row>
    <row r="383" spans="1:14" x14ac:dyDescent="0.15">
      <c r="A383">
        <v>509</v>
      </c>
      <c r="B383" t="s">
        <v>1154</v>
      </c>
      <c r="C383" t="s">
        <v>1155</v>
      </c>
      <c r="D383" t="s">
        <v>16</v>
      </c>
      <c r="E383" t="s">
        <v>53</v>
      </c>
      <c r="F383" t="s">
        <v>13</v>
      </c>
      <c r="G383" t="str">
        <f>VLOOKUP(B383,Sheet1!A:F,2,)</f>
        <v>hejiani</v>
      </c>
      <c r="H383" s="2">
        <v>42888.498356481497</v>
      </c>
      <c r="I383" s="2">
        <v>42871.631967592599</v>
      </c>
      <c r="J383" s="1">
        <f>IF(VLOOKUP(B383,Sheet1!A:F,3,)=0,"",(VLOOKUP(B383,Sheet1!A:F,3,)))</f>
        <v>42868</v>
      </c>
      <c r="K383" s="1">
        <f>VLOOKUP(B383,Sheet1!A:F,4,)</f>
        <v>42882.599988425929</v>
      </c>
      <c r="L383" s="1">
        <f>VLOOKUP(B383,Sheet1!A:F,5,)</f>
        <v>42887</v>
      </c>
      <c r="M383" s="1">
        <f>VLOOKUP(B383,Sheet1!A:F,6,)</f>
        <v>42888</v>
      </c>
      <c r="N383">
        <v>10</v>
      </c>
    </row>
    <row r="384" spans="1:14" hidden="1" x14ac:dyDescent="0.15">
      <c r="A384">
        <v>383</v>
      </c>
      <c r="B384" t="s">
        <v>895</v>
      </c>
      <c r="C384" t="s">
        <v>896</v>
      </c>
      <c r="D384" t="s">
        <v>64</v>
      </c>
      <c r="E384" t="s">
        <v>8</v>
      </c>
      <c r="F384" t="s">
        <v>897</v>
      </c>
      <c r="G384" t="e">
        <f>VLOOKUP(B384,Sheet1!A:F,2,)</f>
        <v>#N/A</v>
      </c>
      <c r="H384" s="2">
        <v>42937.4624652778</v>
      </c>
      <c r="I384" s="2">
        <v>42824.745405092603</v>
      </c>
      <c r="J384" s="1" t="e">
        <f>IF(VLOOKUP(B384,Sheet1!A:F,3,)=0,"",(VLOOKUP(B384,Sheet1!A:F,3,)))</f>
        <v>#N/A</v>
      </c>
      <c r="K384" s="1" t="e">
        <f>VLOOKUP(B384,Sheet1!A:F,4,)</f>
        <v>#N/A</v>
      </c>
      <c r="L384" s="1" t="e">
        <f>VLOOKUP(B384,Sheet1!A:F,5,)</f>
        <v>#N/A</v>
      </c>
      <c r="M384" s="1" t="e">
        <f>VLOOKUP(B384,Sheet1!A:F,6,)</f>
        <v>#N/A</v>
      </c>
    </row>
    <row r="385" spans="1:14" hidden="1" x14ac:dyDescent="0.15">
      <c r="A385">
        <v>223</v>
      </c>
      <c r="B385" t="s">
        <v>543</v>
      </c>
      <c r="C385" t="s">
        <v>544</v>
      </c>
      <c r="D385" t="s">
        <v>7</v>
      </c>
      <c r="E385" t="s">
        <v>8</v>
      </c>
      <c r="F385" t="s">
        <v>13</v>
      </c>
      <c r="G385" t="str">
        <f>VLOOKUP(B385,Sheet1!A:F,2,)</f>
        <v>hejiani</v>
      </c>
      <c r="H385" s="2">
        <v>42888.498634259297</v>
      </c>
      <c r="I385" s="2">
        <v>42758.764178240701</v>
      </c>
      <c r="J385" s="1">
        <f>IF(VLOOKUP(B385,Sheet1!A:F,3,)=0,"",(VLOOKUP(B385,Sheet1!A:F,3,)))</f>
        <v>42873</v>
      </c>
      <c r="K385" s="1">
        <f>VLOOKUP(B385,Sheet1!A:F,4,)</f>
        <v>42886.741122685184</v>
      </c>
      <c r="L385" s="1">
        <f>VLOOKUP(B385,Sheet1!A:F,5,)</f>
        <v>42887</v>
      </c>
      <c r="M385" s="1">
        <f>VLOOKUP(B385,Sheet1!A:F,6,)</f>
        <v>42888</v>
      </c>
      <c r="N385">
        <v>5</v>
      </c>
    </row>
    <row r="386" spans="1:14" x14ac:dyDescent="0.15">
      <c r="A386">
        <v>795</v>
      </c>
      <c r="B386" t="s">
        <v>1730</v>
      </c>
      <c r="C386" t="s">
        <v>1731</v>
      </c>
      <c r="D386" t="s">
        <v>16</v>
      </c>
      <c r="E386" t="s">
        <v>37</v>
      </c>
      <c r="F386" t="s">
        <v>13</v>
      </c>
      <c r="G386" t="str">
        <f>VLOOKUP(B386,Sheet1!A:F,2,)</f>
        <v>hejiani</v>
      </c>
      <c r="H386" s="2">
        <v>42888.498715277798</v>
      </c>
      <c r="I386" s="2">
        <v>42860.703819444403</v>
      </c>
      <c r="J386" s="1">
        <f>IF(VLOOKUP(B386,Sheet1!A:F,3,)=0,"",(VLOOKUP(B386,Sheet1!A:F,3,)))</f>
        <v>42873</v>
      </c>
      <c r="K386" s="1">
        <f>VLOOKUP(B386,Sheet1!A:F,4,)</f>
        <v>42887.49931712963</v>
      </c>
      <c r="L386" s="1">
        <f>VLOOKUP(B386,Sheet1!A:F,5,)</f>
        <v>42887</v>
      </c>
      <c r="M386" s="1">
        <f>VLOOKUP(B386,Sheet1!A:F,6,)</f>
        <v>42888</v>
      </c>
      <c r="N386">
        <v>5</v>
      </c>
    </row>
    <row r="387" spans="1:14" hidden="1" x14ac:dyDescent="0.15">
      <c r="A387">
        <v>386</v>
      </c>
      <c r="B387" t="s">
        <v>902</v>
      </c>
      <c r="C387" t="s">
        <v>903</v>
      </c>
      <c r="D387" t="s">
        <v>7</v>
      </c>
      <c r="E387" t="s">
        <v>8</v>
      </c>
      <c r="F387" t="s">
        <v>25</v>
      </c>
      <c r="G387" t="e">
        <f>VLOOKUP(B387,Sheet1!A:F,2,)</f>
        <v>#N/A</v>
      </c>
      <c r="H387" s="2">
        <v>42900.690034722204</v>
      </c>
      <c r="I387" s="2">
        <v>42823.732557870397</v>
      </c>
      <c r="J387" s="1" t="e">
        <f>IF(VLOOKUP(B387,Sheet1!A:F,3,)=0,"",(VLOOKUP(B387,Sheet1!A:F,3,)))</f>
        <v>#N/A</v>
      </c>
      <c r="K387" s="1" t="e">
        <f>VLOOKUP(B387,Sheet1!A:F,4,)</f>
        <v>#N/A</v>
      </c>
      <c r="L387" s="1" t="e">
        <f>VLOOKUP(B387,Sheet1!A:F,5,)</f>
        <v>#N/A</v>
      </c>
      <c r="M387" s="1" t="e">
        <f>VLOOKUP(B387,Sheet1!A:F,6,)</f>
        <v>#N/A</v>
      </c>
    </row>
    <row r="388" spans="1:14" hidden="1" x14ac:dyDescent="0.15">
      <c r="A388">
        <v>1438</v>
      </c>
      <c r="B388" t="s">
        <v>3026</v>
      </c>
      <c r="C388" t="s">
        <v>3027</v>
      </c>
      <c r="D388" t="s">
        <v>7</v>
      </c>
      <c r="E388" t="s">
        <v>92</v>
      </c>
      <c r="F388" t="s">
        <v>13</v>
      </c>
      <c r="G388" t="str">
        <f>VLOOKUP(B388,Sheet1!A:F,2,)</f>
        <v>hejiani</v>
      </c>
      <c r="H388" s="2">
        <v>42888.498912037001</v>
      </c>
      <c r="I388" s="2">
        <v>42857.629467592596</v>
      </c>
      <c r="J388" s="1">
        <f>IF(VLOOKUP(B388,Sheet1!A:F,3,)=0,"",(VLOOKUP(B388,Sheet1!A:F,3,)))</f>
        <v>42882</v>
      </c>
      <c r="K388" s="1">
        <f>VLOOKUP(B388,Sheet1!A:F,4,)</f>
        <v>42887.745254629626</v>
      </c>
      <c r="L388" s="1">
        <f>VLOOKUP(B388,Sheet1!A:F,5,)</f>
        <v>42887</v>
      </c>
      <c r="M388" s="1">
        <f>VLOOKUP(B388,Sheet1!A:F,6,)</f>
        <v>42888</v>
      </c>
      <c r="N388">
        <v>5</v>
      </c>
    </row>
    <row r="389" spans="1:14" x14ac:dyDescent="0.15">
      <c r="A389">
        <v>761</v>
      </c>
      <c r="B389" t="s">
        <v>1662</v>
      </c>
      <c r="C389" t="s">
        <v>1663</v>
      </c>
      <c r="D389" t="s">
        <v>16</v>
      </c>
      <c r="E389" t="s">
        <v>37</v>
      </c>
      <c r="F389" t="s">
        <v>13</v>
      </c>
      <c r="G389" t="str">
        <f>VLOOKUP(B389,Sheet1!A:F,2,)</f>
        <v>hejiani</v>
      </c>
      <c r="H389" s="2">
        <v>42888.499016203699</v>
      </c>
      <c r="I389" s="2">
        <v>42873.696701388901</v>
      </c>
      <c r="J389" s="1" t="str">
        <f>IF(VLOOKUP(B389,Sheet1!A:F,3,)=0,"",(VLOOKUP(B389,Sheet1!A:F,3,)))</f>
        <v/>
      </c>
      <c r="K389" s="1">
        <f>VLOOKUP(B389,Sheet1!A:F,4,)</f>
        <v>42887.501828703702</v>
      </c>
      <c r="L389" s="1">
        <f>VLOOKUP(B389,Sheet1!A:F,5,)</f>
        <v>42887</v>
      </c>
      <c r="M389" s="1">
        <f>VLOOKUP(B389,Sheet1!A:F,6,)</f>
        <v>42888</v>
      </c>
      <c r="N389">
        <v>5</v>
      </c>
    </row>
    <row r="390" spans="1:14" hidden="1" x14ac:dyDescent="0.15">
      <c r="A390">
        <v>389</v>
      </c>
      <c r="B390" t="s">
        <v>908</v>
      </c>
      <c r="C390" t="s">
        <v>909</v>
      </c>
      <c r="D390" t="s">
        <v>16</v>
      </c>
      <c r="E390" t="s">
        <v>8</v>
      </c>
      <c r="F390" t="s">
        <v>910</v>
      </c>
      <c r="G390" t="e">
        <f>VLOOKUP(B390,Sheet1!A:F,2,)</f>
        <v>#N/A</v>
      </c>
      <c r="H390" s="2">
        <v>42881.403657407398</v>
      </c>
      <c r="I390" s="2">
        <v>42826.5218171296</v>
      </c>
      <c r="J390" s="1" t="e">
        <f>IF(VLOOKUP(B390,Sheet1!A:F,3,)=0,"",(VLOOKUP(B390,Sheet1!A:F,3,)))</f>
        <v>#N/A</v>
      </c>
      <c r="K390" s="1" t="e">
        <f>VLOOKUP(B390,Sheet1!A:F,4,)</f>
        <v>#N/A</v>
      </c>
      <c r="L390" s="1" t="e">
        <f>VLOOKUP(B390,Sheet1!A:F,5,)</f>
        <v>#N/A</v>
      </c>
      <c r="M390" s="1" t="e">
        <f>VLOOKUP(B390,Sheet1!A:F,6,)</f>
        <v>#N/A</v>
      </c>
    </row>
    <row r="391" spans="1:14" hidden="1" x14ac:dyDescent="0.15">
      <c r="A391">
        <v>390</v>
      </c>
      <c r="B391" t="s">
        <v>911</v>
      </c>
      <c r="C391" t="s">
        <v>912</v>
      </c>
      <c r="D391" t="s">
        <v>78</v>
      </c>
      <c r="E391" t="s">
        <v>92</v>
      </c>
      <c r="F391" t="s">
        <v>910</v>
      </c>
      <c r="G391" t="e">
        <f>VLOOKUP(B391,Sheet1!A:F,2,)</f>
        <v>#N/A</v>
      </c>
      <c r="H391" s="2">
        <v>42900.582256944399</v>
      </c>
      <c r="I391" s="2">
        <v>42826.825856481497</v>
      </c>
      <c r="J391" s="1" t="e">
        <f>IF(VLOOKUP(B391,Sheet1!A:F,3,)=0,"",(VLOOKUP(B391,Sheet1!A:F,3,)))</f>
        <v>#N/A</v>
      </c>
      <c r="K391" s="1" t="e">
        <f>VLOOKUP(B391,Sheet1!A:F,4,)</f>
        <v>#N/A</v>
      </c>
      <c r="L391" s="1" t="e">
        <f>VLOOKUP(B391,Sheet1!A:F,5,)</f>
        <v>#N/A</v>
      </c>
      <c r="M391" s="1" t="e">
        <f>VLOOKUP(B391,Sheet1!A:F,6,)</f>
        <v>#N/A</v>
      </c>
    </row>
    <row r="392" spans="1:14" hidden="1" x14ac:dyDescent="0.15">
      <c r="A392">
        <v>391</v>
      </c>
      <c r="B392" t="s">
        <v>913</v>
      </c>
      <c r="C392" t="s">
        <v>914</v>
      </c>
      <c r="D392" t="s">
        <v>64</v>
      </c>
      <c r="E392" t="s">
        <v>321</v>
      </c>
      <c r="F392" t="s">
        <v>147</v>
      </c>
      <c r="G392" t="e">
        <f>VLOOKUP(B392,Sheet1!A:F,2,)</f>
        <v>#N/A</v>
      </c>
      <c r="H392" s="2">
        <v>42880.681793981501</v>
      </c>
      <c r="I392" s="2">
        <v>42865.598715277803</v>
      </c>
      <c r="J392" s="1" t="e">
        <f>IF(VLOOKUP(B392,Sheet1!A:F,3,)=0,"",(VLOOKUP(B392,Sheet1!A:F,3,)))</f>
        <v>#N/A</v>
      </c>
      <c r="K392" s="1" t="e">
        <f>VLOOKUP(B392,Sheet1!A:F,4,)</f>
        <v>#N/A</v>
      </c>
      <c r="L392" s="1" t="e">
        <f>VLOOKUP(B392,Sheet1!A:F,5,)</f>
        <v>#N/A</v>
      </c>
      <c r="M392" s="1" t="e">
        <f>VLOOKUP(B392,Sheet1!A:F,6,)</f>
        <v>#N/A</v>
      </c>
    </row>
    <row r="393" spans="1:14" x14ac:dyDescent="0.15">
      <c r="A393">
        <v>812</v>
      </c>
      <c r="B393" t="s">
        <v>1765</v>
      </c>
      <c r="C393" t="s">
        <v>1766</v>
      </c>
      <c r="D393" t="s">
        <v>7</v>
      </c>
      <c r="E393" t="s">
        <v>53</v>
      </c>
      <c r="F393" t="s">
        <v>13</v>
      </c>
      <c r="G393" t="str">
        <f>VLOOKUP(B393,Sheet1!A:F,2,)</f>
        <v>hejiani</v>
      </c>
      <c r="H393" s="2">
        <v>42888.499131944402</v>
      </c>
      <c r="I393" s="2">
        <v>42859.519270833298</v>
      </c>
      <c r="J393" s="1">
        <f>IF(VLOOKUP(B393,Sheet1!A:F,3,)=0,"",(VLOOKUP(B393,Sheet1!A:F,3,)))</f>
        <v>42885</v>
      </c>
      <c r="K393" s="1">
        <f>VLOOKUP(B393,Sheet1!A:F,4,)</f>
        <v>42887.399571759262</v>
      </c>
      <c r="L393" s="1">
        <f>VLOOKUP(B393,Sheet1!A:F,5,)</f>
        <v>42887</v>
      </c>
      <c r="M393" s="1">
        <f>VLOOKUP(B393,Sheet1!A:F,6,)</f>
        <v>42888</v>
      </c>
      <c r="N393">
        <v>5</v>
      </c>
    </row>
    <row r="394" spans="1:14" hidden="1" x14ac:dyDescent="0.15">
      <c r="A394">
        <v>393</v>
      </c>
      <c r="B394" t="s">
        <v>917</v>
      </c>
      <c r="C394" t="s">
        <v>918</v>
      </c>
      <c r="D394" t="s">
        <v>7</v>
      </c>
      <c r="E394" t="s">
        <v>210</v>
      </c>
      <c r="F394" t="s">
        <v>89</v>
      </c>
      <c r="G394" t="e">
        <f>VLOOKUP(B394,Sheet1!A:F,2,)</f>
        <v>#N/A</v>
      </c>
      <c r="H394" s="2">
        <v>42888.603657407402</v>
      </c>
      <c r="I394" s="2">
        <v>42824.991192129601</v>
      </c>
      <c r="J394" s="1" t="e">
        <f>IF(VLOOKUP(B394,Sheet1!A:F,3,)=0,"",(VLOOKUP(B394,Sheet1!A:F,3,)))</f>
        <v>#N/A</v>
      </c>
      <c r="K394" s="1" t="e">
        <f>VLOOKUP(B394,Sheet1!A:F,4,)</f>
        <v>#N/A</v>
      </c>
      <c r="L394" s="1" t="e">
        <f>VLOOKUP(B394,Sheet1!A:F,5,)</f>
        <v>#N/A</v>
      </c>
      <c r="M394" s="1" t="e">
        <f>VLOOKUP(B394,Sheet1!A:F,6,)</f>
        <v>#N/A</v>
      </c>
    </row>
    <row r="395" spans="1:14" hidden="1" x14ac:dyDescent="0.15">
      <c r="A395">
        <v>394</v>
      </c>
      <c r="B395" t="s">
        <v>919</v>
      </c>
      <c r="C395" t="s">
        <v>920</v>
      </c>
      <c r="D395" t="s">
        <v>16</v>
      </c>
      <c r="E395" t="s">
        <v>210</v>
      </c>
      <c r="F395" t="s">
        <v>890</v>
      </c>
      <c r="G395" t="e">
        <f>VLOOKUP(B395,Sheet1!A:F,2,)</f>
        <v>#N/A</v>
      </c>
      <c r="H395" s="2">
        <v>42898.7497337963</v>
      </c>
      <c r="I395" s="2">
        <v>42846.474953703699</v>
      </c>
      <c r="J395" s="1" t="e">
        <f>IF(VLOOKUP(B395,Sheet1!A:F,3,)=0,"",(VLOOKUP(B395,Sheet1!A:F,3,)))</f>
        <v>#N/A</v>
      </c>
      <c r="K395" s="1" t="e">
        <f>VLOOKUP(B395,Sheet1!A:F,4,)</f>
        <v>#N/A</v>
      </c>
      <c r="L395" s="1" t="e">
        <f>VLOOKUP(B395,Sheet1!A:F,5,)</f>
        <v>#N/A</v>
      </c>
      <c r="M395" s="1" t="e">
        <f>VLOOKUP(B395,Sheet1!A:F,6,)</f>
        <v>#N/A</v>
      </c>
    </row>
    <row r="396" spans="1:14" hidden="1" x14ac:dyDescent="0.15">
      <c r="A396">
        <v>395</v>
      </c>
      <c r="B396" t="s">
        <v>921</v>
      </c>
      <c r="C396" t="s">
        <v>922</v>
      </c>
      <c r="D396" t="s">
        <v>78</v>
      </c>
      <c r="E396" t="s">
        <v>37</v>
      </c>
      <c r="F396" t="s">
        <v>890</v>
      </c>
      <c r="G396" t="e">
        <f>VLOOKUP(B396,Sheet1!A:F,2,)</f>
        <v>#N/A</v>
      </c>
      <c r="H396" s="2">
        <v>42933.677233796298</v>
      </c>
      <c r="I396" s="2">
        <v>42882.443541666697</v>
      </c>
      <c r="J396" s="1" t="e">
        <f>IF(VLOOKUP(B396,Sheet1!A:F,3,)=0,"",(VLOOKUP(B396,Sheet1!A:F,3,)))</f>
        <v>#N/A</v>
      </c>
      <c r="K396" s="1" t="e">
        <f>VLOOKUP(B396,Sheet1!A:F,4,)</f>
        <v>#N/A</v>
      </c>
      <c r="L396" s="1" t="e">
        <f>VLOOKUP(B396,Sheet1!A:F,5,)</f>
        <v>#N/A</v>
      </c>
      <c r="M396" s="1" t="e">
        <f>VLOOKUP(B396,Sheet1!A:F,6,)</f>
        <v>#N/A</v>
      </c>
    </row>
    <row r="397" spans="1:14" hidden="1" x14ac:dyDescent="0.15">
      <c r="A397">
        <v>396</v>
      </c>
      <c r="B397" t="s">
        <v>923</v>
      </c>
      <c r="C397" t="s">
        <v>924</v>
      </c>
      <c r="D397" t="s">
        <v>7</v>
      </c>
      <c r="E397" t="s">
        <v>92</v>
      </c>
      <c r="F397" t="s">
        <v>604</v>
      </c>
      <c r="G397" t="e">
        <f>VLOOKUP(B397,Sheet1!A:F,2,)</f>
        <v>#N/A</v>
      </c>
      <c r="H397" s="2">
        <v>42888.630127314798</v>
      </c>
      <c r="I397" s="2">
        <v>42825.7350925926</v>
      </c>
      <c r="J397" s="1" t="e">
        <f>IF(VLOOKUP(B397,Sheet1!A:F,3,)=0,"",(VLOOKUP(B397,Sheet1!A:F,3,)))</f>
        <v>#N/A</v>
      </c>
      <c r="K397" s="1" t="e">
        <f>VLOOKUP(B397,Sheet1!A:F,4,)</f>
        <v>#N/A</v>
      </c>
      <c r="L397" s="1" t="e">
        <f>VLOOKUP(B397,Sheet1!A:F,5,)</f>
        <v>#N/A</v>
      </c>
      <c r="M397" s="1" t="e">
        <f>VLOOKUP(B397,Sheet1!A:F,6,)</f>
        <v>#N/A</v>
      </c>
    </row>
    <row r="398" spans="1:14" hidden="1" x14ac:dyDescent="0.15">
      <c r="A398">
        <v>612</v>
      </c>
      <c r="B398" t="s">
        <v>1362</v>
      </c>
      <c r="C398" t="s">
        <v>1363</v>
      </c>
      <c r="D398" t="s">
        <v>7</v>
      </c>
      <c r="E398" t="s">
        <v>8</v>
      </c>
      <c r="F398" t="s">
        <v>13</v>
      </c>
      <c r="G398" t="str">
        <f>VLOOKUP(B398,Sheet1!A:F,2,)</f>
        <v>hejiani</v>
      </c>
      <c r="H398" s="2">
        <v>42888.4992824074</v>
      </c>
      <c r="I398" s="2">
        <v>42850.617743055598</v>
      </c>
      <c r="J398" s="1">
        <f>IF(VLOOKUP(B398,Sheet1!A:F,3,)=0,"",(VLOOKUP(B398,Sheet1!A:F,3,)))</f>
        <v>42883</v>
      </c>
      <c r="K398" s="1">
        <f>VLOOKUP(B398,Sheet1!A:F,4,)</f>
        <v>42887.763657407406</v>
      </c>
      <c r="L398" s="1">
        <f>VLOOKUP(B398,Sheet1!A:F,5,)</f>
        <v>42888</v>
      </c>
      <c r="M398" s="1">
        <f>VLOOKUP(B398,Sheet1!A:F,6,)</f>
        <v>42888</v>
      </c>
      <c r="N398">
        <v>5</v>
      </c>
    </row>
    <row r="399" spans="1:14" hidden="1" x14ac:dyDescent="0.15">
      <c r="A399">
        <v>398</v>
      </c>
      <c r="B399" t="s">
        <v>927</v>
      </c>
      <c r="C399" t="s">
        <v>928</v>
      </c>
      <c r="D399" t="s">
        <v>78</v>
      </c>
      <c r="E399" t="s">
        <v>355</v>
      </c>
      <c r="F399" t="s">
        <v>910</v>
      </c>
      <c r="G399" t="e">
        <f>VLOOKUP(B399,Sheet1!A:F,2,)</f>
        <v>#N/A</v>
      </c>
      <c r="H399" s="2">
        <v>42902.700196759302</v>
      </c>
      <c r="I399" s="2">
        <v>42826.691377314797</v>
      </c>
      <c r="J399" s="1" t="e">
        <f>IF(VLOOKUP(B399,Sheet1!A:F,3,)=0,"",(VLOOKUP(B399,Sheet1!A:F,3,)))</f>
        <v>#N/A</v>
      </c>
      <c r="K399" s="1" t="e">
        <f>VLOOKUP(B399,Sheet1!A:F,4,)</f>
        <v>#N/A</v>
      </c>
      <c r="L399" s="1" t="e">
        <f>VLOOKUP(B399,Sheet1!A:F,5,)</f>
        <v>#N/A</v>
      </c>
      <c r="M399" s="1" t="e">
        <f>VLOOKUP(B399,Sheet1!A:F,6,)</f>
        <v>#N/A</v>
      </c>
    </row>
    <row r="400" spans="1:14" hidden="1" x14ac:dyDescent="0.15">
      <c r="A400">
        <v>399</v>
      </c>
      <c r="B400" t="s">
        <v>929</v>
      </c>
      <c r="C400" t="s">
        <v>930</v>
      </c>
      <c r="D400" t="s">
        <v>16</v>
      </c>
      <c r="E400" t="s">
        <v>41</v>
      </c>
      <c r="F400" t="s">
        <v>431</v>
      </c>
      <c r="G400" t="e">
        <f>VLOOKUP(B400,Sheet1!A:F,2,)</f>
        <v>#N/A</v>
      </c>
      <c r="H400" s="2">
        <v>42915.386006944398</v>
      </c>
      <c r="I400" s="2">
        <v>42825.750231481499</v>
      </c>
      <c r="J400" s="1" t="e">
        <f>IF(VLOOKUP(B400,Sheet1!A:F,3,)=0,"",(VLOOKUP(B400,Sheet1!A:F,3,)))</f>
        <v>#N/A</v>
      </c>
      <c r="K400" s="1" t="e">
        <f>VLOOKUP(B400,Sheet1!A:F,4,)</f>
        <v>#N/A</v>
      </c>
      <c r="L400" s="1" t="e">
        <f>VLOOKUP(B400,Sheet1!A:F,5,)</f>
        <v>#N/A</v>
      </c>
      <c r="M400" s="1" t="e">
        <f>VLOOKUP(B400,Sheet1!A:F,6,)</f>
        <v>#N/A</v>
      </c>
    </row>
    <row r="401" spans="1:14" hidden="1" x14ac:dyDescent="0.15">
      <c r="A401">
        <v>400</v>
      </c>
      <c r="B401" t="s">
        <v>931</v>
      </c>
      <c r="C401" t="s">
        <v>932</v>
      </c>
      <c r="D401" t="s">
        <v>16</v>
      </c>
      <c r="E401" t="s">
        <v>41</v>
      </c>
      <c r="F401" t="s">
        <v>648</v>
      </c>
      <c r="G401" t="e">
        <f>VLOOKUP(B401,Sheet1!A:F,2,)</f>
        <v>#N/A</v>
      </c>
      <c r="H401" s="2">
        <v>42919.610243055598</v>
      </c>
      <c r="I401" s="2">
        <v>42825.7479282407</v>
      </c>
      <c r="J401" s="1" t="e">
        <f>IF(VLOOKUP(B401,Sheet1!A:F,3,)=0,"",(VLOOKUP(B401,Sheet1!A:F,3,)))</f>
        <v>#N/A</v>
      </c>
      <c r="K401" s="1" t="e">
        <f>VLOOKUP(B401,Sheet1!A:F,4,)</f>
        <v>#N/A</v>
      </c>
      <c r="L401" s="1" t="e">
        <f>VLOOKUP(B401,Sheet1!A:F,5,)</f>
        <v>#N/A</v>
      </c>
      <c r="M401" s="1" t="e">
        <f>VLOOKUP(B401,Sheet1!A:F,6,)</f>
        <v>#N/A</v>
      </c>
    </row>
    <row r="402" spans="1:14" hidden="1" x14ac:dyDescent="0.15">
      <c r="A402">
        <v>401</v>
      </c>
      <c r="B402" t="s">
        <v>933</v>
      </c>
      <c r="C402" t="s">
        <v>934</v>
      </c>
      <c r="D402" t="s">
        <v>16</v>
      </c>
      <c r="E402" t="s">
        <v>41</v>
      </c>
      <c r="F402" t="s">
        <v>648</v>
      </c>
      <c r="G402" t="e">
        <f>VLOOKUP(B402,Sheet1!A:F,2,)</f>
        <v>#N/A</v>
      </c>
      <c r="H402" s="2">
        <v>42919.615787037001</v>
      </c>
      <c r="I402" s="2">
        <v>42825.752210648097</v>
      </c>
      <c r="J402" s="1" t="e">
        <f>IF(VLOOKUP(B402,Sheet1!A:F,3,)=0,"",(VLOOKUP(B402,Sheet1!A:F,3,)))</f>
        <v>#N/A</v>
      </c>
      <c r="K402" s="1" t="e">
        <f>VLOOKUP(B402,Sheet1!A:F,4,)</f>
        <v>#N/A</v>
      </c>
      <c r="L402" s="1" t="e">
        <f>VLOOKUP(B402,Sheet1!A:F,5,)</f>
        <v>#N/A</v>
      </c>
      <c r="M402" s="1" t="e">
        <f>VLOOKUP(B402,Sheet1!A:F,6,)</f>
        <v>#N/A</v>
      </c>
    </row>
    <row r="403" spans="1:14" hidden="1" x14ac:dyDescent="0.15">
      <c r="A403">
        <v>402</v>
      </c>
      <c r="B403" t="s">
        <v>935</v>
      </c>
      <c r="C403" t="s">
        <v>936</v>
      </c>
      <c r="D403" t="s">
        <v>7</v>
      </c>
      <c r="E403" t="s">
        <v>693</v>
      </c>
      <c r="F403" t="s">
        <v>937</v>
      </c>
      <c r="G403" t="e">
        <f>VLOOKUP(B403,Sheet1!A:F,2,)</f>
        <v>#N/A</v>
      </c>
      <c r="H403" s="2">
        <v>42887.4119907407</v>
      </c>
      <c r="I403" s="2">
        <v>42826.680532407401</v>
      </c>
      <c r="J403" s="1" t="e">
        <f>IF(VLOOKUP(B403,Sheet1!A:F,3,)=0,"",(VLOOKUP(B403,Sheet1!A:F,3,)))</f>
        <v>#N/A</v>
      </c>
      <c r="K403" s="1" t="e">
        <f>VLOOKUP(B403,Sheet1!A:F,4,)</f>
        <v>#N/A</v>
      </c>
      <c r="L403" s="1" t="e">
        <f>VLOOKUP(B403,Sheet1!A:F,5,)</f>
        <v>#N/A</v>
      </c>
      <c r="M403" s="1" t="e">
        <f>VLOOKUP(B403,Sheet1!A:F,6,)</f>
        <v>#N/A</v>
      </c>
    </row>
    <row r="404" spans="1:14" hidden="1" x14ac:dyDescent="0.15">
      <c r="A404">
        <v>403</v>
      </c>
      <c r="B404" t="s">
        <v>938</v>
      </c>
      <c r="C404" t="s">
        <v>939</v>
      </c>
      <c r="D404" t="s">
        <v>16</v>
      </c>
      <c r="E404" t="s">
        <v>267</v>
      </c>
      <c r="F404" t="s">
        <v>739</v>
      </c>
      <c r="G404" t="e">
        <f>VLOOKUP(B404,Sheet1!A:F,2,)</f>
        <v>#N/A</v>
      </c>
      <c r="H404" s="2">
        <v>42912.840787036999</v>
      </c>
      <c r="I404" s="2">
        <v>42831.626099537003</v>
      </c>
      <c r="J404" s="1" t="e">
        <f>IF(VLOOKUP(B404,Sheet1!A:F,3,)=0,"",(VLOOKUP(B404,Sheet1!A:F,3,)))</f>
        <v>#N/A</v>
      </c>
      <c r="K404" s="1" t="e">
        <f>VLOOKUP(B404,Sheet1!A:F,4,)</f>
        <v>#N/A</v>
      </c>
      <c r="L404" s="1" t="e">
        <f>VLOOKUP(B404,Sheet1!A:F,5,)</f>
        <v>#N/A</v>
      </c>
      <c r="M404" s="1" t="e">
        <f>VLOOKUP(B404,Sheet1!A:F,6,)</f>
        <v>#N/A</v>
      </c>
    </row>
    <row r="405" spans="1:14" hidden="1" x14ac:dyDescent="0.15">
      <c r="A405">
        <v>404</v>
      </c>
      <c r="B405" t="s">
        <v>940</v>
      </c>
      <c r="C405" t="s">
        <v>941</v>
      </c>
      <c r="D405" t="s">
        <v>64</v>
      </c>
      <c r="E405" t="s">
        <v>8</v>
      </c>
      <c r="F405" t="s">
        <v>418</v>
      </c>
      <c r="G405" t="e">
        <f>VLOOKUP(B405,Sheet1!A:F,2,)</f>
        <v>#N/A</v>
      </c>
      <c r="H405" s="2">
        <v>42916.758055555598</v>
      </c>
      <c r="I405" s="2">
        <v>42831.711527777799</v>
      </c>
      <c r="J405" s="1" t="e">
        <f>IF(VLOOKUP(B405,Sheet1!A:F,3,)=0,"",(VLOOKUP(B405,Sheet1!A:F,3,)))</f>
        <v>#N/A</v>
      </c>
      <c r="K405" s="1" t="e">
        <f>VLOOKUP(B405,Sheet1!A:F,4,)</f>
        <v>#N/A</v>
      </c>
      <c r="L405" s="1" t="e">
        <f>VLOOKUP(B405,Sheet1!A:F,5,)</f>
        <v>#N/A</v>
      </c>
      <c r="M405" s="1" t="e">
        <f>VLOOKUP(B405,Sheet1!A:F,6,)</f>
        <v>#N/A</v>
      </c>
    </row>
    <row r="406" spans="1:14" hidden="1" x14ac:dyDescent="0.15">
      <c r="A406">
        <v>405</v>
      </c>
      <c r="B406" t="s">
        <v>942</v>
      </c>
      <c r="C406" t="s">
        <v>943</v>
      </c>
      <c r="D406" t="s">
        <v>64</v>
      </c>
      <c r="E406" t="s">
        <v>8</v>
      </c>
      <c r="F406" t="s">
        <v>418</v>
      </c>
      <c r="G406" t="e">
        <f>VLOOKUP(B406,Sheet1!A:F,2,)</f>
        <v>#N/A</v>
      </c>
      <c r="H406" s="2">
        <v>42923.369803240697</v>
      </c>
      <c r="I406" s="2">
        <v>42831.7168634259</v>
      </c>
      <c r="J406" s="1" t="e">
        <f>IF(VLOOKUP(B406,Sheet1!A:F,3,)=0,"",(VLOOKUP(B406,Sheet1!A:F,3,)))</f>
        <v>#N/A</v>
      </c>
      <c r="K406" s="1" t="e">
        <f>VLOOKUP(B406,Sheet1!A:F,4,)</f>
        <v>#N/A</v>
      </c>
      <c r="L406" s="1" t="e">
        <f>VLOOKUP(B406,Sheet1!A:F,5,)</f>
        <v>#N/A</v>
      </c>
      <c r="M406" s="1" t="e">
        <f>VLOOKUP(B406,Sheet1!A:F,6,)</f>
        <v>#N/A</v>
      </c>
    </row>
    <row r="407" spans="1:14" x14ac:dyDescent="0.15">
      <c r="A407">
        <v>51</v>
      </c>
      <c r="B407" t="s">
        <v>150</v>
      </c>
      <c r="C407" t="s">
        <v>151</v>
      </c>
      <c r="D407" t="s">
        <v>7</v>
      </c>
      <c r="E407" t="s">
        <v>37</v>
      </c>
      <c r="F407" t="s">
        <v>13</v>
      </c>
      <c r="G407" t="str">
        <f>VLOOKUP(B407,Sheet1!A:F,2,)</f>
        <v>hejiani</v>
      </c>
      <c r="H407" s="2">
        <v>42888.499560185199</v>
      </c>
      <c r="I407" s="2">
        <v>42871.669097222199</v>
      </c>
      <c r="J407" s="1">
        <f>IF(VLOOKUP(B407,Sheet1!A:F,3,)=0,"",(VLOOKUP(B407,Sheet1!A:F,3,)))</f>
        <v>42882</v>
      </c>
      <c r="K407" s="1">
        <f>VLOOKUP(B407,Sheet1!A:F,4,)</f>
        <v>42887.563472222224</v>
      </c>
      <c r="L407" s="1">
        <f>VLOOKUP(B407,Sheet1!A:F,5,)</f>
        <v>42887</v>
      </c>
      <c r="M407" s="1">
        <f>VLOOKUP(B407,Sheet1!A:F,6,)</f>
        <v>42888</v>
      </c>
      <c r="N407">
        <v>5</v>
      </c>
    </row>
    <row r="408" spans="1:14" x14ac:dyDescent="0.15">
      <c r="A408">
        <v>453</v>
      </c>
      <c r="B408" t="s">
        <v>1039</v>
      </c>
      <c r="C408" t="s">
        <v>1040</v>
      </c>
      <c r="D408" t="s">
        <v>7</v>
      </c>
      <c r="E408" t="s">
        <v>53</v>
      </c>
      <c r="F408" t="s">
        <v>154</v>
      </c>
      <c r="G408" t="str">
        <f>VLOOKUP(B408,Sheet1!A:F,2,)</f>
        <v>wuzijing</v>
      </c>
      <c r="H408" s="2">
        <v>42888.581192129597</v>
      </c>
      <c r="I408" s="2">
        <v>42836.648900462998</v>
      </c>
      <c r="J408" s="1" t="str">
        <f>IF(VLOOKUP(B408,Sheet1!A:F,3,)=0,"",(VLOOKUP(B408,Sheet1!A:F,3,)))</f>
        <v/>
      </c>
      <c r="K408" s="1">
        <f>VLOOKUP(B408,Sheet1!A:F,4,)</f>
        <v>42878.623437499999</v>
      </c>
      <c r="L408" s="1">
        <f>VLOOKUP(B408,Sheet1!A:F,5,)</f>
        <v>42888</v>
      </c>
      <c r="M408" s="1">
        <f>VLOOKUP(B408,Sheet1!A:F,6,)</f>
        <v>42888</v>
      </c>
      <c r="N408">
        <v>5</v>
      </c>
    </row>
    <row r="409" spans="1:14" hidden="1" x14ac:dyDescent="0.15">
      <c r="A409">
        <v>661</v>
      </c>
      <c r="B409" t="s">
        <v>1461</v>
      </c>
      <c r="C409" t="s">
        <v>1462</v>
      </c>
      <c r="D409" t="s">
        <v>7</v>
      </c>
      <c r="E409" t="s">
        <v>8</v>
      </c>
      <c r="F409" t="s">
        <v>154</v>
      </c>
      <c r="G409" t="str">
        <f>VLOOKUP(B409,Sheet1!A:F,2,)</f>
        <v>wuzijing</v>
      </c>
      <c r="H409" s="2">
        <v>42888.586400462998</v>
      </c>
      <c r="I409" s="2">
        <v>42851.654212963003</v>
      </c>
      <c r="J409" s="1">
        <f>IF(VLOOKUP(B409,Sheet1!A:F,3,)=0,"",(VLOOKUP(B409,Sheet1!A:F,3,)))</f>
        <v>42870</v>
      </c>
      <c r="K409" s="1">
        <f>VLOOKUP(B409,Sheet1!A:F,4,)</f>
        <v>42871.735474537039</v>
      </c>
      <c r="L409" s="1">
        <f>VLOOKUP(B409,Sheet1!A:F,5,)</f>
        <v>42888</v>
      </c>
      <c r="M409" s="1">
        <f>VLOOKUP(B409,Sheet1!A:F,6,)</f>
        <v>42888</v>
      </c>
      <c r="N409">
        <v>5</v>
      </c>
    </row>
    <row r="410" spans="1:14" hidden="1" x14ac:dyDescent="0.15">
      <c r="A410">
        <v>409</v>
      </c>
      <c r="B410" t="s">
        <v>950</v>
      </c>
      <c r="C410" t="s">
        <v>951</v>
      </c>
      <c r="D410" t="s">
        <v>16</v>
      </c>
      <c r="E410" t="s">
        <v>92</v>
      </c>
      <c r="F410" t="s">
        <v>362</v>
      </c>
      <c r="G410" t="e">
        <f>VLOOKUP(B410,Sheet1!A:F,2,)</f>
        <v>#N/A</v>
      </c>
      <c r="H410" s="2">
        <v>42901.749884259298</v>
      </c>
      <c r="I410" s="2">
        <v>42831.434675925899</v>
      </c>
      <c r="J410" s="1" t="e">
        <f>IF(VLOOKUP(B410,Sheet1!A:F,3,)=0,"",(VLOOKUP(B410,Sheet1!A:F,3,)))</f>
        <v>#N/A</v>
      </c>
      <c r="K410" s="1" t="e">
        <f>VLOOKUP(B410,Sheet1!A:F,4,)</f>
        <v>#N/A</v>
      </c>
      <c r="L410" s="1" t="e">
        <f>VLOOKUP(B410,Sheet1!A:F,5,)</f>
        <v>#N/A</v>
      </c>
      <c r="M410" s="1" t="e">
        <f>VLOOKUP(B410,Sheet1!A:F,6,)</f>
        <v>#N/A</v>
      </c>
    </row>
    <row r="411" spans="1:14" hidden="1" x14ac:dyDescent="0.15">
      <c r="A411">
        <v>410</v>
      </c>
      <c r="B411" t="s">
        <v>952</v>
      </c>
      <c r="C411" t="s">
        <v>953</v>
      </c>
      <c r="D411" t="s">
        <v>7</v>
      </c>
      <c r="E411" t="s">
        <v>321</v>
      </c>
      <c r="F411" t="s">
        <v>937</v>
      </c>
      <c r="G411" t="e">
        <f>VLOOKUP(B411,Sheet1!A:F,2,)</f>
        <v>#N/A</v>
      </c>
      <c r="H411" s="2">
        <v>42879.451319444401</v>
      </c>
      <c r="I411" s="2">
        <v>42831.449016203696</v>
      </c>
      <c r="J411" s="1" t="e">
        <f>IF(VLOOKUP(B411,Sheet1!A:F,3,)=0,"",(VLOOKUP(B411,Sheet1!A:F,3,)))</f>
        <v>#N/A</v>
      </c>
      <c r="K411" s="1" t="e">
        <f>VLOOKUP(B411,Sheet1!A:F,4,)</f>
        <v>#N/A</v>
      </c>
      <c r="L411" s="1" t="e">
        <f>VLOOKUP(B411,Sheet1!A:F,5,)</f>
        <v>#N/A</v>
      </c>
      <c r="M411" s="1" t="e">
        <f>VLOOKUP(B411,Sheet1!A:F,6,)</f>
        <v>#N/A</v>
      </c>
    </row>
    <row r="412" spans="1:14" hidden="1" x14ac:dyDescent="0.15">
      <c r="A412">
        <v>370</v>
      </c>
      <c r="B412" t="s">
        <v>868</v>
      </c>
      <c r="C412" t="s">
        <v>869</v>
      </c>
      <c r="D412" t="s">
        <v>7</v>
      </c>
      <c r="E412" t="s">
        <v>92</v>
      </c>
      <c r="F412" t="s">
        <v>154</v>
      </c>
      <c r="G412" t="str">
        <f>VLOOKUP(B412,Sheet1!A:F,2,)</f>
        <v>wuzijing</v>
      </c>
      <c r="H412" s="2">
        <v>42888.588437500002</v>
      </c>
      <c r="I412" s="2">
        <v>42824.747951388897</v>
      </c>
      <c r="J412" s="1" t="str">
        <f>IF(VLOOKUP(B412,Sheet1!A:F,3,)=0,"",(VLOOKUP(B412,Sheet1!A:F,3,)))</f>
        <v/>
      </c>
      <c r="K412" s="1">
        <f>VLOOKUP(B412,Sheet1!A:F,4,)</f>
        <v>42881.896504629629</v>
      </c>
      <c r="L412" s="1">
        <f>VLOOKUP(B412,Sheet1!A:F,5,)</f>
        <v>42888</v>
      </c>
      <c r="M412" s="1">
        <f>VLOOKUP(B412,Sheet1!A:F,6,)</f>
        <v>42888</v>
      </c>
      <c r="N412">
        <v>5</v>
      </c>
    </row>
    <row r="413" spans="1:14" hidden="1" x14ac:dyDescent="0.15">
      <c r="A413">
        <v>682</v>
      </c>
      <c r="B413" t="s">
        <v>1503</v>
      </c>
      <c r="C413" t="s">
        <v>1504</v>
      </c>
      <c r="D413" t="s">
        <v>7</v>
      </c>
      <c r="E413" t="s">
        <v>355</v>
      </c>
      <c r="F413" t="s">
        <v>9</v>
      </c>
      <c r="G413" t="str">
        <f>VLOOKUP(B413,Sheet1!A:F,2,)</f>
        <v>guanhaijiao</v>
      </c>
      <c r="H413" s="2">
        <v>42888.615173611099</v>
      </c>
      <c r="I413" s="2">
        <v>42853.693703703699</v>
      </c>
      <c r="J413" s="1" t="str">
        <f>IF(VLOOKUP(B413,Sheet1!A:F,3,)=0,"",(VLOOKUP(B413,Sheet1!A:F,3,)))</f>
        <v/>
      </c>
      <c r="K413" s="1">
        <f>VLOOKUP(B413,Sheet1!A:F,4,)</f>
        <v>42887.672708333332</v>
      </c>
      <c r="L413" s="1">
        <f>VLOOKUP(B413,Sheet1!A:F,5,)</f>
        <v>42888</v>
      </c>
      <c r="M413" s="1">
        <f>VLOOKUP(B413,Sheet1!A:F,6,)</f>
        <v>42888</v>
      </c>
      <c r="N413">
        <v>5</v>
      </c>
    </row>
    <row r="414" spans="1:14" x14ac:dyDescent="0.15">
      <c r="A414">
        <v>1295</v>
      </c>
      <c r="B414" t="s">
        <v>2740</v>
      </c>
      <c r="C414" t="s">
        <v>2741</v>
      </c>
      <c r="D414" t="s">
        <v>7</v>
      </c>
      <c r="E414" t="s">
        <v>53</v>
      </c>
      <c r="F414" t="s">
        <v>9</v>
      </c>
      <c r="G414" t="str">
        <f>VLOOKUP(B414,Sheet1!A:F,2,)</f>
        <v>guanhaijiao</v>
      </c>
      <c r="H414" s="2">
        <v>42888.616215277798</v>
      </c>
      <c r="I414" s="2">
        <v>42866.732233796298</v>
      </c>
      <c r="J414" s="1">
        <f>IF(VLOOKUP(B414,Sheet1!A:F,3,)=0,"",(VLOOKUP(B414,Sheet1!A:F,3,)))</f>
        <v>42885</v>
      </c>
      <c r="K414" s="1">
        <f>VLOOKUP(B414,Sheet1!A:F,4,)</f>
        <v>42887.703067129631</v>
      </c>
      <c r="L414" s="1">
        <f>VLOOKUP(B414,Sheet1!A:F,5,)</f>
        <v>42888</v>
      </c>
      <c r="M414" s="1">
        <f>VLOOKUP(B414,Sheet1!A:F,6,)</f>
        <v>42888</v>
      </c>
      <c r="N414">
        <v>5</v>
      </c>
    </row>
    <row r="415" spans="1:14" hidden="1" x14ac:dyDescent="0.15">
      <c r="A415">
        <v>999</v>
      </c>
      <c r="B415" t="s">
        <v>2142</v>
      </c>
      <c r="C415" t="s">
        <v>2143</v>
      </c>
      <c r="D415" t="s">
        <v>7</v>
      </c>
      <c r="E415" t="s">
        <v>355</v>
      </c>
      <c r="F415" t="s">
        <v>9</v>
      </c>
      <c r="G415" t="str">
        <f>VLOOKUP(B415,Sheet1!A:F,2,)</f>
        <v>guanhaijiao</v>
      </c>
      <c r="H415" s="2">
        <v>42888.617013888899</v>
      </c>
      <c r="I415" s="2">
        <v>42867.733356481498</v>
      </c>
      <c r="J415" s="1">
        <f>IF(VLOOKUP(B415,Sheet1!A:F,3,)=0,"",(VLOOKUP(B415,Sheet1!A:F,3,)))</f>
        <v>42883</v>
      </c>
      <c r="K415" s="1">
        <f>VLOOKUP(B415,Sheet1!A:F,4,)</f>
        <v>42887.69771990741</v>
      </c>
      <c r="L415" s="1">
        <f>VLOOKUP(B415,Sheet1!A:F,5,)</f>
        <v>42888</v>
      </c>
      <c r="M415" s="1">
        <f>VLOOKUP(B415,Sheet1!A:F,6,)</f>
        <v>42888</v>
      </c>
      <c r="N415">
        <v>5</v>
      </c>
    </row>
    <row r="416" spans="1:14" hidden="1" x14ac:dyDescent="0.15">
      <c r="A416">
        <v>415</v>
      </c>
      <c r="B416" t="s">
        <v>962</v>
      </c>
      <c r="C416" t="s">
        <v>963</v>
      </c>
      <c r="D416" t="s">
        <v>16</v>
      </c>
      <c r="E416" t="s">
        <v>355</v>
      </c>
      <c r="F416" t="s">
        <v>129</v>
      </c>
      <c r="G416" t="e">
        <f>VLOOKUP(B416,Sheet1!A:F,2,)</f>
        <v>#N/A</v>
      </c>
      <c r="H416" s="2">
        <v>42891.712962963</v>
      </c>
      <c r="I416" s="2">
        <v>42830.867627314801</v>
      </c>
      <c r="J416" s="1" t="e">
        <f>IF(VLOOKUP(B416,Sheet1!A:F,3,)=0,"",(VLOOKUP(B416,Sheet1!A:F,3,)))</f>
        <v>#N/A</v>
      </c>
      <c r="K416" s="1" t="e">
        <f>VLOOKUP(B416,Sheet1!A:F,4,)</f>
        <v>#N/A</v>
      </c>
      <c r="L416" s="1" t="e">
        <f>VLOOKUP(B416,Sheet1!A:F,5,)</f>
        <v>#N/A</v>
      </c>
      <c r="M416" s="1" t="e">
        <f>VLOOKUP(B416,Sheet1!A:F,6,)</f>
        <v>#N/A</v>
      </c>
    </row>
    <row r="417" spans="1:14" hidden="1" x14ac:dyDescent="0.15">
      <c r="A417">
        <v>416</v>
      </c>
      <c r="B417" t="s">
        <v>964</v>
      </c>
      <c r="C417" t="s">
        <v>965</v>
      </c>
      <c r="D417" t="s">
        <v>16</v>
      </c>
      <c r="E417" t="s">
        <v>12</v>
      </c>
      <c r="F417" t="s">
        <v>748</v>
      </c>
      <c r="G417" t="e">
        <f>VLOOKUP(B417,Sheet1!A:F,2,)</f>
        <v>#N/A</v>
      </c>
      <c r="H417" s="2">
        <v>42930.417430555601</v>
      </c>
      <c r="I417" s="2">
        <v>42832.710567129601</v>
      </c>
      <c r="J417" s="1" t="e">
        <f>IF(VLOOKUP(B417,Sheet1!A:F,3,)=0,"",(VLOOKUP(B417,Sheet1!A:F,3,)))</f>
        <v>#N/A</v>
      </c>
      <c r="K417" s="1" t="e">
        <f>VLOOKUP(B417,Sheet1!A:F,4,)</f>
        <v>#N/A</v>
      </c>
      <c r="L417" s="1" t="e">
        <f>VLOOKUP(B417,Sheet1!A:F,5,)</f>
        <v>#N/A</v>
      </c>
      <c r="M417" s="1" t="e">
        <f>VLOOKUP(B417,Sheet1!A:F,6,)</f>
        <v>#N/A</v>
      </c>
    </row>
    <row r="418" spans="1:14" x14ac:dyDescent="0.15">
      <c r="A418">
        <v>469</v>
      </c>
      <c r="B418" t="s">
        <v>1071</v>
      </c>
      <c r="C418" t="s">
        <v>1072</v>
      </c>
      <c r="D418" t="s">
        <v>7</v>
      </c>
      <c r="E418" t="s">
        <v>53</v>
      </c>
      <c r="F418" t="s">
        <v>102</v>
      </c>
      <c r="G418" t="str">
        <f>VLOOKUP(B418,Sheet1!A:F,2,)</f>
        <v>zhengyuan</v>
      </c>
      <c r="H418" s="2">
        <v>42888.621192129598</v>
      </c>
      <c r="I418" s="2">
        <v>42839.629178240699</v>
      </c>
      <c r="J418" s="1">
        <f>IF(VLOOKUP(B418,Sheet1!A:F,3,)=0,"",(VLOOKUP(B418,Sheet1!A:F,3,)))</f>
        <v>42869</v>
      </c>
      <c r="K418" s="1">
        <f>VLOOKUP(B418,Sheet1!A:F,4,)</f>
        <v>42874.672106481485</v>
      </c>
      <c r="L418" s="1">
        <f>VLOOKUP(B418,Sheet1!A:F,5,)</f>
        <v>42888</v>
      </c>
      <c r="M418" s="1">
        <f>VLOOKUP(B418,Sheet1!A:F,6,)</f>
        <v>42888</v>
      </c>
      <c r="N418">
        <v>5</v>
      </c>
    </row>
    <row r="419" spans="1:14" hidden="1" x14ac:dyDescent="0.15">
      <c r="A419">
        <v>418</v>
      </c>
      <c r="B419" t="s">
        <v>968</v>
      </c>
      <c r="C419" t="s">
        <v>969</v>
      </c>
      <c r="D419" t="s">
        <v>7</v>
      </c>
      <c r="E419" t="s">
        <v>970</v>
      </c>
      <c r="F419" t="s">
        <v>937</v>
      </c>
      <c r="G419" t="e">
        <f>VLOOKUP(B419,Sheet1!A:F,2,)</f>
        <v>#N/A</v>
      </c>
      <c r="H419" s="2">
        <v>42951.714062500003</v>
      </c>
      <c r="I419" s="2">
        <v>42832.6461458333</v>
      </c>
      <c r="J419" s="1" t="e">
        <f>IF(VLOOKUP(B419,Sheet1!A:F,3,)=0,"",(VLOOKUP(B419,Sheet1!A:F,3,)))</f>
        <v>#N/A</v>
      </c>
      <c r="K419" s="1" t="e">
        <f>VLOOKUP(B419,Sheet1!A:F,4,)</f>
        <v>#N/A</v>
      </c>
      <c r="L419" s="1" t="e">
        <f>VLOOKUP(B419,Sheet1!A:F,5,)</f>
        <v>#N/A</v>
      </c>
      <c r="M419" s="1" t="e">
        <f>VLOOKUP(B419,Sheet1!A:F,6,)</f>
        <v>#N/A</v>
      </c>
    </row>
    <row r="420" spans="1:14" hidden="1" x14ac:dyDescent="0.15">
      <c r="A420">
        <v>419</v>
      </c>
      <c r="B420" t="s">
        <v>971</v>
      </c>
      <c r="C420" t="s">
        <v>972</v>
      </c>
      <c r="D420" t="s">
        <v>78</v>
      </c>
      <c r="E420" t="s">
        <v>21</v>
      </c>
      <c r="F420" t="s">
        <v>93</v>
      </c>
      <c r="G420" t="e">
        <f>VLOOKUP(B420,Sheet1!A:F,2,)</f>
        <v>#N/A</v>
      </c>
      <c r="H420" s="2">
        <v>42922.589513888903</v>
      </c>
      <c r="I420" s="2">
        <v>42831.627395833297</v>
      </c>
      <c r="J420" s="1" t="e">
        <f>IF(VLOOKUP(B420,Sheet1!A:F,3,)=0,"",(VLOOKUP(B420,Sheet1!A:F,3,)))</f>
        <v>#N/A</v>
      </c>
      <c r="K420" s="1" t="e">
        <f>VLOOKUP(B420,Sheet1!A:F,4,)</f>
        <v>#N/A</v>
      </c>
      <c r="L420" s="1" t="e">
        <f>VLOOKUP(B420,Sheet1!A:F,5,)</f>
        <v>#N/A</v>
      </c>
      <c r="M420" s="1" t="e">
        <f>VLOOKUP(B420,Sheet1!A:F,6,)</f>
        <v>#N/A</v>
      </c>
    </row>
    <row r="421" spans="1:14" hidden="1" x14ac:dyDescent="0.15">
      <c r="A421">
        <v>420</v>
      </c>
      <c r="B421" t="s">
        <v>973</v>
      </c>
      <c r="C421" t="s">
        <v>974</v>
      </c>
      <c r="D421" t="s">
        <v>16</v>
      </c>
      <c r="E421" t="s">
        <v>92</v>
      </c>
      <c r="F421" t="s">
        <v>112</v>
      </c>
      <c r="G421" t="e">
        <f>VLOOKUP(B421,Sheet1!A:F,2,)</f>
        <v>#N/A</v>
      </c>
      <c r="H421" s="2">
        <v>42905.487812500003</v>
      </c>
      <c r="I421" s="2">
        <v>42831.645011574103</v>
      </c>
      <c r="J421" s="1" t="e">
        <f>IF(VLOOKUP(B421,Sheet1!A:F,3,)=0,"",(VLOOKUP(B421,Sheet1!A:F,3,)))</f>
        <v>#N/A</v>
      </c>
      <c r="K421" s="1" t="e">
        <f>VLOOKUP(B421,Sheet1!A:F,4,)</f>
        <v>#N/A</v>
      </c>
      <c r="L421" s="1" t="e">
        <f>VLOOKUP(B421,Sheet1!A:F,5,)</f>
        <v>#N/A</v>
      </c>
      <c r="M421" s="1" t="e">
        <f>VLOOKUP(B421,Sheet1!A:F,6,)</f>
        <v>#N/A</v>
      </c>
    </row>
    <row r="422" spans="1:14" x14ac:dyDescent="0.15">
      <c r="A422">
        <v>294</v>
      </c>
      <c r="B422" t="s">
        <v>702</v>
      </c>
      <c r="C422" t="s">
        <v>703</v>
      </c>
      <c r="D422" t="s">
        <v>7</v>
      </c>
      <c r="E422" t="s">
        <v>115</v>
      </c>
      <c r="F422" t="s">
        <v>9</v>
      </c>
      <c r="G422" t="str">
        <f>VLOOKUP(B422,Sheet1!A:F,2,)</f>
        <v>guanhaijiao</v>
      </c>
      <c r="H422" s="2">
        <v>42888.628495370402</v>
      </c>
      <c r="I422" s="2">
        <v>42800.4312615741</v>
      </c>
      <c r="J422" s="1" t="str">
        <f>IF(VLOOKUP(B422,Sheet1!A:F,3,)=0,"",(VLOOKUP(B422,Sheet1!A:F,3,)))</f>
        <v/>
      </c>
      <c r="K422" s="1">
        <f>VLOOKUP(B422,Sheet1!A:F,4,)</f>
        <v>42887.726527777777</v>
      </c>
      <c r="L422" s="1">
        <f>VLOOKUP(B422,Sheet1!A:F,5,)</f>
        <v>42888</v>
      </c>
      <c r="M422" s="1">
        <f>VLOOKUP(B422,Sheet1!A:F,6,)</f>
        <v>42888</v>
      </c>
      <c r="N422">
        <v>5</v>
      </c>
    </row>
    <row r="423" spans="1:14" hidden="1" x14ac:dyDescent="0.15">
      <c r="A423">
        <v>422</v>
      </c>
      <c r="B423" t="s">
        <v>977</v>
      </c>
      <c r="C423" t="s">
        <v>978</v>
      </c>
      <c r="D423" t="s">
        <v>16</v>
      </c>
      <c r="E423" t="s">
        <v>321</v>
      </c>
      <c r="F423" t="s">
        <v>184</v>
      </c>
      <c r="G423" t="e">
        <f>VLOOKUP(B423,Sheet1!A:F,2,)</f>
        <v>#N/A</v>
      </c>
      <c r="H423" s="2">
        <v>42906.652013888903</v>
      </c>
      <c r="I423" s="2">
        <v>42837.666782407403</v>
      </c>
      <c r="J423" s="1" t="e">
        <f>IF(VLOOKUP(B423,Sheet1!A:F,3,)=0,"",(VLOOKUP(B423,Sheet1!A:F,3,)))</f>
        <v>#N/A</v>
      </c>
      <c r="K423" s="1" t="e">
        <f>VLOOKUP(B423,Sheet1!A:F,4,)</f>
        <v>#N/A</v>
      </c>
      <c r="L423" s="1" t="e">
        <f>VLOOKUP(B423,Sheet1!A:F,5,)</f>
        <v>#N/A</v>
      </c>
      <c r="M423" s="1" t="e">
        <f>VLOOKUP(B423,Sheet1!A:F,6,)</f>
        <v>#N/A</v>
      </c>
    </row>
    <row r="424" spans="1:14" x14ac:dyDescent="0.15">
      <c r="A424">
        <v>1445</v>
      </c>
      <c r="B424" t="s">
        <v>3040</v>
      </c>
      <c r="C424" t="s">
        <v>3041</v>
      </c>
      <c r="D424" t="s">
        <v>7</v>
      </c>
      <c r="E424" t="s">
        <v>53</v>
      </c>
      <c r="F424" t="s">
        <v>102</v>
      </c>
      <c r="G424" t="str">
        <f>VLOOKUP(B424,Sheet1!A:F,2,)</f>
        <v>zhengyuan</v>
      </c>
      <c r="H424" s="2">
        <v>42888.628842592603</v>
      </c>
      <c r="I424" s="2">
        <v>42843.7035763889</v>
      </c>
      <c r="J424" s="1">
        <f>IF(VLOOKUP(B424,Sheet1!A:F,3,)=0,"",(VLOOKUP(B424,Sheet1!A:F,3,)))</f>
        <v>42868</v>
      </c>
      <c r="K424" s="1">
        <f>VLOOKUP(B424,Sheet1!A:F,4,)</f>
        <v>42873.693460648145</v>
      </c>
      <c r="L424" s="1">
        <f>VLOOKUP(B424,Sheet1!A:F,5,)</f>
        <v>42888</v>
      </c>
      <c r="M424" s="1">
        <f>VLOOKUP(B424,Sheet1!A:F,6,)</f>
        <v>42888</v>
      </c>
      <c r="N424">
        <v>5</v>
      </c>
    </row>
    <row r="425" spans="1:14" hidden="1" x14ac:dyDescent="0.15">
      <c r="A425">
        <v>1299</v>
      </c>
      <c r="B425" t="s">
        <v>2748</v>
      </c>
      <c r="C425" t="s">
        <v>2749</v>
      </c>
      <c r="D425" t="s">
        <v>7</v>
      </c>
      <c r="E425" t="s">
        <v>92</v>
      </c>
      <c r="F425" t="s">
        <v>9</v>
      </c>
      <c r="G425" t="str">
        <f>VLOOKUP(B425,Sheet1!A:F,2,)</f>
        <v>guanhaijiao</v>
      </c>
      <c r="H425" s="2">
        <v>42888.629305555602</v>
      </c>
      <c r="I425" s="2">
        <v>42853.480405092603</v>
      </c>
      <c r="J425" s="1">
        <f>IF(VLOOKUP(B425,Sheet1!A:F,3,)=0,"",(VLOOKUP(B425,Sheet1!A:F,3,)))</f>
        <v>42879</v>
      </c>
      <c r="K425" s="1">
        <f>VLOOKUP(B425,Sheet1!A:F,4,)</f>
        <v>42887.744421296295</v>
      </c>
      <c r="L425" s="1">
        <f>VLOOKUP(B425,Sheet1!A:F,5,)</f>
        <v>42888</v>
      </c>
      <c r="M425" s="1">
        <f>VLOOKUP(B425,Sheet1!A:F,6,)</f>
        <v>42888</v>
      </c>
      <c r="N425">
        <v>5</v>
      </c>
    </row>
    <row r="426" spans="1:14" hidden="1" x14ac:dyDescent="0.15">
      <c r="A426">
        <v>425</v>
      </c>
      <c r="B426" t="s">
        <v>983</v>
      </c>
      <c r="C426" t="s">
        <v>984</v>
      </c>
      <c r="D426" t="s">
        <v>7</v>
      </c>
      <c r="E426" t="s">
        <v>210</v>
      </c>
      <c r="F426" t="s">
        <v>89</v>
      </c>
      <c r="G426" t="e">
        <f>VLOOKUP(B426,Sheet1!A:F,2,)</f>
        <v>#N/A</v>
      </c>
      <c r="H426" s="2">
        <v>42887.703414351898</v>
      </c>
      <c r="I426" s="2">
        <v>42831.421504629601</v>
      </c>
      <c r="J426" s="1" t="e">
        <f>IF(VLOOKUP(B426,Sheet1!A:F,3,)=0,"",(VLOOKUP(B426,Sheet1!A:F,3,)))</f>
        <v>#N/A</v>
      </c>
      <c r="K426" s="1" t="e">
        <f>VLOOKUP(B426,Sheet1!A:F,4,)</f>
        <v>#N/A</v>
      </c>
      <c r="L426" s="1" t="e">
        <f>VLOOKUP(B426,Sheet1!A:F,5,)</f>
        <v>#N/A</v>
      </c>
      <c r="M426" s="1" t="e">
        <f>VLOOKUP(B426,Sheet1!A:F,6,)</f>
        <v>#N/A</v>
      </c>
    </row>
    <row r="427" spans="1:14" hidden="1" x14ac:dyDescent="0.15">
      <c r="A427">
        <v>1302</v>
      </c>
      <c r="B427" t="s">
        <v>2754</v>
      </c>
      <c r="C427" t="s">
        <v>2755</v>
      </c>
      <c r="D427" t="s">
        <v>7</v>
      </c>
      <c r="E427" t="s">
        <v>8</v>
      </c>
      <c r="F427" t="s">
        <v>9</v>
      </c>
      <c r="G427" t="str">
        <f>VLOOKUP(B427,Sheet1!A:F,2,)</f>
        <v>guanhaijiao</v>
      </c>
      <c r="H427" s="2">
        <v>42888.635011574101</v>
      </c>
      <c r="I427" s="2">
        <v>42837.433449074102</v>
      </c>
      <c r="J427" s="1" t="str">
        <f>IF(VLOOKUP(B427,Sheet1!A:F,3,)=0,"",(VLOOKUP(B427,Sheet1!A:F,3,)))</f>
        <v/>
      </c>
      <c r="K427" s="1">
        <f>VLOOKUP(B427,Sheet1!A:F,4,)</f>
        <v>42888.613449074073</v>
      </c>
      <c r="L427" s="1">
        <f>VLOOKUP(B427,Sheet1!A:F,5,)</f>
        <v>42888</v>
      </c>
      <c r="M427" s="1">
        <f>VLOOKUP(B427,Sheet1!A:F,6,)</f>
        <v>42888</v>
      </c>
      <c r="N427">
        <v>5</v>
      </c>
    </row>
    <row r="428" spans="1:14" hidden="1" x14ac:dyDescent="0.15">
      <c r="A428">
        <v>909</v>
      </c>
      <c r="B428" t="s">
        <v>1961</v>
      </c>
      <c r="C428" t="s">
        <v>1962</v>
      </c>
      <c r="D428" t="s">
        <v>7</v>
      </c>
      <c r="E428" t="s">
        <v>8</v>
      </c>
      <c r="F428" t="s">
        <v>102</v>
      </c>
      <c r="G428" t="str">
        <f>VLOOKUP(B428,Sheet1!A:F,2,)</f>
        <v>zhengyuan</v>
      </c>
      <c r="H428" s="2">
        <v>42888.635300925896</v>
      </c>
      <c r="I428" s="2">
        <v>42863.703738425902</v>
      </c>
      <c r="J428" s="1">
        <f>IF(VLOOKUP(B428,Sheet1!A:F,3,)=0,"",(VLOOKUP(B428,Sheet1!A:F,3,)))</f>
        <v>42872</v>
      </c>
      <c r="K428" s="1">
        <f>VLOOKUP(B428,Sheet1!A:F,4,)</f>
        <v>42887.435081018521</v>
      </c>
      <c r="L428" s="1">
        <f>VLOOKUP(B428,Sheet1!A:F,5,)</f>
        <v>42888</v>
      </c>
      <c r="M428" s="1">
        <f>VLOOKUP(B428,Sheet1!A:F,6,)</f>
        <v>42888</v>
      </c>
      <c r="N428">
        <v>5</v>
      </c>
    </row>
    <row r="429" spans="1:14" hidden="1" x14ac:dyDescent="0.15">
      <c r="A429">
        <v>428</v>
      </c>
      <c r="B429" t="s">
        <v>989</v>
      </c>
      <c r="C429" t="s">
        <v>990</v>
      </c>
      <c r="D429" t="s">
        <v>7</v>
      </c>
      <c r="E429" t="s">
        <v>45</v>
      </c>
      <c r="F429" t="s">
        <v>89</v>
      </c>
      <c r="G429" t="e">
        <f>VLOOKUP(B429,Sheet1!A:F,2,)</f>
        <v>#N/A</v>
      </c>
      <c r="H429" s="2">
        <v>42914.385219907403</v>
      </c>
      <c r="I429" s="2">
        <v>42831.443796296298</v>
      </c>
      <c r="J429" s="1" t="e">
        <f>IF(VLOOKUP(B429,Sheet1!A:F,3,)=0,"",(VLOOKUP(B429,Sheet1!A:F,3,)))</f>
        <v>#N/A</v>
      </c>
      <c r="K429" s="1" t="e">
        <f>VLOOKUP(B429,Sheet1!A:F,4,)</f>
        <v>#N/A</v>
      </c>
      <c r="L429" s="1" t="e">
        <f>VLOOKUP(B429,Sheet1!A:F,5,)</f>
        <v>#N/A</v>
      </c>
      <c r="M429" s="1" t="e">
        <f>VLOOKUP(B429,Sheet1!A:F,6,)</f>
        <v>#N/A</v>
      </c>
    </row>
    <row r="430" spans="1:14" hidden="1" x14ac:dyDescent="0.15">
      <c r="A430">
        <v>429</v>
      </c>
      <c r="B430" t="s">
        <v>991</v>
      </c>
      <c r="C430" t="s">
        <v>992</v>
      </c>
      <c r="D430" t="s">
        <v>64</v>
      </c>
      <c r="E430" t="s">
        <v>41</v>
      </c>
      <c r="F430" t="s">
        <v>418</v>
      </c>
      <c r="G430" t="e">
        <f>VLOOKUP(B430,Sheet1!A:F,2,)</f>
        <v>#N/A</v>
      </c>
      <c r="H430" s="2">
        <v>42909.659872685203</v>
      </c>
      <c r="I430" s="2">
        <v>42832.952534722201</v>
      </c>
      <c r="J430" s="1" t="e">
        <f>IF(VLOOKUP(B430,Sheet1!A:F,3,)=0,"",(VLOOKUP(B430,Sheet1!A:F,3,)))</f>
        <v>#N/A</v>
      </c>
      <c r="K430" s="1" t="e">
        <f>VLOOKUP(B430,Sheet1!A:F,4,)</f>
        <v>#N/A</v>
      </c>
      <c r="L430" s="1" t="e">
        <f>VLOOKUP(B430,Sheet1!A:F,5,)</f>
        <v>#N/A</v>
      </c>
      <c r="M430" s="1" t="e">
        <f>VLOOKUP(B430,Sheet1!A:F,6,)</f>
        <v>#N/A</v>
      </c>
    </row>
    <row r="431" spans="1:14" hidden="1" x14ac:dyDescent="0.15">
      <c r="A431">
        <v>430</v>
      </c>
      <c r="B431" t="s">
        <v>993</v>
      </c>
      <c r="C431" t="s">
        <v>994</v>
      </c>
      <c r="D431" t="s">
        <v>16</v>
      </c>
      <c r="E431" t="s">
        <v>41</v>
      </c>
      <c r="F431" t="s">
        <v>648</v>
      </c>
      <c r="G431" t="e">
        <f>VLOOKUP(B431,Sheet1!A:F,2,)</f>
        <v>#N/A</v>
      </c>
      <c r="H431" s="2">
        <v>42909.503067129597</v>
      </c>
      <c r="I431" s="2">
        <v>42831.6551273148</v>
      </c>
      <c r="J431" s="1" t="e">
        <f>IF(VLOOKUP(B431,Sheet1!A:F,3,)=0,"",(VLOOKUP(B431,Sheet1!A:F,3,)))</f>
        <v>#N/A</v>
      </c>
      <c r="K431" s="1" t="e">
        <f>VLOOKUP(B431,Sheet1!A:F,4,)</f>
        <v>#N/A</v>
      </c>
      <c r="L431" s="1" t="e">
        <f>VLOOKUP(B431,Sheet1!A:F,5,)</f>
        <v>#N/A</v>
      </c>
      <c r="M431" s="1" t="e">
        <f>VLOOKUP(B431,Sheet1!A:F,6,)</f>
        <v>#N/A</v>
      </c>
    </row>
    <row r="432" spans="1:14" hidden="1" x14ac:dyDescent="0.15">
      <c r="A432">
        <v>431</v>
      </c>
      <c r="B432" t="s">
        <v>995</v>
      </c>
      <c r="C432" t="s">
        <v>996</v>
      </c>
      <c r="D432" t="s">
        <v>78</v>
      </c>
      <c r="E432" t="s">
        <v>48</v>
      </c>
      <c r="F432" t="s">
        <v>667</v>
      </c>
      <c r="G432" t="e">
        <f>VLOOKUP(B432,Sheet1!A:F,2,)</f>
        <v>#N/A</v>
      </c>
      <c r="H432" s="2">
        <v>42879.862187500003</v>
      </c>
      <c r="I432" s="2">
        <v>42832.628356481502</v>
      </c>
      <c r="J432" s="1" t="e">
        <f>IF(VLOOKUP(B432,Sheet1!A:F,3,)=0,"",(VLOOKUP(B432,Sheet1!A:F,3,)))</f>
        <v>#N/A</v>
      </c>
      <c r="K432" s="1" t="e">
        <f>VLOOKUP(B432,Sheet1!A:F,4,)</f>
        <v>#N/A</v>
      </c>
      <c r="L432" s="1" t="e">
        <f>VLOOKUP(B432,Sheet1!A:F,5,)</f>
        <v>#N/A</v>
      </c>
      <c r="M432" s="1" t="e">
        <f>VLOOKUP(B432,Sheet1!A:F,6,)</f>
        <v>#N/A</v>
      </c>
    </row>
    <row r="433" spans="1:14" x14ac:dyDescent="0.15">
      <c r="A433">
        <v>977</v>
      </c>
      <c r="B433" t="s">
        <v>2097</v>
      </c>
      <c r="C433" t="s">
        <v>2098</v>
      </c>
      <c r="D433" t="s">
        <v>7</v>
      </c>
      <c r="E433" t="s">
        <v>53</v>
      </c>
      <c r="F433" t="s">
        <v>102</v>
      </c>
      <c r="G433" t="str">
        <f>VLOOKUP(B433,Sheet1!A:F,2,)</f>
        <v>zhengyuan</v>
      </c>
      <c r="H433" s="2">
        <v>42888.639745370398</v>
      </c>
      <c r="I433" s="2">
        <v>42866.450462963003</v>
      </c>
      <c r="J433" s="1">
        <f>IF(VLOOKUP(B433,Sheet1!A:F,3,)=0,"",(VLOOKUP(B433,Sheet1!A:F,3,)))</f>
        <v>42877</v>
      </c>
      <c r="K433" s="1">
        <f>VLOOKUP(B433,Sheet1!A:F,4,)</f>
        <v>42891.620069444441</v>
      </c>
      <c r="L433" s="1">
        <f>VLOOKUP(B433,Sheet1!A:F,5,)</f>
        <v>42888</v>
      </c>
      <c r="M433" s="1">
        <f>VLOOKUP(B433,Sheet1!A:F,6,)</f>
        <v>42888</v>
      </c>
      <c r="N433">
        <v>5</v>
      </c>
    </row>
    <row r="434" spans="1:14" hidden="1" x14ac:dyDescent="0.15">
      <c r="A434">
        <v>747</v>
      </c>
      <c r="B434" t="s">
        <v>1634</v>
      </c>
      <c r="C434" t="s">
        <v>1635</v>
      </c>
      <c r="D434" t="s">
        <v>7</v>
      </c>
      <c r="E434" t="s">
        <v>8</v>
      </c>
      <c r="F434" t="s">
        <v>159</v>
      </c>
      <c r="G434" t="str">
        <f>VLOOKUP(B434,Sheet1!A:F,2,)</f>
        <v>likalin</v>
      </c>
      <c r="H434" s="2">
        <v>42888.648287037002</v>
      </c>
      <c r="I434" s="2">
        <v>42859.614525463003</v>
      </c>
      <c r="J434" s="1">
        <f>IF(VLOOKUP(B434,Sheet1!A:F,3,)=0,"",(VLOOKUP(B434,Sheet1!A:F,3,)))</f>
        <v>42883</v>
      </c>
      <c r="K434" s="1">
        <f>VLOOKUP(B434,Sheet1!A:F,4,)</f>
        <v>42887.636423611111</v>
      </c>
      <c r="L434" s="1">
        <f>VLOOKUP(B434,Sheet1!A:F,5,)</f>
        <v>42888</v>
      </c>
      <c r="M434" s="1">
        <f>VLOOKUP(B434,Sheet1!A:F,6,)</f>
        <v>42888</v>
      </c>
      <c r="N434">
        <v>5</v>
      </c>
    </row>
    <row r="435" spans="1:14" hidden="1" x14ac:dyDescent="0.15">
      <c r="A435">
        <v>434</v>
      </c>
      <c r="B435" t="s">
        <v>1001</v>
      </c>
      <c r="C435" t="s">
        <v>1002</v>
      </c>
      <c r="D435" t="s">
        <v>78</v>
      </c>
      <c r="E435" t="s">
        <v>12</v>
      </c>
      <c r="F435" t="s">
        <v>376</v>
      </c>
      <c r="G435" t="e">
        <f>VLOOKUP(B435,Sheet1!A:F,2,)</f>
        <v>#N/A</v>
      </c>
      <c r="H435" s="2">
        <v>42909.726979166699</v>
      </c>
      <c r="I435" s="2">
        <v>42839.506388888898</v>
      </c>
      <c r="J435" s="1" t="e">
        <f>IF(VLOOKUP(B435,Sheet1!A:F,3,)=0,"",(VLOOKUP(B435,Sheet1!A:F,3,)))</f>
        <v>#N/A</v>
      </c>
      <c r="K435" s="1" t="e">
        <f>VLOOKUP(B435,Sheet1!A:F,4,)</f>
        <v>#N/A</v>
      </c>
      <c r="L435" s="1" t="e">
        <f>VLOOKUP(B435,Sheet1!A:F,5,)</f>
        <v>#N/A</v>
      </c>
      <c r="M435" s="1" t="e">
        <f>VLOOKUP(B435,Sheet1!A:F,6,)</f>
        <v>#N/A</v>
      </c>
    </row>
    <row r="436" spans="1:14" hidden="1" x14ac:dyDescent="0.15">
      <c r="A436">
        <v>435</v>
      </c>
      <c r="B436" t="s">
        <v>1003</v>
      </c>
      <c r="C436" t="s">
        <v>1004</v>
      </c>
      <c r="D436" t="s">
        <v>16</v>
      </c>
      <c r="E436" t="s">
        <v>8</v>
      </c>
      <c r="F436" t="s">
        <v>140</v>
      </c>
      <c r="G436" t="e">
        <f>VLOOKUP(B436,Sheet1!A:F,2,)</f>
        <v>#N/A</v>
      </c>
      <c r="H436" s="2">
        <v>42934.4626041667</v>
      </c>
      <c r="I436" s="2">
        <v>42835.905740740702</v>
      </c>
      <c r="J436" s="1" t="e">
        <f>IF(VLOOKUP(B436,Sheet1!A:F,3,)=0,"",(VLOOKUP(B436,Sheet1!A:F,3,)))</f>
        <v>#N/A</v>
      </c>
      <c r="K436" s="1" t="e">
        <f>VLOOKUP(B436,Sheet1!A:F,4,)</f>
        <v>#N/A</v>
      </c>
      <c r="L436" s="1" t="e">
        <f>VLOOKUP(B436,Sheet1!A:F,5,)</f>
        <v>#N/A</v>
      </c>
      <c r="M436" s="1" t="e">
        <f>VLOOKUP(B436,Sheet1!A:F,6,)</f>
        <v>#N/A</v>
      </c>
    </row>
    <row r="437" spans="1:14" hidden="1" x14ac:dyDescent="0.15">
      <c r="A437">
        <v>436</v>
      </c>
      <c r="B437" t="s">
        <v>1005</v>
      </c>
      <c r="C437" t="s">
        <v>1006</v>
      </c>
      <c r="D437" t="s">
        <v>64</v>
      </c>
      <c r="E437" t="s">
        <v>53</v>
      </c>
      <c r="F437" t="s">
        <v>287</v>
      </c>
      <c r="G437" t="e">
        <f>VLOOKUP(B437,Sheet1!A:F,2,)</f>
        <v>#N/A</v>
      </c>
      <c r="H437" s="2">
        <v>42909.591597222199</v>
      </c>
      <c r="I437" s="2">
        <v>42835.476504629602</v>
      </c>
      <c r="J437" s="1" t="e">
        <f>IF(VLOOKUP(B437,Sheet1!A:F,3,)=0,"",(VLOOKUP(B437,Sheet1!A:F,3,)))</f>
        <v>#N/A</v>
      </c>
      <c r="K437" s="1" t="e">
        <f>VLOOKUP(B437,Sheet1!A:F,4,)</f>
        <v>#N/A</v>
      </c>
      <c r="L437" s="1" t="e">
        <f>VLOOKUP(B437,Sheet1!A:F,5,)</f>
        <v>#N/A</v>
      </c>
      <c r="M437" s="1" t="e">
        <f>VLOOKUP(B437,Sheet1!A:F,6,)</f>
        <v>#N/A</v>
      </c>
    </row>
    <row r="438" spans="1:14" hidden="1" x14ac:dyDescent="0.15">
      <c r="A438">
        <v>910</v>
      </c>
      <c r="B438" t="s">
        <v>1963</v>
      </c>
      <c r="C438" t="s">
        <v>1964</v>
      </c>
      <c r="D438" t="s">
        <v>7</v>
      </c>
      <c r="E438" t="s">
        <v>8</v>
      </c>
      <c r="F438" t="s">
        <v>159</v>
      </c>
      <c r="G438" t="str">
        <f>VLOOKUP(B438,Sheet1!A:F,2,)</f>
        <v>likalin</v>
      </c>
      <c r="H438" s="2">
        <v>42888.650173611102</v>
      </c>
      <c r="I438" s="2">
        <v>42863.712476851899</v>
      </c>
      <c r="J438" s="1">
        <f>IF(VLOOKUP(B438,Sheet1!A:F,3,)=0,"",(VLOOKUP(B438,Sheet1!A:F,3,)))</f>
        <v>42883</v>
      </c>
      <c r="K438" s="1">
        <f>VLOOKUP(B438,Sheet1!A:F,4,)</f>
        <v>42887.63616898148</v>
      </c>
      <c r="L438" s="1">
        <f>VLOOKUP(B438,Sheet1!A:F,5,)</f>
        <v>42888</v>
      </c>
      <c r="M438" s="1">
        <f>VLOOKUP(B438,Sheet1!A:F,6,)</f>
        <v>42888</v>
      </c>
      <c r="N438">
        <v>5</v>
      </c>
    </row>
    <row r="439" spans="1:14" hidden="1" x14ac:dyDescent="0.15">
      <c r="A439">
        <v>438</v>
      </c>
      <c r="B439" t="s">
        <v>1009</v>
      </c>
      <c r="C439" t="s">
        <v>1010</v>
      </c>
      <c r="D439" t="s">
        <v>16</v>
      </c>
      <c r="E439" t="s">
        <v>321</v>
      </c>
      <c r="F439" t="s">
        <v>184</v>
      </c>
      <c r="G439" t="e">
        <f>VLOOKUP(B439,Sheet1!A:F,2,)</f>
        <v>#N/A</v>
      </c>
      <c r="H439" s="2">
        <v>42898.659675925897</v>
      </c>
      <c r="I439" s="2">
        <v>42836.613182870402</v>
      </c>
      <c r="J439" s="1" t="e">
        <f>IF(VLOOKUP(B439,Sheet1!A:F,3,)=0,"",(VLOOKUP(B439,Sheet1!A:F,3,)))</f>
        <v>#N/A</v>
      </c>
      <c r="K439" s="1" t="e">
        <f>VLOOKUP(B439,Sheet1!A:F,4,)</f>
        <v>#N/A</v>
      </c>
      <c r="L439" s="1" t="e">
        <f>VLOOKUP(B439,Sheet1!A:F,5,)</f>
        <v>#N/A</v>
      </c>
      <c r="M439" s="1" t="e">
        <f>VLOOKUP(B439,Sheet1!A:F,6,)</f>
        <v>#N/A</v>
      </c>
    </row>
    <row r="440" spans="1:14" hidden="1" x14ac:dyDescent="0.15">
      <c r="A440">
        <v>911</v>
      </c>
      <c r="B440" t="s">
        <v>1965</v>
      </c>
      <c r="C440" t="s">
        <v>1966</v>
      </c>
      <c r="D440" t="s">
        <v>7</v>
      </c>
      <c r="E440" t="s">
        <v>8</v>
      </c>
      <c r="F440" t="s">
        <v>159</v>
      </c>
      <c r="G440" t="str">
        <f>VLOOKUP(B440,Sheet1!A:F,2,)</f>
        <v>likalin</v>
      </c>
      <c r="H440" s="2">
        <v>42888.676782407398</v>
      </c>
      <c r="I440" s="2">
        <v>42863.717337962997</v>
      </c>
      <c r="J440" s="1">
        <f>IF(VLOOKUP(B440,Sheet1!A:F,3,)=0,"",(VLOOKUP(B440,Sheet1!A:F,3,)))</f>
        <v>42883</v>
      </c>
      <c r="K440" s="1">
        <f>VLOOKUP(B440,Sheet1!A:F,4,)</f>
        <v>42887.63490740741</v>
      </c>
      <c r="L440" s="1">
        <f>VLOOKUP(B440,Sheet1!A:F,5,)</f>
        <v>42888</v>
      </c>
      <c r="M440" s="1">
        <f>VLOOKUP(B440,Sheet1!A:F,6,)</f>
        <v>42888</v>
      </c>
      <c r="N440">
        <v>5</v>
      </c>
    </row>
    <row r="441" spans="1:14" hidden="1" x14ac:dyDescent="0.15">
      <c r="A441">
        <v>624</v>
      </c>
      <c r="B441" t="s">
        <v>1387</v>
      </c>
      <c r="C441" t="s">
        <v>1388</v>
      </c>
      <c r="D441" t="s">
        <v>7</v>
      </c>
      <c r="E441" t="s">
        <v>8</v>
      </c>
      <c r="F441" t="s">
        <v>159</v>
      </c>
      <c r="G441" t="str">
        <f>VLOOKUP(B441,Sheet1!A:F,2,)</f>
        <v>likalin</v>
      </c>
      <c r="H441" s="2">
        <v>42888.6785185185</v>
      </c>
      <c r="I441" s="2">
        <v>42853.471597222197</v>
      </c>
      <c r="J441" s="1">
        <f>IF(VLOOKUP(B441,Sheet1!A:F,3,)=0,"",(VLOOKUP(B441,Sheet1!A:F,3,)))</f>
        <v>42883</v>
      </c>
      <c r="K441" s="1">
        <f>VLOOKUP(B441,Sheet1!A:F,4,)</f>
        <v>42887.636886574073</v>
      </c>
      <c r="L441" s="1">
        <f>VLOOKUP(B441,Sheet1!A:F,5,)</f>
        <v>42888</v>
      </c>
      <c r="M441" s="1">
        <f>VLOOKUP(B441,Sheet1!A:F,6,)</f>
        <v>42888</v>
      </c>
      <c r="N441">
        <v>5</v>
      </c>
    </row>
    <row r="442" spans="1:14" hidden="1" x14ac:dyDescent="0.15">
      <c r="A442">
        <v>589</v>
      </c>
      <c r="B442" t="s">
        <v>1315</v>
      </c>
      <c r="C442" t="s">
        <v>1316</v>
      </c>
      <c r="D442" t="s">
        <v>7</v>
      </c>
      <c r="E442" t="s">
        <v>8</v>
      </c>
      <c r="F442" t="s">
        <v>159</v>
      </c>
      <c r="G442" t="str">
        <f>VLOOKUP(B442,Sheet1!A:F,2,)</f>
        <v>likalin</v>
      </c>
      <c r="H442" s="2">
        <v>42888.683321759301</v>
      </c>
      <c r="I442" s="2">
        <v>42853.6550347222</v>
      </c>
      <c r="J442" s="1" t="str">
        <f>IF(VLOOKUP(B442,Sheet1!A:F,3,)=0,"",(VLOOKUP(B442,Sheet1!A:F,3,)))</f>
        <v/>
      </c>
      <c r="K442" s="1">
        <f>VLOOKUP(B442,Sheet1!A:F,4,)</f>
        <v>42888.479224537034</v>
      </c>
      <c r="L442" s="1">
        <f>VLOOKUP(B442,Sheet1!A:F,5,)</f>
        <v>42888</v>
      </c>
      <c r="M442" s="1">
        <f>VLOOKUP(B442,Sheet1!A:F,6,)</f>
        <v>42888</v>
      </c>
      <c r="N442">
        <v>5</v>
      </c>
    </row>
    <row r="443" spans="1:14" hidden="1" x14ac:dyDescent="0.15">
      <c r="A443">
        <v>879</v>
      </c>
      <c r="B443" t="s">
        <v>1899</v>
      </c>
      <c r="C443" t="s">
        <v>1900</v>
      </c>
      <c r="D443" t="s">
        <v>7</v>
      </c>
      <c r="E443" t="s">
        <v>21</v>
      </c>
      <c r="F443" t="s">
        <v>154</v>
      </c>
      <c r="G443" t="str">
        <f>VLOOKUP(B443,Sheet1!A:F,2,)</f>
        <v>wuzijing</v>
      </c>
      <c r="H443" s="2">
        <v>42888.7112037037</v>
      </c>
      <c r="I443" s="2">
        <v>42870.5932060185</v>
      </c>
      <c r="J443" s="1">
        <f>IF(VLOOKUP(B443,Sheet1!A:F,3,)=0,"",(VLOOKUP(B443,Sheet1!A:F,3,)))</f>
        <v>42882</v>
      </c>
      <c r="K443" s="1">
        <f>VLOOKUP(B443,Sheet1!A:F,4,)</f>
        <v>42888.667372685188</v>
      </c>
      <c r="L443" s="1">
        <f>VLOOKUP(B443,Sheet1!A:F,5,)</f>
        <v>42888</v>
      </c>
      <c r="M443" s="1">
        <f>VLOOKUP(B443,Sheet1!A:F,6,)</f>
        <v>42888</v>
      </c>
      <c r="N443">
        <v>5</v>
      </c>
    </row>
    <row r="444" spans="1:14" hidden="1" x14ac:dyDescent="0.15">
      <c r="A444">
        <v>443</v>
      </c>
      <c r="B444" t="s">
        <v>1019</v>
      </c>
      <c r="C444" t="s">
        <v>1020</v>
      </c>
      <c r="D444" t="s">
        <v>16</v>
      </c>
      <c r="E444" t="s">
        <v>8</v>
      </c>
      <c r="F444" t="s">
        <v>25</v>
      </c>
      <c r="G444" t="e">
        <f>VLOOKUP(B444,Sheet1!A:F,2,)</f>
        <v>#N/A</v>
      </c>
      <c r="H444" s="2">
        <v>42905.912951388898</v>
      </c>
      <c r="I444" s="2">
        <v>42836.499027777798</v>
      </c>
      <c r="J444" s="1" t="e">
        <f>IF(VLOOKUP(B444,Sheet1!A:F,3,)=0,"",(VLOOKUP(B444,Sheet1!A:F,3,)))</f>
        <v>#N/A</v>
      </c>
      <c r="K444" s="1" t="e">
        <f>VLOOKUP(B444,Sheet1!A:F,4,)</f>
        <v>#N/A</v>
      </c>
      <c r="L444" s="1" t="e">
        <f>VLOOKUP(B444,Sheet1!A:F,5,)</f>
        <v>#N/A</v>
      </c>
      <c r="M444" s="1" t="e">
        <f>VLOOKUP(B444,Sheet1!A:F,6,)</f>
        <v>#N/A</v>
      </c>
    </row>
    <row r="445" spans="1:14" hidden="1" x14ac:dyDescent="0.15">
      <c r="A445">
        <v>444</v>
      </c>
      <c r="B445" t="s">
        <v>1021</v>
      </c>
      <c r="C445" t="s">
        <v>1022</v>
      </c>
      <c r="D445" t="s">
        <v>7</v>
      </c>
      <c r="E445" t="s">
        <v>115</v>
      </c>
      <c r="F445" t="s">
        <v>18</v>
      </c>
      <c r="G445" t="e">
        <f>VLOOKUP(B445,Sheet1!A:F,2,)</f>
        <v>#N/A</v>
      </c>
      <c r="H445" s="2">
        <v>42915.623726851903</v>
      </c>
      <c r="I445" s="2">
        <v>42851.455578703702</v>
      </c>
      <c r="J445" s="1" t="e">
        <f>IF(VLOOKUP(B445,Sheet1!A:F,3,)=0,"",(VLOOKUP(B445,Sheet1!A:F,3,)))</f>
        <v>#N/A</v>
      </c>
      <c r="K445" s="1" t="e">
        <f>VLOOKUP(B445,Sheet1!A:F,4,)</f>
        <v>#N/A</v>
      </c>
      <c r="L445" s="1" t="e">
        <f>VLOOKUP(B445,Sheet1!A:F,5,)</f>
        <v>#N/A</v>
      </c>
      <c r="M445" s="1" t="e">
        <f>VLOOKUP(B445,Sheet1!A:F,6,)</f>
        <v>#N/A</v>
      </c>
    </row>
    <row r="446" spans="1:14" hidden="1" x14ac:dyDescent="0.15">
      <c r="A446">
        <v>445</v>
      </c>
      <c r="B446" t="s">
        <v>1023</v>
      </c>
      <c r="C446" t="s">
        <v>1024</v>
      </c>
      <c r="D446" t="s">
        <v>16</v>
      </c>
      <c r="E446" t="s">
        <v>8</v>
      </c>
      <c r="F446" t="s">
        <v>839</v>
      </c>
      <c r="G446" t="e">
        <f>VLOOKUP(B446,Sheet1!A:F,2,)</f>
        <v>#N/A</v>
      </c>
      <c r="H446" s="2">
        <v>42894.452615740702</v>
      </c>
      <c r="I446" s="2">
        <v>42836.625775462999</v>
      </c>
      <c r="J446" s="1" t="e">
        <f>IF(VLOOKUP(B446,Sheet1!A:F,3,)=0,"",(VLOOKUP(B446,Sheet1!A:F,3,)))</f>
        <v>#N/A</v>
      </c>
      <c r="K446" s="1" t="e">
        <f>VLOOKUP(B446,Sheet1!A:F,4,)</f>
        <v>#N/A</v>
      </c>
      <c r="L446" s="1" t="e">
        <f>VLOOKUP(B446,Sheet1!A:F,5,)</f>
        <v>#N/A</v>
      </c>
      <c r="M446" s="1" t="e">
        <f>VLOOKUP(B446,Sheet1!A:F,6,)</f>
        <v>#N/A</v>
      </c>
    </row>
    <row r="447" spans="1:14" hidden="1" x14ac:dyDescent="0.15">
      <c r="A447">
        <v>446</v>
      </c>
      <c r="B447" t="s">
        <v>1025</v>
      </c>
      <c r="C447" t="s">
        <v>1026</v>
      </c>
      <c r="D447" t="s">
        <v>64</v>
      </c>
      <c r="E447" t="s">
        <v>8</v>
      </c>
      <c r="F447" t="s">
        <v>93</v>
      </c>
      <c r="G447" t="e">
        <f>VLOOKUP(B447,Sheet1!A:F,2,)</f>
        <v>#N/A</v>
      </c>
      <c r="H447" s="2">
        <v>42888.681631944397</v>
      </c>
      <c r="I447" s="2">
        <v>42836.630648148202</v>
      </c>
      <c r="J447" s="1" t="e">
        <f>IF(VLOOKUP(B447,Sheet1!A:F,3,)=0,"",(VLOOKUP(B447,Sheet1!A:F,3,)))</f>
        <v>#N/A</v>
      </c>
      <c r="K447" s="1" t="e">
        <f>VLOOKUP(B447,Sheet1!A:F,4,)</f>
        <v>#N/A</v>
      </c>
      <c r="L447" s="1" t="e">
        <f>VLOOKUP(B447,Sheet1!A:F,5,)</f>
        <v>#N/A</v>
      </c>
      <c r="M447" s="1" t="e">
        <f>VLOOKUP(B447,Sheet1!A:F,6,)</f>
        <v>#N/A</v>
      </c>
    </row>
    <row r="448" spans="1:14" hidden="1" x14ac:dyDescent="0.15">
      <c r="A448">
        <v>447</v>
      </c>
      <c r="B448" t="s">
        <v>1027</v>
      </c>
      <c r="C448" t="s">
        <v>1028</v>
      </c>
      <c r="D448" t="s">
        <v>16</v>
      </c>
      <c r="E448" t="s">
        <v>53</v>
      </c>
      <c r="F448" t="s">
        <v>54</v>
      </c>
      <c r="G448" t="e">
        <f>VLOOKUP(B448,Sheet1!A:F,2,)</f>
        <v>#N/A</v>
      </c>
      <c r="H448" s="2">
        <v>42881.707314814797</v>
      </c>
      <c r="I448" s="2">
        <v>42836.639675925901</v>
      </c>
      <c r="J448" s="1" t="e">
        <f>IF(VLOOKUP(B448,Sheet1!A:F,3,)=0,"",(VLOOKUP(B448,Sheet1!A:F,3,)))</f>
        <v>#N/A</v>
      </c>
      <c r="K448" s="1" t="e">
        <f>VLOOKUP(B448,Sheet1!A:F,4,)</f>
        <v>#N/A</v>
      </c>
      <c r="L448" s="1" t="e">
        <f>VLOOKUP(B448,Sheet1!A:F,5,)</f>
        <v>#N/A</v>
      </c>
      <c r="M448" s="1" t="e">
        <f>VLOOKUP(B448,Sheet1!A:F,6,)</f>
        <v>#N/A</v>
      </c>
    </row>
    <row r="449" spans="1:14" x14ac:dyDescent="0.15">
      <c r="A449">
        <v>1444</v>
      </c>
      <c r="B449" t="s">
        <v>3038</v>
      </c>
      <c r="C449" t="s">
        <v>3039</v>
      </c>
      <c r="D449" t="s">
        <v>7</v>
      </c>
      <c r="E449" t="s">
        <v>37</v>
      </c>
      <c r="F449" t="s">
        <v>154</v>
      </c>
      <c r="G449" t="str">
        <f>VLOOKUP(B449,Sheet1!A:F,2,)</f>
        <v>wuzijing</v>
      </c>
      <c r="H449" s="2">
        <v>42888.713344907403</v>
      </c>
      <c r="I449" s="2">
        <v>42850.446006944403</v>
      </c>
      <c r="J449" s="1" t="str">
        <f>IF(VLOOKUP(B449,Sheet1!A:F,3,)=0,"",(VLOOKUP(B449,Sheet1!A:F,3,)))</f>
        <v/>
      </c>
      <c r="K449" s="1">
        <f>VLOOKUP(B449,Sheet1!A:F,4,)</f>
        <v>42888.469849537039</v>
      </c>
      <c r="L449" s="1">
        <f>VLOOKUP(B449,Sheet1!A:F,5,)</f>
        <v>42888</v>
      </c>
      <c r="M449" s="1">
        <f>VLOOKUP(B449,Sheet1!A:F,6,)</f>
        <v>42888</v>
      </c>
      <c r="N449">
        <v>5</v>
      </c>
    </row>
    <row r="450" spans="1:14" hidden="1" x14ac:dyDescent="0.15">
      <c r="A450">
        <v>449</v>
      </c>
      <c r="B450" t="s">
        <v>1031</v>
      </c>
      <c r="C450" t="s">
        <v>1032</v>
      </c>
      <c r="D450" t="s">
        <v>16</v>
      </c>
      <c r="E450" t="s">
        <v>355</v>
      </c>
      <c r="F450" t="s">
        <v>461</v>
      </c>
      <c r="G450" t="e">
        <f>VLOOKUP(B450,Sheet1!A:F,2,)</f>
        <v>#N/A</v>
      </c>
      <c r="H450" s="2">
        <v>42929.468495370398</v>
      </c>
      <c r="I450" s="2">
        <v>42836.6778009259</v>
      </c>
      <c r="J450" s="1" t="e">
        <f>IF(VLOOKUP(B450,Sheet1!A:F,3,)=0,"",(VLOOKUP(B450,Sheet1!A:F,3,)))</f>
        <v>#N/A</v>
      </c>
      <c r="K450" s="1" t="e">
        <f>VLOOKUP(B450,Sheet1!A:F,4,)</f>
        <v>#N/A</v>
      </c>
      <c r="L450" s="1" t="e">
        <f>VLOOKUP(B450,Sheet1!A:F,5,)</f>
        <v>#N/A</v>
      </c>
      <c r="M450" s="1" t="e">
        <f>VLOOKUP(B450,Sheet1!A:F,6,)</f>
        <v>#N/A</v>
      </c>
    </row>
    <row r="451" spans="1:14" hidden="1" x14ac:dyDescent="0.15">
      <c r="A451">
        <v>450</v>
      </c>
      <c r="B451" t="s">
        <v>1033</v>
      </c>
      <c r="C451" t="s">
        <v>1034</v>
      </c>
      <c r="D451" t="s">
        <v>78</v>
      </c>
      <c r="E451" t="s">
        <v>122</v>
      </c>
      <c r="F451" t="s">
        <v>634</v>
      </c>
      <c r="G451" t="e">
        <f>VLOOKUP(B451,Sheet1!A:F,2,)</f>
        <v>#N/A</v>
      </c>
      <c r="H451" s="2">
        <v>42887.390069444402</v>
      </c>
      <c r="I451" s="2">
        <v>42865.642997685201</v>
      </c>
      <c r="J451" s="1" t="e">
        <f>IF(VLOOKUP(B451,Sheet1!A:F,3,)=0,"",(VLOOKUP(B451,Sheet1!A:F,3,)))</f>
        <v>#N/A</v>
      </c>
      <c r="K451" s="1" t="e">
        <f>VLOOKUP(B451,Sheet1!A:F,4,)</f>
        <v>#N/A</v>
      </c>
      <c r="L451" s="1" t="e">
        <f>VLOOKUP(B451,Sheet1!A:F,5,)</f>
        <v>#N/A</v>
      </c>
      <c r="M451" s="1" t="e">
        <f>VLOOKUP(B451,Sheet1!A:F,6,)</f>
        <v>#N/A</v>
      </c>
    </row>
    <row r="452" spans="1:14" hidden="1" x14ac:dyDescent="0.15">
      <c r="A452">
        <v>451</v>
      </c>
      <c r="B452" t="s">
        <v>1035</v>
      </c>
      <c r="C452" t="s">
        <v>1036</v>
      </c>
      <c r="D452" t="s">
        <v>78</v>
      </c>
      <c r="E452" t="s">
        <v>355</v>
      </c>
      <c r="F452" t="s">
        <v>461</v>
      </c>
      <c r="G452" t="e">
        <f>VLOOKUP(B452,Sheet1!A:F,2,)</f>
        <v>#N/A</v>
      </c>
      <c r="H452" s="2">
        <v>42892.435624999998</v>
      </c>
      <c r="I452" s="2">
        <v>42836.6976967593</v>
      </c>
      <c r="J452" s="1" t="e">
        <f>IF(VLOOKUP(B452,Sheet1!A:F,3,)=0,"",(VLOOKUP(B452,Sheet1!A:F,3,)))</f>
        <v>#N/A</v>
      </c>
      <c r="K452" s="1" t="e">
        <f>VLOOKUP(B452,Sheet1!A:F,4,)</f>
        <v>#N/A</v>
      </c>
      <c r="L452" s="1" t="e">
        <f>VLOOKUP(B452,Sheet1!A:F,5,)</f>
        <v>#N/A</v>
      </c>
      <c r="M452" s="1" t="e">
        <f>VLOOKUP(B452,Sheet1!A:F,6,)</f>
        <v>#N/A</v>
      </c>
    </row>
    <row r="453" spans="1:14" hidden="1" x14ac:dyDescent="0.15">
      <c r="A453">
        <v>452</v>
      </c>
      <c r="B453" t="s">
        <v>1037</v>
      </c>
      <c r="C453" t="s">
        <v>1038</v>
      </c>
      <c r="D453" t="s">
        <v>16</v>
      </c>
      <c r="E453" t="s">
        <v>92</v>
      </c>
      <c r="F453" t="s">
        <v>783</v>
      </c>
      <c r="G453" t="e">
        <f>VLOOKUP(B453,Sheet1!A:F,2,)</f>
        <v>#N/A</v>
      </c>
      <c r="H453" s="2">
        <v>42892.455081018503</v>
      </c>
      <c r="I453" s="2">
        <v>42836.697754629597</v>
      </c>
      <c r="J453" s="1" t="e">
        <f>IF(VLOOKUP(B453,Sheet1!A:F,3,)=0,"",(VLOOKUP(B453,Sheet1!A:F,3,)))</f>
        <v>#N/A</v>
      </c>
      <c r="K453" s="1" t="e">
        <f>VLOOKUP(B453,Sheet1!A:F,4,)</f>
        <v>#N/A</v>
      </c>
      <c r="L453" s="1" t="e">
        <f>VLOOKUP(B453,Sheet1!A:F,5,)</f>
        <v>#N/A</v>
      </c>
      <c r="M453" s="1" t="e">
        <f>VLOOKUP(B453,Sheet1!A:F,6,)</f>
        <v>#N/A</v>
      </c>
    </row>
    <row r="454" spans="1:14" x14ac:dyDescent="0.15">
      <c r="A454">
        <v>760</v>
      </c>
      <c r="B454" t="s">
        <v>1660</v>
      </c>
      <c r="C454" t="s">
        <v>1661</v>
      </c>
      <c r="D454" t="s">
        <v>16</v>
      </c>
      <c r="E454" t="s">
        <v>53</v>
      </c>
      <c r="F454" t="s">
        <v>890</v>
      </c>
      <c r="G454" t="str">
        <f>VLOOKUP(B454,Sheet1!A:F,2,)</f>
        <v>danxu</v>
      </c>
      <c r="H454" s="2">
        <v>42888.723657407398</v>
      </c>
      <c r="I454" s="2">
        <v>42877.674340277801</v>
      </c>
      <c r="J454" s="1" t="str">
        <f>IF(VLOOKUP(B454,Sheet1!A:F,3,)=0,"",(VLOOKUP(B454,Sheet1!A:F,3,)))</f>
        <v/>
      </c>
      <c r="K454" s="1">
        <f>VLOOKUP(B454,Sheet1!A:F,4,)</f>
        <v>42888.388958333337</v>
      </c>
      <c r="L454" s="1">
        <f>VLOOKUP(B454,Sheet1!A:F,5,)</f>
        <v>42888</v>
      </c>
      <c r="M454" s="1">
        <f>VLOOKUP(B454,Sheet1!A:F,6,)</f>
        <v>42888</v>
      </c>
      <c r="N454">
        <v>10</v>
      </c>
    </row>
    <row r="455" spans="1:14" hidden="1" x14ac:dyDescent="0.15">
      <c r="A455">
        <v>16</v>
      </c>
      <c r="B455" t="s">
        <v>57</v>
      </c>
      <c r="C455" t="s">
        <v>58</v>
      </c>
      <c r="D455" t="s">
        <v>7</v>
      </c>
      <c r="E455" t="s">
        <v>21</v>
      </c>
      <c r="F455" t="s">
        <v>9</v>
      </c>
      <c r="G455" t="str">
        <f>VLOOKUP(B455,Sheet1!A:F,2,)</f>
        <v>guanhaijiao</v>
      </c>
      <c r="H455" s="2">
        <v>42888.734444444402</v>
      </c>
      <c r="I455" s="2">
        <v>42879.535636574103</v>
      </c>
      <c r="J455" s="1" t="str">
        <f>IF(VLOOKUP(B455,Sheet1!A:F,3,)=0,"",(VLOOKUP(B455,Sheet1!A:F,3,)))</f>
        <v/>
      </c>
      <c r="K455" s="1">
        <f>VLOOKUP(B455,Sheet1!A:F,4,)</f>
        <v>42888.588854166665</v>
      </c>
      <c r="L455" s="1">
        <f>VLOOKUP(B455,Sheet1!A:F,5,)</f>
        <v>42888</v>
      </c>
      <c r="M455" s="1">
        <f>VLOOKUP(B455,Sheet1!A:F,6,)</f>
        <v>42888</v>
      </c>
      <c r="N455">
        <v>5</v>
      </c>
    </row>
    <row r="456" spans="1:14" hidden="1" x14ac:dyDescent="0.15">
      <c r="A456">
        <v>455</v>
      </c>
      <c r="B456" t="s">
        <v>1043</v>
      </c>
      <c r="C456" t="s">
        <v>1044</v>
      </c>
      <c r="D456" t="s">
        <v>16</v>
      </c>
      <c r="E456" t="s">
        <v>41</v>
      </c>
      <c r="F456" t="s">
        <v>431</v>
      </c>
      <c r="G456" t="e">
        <f>VLOOKUP(B456,Sheet1!A:F,2,)</f>
        <v>#N/A</v>
      </c>
      <c r="H456" s="2">
        <v>42909.483530092599</v>
      </c>
      <c r="I456" s="2">
        <v>42839.4920949074</v>
      </c>
      <c r="J456" s="1" t="e">
        <f>IF(VLOOKUP(B456,Sheet1!A:F,3,)=0,"",(VLOOKUP(B456,Sheet1!A:F,3,)))</f>
        <v>#N/A</v>
      </c>
      <c r="K456" s="1" t="e">
        <f>VLOOKUP(B456,Sheet1!A:F,4,)</f>
        <v>#N/A</v>
      </c>
      <c r="L456" s="1" t="e">
        <f>VLOOKUP(B456,Sheet1!A:F,5,)</f>
        <v>#N/A</v>
      </c>
      <c r="M456" s="1" t="e">
        <f>VLOOKUP(B456,Sheet1!A:F,6,)</f>
        <v>#N/A</v>
      </c>
    </row>
    <row r="457" spans="1:14" hidden="1" x14ac:dyDescent="0.15">
      <c r="A457">
        <v>456</v>
      </c>
      <c r="B457" t="s">
        <v>1045</v>
      </c>
      <c r="C457" t="s">
        <v>1046</v>
      </c>
      <c r="D457" t="s">
        <v>16</v>
      </c>
      <c r="E457" t="s">
        <v>41</v>
      </c>
      <c r="F457" t="s">
        <v>648</v>
      </c>
      <c r="G457" t="e">
        <f>VLOOKUP(B457,Sheet1!A:F,2,)</f>
        <v>#N/A</v>
      </c>
      <c r="H457" s="2">
        <v>42919.610057870399</v>
      </c>
      <c r="I457" s="2">
        <v>42839.491967592599</v>
      </c>
      <c r="J457" s="1" t="e">
        <f>IF(VLOOKUP(B457,Sheet1!A:F,3,)=0,"",(VLOOKUP(B457,Sheet1!A:F,3,)))</f>
        <v>#N/A</v>
      </c>
      <c r="K457" s="1" t="e">
        <f>VLOOKUP(B457,Sheet1!A:F,4,)</f>
        <v>#N/A</v>
      </c>
      <c r="L457" s="1" t="e">
        <f>VLOOKUP(B457,Sheet1!A:F,5,)</f>
        <v>#N/A</v>
      </c>
      <c r="M457" s="1" t="e">
        <f>VLOOKUP(B457,Sheet1!A:F,6,)</f>
        <v>#N/A</v>
      </c>
    </row>
    <row r="458" spans="1:14" x14ac:dyDescent="0.15">
      <c r="A458">
        <v>848</v>
      </c>
      <c r="B458" t="s">
        <v>1837</v>
      </c>
      <c r="C458" t="s">
        <v>1838</v>
      </c>
      <c r="D458" t="s">
        <v>16</v>
      </c>
      <c r="E458" t="s">
        <v>37</v>
      </c>
      <c r="F458" t="s">
        <v>54</v>
      </c>
      <c r="G458" t="str">
        <f>VLOOKUP(B458,Sheet1!A:F,2,)</f>
        <v>caixiongying</v>
      </c>
      <c r="H458" s="2">
        <v>42888.737418981502</v>
      </c>
      <c r="I458" s="2">
        <v>42887.697835648098</v>
      </c>
      <c r="J458" s="1" t="str">
        <f>IF(VLOOKUP(B458,Sheet1!A:F,3,)=0,"",(VLOOKUP(B458,Sheet1!A:F,3,)))</f>
        <v/>
      </c>
      <c r="K458" s="1">
        <f>VLOOKUP(B458,Sheet1!A:F,4,)</f>
        <v>42888.48810185185</v>
      </c>
      <c r="L458" s="1">
        <f>VLOOKUP(B458,Sheet1!A:F,5,)</f>
        <v>42888</v>
      </c>
      <c r="M458" s="1">
        <f>VLOOKUP(B458,Sheet1!A:F,6,)</f>
        <v>42888</v>
      </c>
      <c r="N458">
        <v>5</v>
      </c>
    </row>
    <row r="459" spans="1:14" x14ac:dyDescent="0.15">
      <c r="A459">
        <v>572</v>
      </c>
      <c r="B459" t="s">
        <v>1281</v>
      </c>
      <c r="C459" t="s">
        <v>1282</v>
      </c>
      <c r="D459" t="s">
        <v>7</v>
      </c>
      <c r="E459" t="s">
        <v>115</v>
      </c>
      <c r="F459" t="s">
        <v>9</v>
      </c>
      <c r="G459" t="str">
        <f>VLOOKUP(B459,Sheet1!A:F,2,)</f>
        <v>guanhaijiao</v>
      </c>
      <c r="H459" s="2">
        <v>42888.976006944402</v>
      </c>
      <c r="I459" s="2">
        <v>42843.742696759298</v>
      </c>
      <c r="J459" s="1" t="str">
        <f>IF(VLOOKUP(B459,Sheet1!A:F,3,)=0,"",(VLOOKUP(B459,Sheet1!A:F,3,)))</f>
        <v/>
      </c>
      <c r="K459" s="1">
        <f>VLOOKUP(B459,Sheet1!A:F,4,)</f>
        <v>42888.698819444442</v>
      </c>
      <c r="L459" s="1">
        <f>VLOOKUP(B459,Sheet1!A:F,5,)</f>
        <v>42888</v>
      </c>
      <c r="M459" s="1">
        <f>VLOOKUP(B459,Sheet1!A:F,6,)</f>
        <v>42888</v>
      </c>
      <c r="N459">
        <v>5</v>
      </c>
    </row>
    <row r="460" spans="1:14" x14ac:dyDescent="0.15">
      <c r="A460">
        <v>1432</v>
      </c>
      <c r="B460" t="s">
        <v>3014</v>
      </c>
      <c r="C460" t="s">
        <v>3015</v>
      </c>
      <c r="D460" t="s">
        <v>16</v>
      </c>
      <c r="E460" t="s">
        <v>37</v>
      </c>
      <c r="F460" t="s">
        <v>54</v>
      </c>
      <c r="G460" t="str">
        <f>VLOOKUP(B460,Sheet1!A:F,2,)</f>
        <v>caixiongying</v>
      </c>
      <c r="H460" s="2">
        <v>42889.874432870398</v>
      </c>
      <c r="I460" s="2">
        <v>42879.888078703698</v>
      </c>
      <c r="J460" s="1" t="str">
        <f>IF(VLOOKUP(B460,Sheet1!A:F,3,)=0,"",(VLOOKUP(B460,Sheet1!A:F,3,)))</f>
        <v/>
      </c>
      <c r="K460" s="1">
        <f>VLOOKUP(B460,Sheet1!A:F,4,)</f>
        <v>42887.760370370372</v>
      </c>
      <c r="L460" s="1">
        <f>VLOOKUP(B460,Sheet1!A:F,5,)</f>
        <v>42886</v>
      </c>
      <c r="M460" s="1">
        <f>VLOOKUP(B460,Sheet1!A:F,6,)</f>
        <v>42889</v>
      </c>
      <c r="N460">
        <v>5</v>
      </c>
    </row>
    <row r="461" spans="1:14" hidden="1" x14ac:dyDescent="0.15">
      <c r="A461">
        <v>53</v>
      </c>
      <c r="B461" t="s">
        <v>155</v>
      </c>
      <c r="C461" t="s">
        <v>156</v>
      </c>
      <c r="D461" t="s">
        <v>7</v>
      </c>
      <c r="E461" t="s">
        <v>8</v>
      </c>
      <c r="F461" t="s">
        <v>13</v>
      </c>
      <c r="G461" t="str">
        <f>VLOOKUP(B461,Sheet1!A:F,2,)</f>
        <v>hejiani</v>
      </c>
      <c r="H461" s="2">
        <v>42891.454282407401</v>
      </c>
      <c r="I461" s="2">
        <v>42871.665914351899</v>
      </c>
      <c r="J461" s="1">
        <f>IF(VLOOKUP(B461,Sheet1!A:F,3,)=0,"",(VLOOKUP(B461,Sheet1!A:F,3,)))</f>
        <v>42883</v>
      </c>
      <c r="K461" s="1">
        <f>VLOOKUP(B461,Sheet1!A:F,4,)</f>
        <v>42888.614791666667</v>
      </c>
      <c r="L461" s="1">
        <f>VLOOKUP(B461,Sheet1!A:F,5,)</f>
        <v>42888</v>
      </c>
      <c r="M461" s="1">
        <f>VLOOKUP(B461,Sheet1!A:F,6,)</f>
        <v>42891</v>
      </c>
      <c r="N461">
        <v>5</v>
      </c>
    </row>
    <row r="462" spans="1:14" hidden="1" x14ac:dyDescent="0.15">
      <c r="A462">
        <v>1434</v>
      </c>
      <c r="B462" t="s">
        <v>3018</v>
      </c>
      <c r="C462" t="s">
        <v>3019</v>
      </c>
      <c r="D462" t="s">
        <v>7</v>
      </c>
      <c r="E462" t="s">
        <v>21</v>
      </c>
      <c r="F462" t="s">
        <v>13</v>
      </c>
      <c r="G462" t="str">
        <f>VLOOKUP(B462,Sheet1!A:F,2,)</f>
        <v>hejiani</v>
      </c>
      <c r="H462" s="2">
        <v>42891.454803240696</v>
      </c>
      <c r="I462" s="2">
        <v>42864.632025462997</v>
      </c>
      <c r="J462" s="1" t="str">
        <f>IF(VLOOKUP(B462,Sheet1!A:F,3,)=0,"",(VLOOKUP(B462,Sheet1!A:F,3,)))</f>
        <v/>
      </c>
      <c r="K462" s="1">
        <f>VLOOKUP(B462,Sheet1!A:F,4,)</f>
        <v>42888.615243055552</v>
      </c>
      <c r="L462" s="1">
        <f>VLOOKUP(B462,Sheet1!A:F,5,)</f>
        <v>42888</v>
      </c>
      <c r="M462" s="1">
        <f>VLOOKUP(B462,Sheet1!A:F,6,)</f>
        <v>42891</v>
      </c>
      <c r="N462">
        <v>5</v>
      </c>
    </row>
    <row r="463" spans="1:14" x14ac:dyDescent="0.15">
      <c r="A463">
        <v>1442</v>
      </c>
      <c r="B463" t="s">
        <v>3034</v>
      </c>
      <c r="C463" t="s">
        <v>3035</v>
      </c>
      <c r="D463" t="s">
        <v>16</v>
      </c>
      <c r="E463" t="s">
        <v>37</v>
      </c>
      <c r="F463" t="s">
        <v>13</v>
      </c>
      <c r="G463" t="str">
        <f>VLOOKUP(B463,Sheet1!A:F,2,)</f>
        <v>hejiani</v>
      </c>
      <c r="H463" s="2">
        <v>42891.454872685201</v>
      </c>
      <c r="I463" s="2">
        <v>42852.577187499999</v>
      </c>
      <c r="J463" s="1" t="str">
        <f>IF(VLOOKUP(B463,Sheet1!A:F,3,)=0,"",(VLOOKUP(B463,Sheet1!A:F,3,)))</f>
        <v/>
      </c>
      <c r="K463" s="1">
        <f>VLOOKUP(B463,Sheet1!A:F,4,)</f>
        <v>42888.624895833331</v>
      </c>
      <c r="L463" s="1">
        <f>VLOOKUP(B463,Sheet1!A:F,5,)</f>
        <v>42888</v>
      </c>
      <c r="M463" s="1">
        <f>VLOOKUP(B463,Sheet1!A:F,6,)</f>
        <v>42891</v>
      </c>
      <c r="N463">
        <v>5</v>
      </c>
    </row>
    <row r="464" spans="1:14" hidden="1" x14ac:dyDescent="0.15">
      <c r="A464">
        <v>463</v>
      </c>
      <c r="B464" t="s">
        <v>1059</v>
      </c>
      <c r="C464" t="s">
        <v>1060</v>
      </c>
      <c r="D464" t="s">
        <v>16</v>
      </c>
      <c r="E464" t="s">
        <v>321</v>
      </c>
      <c r="F464" t="s">
        <v>184</v>
      </c>
      <c r="G464" t="e">
        <f>VLOOKUP(B464,Sheet1!A:F,2,)</f>
        <v>#N/A</v>
      </c>
      <c r="H464" s="2">
        <v>42906.748668981498</v>
      </c>
      <c r="I464" s="2">
        <v>42837.747418981497</v>
      </c>
      <c r="J464" s="1" t="e">
        <f>IF(VLOOKUP(B464,Sheet1!A:F,3,)=0,"",(VLOOKUP(B464,Sheet1!A:F,3,)))</f>
        <v>#N/A</v>
      </c>
      <c r="K464" s="1" t="e">
        <f>VLOOKUP(B464,Sheet1!A:F,4,)</f>
        <v>#N/A</v>
      </c>
      <c r="L464" s="1" t="e">
        <f>VLOOKUP(B464,Sheet1!A:F,5,)</f>
        <v>#N/A</v>
      </c>
      <c r="M464" s="1" t="e">
        <f>VLOOKUP(B464,Sheet1!A:F,6,)</f>
        <v>#N/A</v>
      </c>
    </row>
    <row r="465" spans="1:14" hidden="1" x14ac:dyDescent="0.15">
      <c r="A465">
        <v>464</v>
      </c>
      <c r="B465" t="s">
        <v>1061</v>
      </c>
      <c r="C465" t="s">
        <v>1062</v>
      </c>
      <c r="D465" t="s">
        <v>16</v>
      </c>
      <c r="E465" t="s">
        <v>8</v>
      </c>
      <c r="F465" t="s">
        <v>147</v>
      </c>
      <c r="G465" t="e">
        <f>VLOOKUP(B465,Sheet1!A:F,2,)</f>
        <v>#N/A</v>
      </c>
      <c r="H465" s="2">
        <v>42886.449374999997</v>
      </c>
      <c r="I465" s="2">
        <v>42838.606087963002</v>
      </c>
      <c r="J465" s="1" t="e">
        <f>IF(VLOOKUP(B465,Sheet1!A:F,3,)=0,"",(VLOOKUP(B465,Sheet1!A:F,3,)))</f>
        <v>#N/A</v>
      </c>
      <c r="K465" s="1" t="e">
        <f>VLOOKUP(B465,Sheet1!A:F,4,)</f>
        <v>#N/A</v>
      </c>
      <c r="L465" s="1" t="e">
        <f>VLOOKUP(B465,Sheet1!A:F,5,)</f>
        <v>#N/A</v>
      </c>
      <c r="M465" s="1" t="e">
        <f>VLOOKUP(B465,Sheet1!A:F,6,)</f>
        <v>#N/A</v>
      </c>
    </row>
    <row r="466" spans="1:14" hidden="1" x14ac:dyDescent="0.15">
      <c r="A466">
        <v>505</v>
      </c>
      <c r="B466" t="s">
        <v>1146</v>
      </c>
      <c r="C466" t="s">
        <v>1147</v>
      </c>
      <c r="D466" t="s">
        <v>7</v>
      </c>
      <c r="E466" t="s">
        <v>8</v>
      </c>
      <c r="F466" t="s">
        <v>13</v>
      </c>
      <c r="G466" t="str">
        <f>VLOOKUP(B466,Sheet1!A:F,2,)</f>
        <v>hejiani</v>
      </c>
      <c r="H466" s="2">
        <v>42891.4550115741</v>
      </c>
      <c r="I466" s="2">
        <v>42842.690266203703</v>
      </c>
      <c r="J466" s="1" t="str">
        <f>IF(VLOOKUP(B466,Sheet1!A:F,3,)=0,"",(VLOOKUP(B466,Sheet1!A:F,3,)))</f>
        <v/>
      </c>
      <c r="K466" s="1">
        <f>VLOOKUP(B466,Sheet1!A:F,4,)</f>
        <v>42888.752152777779</v>
      </c>
      <c r="L466" s="1">
        <f>VLOOKUP(B466,Sheet1!A:F,5,)</f>
        <v>42891</v>
      </c>
      <c r="M466" s="1">
        <f>VLOOKUP(B466,Sheet1!A:F,6,)</f>
        <v>42891</v>
      </c>
      <c r="N466">
        <v>5</v>
      </c>
    </row>
    <row r="467" spans="1:14" hidden="1" x14ac:dyDescent="0.15">
      <c r="A467">
        <v>13</v>
      </c>
      <c r="B467" t="s">
        <v>49</v>
      </c>
      <c r="C467" t="s">
        <v>50</v>
      </c>
      <c r="D467" t="s">
        <v>7</v>
      </c>
      <c r="E467" t="s">
        <v>8</v>
      </c>
      <c r="F467" t="s">
        <v>13</v>
      </c>
      <c r="G467" t="str">
        <f>VLOOKUP(B467,Sheet1!A:F,2,)</f>
        <v>hejiani</v>
      </c>
      <c r="H467" s="2">
        <v>42891.455115740697</v>
      </c>
      <c r="I467" s="2">
        <v>42870.761956018498</v>
      </c>
      <c r="J467" s="1">
        <f>IF(VLOOKUP(B467,Sheet1!A:F,3,)=0,"",(VLOOKUP(B467,Sheet1!A:F,3,)))</f>
        <v>42887</v>
      </c>
      <c r="K467" s="1">
        <f>VLOOKUP(B467,Sheet1!A:F,4,)</f>
        <v>42888.743668981479</v>
      </c>
      <c r="L467" s="1">
        <f>VLOOKUP(B467,Sheet1!A:F,5,)</f>
        <v>42888</v>
      </c>
      <c r="M467" s="1">
        <f>VLOOKUP(B467,Sheet1!A:F,6,)</f>
        <v>42891</v>
      </c>
      <c r="N467">
        <v>5</v>
      </c>
    </row>
    <row r="468" spans="1:14" hidden="1" x14ac:dyDescent="0.15">
      <c r="A468">
        <v>941</v>
      </c>
      <c r="B468" t="s">
        <v>2025</v>
      </c>
      <c r="C468" t="s">
        <v>2026</v>
      </c>
      <c r="D468" t="s">
        <v>7</v>
      </c>
      <c r="E468" t="s">
        <v>17</v>
      </c>
      <c r="F468" t="s">
        <v>13</v>
      </c>
      <c r="G468" t="str">
        <f>VLOOKUP(B468,Sheet1!A:F,2,)</f>
        <v>hejiani</v>
      </c>
      <c r="H468" s="2">
        <v>42891.455173611103</v>
      </c>
      <c r="I468" s="2">
        <v>42866.398831018501</v>
      </c>
      <c r="J468" s="1">
        <f>IF(VLOOKUP(B468,Sheet1!A:F,3,)=0,"",(VLOOKUP(B468,Sheet1!A:F,3,)))</f>
        <v>42876</v>
      </c>
      <c r="K468" s="1">
        <f>VLOOKUP(B468,Sheet1!A:F,4,)</f>
        <v>42888.471562500003</v>
      </c>
      <c r="L468" s="1">
        <f>VLOOKUP(B468,Sheet1!A:F,5,)</f>
        <v>42888</v>
      </c>
      <c r="M468" s="1">
        <f>VLOOKUP(B468,Sheet1!A:F,6,)</f>
        <v>42891</v>
      </c>
      <c r="N468">
        <v>5</v>
      </c>
    </row>
    <row r="469" spans="1:14" x14ac:dyDescent="0.15">
      <c r="A469">
        <v>1429</v>
      </c>
      <c r="B469" t="s">
        <v>3008</v>
      </c>
      <c r="C469" t="s">
        <v>3009</v>
      </c>
      <c r="D469" t="s">
        <v>16</v>
      </c>
      <c r="E469" t="s">
        <v>37</v>
      </c>
      <c r="F469" t="s">
        <v>13</v>
      </c>
      <c r="G469" t="str">
        <f>VLOOKUP(B469,Sheet1!A:F,2,)</f>
        <v>hejiani</v>
      </c>
      <c r="H469" s="2">
        <v>42891.455358796302</v>
      </c>
      <c r="I469" s="2">
        <v>42870.672256944403</v>
      </c>
      <c r="J469" s="1" t="str">
        <f>IF(VLOOKUP(B469,Sheet1!A:F,3,)=0,"",(VLOOKUP(B469,Sheet1!A:F,3,)))</f>
        <v/>
      </c>
      <c r="K469" s="1">
        <f>VLOOKUP(B469,Sheet1!A:F,4,)</f>
        <v>42888.451597222222</v>
      </c>
      <c r="L469" s="1">
        <f>VLOOKUP(B469,Sheet1!A:F,5,)</f>
        <v>42888</v>
      </c>
      <c r="M469" s="1">
        <f>VLOOKUP(B469,Sheet1!A:F,6,)</f>
        <v>42891</v>
      </c>
      <c r="N469">
        <v>5</v>
      </c>
    </row>
    <row r="470" spans="1:14" x14ac:dyDescent="0.15">
      <c r="A470">
        <v>995</v>
      </c>
      <c r="B470" t="s">
        <v>2134</v>
      </c>
      <c r="C470" t="s">
        <v>2135</v>
      </c>
      <c r="D470" t="s">
        <v>16</v>
      </c>
      <c r="E470" t="s">
        <v>37</v>
      </c>
      <c r="F470" t="s">
        <v>13</v>
      </c>
      <c r="G470" t="str">
        <f>VLOOKUP(B470,Sheet1!A:F,2,)</f>
        <v>hejiani</v>
      </c>
      <c r="H470" s="2">
        <v>42891.4555092593</v>
      </c>
      <c r="I470" s="2">
        <v>42881.704421296301</v>
      </c>
      <c r="J470" s="1" t="str">
        <f>IF(VLOOKUP(B470,Sheet1!A:F,3,)=0,"",(VLOOKUP(B470,Sheet1!A:F,3,)))</f>
        <v/>
      </c>
      <c r="K470" s="1">
        <f>VLOOKUP(B470,Sheet1!A:F,4,)</f>
        <v>42888.605138888888</v>
      </c>
      <c r="L470" s="1">
        <f>VLOOKUP(B470,Sheet1!A:F,5,)</f>
        <v>42888</v>
      </c>
      <c r="M470" s="1">
        <f>VLOOKUP(B470,Sheet1!A:F,6,)</f>
        <v>42891</v>
      </c>
      <c r="N470">
        <v>5</v>
      </c>
    </row>
    <row r="471" spans="1:14" hidden="1" x14ac:dyDescent="0.15">
      <c r="A471">
        <v>470</v>
      </c>
      <c r="B471" t="s">
        <v>1073</v>
      </c>
      <c r="C471" t="s">
        <v>1074</v>
      </c>
      <c r="D471" t="s">
        <v>16</v>
      </c>
      <c r="E471" t="s">
        <v>45</v>
      </c>
      <c r="F471" t="s">
        <v>748</v>
      </c>
      <c r="G471" t="e">
        <f>VLOOKUP(B471,Sheet1!A:F,2,)</f>
        <v>#N/A</v>
      </c>
      <c r="H471" s="2">
        <v>42930.429606481499</v>
      </c>
      <c r="I471" s="2">
        <v>42839.645891203698</v>
      </c>
      <c r="J471" s="1" t="e">
        <f>IF(VLOOKUP(B471,Sheet1!A:F,3,)=0,"",(VLOOKUP(B471,Sheet1!A:F,3,)))</f>
        <v>#N/A</v>
      </c>
      <c r="K471" s="1" t="e">
        <f>VLOOKUP(B471,Sheet1!A:F,4,)</f>
        <v>#N/A</v>
      </c>
      <c r="L471" s="1" t="e">
        <f>VLOOKUP(B471,Sheet1!A:F,5,)</f>
        <v>#N/A</v>
      </c>
      <c r="M471" s="1" t="e">
        <f>VLOOKUP(B471,Sheet1!A:F,6,)</f>
        <v>#N/A</v>
      </c>
    </row>
    <row r="472" spans="1:14" hidden="1" x14ac:dyDescent="0.15">
      <c r="A472">
        <v>471</v>
      </c>
      <c r="B472" t="s">
        <v>1075</v>
      </c>
      <c r="C472" t="s">
        <v>1076</v>
      </c>
      <c r="D472" t="s">
        <v>7</v>
      </c>
      <c r="E472" t="s">
        <v>37</v>
      </c>
      <c r="F472" t="s">
        <v>13</v>
      </c>
      <c r="G472" t="e">
        <f>VLOOKUP(B472,Sheet1!A:F,2,)</f>
        <v>#N/A</v>
      </c>
      <c r="H472" s="2">
        <v>42887.404456018499</v>
      </c>
      <c r="I472" s="2">
        <v>42839.661909722199</v>
      </c>
      <c r="J472" s="1" t="e">
        <f>IF(VLOOKUP(B472,Sheet1!A:F,3,)=0,"",(VLOOKUP(B472,Sheet1!A:F,3,)))</f>
        <v>#N/A</v>
      </c>
      <c r="K472" s="1" t="e">
        <f>VLOOKUP(B472,Sheet1!A:F,4,)</f>
        <v>#N/A</v>
      </c>
      <c r="L472" s="1" t="e">
        <f>VLOOKUP(B472,Sheet1!A:F,5,)</f>
        <v>#N/A</v>
      </c>
      <c r="M472" s="1" t="e">
        <f>VLOOKUP(B472,Sheet1!A:F,6,)</f>
        <v>#N/A</v>
      </c>
    </row>
    <row r="473" spans="1:14" hidden="1" x14ac:dyDescent="0.15">
      <c r="A473">
        <v>472</v>
      </c>
      <c r="B473" t="s">
        <v>1077</v>
      </c>
      <c r="C473" t="s">
        <v>1078</v>
      </c>
      <c r="D473" t="s">
        <v>64</v>
      </c>
      <c r="E473" t="s">
        <v>53</v>
      </c>
      <c r="F473" t="s">
        <v>667</v>
      </c>
      <c r="G473" t="e">
        <f>VLOOKUP(B473,Sheet1!A:F,2,)</f>
        <v>#N/A</v>
      </c>
      <c r="H473" s="2">
        <v>42899.388124999998</v>
      </c>
      <c r="I473" s="2">
        <v>42898.582569444399</v>
      </c>
      <c r="J473" s="1" t="e">
        <f>IF(VLOOKUP(B473,Sheet1!A:F,3,)=0,"",(VLOOKUP(B473,Sheet1!A:F,3,)))</f>
        <v>#N/A</v>
      </c>
      <c r="K473" s="1" t="e">
        <f>VLOOKUP(B473,Sheet1!A:F,4,)</f>
        <v>#N/A</v>
      </c>
      <c r="L473" s="1" t="e">
        <f>VLOOKUP(B473,Sheet1!A:F,5,)</f>
        <v>#N/A</v>
      </c>
      <c r="M473" s="1" t="e">
        <f>VLOOKUP(B473,Sheet1!A:F,6,)</f>
        <v>#N/A</v>
      </c>
    </row>
    <row r="474" spans="1:14" hidden="1" x14ac:dyDescent="0.15">
      <c r="A474">
        <v>745</v>
      </c>
      <c r="B474" t="s">
        <v>1630</v>
      </c>
      <c r="C474" t="s">
        <v>1631</v>
      </c>
      <c r="D474" t="s">
        <v>7</v>
      </c>
      <c r="E474" t="s">
        <v>8</v>
      </c>
      <c r="F474" t="s">
        <v>13</v>
      </c>
      <c r="G474" t="str">
        <f>VLOOKUP(B474,Sheet1!A:F,2,)</f>
        <v>hejiani</v>
      </c>
      <c r="H474" s="2">
        <v>42891.455578703702</v>
      </c>
      <c r="I474" s="2">
        <v>42859.520509259302</v>
      </c>
      <c r="J474" s="1" t="str">
        <f>IF(VLOOKUP(B474,Sheet1!A:F,3,)=0,"",(VLOOKUP(B474,Sheet1!A:F,3,)))</f>
        <v/>
      </c>
      <c r="K474" s="1">
        <f>VLOOKUP(B474,Sheet1!A:F,4,)</f>
        <v>42888.453865740739</v>
      </c>
      <c r="L474" s="1">
        <f>VLOOKUP(B474,Sheet1!A:F,5,)</f>
        <v>42888</v>
      </c>
      <c r="M474" s="1">
        <f>VLOOKUP(B474,Sheet1!A:F,6,)</f>
        <v>42891</v>
      </c>
      <c r="N474">
        <v>5</v>
      </c>
    </row>
    <row r="475" spans="1:14" hidden="1" x14ac:dyDescent="0.15">
      <c r="A475">
        <v>474</v>
      </c>
      <c r="B475" t="s">
        <v>1081</v>
      </c>
      <c r="C475" t="s">
        <v>1082</v>
      </c>
      <c r="D475" t="s">
        <v>64</v>
      </c>
      <c r="E475" t="s">
        <v>8</v>
      </c>
      <c r="F475" t="s">
        <v>369</v>
      </c>
      <c r="G475" t="e">
        <f>VLOOKUP(B475,Sheet1!A:F,2,)</f>
        <v>#N/A</v>
      </c>
      <c r="H475" s="2">
        <v>42922.707233796304</v>
      </c>
      <c r="I475" s="2">
        <v>42839.474837962996</v>
      </c>
      <c r="J475" s="1" t="e">
        <f>IF(VLOOKUP(B475,Sheet1!A:F,3,)=0,"",(VLOOKUP(B475,Sheet1!A:F,3,)))</f>
        <v>#N/A</v>
      </c>
      <c r="K475" s="1" t="e">
        <f>VLOOKUP(B475,Sheet1!A:F,4,)</f>
        <v>#N/A</v>
      </c>
      <c r="L475" s="1" t="e">
        <f>VLOOKUP(B475,Sheet1!A:F,5,)</f>
        <v>#N/A</v>
      </c>
      <c r="M475" s="1" t="e">
        <f>VLOOKUP(B475,Sheet1!A:F,6,)</f>
        <v>#N/A</v>
      </c>
    </row>
    <row r="476" spans="1:14" hidden="1" x14ac:dyDescent="0.15">
      <c r="A476">
        <v>475</v>
      </c>
      <c r="B476" t="s">
        <v>1083</v>
      </c>
      <c r="C476" t="s">
        <v>1084</v>
      </c>
      <c r="D476" t="s">
        <v>7</v>
      </c>
      <c r="E476" t="s">
        <v>92</v>
      </c>
      <c r="F476" t="s">
        <v>362</v>
      </c>
      <c r="G476" t="e">
        <f>VLOOKUP(B476,Sheet1!A:F,2,)</f>
        <v>#N/A</v>
      </c>
      <c r="H476" s="2">
        <v>42964.663009259297</v>
      </c>
      <c r="I476" s="2">
        <v>42964.406678240703</v>
      </c>
      <c r="J476" s="1" t="e">
        <f>IF(VLOOKUP(B476,Sheet1!A:F,3,)=0,"",(VLOOKUP(B476,Sheet1!A:F,3,)))</f>
        <v>#N/A</v>
      </c>
      <c r="K476" s="1" t="e">
        <f>VLOOKUP(B476,Sheet1!A:F,4,)</f>
        <v>#N/A</v>
      </c>
      <c r="L476" s="1" t="e">
        <f>VLOOKUP(B476,Sheet1!A:F,5,)</f>
        <v>#N/A</v>
      </c>
      <c r="M476" s="1" t="e">
        <f>VLOOKUP(B476,Sheet1!A:F,6,)</f>
        <v>#N/A</v>
      </c>
    </row>
    <row r="477" spans="1:14" hidden="1" x14ac:dyDescent="0.15">
      <c r="A477">
        <v>476</v>
      </c>
      <c r="B477" t="s">
        <v>1085</v>
      </c>
      <c r="C477" t="s">
        <v>1086</v>
      </c>
      <c r="D477" t="s">
        <v>64</v>
      </c>
      <c r="E477" t="s">
        <v>8</v>
      </c>
      <c r="F477" t="s">
        <v>123</v>
      </c>
      <c r="G477" t="e">
        <f>VLOOKUP(B477,Sheet1!A:F,2,)</f>
        <v>#N/A</v>
      </c>
      <c r="H477" s="2">
        <v>42943.5782175926</v>
      </c>
      <c r="I477" s="2">
        <v>42844.458287037</v>
      </c>
      <c r="J477" s="1" t="e">
        <f>IF(VLOOKUP(B477,Sheet1!A:F,3,)=0,"",(VLOOKUP(B477,Sheet1!A:F,3,)))</f>
        <v>#N/A</v>
      </c>
      <c r="K477" s="1" t="e">
        <f>VLOOKUP(B477,Sheet1!A:F,4,)</f>
        <v>#N/A</v>
      </c>
      <c r="L477" s="1" t="e">
        <f>VLOOKUP(B477,Sheet1!A:F,5,)</f>
        <v>#N/A</v>
      </c>
      <c r="M477" s="1" t="e">
        <f>VLOOKUP(B477,Sheet1!A:F,6,)</f>
        <v>#N/A</v>
      </c>
    </row>
    <row r="478" spans="1:14" hidden="1" x14ac:dyDescent="0.15">
      <c r="A478">
        <v>477</v>
      </c>
      <c r="B478" t="s">
        <v>1087</v>
      </c>
      <c r="C478" t="s">
        <v>1088</v>
      </c>
      <c r="D478" t="s">
        <v>7</v>
      </c>
      <c r="E478" t="s">
        <v>196</v>
      </c>
      <c r="F478" t="s">
        <v>123</v>
      </c>
      <c r="G478" t="e">
        <f>VLOOKUP(B478,Sheet1!A:F,2,)</f>
        <v>#N/A</v>
      </c>
      <c r="H478" s="2">
        <v>42880.723611111098</v>
      </c>
      <c r="I478" s="2">
        <v>42844.487488425897</v>
      </c>
      <c r="J478" s="1" t="e">
        <f>IF(VLOOKUP(B478,Sheet1!A:F,3,)=0,"",(VLOOKUP(B478,Sheet1!A:F,3,)))</f>
        <v>#N/A</v>
      </c>
      <c r="K478" s="1" t="e">
        <f>VLOOKUP(B478,Sheet1!A:F,4,)</f>
        <v>#N/A</v>
      </c>
      <c r="L478" s="1" t="e">
        <f>VLOOKUP(B478,Sheet1!A:F,5,)</f>
        <v>#N/A</v>
      </c>
      <c r="M478" s="1" t="e">
        <f>VLOOKUP(B478,Sheet1!A:F,6,)</f>
        <v>#N/A</v>
      </c>
    </row>
    <row r="479" spans="1:14" x14ac:dyDescent="0.15">
      <c r="A479">
        <v>264</v>
      </c>
      <c r="B479" t="s">
        <v>635</v>
      </c>
      <c r="C479" t="s">
        <v>636</v>
      </c>
      <c r="D479" t="s">
        <v>7</v>
      </c>
      <c r="E479" t="s">
        <v>210</v>
      </c>
      <c r="F479" t="s">
        <v>9</v>
      </c>
      <c r="G479" t="str">
        <f>VLOOKUP(B479,Sheet1!A:F,2,)</f>
        <v>guanhaijiao</v>
      </c>
      <c r="H479" s="2">
        <v>42891.482951388898</v>
      </c>
      <c r="I479" s="2">
        <v>42790.787094907399</v>
      </c>
      <c r="J479" s="1" t="str">
        <f>IF(VLOOKUP(B479,Sheet1!A:F,3,)=0,"",(VLOOKUP(B479,Sheet1!A:F,3,)))</f>
        <v/>
      </c>
      <c r="K479" s="1">
        <f>VLOOKUP(B479,Sheet1!A:F,4,)</f>
        <v>42920.734050925923</v>
      </c>
      <c r="L479" s="1">
        <f>VLOOKUP(B479,Sheet1!A:F,5,)</f>
        <v>42888</v>
      </c>
      <c r="M479" s="1">
        <f>VLOOKUP(B479,Sheet1!A:F,6,)</f>
        <v>42891</v>
      </c>
      <c r="N479">
        <v>5</v>
      </c>
    </row>
    <row r="480" spans="1:14" hidden="1" x14ac:dyDescent="0.15">
      <c r="A480">
        <v>479</v>
      </c>
      <c r="B480" t="s">
        <v>1091</v>
      </c>
      <c r="C480" t="s">
        <v>1092</v>
      </c>
      <c r="D480" t="s">
        <v>7</v>
      </c>
      <c r="E480" t="s">
        <v>355</v>
      </c>
      <c r="F480" t="s">
        <v>154</v>
      </c>
      <c r="G480" t="e">
        <f>VLOOKUP(B480,Sheet1!A:F,2,)</f>
        <v>#N/A</v>
      </c>
      <c r="H480" s="2">
        <v>42898.682233796302</v>
      </c>
      <c r="I480" s="2">
        <v>42845.440740740698</v>
      </c>
      <c r="J480" s="1" t="e">
        <f>IF(VLOOKUP(B480,Sheet1!A:F,3,)=0,"",(VLOOKUP(B480,Sheet1!A:F,3,)))</f>
        <v>#N/A</v>
      </c>
      <c r="K480" s="1" t="e">
        <f>VLOOKUP(B480,Sheet1!A:F,4,)</f>
        <v>#N/A</v>
      </c>
      <c r="L480" s="1" t="e">
        <f>VLOOKUP(B480,Sheet1!A:F,5,)</f>
        <v>#N/A</v>
      </c>
      <c r="M480" s="1" t="e">
        <f>VLOOKUP(B480,Sheet1!A:F,6,)</f>
        <v>#N/A</v>
      </c>
    </row>
    <row r="481" spans="1:14" hidden="1" x14ac:dyDescent="0.15">
      <c r="A481">
        <v>480</v>
      </c>
      <c r="B481" t="s">
        <v>1093</v>
      </c>
      <c r="C481" t="s">
        <v>1094</v>
      </c>
      <c r="D481" t="s">
        <v>16</v>
      </c>
      <c r="E481" t="s">
        <v>8</v>
      </c>
      <c r="F481" t="s">
        <v>348</v>
      </c>
      <c r="G481" t="e">
        <f>VLOOKUP(B481,Sheet1!A:F,2,)</f>
        <v>#N/A</v>
      </c>
      <c r="H481" s="2">
        <v>42905.670925925901</v>
      </c>
      <c r="I481" s="2">
        <v>42845.468518518501</v>
      </c>
      <c r="J481" s="1" t="e">
        <f>IF(VLOOKUP(B481,Sheet1!A:F,3,)=0,"",(VLOOKUP(B481,Sheet1!A:F,3,)))</f>
        <v>#N/A</v>
      </c>
      <c r="K481" s="1" t="e">
        <f>VLOOKUP(B481,Sheet1!A:F,4,)</f>
        <v>#N/A</v>
      </c>
      <c r="L481" s="1" t="e">
        <f>VLOOKUP(B481,Sheet1!A:F,5,)</f>
        <v>#N/A</v>
      </c>
      <c r="M481" s="1" t="e">
        <f>VLOOKUP(B481,Sheet1!A:F,6,)</f>
        <v>#N/A</v>
      </c>
    </row>
    <row r="482" spans="1:14" hidden="1" x14ac:dyDescent="0.15">
      <c r="A482">
        <v>481</v>
      </c>
      <c r="B482" t="s">
        <v>1095</v>
      </c>
      <c r="C482" t="s">
        <v>1096</v>
      </c>
      <c r="D482" t="s">
        <v>16</v>
      </c>
      <c r="E482" t="s">
        <v>321</v>
      </c>
      <c r="F482" t="s">
        <v>184</v>
      </c>
      <c r="G482" t="e">
        <f>VLOOKUP(B482,Sheet1!A:F,2,)</f>
        <v>#N/A</v>
      </c>
      <c r="H482" s="2">
        <v>42899.630763888897</v>
      </c>
      <c r="I482" s="2">
        <v>42843.7340162037</v>
      </c>
      <c r="J482" s="1" t="e">
        <f>IF(VLOOKUP(B482,Sheet1!A:F,3,)=0,"",(VLOOKUP(B482,Sheet1!A:F,3,)))</f>
        <v>#N/A</v>
      </c>
      <c r="K482" s="1" t="e">
        <f>VLOOKUP(B482,Sheet1!A:F,4,)</f>
        <v>#N/A</v>
      </c>
      <c r="L482" s="1" t="e">
        <f>VLOOKUP(B482,Sheet1!A:F,5,)</f>
        <v>#N/A</v>
      </c>
      <c r="M482" s="1" t="e">
        <f>VLOOKUP(B482,Sheet1!A:F,6,)</f>
        <v>#N/A</v>
      </c>
    </row>
    <row r="483" spans="1:14" hidden="1" x14ac:dyDescent="0.15">
      <c r="A483">
        <v>482</v>
      </c>
      <c r="B483" t="s">
        <v>1097</v>
      </c>
      <c r="C483" t="s">
        <v>1098</v>
      </c>
      <c r="D483" t="s">
        <v>16</v>
      </c>
      <c r="E483" t="s">
        <v>1099</v>
      </c>
      <c r="F483" t="s">
        <v>667</v>
      </c>
      <c r="G483" t="e">
        <f>VLOOKUP(B483,Sheet1!A:F,2,)</f>
        <v>#N/A</v>
      </c>
      <c r="H483" s="2">
        <v>42921.707604166702</v>
      </c>
      <c r="I483" s="2">
        <v>42843.7417824074</v>
      </c>
      <c r="J483" s="1" t="e">
        <f>IF(VLOOKUP(B483,Sheet1!A:F,3,)=0,"",(VLOOKUP(B483,Sheet1!A:F,3,)))</f>
        <v>#N/A</v>
      </c>
      <c r="K483" s="1" t="e">
        <f>VLOOKUP(B483,Sheet1!A:F,4,)</f>
        <v>#N/A</v>
      </c>
      <c r="L483" s="1" t="e">
        <f>VLOOKUP(B483,Sheet1!A:F,5,)</f>
        <v>#N/A</v>
      </c>
      <c r="M483" s="1" t="e">
        <f>VLOOKUP(B483,Sheet1!A:F,6,)</f>
        <v>#N/A</v>
      </c>
    </row>
    <row r="484" spans="1:14" hidden="1" x14ac:dyDescent="0.15">
      <c r="A484">
        <v>952</v>
      </c>
      <c r="B484" t="s">
        <v>2047</v>
      </c>
      <c r="C484" t="s">
        <v>2048</v>
      </c>
      <c r="D484" t="s">
        <v>7</v>
      </c>
      <c r="E484" t="s">
        <v>41</v>
      </c>
      <c r="F484" t="s">
        <v>9</v>
      </c>
      <c r="G484" t="str">
        <f>VLOOKUP(B484,Sheet1!A:F,2,)</f>
        <v>guanhaijiao</v>
      </c>
      <c r="H484" s="2">
        <v>42891.503263888902</v>
      </c>
      <c r="I484" s="2">
        <v>42863.663067129601</v>
      </c>
      <c r="J484" s="1">
        <f>IF(VLOOKUP(B484,Sheet1!A:F,3,)=0,"",(VLOOKUP(B484,Sheet1!A:F,3,)))</f>
        <v>42883</v>
      </c>
      <c r="K484" s="1">
        <f>VLOOKUP(B484,Sheet1!A:F,4,)</f>
        <v>42891.502326388887</v>
      </c>
      <c r="L484" s="1">
        <f>VLOOKUP(B484,Sheet1!A:F,5,)</f>
        <v>42891</v>
      </c>
      <c r="M484" s="1">
        <f>VLOOKUP(B484,Sheet1!A:F,6,)</f>
        <v>42891</v>
      </c>
      <c r="N484">
        <v>5</v>
      </c>
    </row>
    <row r="485" spans="1:14" hidden="1" x14ac:dyDescent="0.15">
      <c r="A485">
        <v>484</v>
      </c>
      <c r="B485" t="s">
        <v>1102</v>
      </c>
      <c r="C485" t="s">
        <v>1103</v>
      </c>
      <c r="D485" t="s">
        <v>64</v>
      </c>
      <c r="E485" t="s">
        <v>41</v>
      </c>
      <c r="F485" t="s">
        <v>690</v>
      </c>
      <c r="G485" t="e">
        <f>VLOOKUP(B485,Sheet1!A:F,2,)</f>
        <v>#N/A</v>
      </c>
      <c r="H485" s="2">
        <v>42878.954861111102</v>
      </c>
      <c r="I485" s="2">
        <v>42846.590462963002</v>
      </c>
      <c r="J485" s="1" t="e">
        <f>IF(VLOOKUP(B485,Sheet1!A:F,3,)=0,"",(VLOOKUP(B485,Sheet1!A:F,3,)))</f>
        <v>#N/A</v>
      </c>
      <c r="K485" s="1" t="e">
        <f>VLOOKUP(B485,Sheet1!A:F,4,)</f>
        <v>#N/A</v>
      </c>
      <c r="L485" s="1" t="e">
        <f>VLOOKUP(B485,Sheet1!A:F,5,)</f>
        <v>#N/A</v>
      </c>
      <c r="M485" s="1" t="e">
        <f>VLOOKUP(B485,Sheet1!A:F,6,)</f>
        <v>#N/A</v>
      </c>
    </row>
    <row r="486" spans="1:14" hidden="1" x14ac:dyDescent="0.15">
      <c r="A486">
        <v>485</v>
      </c>
      <c r="B486" t="s">
        <v>1104</v>
      </c>
      <c r="C486" t="s">
        <v>1105</v>
      </c>
      <c r="D486" t="s">
        <v>16</v>
      </c>
      <c r="E486" t="s">
        <v>53</v>
      </c>
      <c r="F486" t="s">
        <v>147</v>
      </c>
      <c r="G486" t="e">
        <f>VLOOKUP(B486,Sheet1!A:F,2,)</f>
        <v>#N/A</v>
      </c>
      <c r="H486" s="2">
        <v>42915.383414351898</v>
      </c>
      <c r="I486" s="2">
        <v>42845.481840277796</v>
      </c>
      <c r="J486" s="1" t="e">
        <f>IF(VLOOKUP(B486,Sheet1!A:F,3,)=0,"",(VLOOKUP(B486,Sheet1!A:F,3,)))</f>
        <v>#N/A</v>
      </c>
      <c r="K486" s="1" t="e">
        <f>VLOOKUP(B486,Sheet1!A:F,4,)</f>
        <v>#N/A</v>
      </c>
      <c r="L486" s="1" t="e">
        <f>VLOOKUP(B486,Sheet1!A:F,5,)</f>
        <v>#N/A</v>
      </c>
      <c r="M486" s="1" t="e">
        <f>VLOOKUP(B486,Sheet1!A:F,6,)</f>
        <v>#N/A</v>
      </c>
    </row>
    <row r="487" spans="1:14" hidden="1" x14ac:dyDescent="0.15">
      <c r="A487">
        <v>1575</v>
      </c>
      <c r="B487" t="s">
        <v>3302</v>
      </c>
      <c r="C487" t="s">
        <v>3303</v>
      </c>
      <c r="D487" t="s">
        <v>7</v>
      </c>
      <c r="E487" t="s">
        <v>41</v>
      </c>
      <c r="F487" t="s">
        <v>9</v>
      </c>
      <c r="G487" t="str">
        <f>VLOOKUP(B487,Sheet1!A:F,2,)</f>
        <v>guanhaijiao</v>
      </c>
      <c r="H487" s="2">
        <v>42891.504305555602</v>
      </c>
      <c r="I487" s="2">
        <v>42866.402719907397</v>
      </c>
      <c r="J487" s="1">
        <f>IF(VLOOKUP(B487,Sheet1!A:F,3,)=0,"",(VLOOKUP(B487,Sheet1!A:F,3,)))</f>
        <v>42883</v>
      </c>
      <c r="K487" s="1">
        <f>VLOOKUP(B487,Sheet1!A:F,4,)</f>
        <v>42891.500856481478</v>
      </c>
      <c r="L487" s="1">
        <f>VLOOKUP(B487,Sheet1!A:F,5,)</f>
        <v>42891</v>
      </c>
      <c r="M487" s="1">
        <f>VLOOKUP(B487,Sheet1!A:F,6,)</f>
        <v>42891</v>
      </c>
      <c r="N487">
        <v>5</v>
      </c>
    </row>
    <row r="488" spans="1:14" hidden="1" x14ac:dyDescent="0.15">
      <c r="A488">
        <v>487</v>
      </c>
      <c r="B488" t="s">
        <v>1108</v>
      </c>
      <c r="C488" t="s">
        <v>1109</v>
      </c>
      <c r="D488" t="s">
        <v>16</v>
      </c>
      <c r="E488" t="s">
        <v>8</v>
      </c>
      <c r="F488" t="s">
        <v>1110</v>
      </c>
      <c r="G488" t="e">
        <f>VLOOKUP(B488,Sheet1!A:F,2,)</f>
        <v>#N/A</v>
      </c>
      <c r="H488" s="2">
        <v>42951.4748958333</v>
      </c>
      <c r="I488" s="2">
        <v>42851.691481481503</v>
      </c>
      <c r="J488" s="1" t="e">
        <f>IF(VLOOKUP(B488,Sheet1!A:F,3,)=0,"",(VLOOKUP(B488,Sheet1!A:F,3,)))</f>
        <v>#N/A</v>
      </c>
      <c r="K488" s="1" t="e">
        <f>VLOOKUP(B488,Sheet1!A:F,4,)</f>
        <v>#N/A</v>
      </c>
      <c r="L488" s="1" t="e">
        <f>VLOOKUP(B488,Sheet1!A:F,5,)</f>
        <v>#N/A</v>
      </c>
      <c r="M488" s="1" t="e">
        <f>VLOOKUP(B488,Sheet1!A:F,6,)</f>
        <v>#N/A</v>
      </c>
    </row>
    <row r="489" spans="1:14" x14ac:dyDescent="0.15">
      <c r="A489">
        <v>1048</v>
      </c>
      <c r="B489" t="s">
        <v>2243</v>
      </c>
      <c r="C489" t="s">
        <v>2244</v>
      </c>
      <c r="D489" t="s">
        <v>16</v>
      </c>
      <c r="E489" t="s">
        <v>210</v>
      </c>
      <c r="F489" t="s">
        <v>9</v>
      </c>
      <c r="G489" t="str">
        <f>VLOOKUP(B489,Sheet1!A:F,2,)</f>
        <v>guanhaijiao</v>
      </c>
      <c r="H489" s="2">
        <v>42891.553032407399</v>
      </c>
      <c r="I489" s="2">
        <v>42865.792638888903</v>
      </c>
      <c r="J489" s="1">
        <f>IF(VLOOKUP(B489,Sheet1!A:F,3,)=0,"",(VLOOKUP(B489,Sheet1!A:F,3,)))</f>
        <v>42883</v>
      </c>
      <c r="K489" s="1">
        <f>VLOOKUP(B489,Sheet1!A:F,4,)</f>
        <v>42891.406006944446</v>
      </c>
      <c r="L489" s="1">
        <f>VLOOKUP(B489,Sheet1!A:F,5,)</f>
        <v>42891</v>
      </c>
      <c r="M489" s="1">
        <f>VLOOKUP(B489,Sheet1!A:F,6,)</f>
        <v>42891</v>
      </c>
      <c r="N489">
        <v>10</v>
      </c>
    </row>
    <row r="490" spans="1:14" hidden="1" x14ac:dyDescent="0.15">
      <c r="A490">
        <v>840</v>
      </c>
      <c r="B490" t="s">
        <v>1821</v>
      </c>
      <c r="C490" t="s">
        <v>1822</v>
      </c>
      <c r="D490" t="s">
        <v>7</v>
      </c>
      <c r="E490" t="s">
        <v>355</v>
      </c>
      <c r="F490" t="s">
        <v>9</v>
      </c>
      <c r="G490" t="str">
        <f>VLOOKUP(B490,Sheet1!A:F,2,)</f>
        <v>guanhaijiao</v>
      </c>
      <c r="H490" s="2">
        <v>42891.5563541667</v>
      </c>
      <c r="I490" s="2">
        <v>42867.643379629597</v>
      </c>
      <c r="J490" s="1">
        <f>IF(VLOOKUP(B490,Sheet1!A:F,3,)=0,"",(VLOOKUP(B490,Sheet1!A:F,3,)))</f>
        <v>42890</v>
      </c>
      <c r="K490" s="1">
        <f>VLOOKUP(B490,Sheet1!A:F,4,)</f>
        <v>42891.06077546296</v>
      </c>
      <c r="L490" s="1">
        <f>VLOOKUP(B490,Sheet1!A:F,5,)</f>
        <v>42891</v>
      </c>
      <c r="M490" s="1">
        <f>VLOOKUP(B490,Sheet1!A:F,6,)</f>
        <v>42891</v>
      </c>
      <c r="N490">
        <v>5</v>
      </c>
    </row>
    <row r="491" spans="1:14" x14ac:dyDescent="0.15">
      <c r="A491">
        <v>935</v>
      </c>
      <c r="B491" t="s">
        <v>2013</v>
      </c>
      <c r="C491" t="s">
        <v>2014</v>
      </c>
      <c r="D491" t="s">
        <v>7</v>
      </c>
      <c r="E491" t="s">
        <v>53</v>
      </c>
      <c r="F491" t="s">
        <v>9</v>
      </c>
      <c r="G491" t="str">
        <f>VLOOKUP(B491,Sheet1!A:F,2,)</f>
        <v>guanhaijiao</v>
      </c>
      <c r="H491" s="2">
        <v>42891.557037036997</v>
      </c>
      <c r="I491" s="2">
        <v>42865.6475810185</v>
      </c>
      <c r="J491" s="1">
        <f>IF(VLOOKUP(B491,Sheet1!A:F,3,)=0,"",(VLOOKUP(B491,Sheet1!A:F,3,)))</f>
        <v>42886</v>
      </c>
      <c r="K491" s="1">
        <f>VLOOKUP(B491,Sheet1!A:F,4,)</f>
        <v>42891.031342592592</v>
      </c>
      <c r="L491" s="1">
        <f>VLOOKUP(B491,Sheet1!A:F,5,)</f>
        <v>42891</v>
      </c>
      <c r="M491" s="1">
        <f>VLOOKUP(B491,Sheet1!A:F,6,)</f>
        <v>42891</v>
      </c>
      <c r="N491">
        <v>5</v>
      </c>
    </row>
    <row r="492" spans="1:14" hidden="1" x14ac:dyDescent="0.15">
      <c r="A492">
        <v>491</v>
      </c>
      <c r="B492" t="s">
        <v>1117</v>
      </c>
      <c r="C492" t="s">
        <v>1118</v>
      </c>
      <c r="D492" t="s">
        <v>16</v>
      </c>
      <c r="E492" t="s">
        <v>267</v>
      </c>
      <c r="F492" t="s">
        <v>1119</v>
      </c>
      <c r="G492" t="e">
        <f>VLOOKUP(B492,Sheet1!A:F,2,)</f>
        <v>#N/A</v>
      </c>
      <c r="H492" s="2">
        <v>42900.453101851897</v>
      </c>
      <c r="I492" s="2">
        <v>42845.465636574103</v>
      </c>
      <c r="J492" s="1" t="e">
        <f>IF(VLOOKUP(B492,Sheet1!A:F,3,)=0,"",(VLOOKUP(B492,Sheet1!A:F,3,)))</f>
        <v>#N/A</v>
      </c>
      <c r="K492" s="1" t="e">
        <f>VLOOKUP(B492,Sheet1!A:F,4,)</f>
        <v>#N/A</v>
      </c>
      <c r="L492" s="1" t="e">
        <f>VLOOKUP(B492,Sheet1!A:F,5,)</f>
        <v>#N/A</v>
      </c>
      <c r="M492" s="1" t="e">
        <f>VLOOKUP(B492,Sheet1!A:F,6,)</f>
        <v>#N/A</v>
      </c>
    </row>
    <row r="493" spans="1:14" hidden="1" x14ac:dyDescent="0.15">
      <c r="A493">
        <v>492</v>
      </c>
      <c r="B493" t="s">
        <v>1120</v>
      </c>
      <c r="C493" t="s">
        <v>1121</v>
      </c>
      <c r="D493" t="s">
        <v>16</v>
      </c>
      <c r="E493" t="s">
        <v>267</v>
      </c>
      <c r="F493" t="s">
        <v>1119</v>
      </c>
      <c r="G493" t="e">
        <f>VLOOKUP(B493,Sheet1!A:F,2,)</f>
        <v>#N/A</v>
      </c>
      <c r="H493" s="2">
        <v>42954.641666666699</v>
      </c>
      <c r="I493" s="2">
        <v>42845.468182870398</v>
      </c>
      <c r="J493" s="1" t="e">
        <f>IF(VLOOKUP(B493,Sheet1!A:F,3,)=0,"",(VLOOKUP(B493,Sheet1!A:F,3,)))</f>
        <v>#N/A</v>
      </c>
      <c r="K493" s="1" t="e">
        <f>VLOOKUP(B493,Sheet1!A:F,4,)</f>
        <v>#N/A</v>
      </c>
      <c r="L493" s="1" t="e">
        <f>VLOOKUP(B493,Sheet1!A:F,5,)</f>
        <v>#N/A</v>
      </c>
      <c r="M493" s="1" t="e">
        <f>VLOOKUP(B493,Sheet1!A:F,6,)</f>
        <v>#N/A</v>
      </c>
    </row>
    <row r="494" spans="1:14" hidden="1" x14ac:dyDescent="0.15">
      <c r="A494">
        <v>493</v>
      </c>
      <c r="B494" t="s">
        <v>1122</v>
      </c>
      <c r="C494" t="s">
        <v>1123</v>
      </c>
      <c r="D494" t="s">
        <v>16</v>
      </c>
      <c r="E494" t="s">
        <v>92</v>
      </c>
      <c r="F494" t="s">
        <v>362</v>
      </c>
      <c r="G494" t="e">
        <f>VLOOKUP(B494,Sheet1!A:F,2,)</f>
        <v>#N/A</v>
      </c>
      <c r="H494" s="2">
        <v>42964.662777777798</v>
      </c>
      <c r="I494" s="2">
        <v>42964.404918981498</v>
      </c>
      <c r="J494" s="1" t="e">
        <f>IF(VLOOKUP(B494,Sheet1!A:F,3,)=0,"",(VLOOKUP(B494,Sheet1!A:F,3,)))</f>
        <v>#N/A</v>
      </c>
      <c r="K494" s="1" t="e">
        <f>VLOOKUP(B494,Sheet1!A:F,4,)</f>
        <v>#N/A</v>
      </c>
      <c r="L494" s="1" t="e">
        <f>VLOOKUP(B494,Sheet1!A:F,5,)</f>
        <v>#N/A</v>
      </c>
      <c r="M494" s="1" t="e">
        <f>VLOOKUP(B494,Sheet1!A:F,6,)</f>
        <v>#N/A</v>
      </c>
    </row>
    <row r="495" spans="1:14" hidden="1" x14ac:dyDescent="0.15">
      <c r="A495">
        <v>494</v>
      </c>
      <c r="B495" t="s">
        <v>1124</v>
      </c>
      <c r="C495" t="s">
        <v>1125</v>
      </c>
      <c r="D495" t="s">
        <v>16</v>
      </c>
      <c r="E495" t="s">
        <v>92</v>
      </c>
      <c r="F495" t="s">
        <v>910</v>
      </c>
      <c r="G495" t="e">
        <f>VLOOKUP(B495,Sheet1!A:F,2,)</f>
        <v>#N/A</v>
      </c>
      <c r="H495" s="2">
        <v>42926.601643518501</v>
      </c>
      <c r="I495" s="2">
        <v>42845.670057870397</v>
      </c>
      <c r="J495" s="1" t="e">
        <f>IF(VLOOKUP(B495,Sheet1!A:F,3,)=0,"",(VLOOKUP(B495,Sheet1!A:F,3,)))</f>
        <v>#N/A</v>
      </c>
      <c r="K495" s="1" t="e">
        <f>VLOOKUP(B495,Sheet1!A:F,4,)</f>
        <v>#N/A</v>
      </c>
      <c r="L495" s="1" t="e">
        <f>VLOOKUP(B495,Sheet1!A:F,5,)</f>
        <v>#N/A</v>
      </c>
      <c r="M495" s="1" t="e">
        <f>VLOOKUP(B495,Sheet1!A:F,6,)</f>
        <v>#N/A</v>
      </c>
    </row>
    <row r="496" spans="1:14" hidden="1" x14ac:dyDescent="0.15">
      <c r="A496">
        <v>669</v>
      </c>
      <c r="B496" t="s">
        <v>1477</v>
      </c>
      <c r="C496" t="s">
        <v>1478</v>
      </c>
      <c r="D496" t="s">
        <v>7</v>
      </c>
      <c r="E496" t="s">
        <v>8</v>
      </c>
      <c r="F496" t="s">
        <v>9</v>
      </c>
      <c r="G496" t="str">
        <f>VLOOKUP(B496,Sheet1!A:F,2,)</f>
        <v>guanhaijiao</v>
      </c>
      <c r="H496" s="2">
        <v>42891.558298611097</v>
      </c>
      <c r="I496" s="2">
        <v>42850.608645833301</v>
      </c>
      <c r="J496" s="1">
        <f>IF(VLOOKUP(B496,Sheet1!A:F,3,)=0,"",(VLOOKUP(B496,Sheet1!A:F,3,)))</f>
        <v>42883</v>
      </c>
      <c r="K496" s="1">
        <f>VLOOKUP(B496,Sheet1!A:F,4,)</f>
        <v>42890.987141203703</v>
      </c>
      <c r="L496" s="1">
        <f>VLOOKUP(B496,Sheet1!A:F,5,)</f>
        <v>42891</v>
      </c>
      <c r="M496" s="1">
        <f>VLOOKUP(B496,Sheet1!A:F,6,)</f>
        <v>42891</v>
      </c>
      <c r="N496">
        <v>5</v>
      </c>
    </row>
    <row r="497" spans="1:14" hidden="1" x14ac:dyDescent="0.15">
      <c r="A497">
        <v>1569</v>
      </c>
      <c r="B497" t="s">
        <v>3290</v>
      </c>
      <c r="C497" t="s">
        <v>3291</v>
      </c>
      <c r="D497" t="s">
        <v>7</v>
      </c>
      <c r="E497" t="s">
        <v>17</v>
      </c>
      <c r="F497" t="s">
        <v>9</v>
      </c>
      <c r="G497" t="str">
        <f>VLOOKUP(B497,Sheet1!A:F,2,)</f>
        <v>guanhaijiao</v>
      </c>
      <c r="H497" s="2">
        <v>42891.561608796299</v>
      </c>
      <c r="I497" s="2">
        <v>42845.677766203698</v>
      </c>
      <c r="J497" s="1">
        <f>IF(VLOOKUP(B497,Sheet1!A:F,3,)=0,"",(VLOOKUP(B497,Sheet1!A:F,3,)))</f>
        <v>42883</v>
      </c>
      <c r="K497" s="1">
        <f>VLOOKUP(B497,Sheet1!A:F,4,)</f>
        <v>42890.084386574075</v>
      </c>
      <c r="L497" s="1">
        <f>VLOOKUP(B497,Sheet1!A:F,5,)</f>
        <v>42891</v>
      </c>
      <c r="M497" s="1">
        <f>VLOOKUP(B497,Sheet1!A:F,6,)</f>
        <v>42891</v>
      </c>
      <c r="N497">
        <v>5</v>
      </c>
    </row>
    <row r="498" spans="1:14" hidden="1" x14ac:dyDescent="0.15">
      <c r="A498">
        <v>497</v>
      </c>
      <c r="B498" t="s">
        <v>1130</v>
      </c>
      <c r="C498" t="s">
        <v>1131</v>
      </c>
      <c r="D498" t="s">
        <v>16</v>
      </c>
      <c r="E498" t="s">
        <v>8</v>
      </c>
      <c r="F498" t="s">
        <v>369</v>
      </c>
      <c r="G498" t="e">
        <f>VLOOKUP(B498,Sheet1!A:F,2,)</f>
        <v>#N/A</v>
      </c>
      <c r="H498" s="2">
        <v>42889.948263888902</v>
      </c>
      <c r="I498" s="2">
        <v>42872.737951388903</v>
      </c>
      <c r="J498" s="1" t="e">
        <f>IF(VLOOKUP(B498,Sheet1!A:F,3,)=0,"",(VLOOKUP(B498,Sheet1!A:F,3,)))</f>
        <v>#N/A</v>
      </c>
      <c r="K498" s="1" t="e">
        <f>VLOOKUP(B498,Sheet1!A:F,4,)</f>
        <v>#N/A</v>
      </c>
      <c r="L498" s="1" t="e">
        <f>VLOOKUP(B498,Sheet1!A:F,5,)</f>
        <v>#N/A</v>
      </c>
      <c r="M498" s="1" t="e">
        <f>VLOOKUP(B498,Sheet1!A:F,6,)</f>
        <v>#N/A</v>
      </c>
    </row>
    <row r="499" spans="1:14" hidden="1" x14ac:dyDescent="0.15">
      <c r="A499">
        <v>498</v>
      </c>
      <c r="B499" t="s">
        <v>1132</v>
      </c>
      <c r="C499" t="s">
        <v>1133</v>
      </c>
      <c r="D499" t="s">
        <v>7</v>
      </c>
      <c r="E499" t="s">
        <v>92</v>
      </c>
      <c r="F499" t="s">
        <v>362</v>
      </c>
      <c r="G499" t="e">
        <f>VLOOKUP(B499,Sheet1!A:F,2,)</f>
        <v>#N/A</v>
      </c>
      <c r="H499" s="2">
        <v>42964.663136574098</v>
      </c>
      <c r="I499" s="2">
        <v>42964.4073726852</v>
      </c>
      <c r="J499" s="1" t="e">
        <f>IF(VLOOKUP(B499,Sheet1!A:F,3,)=0,"",(VLOOKUP(B499,Sheet1!A:F,3,)))</f>
        <v>#N/A</v>
      </c>
      <c r="K499" s="1" t="e">
        <f>VLOOKUP(B499,Sheet1!A:F,4,)</f>
        <v>#N/A</v>
      </c>
      <c r="L499" s="1" t="e">
        <f>VLOOKUP(B499,Sheet1!A:F,5,)</f>
        <v>#N/A</v>
      </c>
      <c r="M499" s="1" t="e">
        <f>VLOOKUP(B499,Sheet1!A:F,6,)</f>
        <v>#N/A</v>
      </c>
    </row>
    <row r="500" spans="1:14" x14ac:dyDescent="0.15">
      <c r="A500">
        <v>644</v>
      </c>
      <c r="B500" t="s">
        <v>1427</v>
      </c>
      <c r="C500" t="s">
        <v>1428</v>
      </c>
      <c r="D500" t="s">
        <v>16</v>
      </c>
      <c r="E500" t="s">
        <v>53</v>
      </c>
      <c r="F500" t="s">
        <v>9</v>
      </c>
      <c r="G500" t="str">
        <f>VLOOKUP(B500,Sheet1!A:F,2,)</f>
        <v>guanhaijiao</v>
      </c>
      <c r="H500" s="2">
        <v>42891.563541666699</v>
      </c>
      <c r="I500" s="2">
        <v>42860.611087963</v>
      </c>
      <c r="J500" s="1" t="str">
        <f>IF(VLOOKUP(B500,Sheet1!A:F,3,)=0,"",(VLOOKUP(B500,Sheet1!A:F,3,)))</f>
        <v/>
      </c>
      <c r="K500" s="1">
        <f>VLOOKUP(B500,Sheet1!A:F,4,)</f>
        <v>42890.017546296294</v>
      </c>
      <c r="L500" s="1">
        <f>VLOOKUP(B500,Sheet1!A:F,5,)</f>
        <v>42891</v>
      </c>
      <c r="M500" s="1">
        <f>VLOOKUP(B500,Sheet1!A:F,6,)</f>
        <v>42891</v>
      </c>
      <c r="N500">
        <v>10</v>
      </c>
    </row>
    <row r="501" spans="1:14" hidden="1" x14ac:dyDescent="0.15">
      <c r="A501">
        <v>500</v>
      </c>
      <c r="B501" t="s">
        <v>1136</v>
      </c>
      <c r="C501" t="s">
        <v>1137</v>
      </c>
      <c r="D501" t="s">
        <v>16</v>
      </c>
      <c r="E501" t="s">
        <v>8</v>
      </c>
      <c r="F501" t="s">
        <v>1110</v>
      </c>
      <c r="G501" t="e">
        <f>VLOOKUP(B501,Sheet1!A:F,2,)</f>
        <v>#N/A</v>
      </c>
      <c r="H501" s="2">
        <v>42895.441886574103</v>
      </c>
      <c r="I501" s="2">
        <v>42851.691840277803</v>
      </c>
      <c r="J501" s="1" t="e">
        <f>IF(VLOOKUP(B501,Sheet1!A:F,3,)=0,"",(VLOOKUP(B501,Sheet1!A:F,3,)))</f>
        <v>#N/A</v>
      </c>
      <c r="K501" s="1" t="e">
        <f>VLOOKUP(B501,Sheet1!A:F,4,)</f>
        <v>#N/A</v>
      </c>
      <c r="L501" s="1" t="e">
        <f>VLOOKUP(B501,Sheet1!A:F,5,)</f>
        <v>#N/A</v>
      </c>
      <c r="M501" s="1" t="e">
        <f>VLOOKUP(B501,Sheet1!A:F,6,)</f>
        <v>#N/A</v>
      </c>
    </row>
    <row r="502" spans="1:14" hidden="1" x14ac:dyDescent="0.15">
      <c r="A502">
        <v>501</v>
      </c>
      <c r="B502" t="s">
        <v>1138</v>
      </c>
      <c r="C502" t="s">
        <v>1139</v>
      </c>
      <c r="D502" t="s">
        <v>64</v>
      </c>
      <c r="E502" t="s">
        <v>196</v>
      </c>
      <c r="F502" t="s">
        <v>848</v>
      </c>
      <c r="G502" t="e">
        <f>VLOOKUP(B502,Sheet1!A:F,2,)</f>
        <v>#N/A</v>
      </c>
      <c r="H502" s="2">
        <v>42901.963217592602</v>
      </c>
      <c r="I502" s="2">
        <v>42874.481134259302</v>
      </c>
      <c r="J502" s="1" t="e">
        <f>IF(VLOOKUP(B502,Sheet1!A:F,3,)=0,"",(VLOOKUP(B502,Sheet1!A:F,3,)))</f>
        <v>#N/A</v>
      </c>
      <c r="K502" s="1" t="e">
        <f>VLOOKUP(B502,Sheet1!A:F,4,)</f>
        <v>#N/A</v>
      </c>
      <c r="L502" s="1" t="e">
        <f>VLOOKUP(B502,Sheet1!A:F,5,)</f>
        <v>#N/A</v>
      </c>
      <c r="M502" s="1" t="e">
        <f>VLOOKUP(B502,Sheet1!A:F,6,)</f>
        <v>#N/A</v>
      </c>
    </row>
    <row r="503" spans="1:14" hidden="1" x14ac:dyDescent="0.15">
      <c r="A503">
        <v>942</v>
      </c>
      <c r="B503" t="s">
        <v>2027</v>
      </c>
      <c r="C503" t="s">
        <v>2028</v>
      </c>
      <c r="D503" t="s">
        <v>7</v>
      </c>
      <c r="E503" t="s">
        <v>21</v>
      </c>
      <c r="F503" t="s">
        <v>9</v>
      </c>
      <c r="G503" t="str">
        <f>VLOOKUP(B503,Sheet1!A:F,2,)</f>
        <v>guanhaijiao</v>
      </c>
      <c r="H503" s="2">
        <v>42891.565439814804</v>
      </c>
      <c r="I503" s="2">
        <v>42865.65</v>
      </c>
      <c r="J503" s="1">
        <f>IF(VLOOKUP(B503,Sheet1!A:F,3,)=0,"",(VLOOKUP(B503,Sheet1!A:F,3,)))</f>
        <v>42888</v>
      </c>
      <c r="K503" s="1">
        <f>VLOOKUP(B503,Sheet1!A:F,4,)</f>
        <v>42890.033402777779</v>
      </c>
      <c r="L503" s="1">
        <f>VLOOKUP(B503,Sheet1!A:F,5,)</f>
        <v>42891</v>
      </c>
      <c r="M503" s="1">
        <f>VLOOKUP(B503,Sheet1!A:F,6,)</f>
        <v>42891</v>
      </c>
      <c r="N503">
        <v>5</v>
      </c>
    </row>
    <row r="504" spans="1:14" hidden="1" x14ac:dyDescent="0.15">
      <c r="A504">
        <v>503</v>
      </c>
      <c r="B504" t="s">
        <v>1142</v>
      </c>
      <c r="C504" t="s">
        <v>1143</v>
      </c>
      <c r="D504" t="s">
        <v>16</v>
      </c>
      <c r="E504" t="s">
        <v>53</v>
      </c>
      <c r="F504" t="s">
        <v>690</v>
      </c>
      <c r="G504" t="e">
        <f>VLOOKUP(B504,Sheet1!A:F,2,)</f>
        <v>#N/A</v>
      </c>
      <c r="H504" s="2">
        <v>42891.706099536997</v>
      </c>
      <c r="I504" s="2">
        <v>42886.466747685197</v>
      </c>
      <c r="J504" s="1" t="e">
        <f>IF(VLOOKUP(B504,Sheet1!A:F,3,)=0,"",(VLOOKUP(B504,Sheet1!A:F,3,)))</f>
        <v>#N/A</v>
      </c>
      <c r="K504" s="1" t="e">
        <f>VLOOKUP(B504,Sheet1!A:F,4,)</f>
        <v>#N/A</v>
      </c>
      <c r="L504" s="1" t="e">
        <f>VLOOKUP(B504,Sheet1!A:F,5,)</f>
        <v>#N/A</v>
      </c>
      <c r="M504" s="1" t="e">
        <f>VLOOKUP(B504,Sheet1!A:F,6,)</f>
        <v>#N/A</v>
      </c>
    </row>
    <row r="505" spans="1:14" hidden="1" x14ac:dyDescent="0.15">
      <c r="A505">
        <v>504</v>
      </c>
      <c r="B505" t="s">
        <v>1144</v>
      </c>
      <c r="C505" t="s">
        <v>1145</v>
      </c>
      <c r="D505" t="s">
        <v>16</v>
      </c>
      <c r="E505" t="s">
        <v>8</v>
      </c>
      <c r="F505" t="s">
        <v>190</v>
      </c>
      <c r="G505" t="e">
        <f>VLOOKUP(B505,Sheet1!A:F,2,)</f>
        <v>#N/A</v>
      </c>
      <c r="H505" s="2">
        <v>42915.687939814801</v>
      </c>
      <c r="I505" s="2">
        <v>42842.484317129602</v>
      </c>
      <c r="J505" s="1" t="e">
        <f>IF(VLOOKUP(B505,Sheet1!A:F,3,)=0,"",(VLOOKUP(B505,Sheet1!A:F,3,)))</f>
        <v>#N/A</v>
      </c>
      <c r="K505" s="1" t="e">
        <f>VLOOKUP(B505,Sheet1!A:F,4,)</f>
        <v>#N/A</v>
      </c>
      <c r="L505" s="1" t="e">
        <f>VLOOKUP(B505,Sheet1!A:F,5,)</f>
        <v>#N/A</v>
      </c>
      <c r="M505" s="1" t="e">
        <f>VLOOKUP(B505,Sheet1!A:F,6,)</f>
        <v>#N/A</v>
      </c>
    </row>
    <row r="506" spans="1:14" x14ac:dyDescent="0.15">
      <c r="A506">
        <v>1600</v>
      </c>
      <c r="B506" t="s">
        <v>3352</v>
      </c>
      <c r="C506" t="s">
        <v>3353</v>
      </c>
      <c r="D506" t="s">
        <v>16</v>
      </c>
      <c r="E506" t="s">
        <v>37</v>
      </c>
      <c r="F506" t="s">
        <v>9</v>
      </c>
      <c r="G506" t="str">
        <f>VLOOKUP(B506,Sheet1!A:F,2,)</f>
        <v>guanhaijiao</v>
      </c>
      <c r="H506" s="2">
        <v>42891.597395833298</v>
      </c>
      <c r="I506" s="2">
        <v>42866.551388888904</v>
      </c>
      <c r="J506" s="1" t="str">
        <f>IF(VLOOKUP(B506,Sheet1!A:F,3,)=0,"",(VLOOKUP(B506,Sheet1!A:F,3,)))</f>
        <v/>
      </c>
      <c r="K506" s="1">
        <f>VLOOKUP(B506,Sheet1!A:F,4,)</f>
        <v>42891.041932870372</v>
      </c>
      <c r="L506" s="1">
        <f>VLOOKUP(B506,Sheet1!A:F,5,)</f>
        <v>42891</v>
      </c>
      <c r="M506" s="1">
        <f>VLOOKUP(B506,Sheet1!A:F,6,)</f>
        <v>42891</v>
      </c>
      <c r="N506">
        <v>5</v>
      </c>
    </row>
    <row r="507" spans="1:14" hidden="1" x14ac:dyDescent="0.15">
      <c r="A507">
        <v>506</v>
      </c>
      <c r="B507" t="s">
        <v>1148</v>
      </c>
      <c r="C507" t="s">
        <v>1149</v>
      </c>
      <c r="D507" t="s">
        <v>16</v>
      </c>
      <c r="E507" t="s">
        <v>53</v>
      </c>
      <c r="F507" t="s">
        <v>18</v>
      </c>
      <c r="G507" t="e">
        <f>VLOOKUP(B507,Sheet1!A:F,2,)</f>
        <v>#N/A</v>
      </c>
      <c r="H507" s="2">
        <v>42879.637858796297</v>
      </c>
      <c r="I507" s="2">
        <v>42845.5541898148</v>
      </c>
      <c r="J507" s="1" t="e">
        <f>IF(VLOOKUP(B507,Sheet1!A:F,3,)=0,"",(VLOOKUP(B507,Sheet1!A:F,3,)))</f>
        <v>#N/A</v>
      </c>
      <c r="K507" s="1" t="e">
        <f>VLOOKUP(B507,Sheet1!A:F,4,)</f>
        <v>#N/A</v>
      </c>
      <c r="L507" s="1" t="e">
        <f>VLOOKUP(B507,Sheet1!A:F,5,)</f>
        <v>#N/A</v>
      </c>
      <c r="M507" s="1" t="e">
        <f>VLOOKUP(B507,Sheet1!A:F,6,)</f>
        <v>#N/A</v>
      </c>
    </row>
    <row r="508" spans="1:14" x14ac:dyDescent="0.15">
      <c r="A508">
        <v>26</v>
      </c>
      <c r="B508" t="s">
        <v>85</v>
      </c>
      <c r="C508" t="s">
        <v>86</v>
      </c>
      <c r="D508" t="s">
        <v>16</v>
      </c>
      <c r="E508" t="s">
        <v>37</v>
      </c>
      <c r="F508" t="s">
        <v>9</v>
      </c>
      <c r="G508" t="str">
        <f>VLOOKUP(B508,Sheet1!A:F,2,)</f>
        <v>guanhaijiao</v>
      </c>
      <c r="H508" s="2">
        <v>42891.598252314798</v>
      </c>
      <c r="I508" s="2">
        <v>42886.4718055556</v>
      </c>
      <c r="J508" s="1" t="str">
        <f>IF(VLOOKUP(B508,Sheet1!A:F,3,)=0,"",(VLOOKUP(B508,Sheet1!A:F,3,)))</f>
        <v/>
      </c>
      <c r="K508" s="1">
        <f>VLOOKUP(B508,Sheet1!A:F,4,)</f>
        <v>42889.978946759256</v>
      </c>
      <c r="L508" s="1">
        <f>VLOOKUP(B508,Sheet1!A:F,5,)</f>
        <v>42891</v>
      </c>
      <c r="M508" s="1">
        <f>VLOOKUP(B508,Sheet1!A:F,6,)</f>
        <v>42891</v>
      </c>
      <c r="N508">
        <v>5</v>
      </c>
    </row>
    <row r="509" spans="1:14" hidden="1" x14ac:dyDescent="0.15">
      <c r="A509">
        <v>508</v>
      </c>
      <c r="B509" t="s">
        <v>1152</v>
      </c>
      <c r="C509" t="s">
        <v>1153</v>
      </c>
      <c r="D509" t="s">
        <v>16</v>
      </c>
      <c r="E509" t="s">
        <v>21</v>
      </c>
      <c r="F509" t="s">
        <v>348</v>
      </c>
      <c r="G509" t="e">
        <f>VLOOKUP(B509,Sheet1!A:F,2,)</f>
        <v>#N/A</v>
      </c>
      <c r="H509" s="2">
        <v>42905.670150462996</v>
      </c>
      <c r="I509" s="2">
        <v>42843.635127314803</v>
      </c>
      <c r="J509" s="1" t="e">
        <f>IF(VLOOKUP(B509,Sheet1!A:F,3,)=0,"",(VLOOKUP(B509,Sheet1!A:F,3,)))</f>
        <v>#N/A</v>
      </c>
      <c r="K509" s="1" t="e">
        <f>VLOOKUP(B509,Sheet1!A:F,4,)</f>
        <v>#N/A</v>
      </c>
      <c r="L509" s="1" t="e">
        <f>VLOOKUP(B509,Sheet1!A:F,5,)</f>
        <v>#N/A</v>
      </c>
      <c r="M509" s="1" t="e">
        <f>VLOOKUP(B509,Sheet1!A:F,6,)</f>
        <v>#N/A</v>
      </c>
    </row>
    <row r="510" spans="1:14" x14ac:dyDescent="0.15">
      <c r="A510">
        <v>987</v>
      </c>
      <c r="B510" t="s">
        <v>2118</v>
      </c>
      <c r="C510" t="s">
        <v>2119</v>
      </c>
      <c r="D510" t="s">
        <v>16</v>
      </c>
      <c r="E510" t="s">
        <v>37</v>
      </c>
      <c r="F510" t="s">
        <v>9</v>
      </c>
      <c r="G510" t="str">
        <f>VLOOKUP(B510,Sheet1!A:F,2,)</f>
        <v>guanhaijiao</v>
      </c>
      <c r="H510" s="2">
        <v>42891.5988657407</v>
      </c>
      <c r="I510" s="2">
        <v>42873.746504629598</v>
      </c>
      <c r="J510" s="1" t="str">
        <f>IF(VLOOKUP(B510,Sheet1!A:F,3,)=0,"",(VLOOKUP(B510,Sheet1!A:F,3,)))</f>
        <v/>
      </c>
      <c r="K510" s="1">
        <f>VLOOKUP(B510,Sheet1!A:F,4,)</f>
        <v>42888.984120370369</v>
      </c>
      <c r="L510" s="1">
        <f>VLOOKUP(B510,Sheet1!A:F,5,)</f>
        <v>42891</v>
      </c>
      <c r="M510" s="1">
        <f>VLOOKUP(B510,Sheet1!A:F,6,)</f>
        <v>42891</v>
      </c>
      <c r="N510">
        <v>5</v>
      </c>
    </row>
    <row r="511" spans="1:14" x14ac:dyDescent="0.15">
      <c r="A511">
        <v>1062</v>
      </c>
      <c r="B511" t="s">
        <v>2271</v>
      </c>
      <c r="C511" t="s">
        <v>2272</v>
      </c>
      <c r="D511" t="s">
        <v>16</v>
      </c>
      <c r="E511" t="s">
        <v>37</v>
      </c>
      <c r="F511" t="s">
        <v>9</v>
      </c>
      <c r="G511" t="str">
        <f>VLOOKUP(B511,Sheet1!A:F,2,)</f>
        <v>guanhaijiao</v>
      </c>
      <c r="H511" s="2">
        <v>42891.600312499999</v>
      </c>
      <c r="I511" s="2">
        <v>42887.418958333299</v>
      </c>
      <c r="J511" s="1" t="str">
        <f>IF(VLOOKUP(B511,Sheet1!A:F,3,)=0,"",(VLOOKUP(B511,Sheet1!A:F,3,)))</f>
        <v/>
      </c>
      <c r="K511" s="1">
        <f>VLOOKUP(B511,Sheet1!A:F,4,)</f>
        <v>42888.982835648145</v>
      </c>
      <c r="L511" s="1">
        <f>VLOOKUP(B511,Sheet1!A:F,5,)</f>
        <v>42891</v>
      </c>
      <c r="M511" s="1">
        <f>VLOOKUP(B511,Sheet1!A:F,6,)</f>
        <v>42891</v>
      </c>
      <c r="N511">
        <v>5</v>
      </c>
    </row>
    <row r="512" spans="1:14" hidden="1" x14ac:dyDescent="0.15">
      <c r="A512">
        <v>511</v>
      </c>
      <c r="B512" t="s">
        <v>1158</v>
      </c>
      <c r="C512" t="s">
        <v>1159</v>
      </c>
      <c r="D512" t="s">
        <v>78</v>
      </c>
      <c r="E512" t="s">
        <v>41</v>
      </c>
      <c r="F512" t="s">
        <v>1160</v>
      </c>
      <c r="G512" t="e">
        <f>VLOOKUP(B512,Sheet1!A:F,2,)</f>
        <v>#N/A</v>
      </c>
      <c r="H512" s="2">
        <v>42900.7426851852</v>
      </c>
      <c r="I512" s="2">
        <v>42858.579016203701</v>
      </c>
      <c r="J512" s="1" t="e">
        <f>IF(VLOOKUP(B512,Sheet1!A:F,3,)=0,"",(VLOOKUP(B512,Sheet1!A:F,3,)))</f>
        <v>#N/A</v>
      </c>
      <c r="K512" s="1" t="e">
        <f>VLOOKUP(B512,Sheet1!A:F,4,)</f>
        <v>#N/A</v>
      </c>
      <c r="L512" s="1" t="e">
        <f>VLOOKUP(B512,Sheet1!A:F,5,)</f>
        <v>#N/A</v>
      </c>
      <c r="M512" s="1" t="e">
        <f>VLOOKUP(B512,Sheet1!A:F,6,)</f>
        <v>#N/A</v>
      </c>
    </row>
    <row r="513" spans="1:14" hidden="1" x14ac:dyDescent="0.15">
      <c r="A513">
        <v>1554</v>
      </c>
      <c r="B513" t="s">
        <v>3260</v>
      </c>
      <c r="C513" t="s">
        <v>3261</v>
      </c>
      <c r="D513" t="s">
        <v>7</v>
      </c>
      <c r="E513" t="s">
        <v>92</v>
      </c>
      <c r="F513" t="s">
        <v>154</v>
      </c>
      <c r="G513" t="str">
        <f>VLOOKUP(B513,Sheet1!A:F,2,)</f>
        <v>wuzijing</v>
      </c>
      <c r="H513" s="2">
        <v>42891.613101851799</v>
      </c>
      <c r="I513" s="2">
        <v>42850.7273263889</v>
      </c>
      <c r="J513" s="1">
        <f>IF(VLOOKUP(B513,Sheet1!A:F,3,)=0,"",(VLOOKUP(B513,Sheet1!A:F,3,)))</f>
        <v>42878</v>
      </c>
      <c r="K513" s="1">
        <f>VLOOKUP(B513,Sheet1!A:F,4,)</f>
        <v>42882.445034722223</v>
      </c>
      <c r="L513" s="1">
        <f>VLOOKUP(B513,Sheet1!A:F,5,)</f>
        <v>42891</v>
      </c>
      <c r="M513" s="1">
        <f>VLOOKUP(B513,Sheet1!A:F,6,)</f>
        <v>42891</v>
      </c>
      <c r="N513">
        <v>5</v>
      </c>
    </row>
    <row r="514" spans="1:14" hidden="1" x14ac:dyDescent="0.15">
      <c r="A514">
        <v>513</v>
      </c>
      <c r="B514" t="s">
        <v>1163</v>
      </c>
      <c r="C514" t="s">
        <v>1164</v>
      </c>
      <c r="D514" t="s">
        <v>16</v>
      </c>
      <c r="E514" t="s">
        <v>8</v>
      </c>
      <c r="F514" t="s">
        <v>190</v>
      </c>
      <c r="G514" t="e">
        <f>VLOOKUP(B514,Sheet1!A:F,2,)</f>
        <v>#N/A</v>
      </c>
      <c r="H514" s="2">
        <v>42886.462129629603</v>
      </c>
      <c r="I514" s="2">
        <v>42842.458611111098</v>
      </c>
      <c r="J514" s="1" t="e">
        <f>IF(VLOOKUP(B514,Sheet1!A:F,3,)=0,"",(VLOOKUP(B514,Sheet1!A:F,3,)))</f>
        <v>#N/A</v>
      </c>
      <c r="K514" s="1" t="e">
        <f>VLOOKUP(B514,Sheet1!A:F,4,)</f>
        <v>#N/A</v>
      </c>
      <c r="L514" s="1" t="e">
        <f>VLOOKUP(B514,Sheet1!A:F,5,)</f>
        <v>#N/A</v>
      </c>
      <c r="M514" s="1" t="e">
        <f>VLOOKUP(B514,Sheet1!A:F,6,)</f>
        <v>#N/A</v>
      </c>
    </row>
    <row r="515" spans="1:14" x14ac:dyDescent="0.15">
      <c r="A515">
        <v>739</v>
      </c>
      <c r="B515" t="s">
        <v>1618</v>
      </c>
      <c r="C515" t="s">
        <v>1619</v>
      </c>
      <c r="D515" t="s">
        <v>7</v>
      </c>
      <c r="E515" t="s">
        <v>53</v>
      </c>
      <c r="F515" t="s">
        <v>154</v>
      </c>
      <c r="G515" t="str">
        <f>VLOOKUP(B515,Sheet1!A:F,2,)</f>
        <v>wuzijing</v>
      </c>
      <c r="H515" s="2">
        <v>42891.616898148102</v>
      </c>
      <c r="I515" s="2">
        <v>42858.723749999997</v>
      </c>
      <c r="J515" s="1" t="str">
        <f>IF(VLOOKUP(B515,Sheet1!A:F,3,)=0,"",(VLOOKUP(B515,Sheet1!A:F,3,)))</f>
        <v/>
      </c>
      <c r="K515" s="1">
        <f>VLOOKUP(B515,Sheet1!A:F,4,)</f>
        <v>42888.720636574071</v>
      </c>
      <c r="L515" s="1">
        <f>VLOOKUP(B515,Sheet1!A:F,5,)</f>
        <v>42891</v>
      </c>
      <c r="M515" s="1">
        <f>VLOOKUP(B515,Sheet1!A:F,6,)</f>
        <v>42891</v>
      </c>
      <c r="N515">
        <v>5</v>
      </c>
    </row>
    <row r="516" spans="1:14" hidden="1" x14ac:dyDescent="0.15">
      <c r="A516">
        <v>515</v>
      </c>
      <c r="B516" t="s">
        <v>1167</v>
      </c>
      <c r="C516" t="s">
        <v>1168</v>
      </c>
      <c r="D516" t="s">
        <v>7</v>
      </c>
      <c r="E516" t="s">
        <v>92</v>
      </c>
      <c r="F516" t="s">
        <v>13</v>
      </c>
      <c r="G516" t="e">
        <f>VLOOKUP(B516,Sheet1!A:F,2,)</f>
        <v>#N/A</v>
      </c>
      <c r="H516" s="2">
        <v>42935.391990740703</v>
      </c>
      <c r="I516" s="2">
        <v>42842.421122685198</v>
      </c>
      <c r="J516" s="1" t="e">
        <f>IF(VLOOKUP(B516,Sheet1!A:F,3,)=0,"",(VLOOKUP(B516,Sheet1!A:F,3,)))</f>
        <v>#N/A</v>
      </c>
      <c r="K516" s="1" t="e">
        <f>VLOOKUP(B516,Sheet1!A:F,4,)</f>
        <v>#N/A</v>
      </c>
      <c r="L516" s="1" t="e">
        <f>VLOOKUP(B516,Sheet1!A:F,5,)</f>
        <v>#N/A</v>
      </c>
      <c r="M516" s="1" t="e">
        <f>VLOOKUP(B516,Sheet1!A:F,6,)</f>
        <v>#N/A</v>
      </c>
    </row>
    <row r="517" spans="1:14" hidden="1" x14ac:dyDescent="0.15">
      <c r="A517">
        <v>516</v>
      </c>
      <c r="B517" t="s">
        <v>1169</v>
      </c>
      <c r="C517" t="s">
        <v>1170</v>
      </c>
      <c r="D517" t="s">
        <v>16</v>
      </c>
      <c r="E517" t="s">
        <v>48</v>
      </c>
      <c r="F517" t="s">
        <v>190</v>
      </c>
      <c r="G517" t="e">
        <f>VLOOKUP(B517,Sheet1!A:F,2,)</f>
        <v>#N/A</v>
      </c>
      <c r="H517" s="2">
        <v>42907.692499999997</v>
      </c>
      <c r="I517" s="2">
        <v>42842.4351157407</v>
      </c>
      <c r="J517" s="1" t="e">
        <f>IF(VLOOKUP(B517,Sheet1!A:F,3,)=0,"",(VLOOKUP(B517,Sheet1!A:F,3,)))</f>
        <v>#N/A</v>
      </c>
      <c r="K517" s="1" t="e">
        <f>VLOOKUP(B517,Sheet1!A:F,4,)</f>
        <v>#N/A</v>
      </c>
      <c r="L517" s="1" t="e">
        <f>VLOOKUP(B517,Sheet1!A:F,5,)</f>
        <v>#N/A</v>
      </c>
      <c r="M517" s="1" t="e">
        <f>VLOOKUP(B517,Sheet1!A:F,6,)</f>
        <v>#N/A</v>
      </c>
    </row>
    <row r="518" spans="1:14" hidden="1" x14ac:dyDescent="0.15">
      <c r="A518">
        <v>517</v>
      </c>
      <c r="B518" t="s">
        <v>1171</v>
      </c>
      <c r="C518" t="s">
        <v>1172</v>
      </c>
      <c r="D518" t="s">
        <v>16</v>
      </c>
      <c r="E518" t="s">
        <v>8</v>
      </c>
      <c r="F518" t="s">
        <v>1110</v>
      </c>
      <c r="G518" t="e">
        <f>VLOOKUP(B518,Sheet1!A:F,2,)</f>
        <v>#N/A</v>
      </c>
      <c r="H518" s="2">
        <v>42930.416574074101</v>
      </c>
      <c r="I518" s="2">
        <v>42851.691689814797</v>
      </c>
      <c r="J518" s="1" t="e">
        <f>IF(VLOOKUP(B518,Sheet1!A:F,3,)=0,"",(VLOOKUP(B518,Sheet1!A:F,3,)))</f>
        <v>#N/A</v>
      </c>
      <c r="K518" s="1" t="e">
        <f>VLOOKUP(B518,Sheet1!A:F,4,)</f>
        <v>#N/A</v>
      </c>
      <c r="L518" s="1" t="e">
        <f>VLOOKUP(B518,Sheet1!A:F,5,)</f>
        <v>#N/A</v>
      </c>
      <c r="M518" s="1" t="e">
        <f>VLOOKUP(B518,Sheet1!A:F,6,)</f>
        <v>#N/A</v>
      </c>
    </row>
    <row r="519" spans="1:14" x14ac:dyDescent="0.15">
      <c r="A519">
        <v>258</v>
      </c>
      <c r="B519" t="s">
        <v>622</v>
      </c>
      <c r="C519" t="s">
        <v>623</v>
      </c>
      <c r="D519" t="s">
        <v>16</v>
      </c>
      <c r="E519" t="s">
        <v>210</v>
      </c>
      <c r="F519" t="s">
        <v>38</v>
      </c>
      <c r="G519" t="str">
        <f>VLOOKUP(B519,Sheet1!A:F,2,)</f>
        <v>zhaoyongtian</v>
      </c>
      <c r="H519" s="2">
        <v>42891.693032407398</v>
      </c>
      <c r="I519" s="2">
        <v>42821.404016203698</v>
      </c>
      <c r="J519" s="1" t="str">
        <f>IF(VLOOKUP(B519,Sheet1!A:F,3,)=0,"",(VLOOKUP(B519,Sheet1!A:F,3,)))</f>
        <v/>
      </c>
      <c r="K519" s="1">
        <f>VLOOKUP(B519,Sheet1!A:F,4,)</f>
        <v>42891.611168981479</v>
      </c>
      <c r="L519" s="1">
        <f>VLOOKUP(B519,Sheet1!A:F,5,)</f>
        <v>42891</v>
      </c>
      <c r="M519" s="1">
        <f>VLOOKUP(B519,Sheet1!A:F,6,)</f>
        <v>42891</v>
      </c>
      <c r="N519">
        <v>10</v>
      </c>
    </row>
    <row r="520" spans="1:14" x14ac:dyDescent="0.15">
      <c r="A520">
        <v>658</v>
      </c>
      <c r="B520" t="s">
        <v>1455</v>
      </c>
      <c r="C520" t="s">
        <v>1456</v>
      </c>
      <c r="D520" t="s">
        <v>16</v>
      </c>
      <c r="E520" t="s">
        <v>53</v>
      </c>
      <c r="F520" t="s">
        <v>890</v>
      </c>
      <c r="G520" t="str">
        <f>VLOOKUP(B520,Sheet1!A:F,2,)</f>
        <v>danxu</v>
      </c>
      <c r="H520" s="2">
        <v>42891.694421296299</v>
      </c>
      <c r="I520" s="2">
        <v>42866.481273148202</v>
      </c>
      <c r="J520" s="1" t="str">
        <f>IF(VLOOKUP(B520,Sheet1!A:F,3,)=0,"",(VLOOKUP(B520,Sheet1!A:F,3,)))</f>
        <v/>
      </c>
      <c r="K520" s="1">
        <f>VLOOKUP(B520,Sheet1!A:F,4,)</f>
        <v>42891.410798611112</v>
      </c>
      <c r="L520" s="1">
        <f>VLOOKUP(B520,Sheet1!A:F,5,)</f>
        <v>42891</v>
      </c>
      <c r="M520" s="1">
        <f>VLOOKUP(B520,Sheet1!A:F,6,)</f>
        <v>42891</v>
      </c>
      <c r="N520">
        <v>10</v>
      </c>
    </row>
    <row r="521" spans="1:14" x14ac:dyDescent="0.15">
      <c r="A521">
        <v>638</v>
      </c>
      <c r="B521" t="s">
        <v>1415</v>
      </c>
      <c r="C521" t="s">
        <v>1416</v>
      </c>
      <c r="D521" t="s">
        <v>78</v>
      </c>
      <c r="E521" t="s">
        <v>210</v>
      </c>
      <c r="F521" t="s">
        <v>38</v>
      </c>
      <c r="G521" t="str">
        <f>VLOOKUP(B521,Sheet1!A:F,2,)</f>
        <v>zhaoyongtian</v>
      </c>
      <c r="H521" s="2">
        <v>42891.695254629602</v>
      </c>
      <c r="I521" s="2">
        <v>42867.498217592598</v>
      </c>
      <c r="J521" s="1" t="str">
        <f>IF(VLOOKUP(B521,Sheet1!A:F,3,)=0,"",(VLOOKUP(B521,Sheet1!A:F,3,)))</f>
        <v/>
      </c>
      <c r="K521" s="1">
        <f>VLOOKUP(B521,Sheet1!A:F,4,)</f>
        <v>42886.466932870368</v>
      </c>
      <c r="L521" s="1">
        <f>VLOOKUP(B521,Sheet1!A:F,5,)</f>
        <v>42891</v>
      </c>
      <c r="M521" s="1">
        <f>VLOOKUP(B521,Sheet1!A:F,6,)</f>
        <v>42891</v>
      </c>
      <c r="N521">
        <v>10</v>
      </c>
    </row>
    <row r="522" spans="1:14" hidden="1" x14ac:dyDescent="0.15">
      <c r="A522">
        <v>521</v>
      </c>
      <c r="B522" t="s">
        <v>1179</v>
      </c>
      <c r="C522" t="s">
        <v>1180</v>
      </c>
      <c r="D522" t="s">
        <v>16</v>
      </c>
      <c r="E522" t="s">
        <v>8</v>
      </c>
      <c r="F522" t="s">
        <v>1110</v>
      </c>
      <c r="G522" t="e">
        <f>VLOOKUP(B522,Sheet1!A:F,2,)</f>
        <v>#N/A</v>
      </c>
      <c r="H522" s="2">
        <v>42916.622141203698</v>
      </c>
      <c r="I522" s="2">
        <v>42851.692037036999</v>
      </c>
      <c r="J522" s="1" t="e">
        <f>IF(VLOOKUP(B522,Sheet1!A:F,3,)=0,"",(VLOOKUP(B522,Sheet1!A:F,3,)))</f>
        <v>#N/A</v>
      </c>
      <c r="K522" s="1" t="e">
        <f>VLOOKUP(B522,Sheet1!A:F,4,)</f>
        <v>#N/A</v>
      </c>
      <c r="L522" s="1" t="e">
        <f>VLOOKUP(B522,Sheet1!A:F,5,)</f>
        <v>#N/A</v>
      </c>
      <c r="M522" s="1" t="e">
        <f>VLOOKUP(B522,Sheet1!A:F,6,)</f>
        <v>#N/A</v>
      </c>
    </row>
    <row r="523" spans="1:14" x14ac:dyDescent="0.15">
      <c r="A523">
        <v>681</v>
      </c>
      <c r="B523" t="s">
        <v>1501</v>
      </c>
      <c r="C523" t="s">
        <v>1502</v>
      </c>
      <c r="D523" t="s">
        <v>16</v>
      </c>
      <c r="E523" t="s">
        <v>53</v>
      </c>
      <c r="F523" t="s">
        <v>890</v>
      </c>
      <c r="G523" t="str">
        <f>VLOOKUP(B523,Sheet1!A:F,2,)</f>
        <v>danxu</v>
      </c>
      <c r="H523" s="2">
        <v>42891.695324074099</v>
      </c>
      <c r="I523" s="2">
        <v>42858.546099537001</v>
      </c>
      <c r="J523" s="1" t="str">
        <f>IF(VLOOKUP(B523,Sheet1!A:F,3,)=0,"",(VLOOKUP(B523,Sheet1!A:F,3,)))</f>
        <v/>
      </c>
      <c r="K523" s="1">
        <f>VLOOKUP(B523,Sheet1!A:F,4,)</f>
        <v>42891.465590277781</v>
      </c>
      <c r="L523" s="1">
        <f>VLOOKUP(B523,Sheet1!A:F,5,)</f>
        <v>42891</v>
      </c>
      <c r="M523" s="1">
        <f>VLOOKUP(B523,Sheet1!A:F,6,)</f>
        <v>42891</v>
      </c>
      <c r="N523">
        <v>10</v>
      </c>
    </row>
    <row r="524" spans="1:14" hidden="1" x14ac:dyDescent="0.15">
      <c r="A524">
        <v>523</v>
      </c>
      <c r="B524" t="s">
        <v>1183</v>
      </c>
      <c r="C524" t="s">
        <v>1184</v>
      </c>
      <c r="D524" t="s">
        <v>7</v>
      </c>
      <c r="E524" t="s">
        <v>196</v>
      </c>
      <c r="F524" t="s">
        <v>123</v>
      </c>
      <c r="G524" t="e">
        <f>VLOOKUP(B524,Sheet1!A:F,2,)</f>
        <v>#N/A</v>
      </c>
      <c r="H524" s="2">
        <v>42880.723680555602</v>
      </c>
      <c r="I524" s="2">
        <v>42844.641712962999</v>
      </c>
      <c r="J524" s="1" t="e">
        <f>IF(VLOOKUP(B524,Sheet1!A:F,3,)=0,"",(VLOOKUP(B524,Sheet1!A:F,3,)))</f>
        <v>#N/A</v>
      </c>
      <c r="K524" s="1" t="e">
        <f>VLOOKUP(B524,Sheet1!A:F,4,)</f>
        <v>#N/A</v>
      </c>
      <c r="L524" s="1" t="e">
        <f>VLOOKUP(B524,Sheet1!A:F,5,)</f>
        <v>#N/A</v>
      </c>
      <c r="M524" s="1" t="e">
        <f>VLOOKUP(B524,Sheet1!A:F,6,)</f>
        <v>#N/A</v>
      </c>
    </row>
    <row r="525" spans="1:14" x14ac:dyDescent="0.15">
      <c r="A525">
        <v>380</v>
      </c>
      <c r="B525" t="s">
        <v>888</v>
      </c>
      <c r="C525" t="s">
        <v>889</v>
      </c>
      <c r="D525" t="s">
        <v>78</v>
      </c>
      <c r="E525" t="s">
        <v>37</v>
      </c>
      <c r="F525" t="s">
        <v>890</v>
      </c>
      <c r="G525" t="str">
        <f>VLOOKUP(B525,Sheet1!A:F,2,)</f>
        <v>danxu</v>
      </c>
      <c r="H525" s="2">
        <v>42891.696261574099</v>
      </c>
      <c r="I525" s="2">
        <v>42842.722858796304</v>
      </c>
      <c r="J525" s="1" t="str">
        <f>IF(VLOOKUP(B525,Sheet1!A:F,3,)=0,"",(VLOOKUP(B525,Sheet1!A:F,3,)))</f>
        <v/>
      </c>
      <c r="K525" s="1">
        <f>VLOOKUP(B525,Sheet1!A:F,4,)</f>
        <v>42891.51321759259</v>
      </c>
      <c r="L525" s="1">
        <f>VLOOKUP(B525,Sheet1!A:F,5,)</f>
        <v>42891</v>
      </c>
      <c r="M525" s="1">
        <f>VLOOKUP(B525,Sheet1!A:F,6,)</f>
        <v>42891</v>
      </c>
      <c r="N525">
        <v>5</v>
      </c>
    </row>
    <row r="526" spans="1:14" hidden="1" x14ac:dyDescent="0.15">
      <c r="A526">
        <v>525</v>
      </c>
      <c r="B526" t="s">
        <v>1187</v>
      </c>
      <c r="C526" t="s">
        <v>1188</v>
      </c>
      <c r="D526" t="s">
        <v>78</v>
      </c>
      <c r="E526" t="s">
        <v>37</v>
      </c>
      <c r="F526" t="s">
        <v>54</v>
      </c>
      <c r="G526" t="e">
        <f>VLOOKUP(B526,Sheet1!A:F,2,)</f>
        <v>#N/A</v>
      </c>
      <c r="H526" s="2">
        <v>42954.694432870398</v>
      </c>
      <c r="I526" s="2">
        <v>42846.659803240698</v>
      </c>
      <c r="J526" s="1" t="e">
        <f>IF(VLOOKUP(B526,Sheet1!A:F,3,)=0,"",(VLOOKUP(B526,Sheet1!A:F,3,)))</f>
        <v>#N/A</v>
      </c>
      <c r="K526" s="1" t="e">
        <f>VLOOKUP(B526,Sheet1!A:F,4,)</f>
        <v>#N/A</v>
      </c>
      <c r="L526" s="1" t="e">
        <f>VLOOKUP(B526,Sheet1!A:F,5,)</f>
        <v>#N/A</v>
      </c>
      <c r="M526" s="1" t="e">
        <f>VLOOKUP(B526,Sheet1!A:F,6,)</f>
        <v>#N/A</v>
      </c>
    </row>
    <row r="527" spans="1:14" x14ac:dyDescent="0.15">
      <c r="A527">
        <v>423</v>
      </c>
      <c r="B527" t="s">
        <v>979</v>
      </c>
      <c r="C527" t="s">
        <v>980</v>
      </c>
      <c r="D527" t="s">
        <v>16</v>
      </c>
      <c r="E527" t="s">
        <v>210</v>
      </c>
      <c r="F527" t="s">
        <v>54</v>
      </c>
      <c r="G527" t="str">
        <f>VLOOKUP(B527,Sheet1!A:F,2,)</f>
        <v>caixiongying</v>
      </c>
      <c r="H527" s="2">
        <v>42891.822638888902</v>
      </c>
      <c r="I527" s="2">
        <v>42887.689328703702</v>
      </c>
      <c r="J527" s="1" t="str">
        <f>IF(VLOOKUP(B527,Sheet1!A:F,3,)=0,"",(VLOOKUP(B527,Sheet1!A:F,3,)))</f>
        <v/>
      </c>
      <c r="K527" s="1">
        <f>VLOOKUP(B527,Sheet1!A:F,4,)</f>
        <v>42889.71671296296</v>
      </c>
      <c r="L527" s="1">
        <f>VLOOKUP(B527,Sheet1!A:F,5,)</f>
        <v>42891</v>
      </c>
      <c r="M527" s="1">
        <f>VLOOKUP(B527,Sheet1!A:F,6,)</f>
        <v>42891</v>
      </c>
      <c r="N527">
        <v>10</v>
      </c>
    </row>
    <row r="528" spans="1:14" hidden="1" x14ac:dyDescent="0.15">
      <c r="A528">
        <v>527</v>
      </c>
      <c r="B528" t="s">
        <v>1191</v>
      </c>
      <c r="C528" t="s">
        <v>1192</v>
      </c>
      <c r="D528" t="s">
        <v>16</v>
      </c>
      <c r="E528" t="s">
        <v>21</v>
      </c>
      <c r="F528" t="s">
        <v>395</v>
      </c>
      <c r="G528" t="e">
        <f>VLOOKUP(B528,Sheet1!A:F,2,)</f>
        <v>#N/A</v>
      </c>
      <c r="H528" s="2">
        <v>42882.655659722201</v>
      </c>
      <c r="I528" s="2">
        <v>42864.930601851898</v>
      </c>
      <c r="J528" s="1" t="e">
        <f>IF(VLOOKUP(B528,Sheet1!A:F,3,)=0,"",(VLOOKUP(B528,Sheet1!A:F,3,)))</f>
        <v>#N/A</v>
      </c>
      <c r="K528" s="1" t="e">
        <f>VLOOKUP(B528,Sheet1!A:F,4,)</f>
        <v>#N/A</v>
      </c>
      <c r="L528" s="1" t="e">
        <f>VLOOKUP(B528,Sheet1!A:F,5,)</f>
        <v>#N/A</v>
      </c>
      <c r="M528" s="1" t="e">
        <f>VLOOKUP(B528,Sheet1!A:F,6,)</f>
        <v>#N/A</v>
      </c>
    </row>
    <row r="529" spans="1:14" x14ac:dyDescent="0.15">
      <c r="A529">
        <v>588</v>
      </c>
      <c r="B529" t="s">
        <v>1313</v>
      </c>
      <c r="C529" t="s">
        <v>1314</v>
      </c>
      <c r="D529" t="s">
        <v>7</v>
      </c>
      <c r="E529" t="s">
        <v>53</v>
      </c>
      <c r="F529" t="s">
        <v>9</v>
      </c>
      <c r="G529" t="str">
        <f>VLOOKUP(B529,Sheet1!A:F,2,)</f>
        <v>guanhaijiao</v>
      </c>
      <c r="H529" s="2">
        <v>42891.929895833302</v>
      </c>
      <c r="I529" s="2">
        <v>42853.644594907397</v>
      </c>
      <c r="J529" s="1">
        <f>IF(VLOOKUP(B529,Sheet1!A:F,3,)=0,"",(VLOOKUP(B529,Sheet1!A:F,3,)))</f>
        <v>42888</v>
      </c>
      <c r="K529" s="1">
        <f>VLOOKUP(B529,Sheet1!A:F,4,)</f>
        <v>42891.694490740738</v>
      </c>
      <c r="L529" s="1">
        <f>VLOOKUP(B529,Sheet1!A:F,5,)</f>
        <v>42891</v>
      </c>
      <c r="M529" s="1">
        <f>VLOOKUP(B529,Sheet1!A:F,6,)</f>
        <v>42891</v>
      </c>
      <c r="N529">
        <v>5</v>
      </c>
    </row>
    <row r="530" spans="1:14" hidden="1" x14ac:dyDescent="0.15">
      <c r="A530">
        <v>529</v>
      </c>
      <c r="B530" t="s">
        <v>1195</v>
      </c>
      <c r="C530" t="s">
        <v>1196</v>
      </c>
      <c r="D530" t="s">
        <v>16</v>
      </c>
      <c r="E530" t="s">
        <v>92</v>
      </c>
      <c r="F530" t="s">
        <v>783</v>
      </c>
      <c r="G530" t="e">
        <f>VLOOKUP(B530,Sheet1!A:F,2,)</f>
        <v>#N/A</v>
      </c>
      <c r="H530" s="2">
        <v>42901.474432870396</v>
      </c>
      <c r="I530" s="2">
        <v>42837.815069444398</v>
      </c>
      <c r="J530" s="1" t="e">
        <f>IF(VLOOKUP(B530,Sheet1!A:F,3,)=0,"",(VLOOKUP(B530,Sheet1!A:F,3,)))</f>
        <v>#N/A</v>
      </c>
      <c r="K530" s="1" t="e">
        <f>VLOOKUP(B530,Sheet1!A:F,4,)</f>
        <v>#N/A</v>
      </c>
      <c r="L530" s="1" t="e">
        <f>VLOOKUP(B530,Sheet1!A:F,5,)</f>
        <v>#N/A</v>
      </c>
      <c r="M530" s="1" t="e">
        <f>VLOOKUP(B530,Sheet1!A:F,6,)</f>
        <v>#N/A</v>
      </c>
    </row>
    <row r="531" spans="1:14" hidden="1" x14ac:dyDescent="0.15">
      <c r="A531">
        <v>1054</v>
      </c>
      <c r="B531" t="s">
        <v>2255</v>
      </c>
      <c r="C531" t="s">
        <v>2256</v>
      </c>
      <c r="D531" t="s">
        <v>7</v>
      </c>
      <c r="E531" t="s">
        <v>8</v>
      </c>
      <c r="F531" t="s">
        <v>13</v>
      </c>
      <c r="G531" t="str">
        <f>VLOOKUP(B531,Sheet1!A:F,2,)</f>
        <v>hejiani</v>
      </c>
      <c r="H531" s="2">
        <v>42892.403391203698</v>
      </c>
      <c r="I531" s="2">
        <v>42863.879942129599</v>
      </c>
      <c r="J531" s="1">
        <f>IF(VLOOKUP(B531,Sheet1!A:F,3,)=0,"",(VLOOKUP(B531,Sheet1!A:F,3,)))</f>
        <v>42888</v>
      </c>
      <c r="K531" s="1">
        <f>VLOOKUP(B531,Sheet1!A:F,4,)</f>
        <v>42891.757835648146</v>
      </c>
      <c r="L531" s="1">
        <f>VLOOKUP(B531,Sheet1!A:F,5,)</f>
        <v>42892</v>
      </c>
      <c r="M531" s="1">
        <f>VLOOKUP(B531,Sheet1!A:F,6,)</f>
        <v>42892</v>
      </c>
      <c r="N531">
        <v>5</v>
      </c>
    </row>
    <row r="532" spans="1:14" hidden="1" x14ac:dyDescent="0.15">
      <c r="A532">
        <v>531</v>
      </c>
      <c r="B532" t="s">
        <v>1199</v>
      </c>
      <c r="C532" t="s">
        <v>1200</v>
      </c>
      <c r="D532" t="s">
        <v>16</v>
      </c>
      <c r="E532" t="s">
        <v>53</v>
      </c>
      <c r="F532" t="s">
        <v>179</v>
      </c>
      <c r="G532" t="e">
        <f>VLOOKUP(B532,Sheet1!A:F,2,)</f>
        <v>#N/A</v>
      </c>
      <c r="H532" s="2">
        <v>42912.916481481501</v>
      </c>
      <c r="I532" s="2">
        <v>42907.461064814801</v>
      </c>
      <c r="J532" s="1" t="e">
        <f>IF(VLOOKUP(B532,Sheet1!A:F,3,)=0,"",(VLOOKUP(B532,Sheet1!A:F,3,)))</f>
        <v>#N/A</v>
      </c>
      <c r="K532" s="1" t="e">
        <f>VLOOKUP(B532,Sheet1!A:F,4,)</f>
        <v>#N/A</v>
      </c>
      <c r="L532" s="1" t="e">
        <f>VLOOKUP(B532,Sheet1!A:F,5,)</f>
        <v>#N/A</v>
      </c>
      <c r="M532" s="1" t="e">
        <f>VLOOKUP(B532,Sheet1!A:F,6,)</f>
        <v>#N/A</v>
      </c>
    </row>
    <row r="533" spans="1:14" hidden="1" x14ac:dyDescent="0.15">
      <c r="A533">
        <v>1672</v>
      </c>
      <c r="B533" t="s">
        <v>3496</v>
      </c>
      <c r="C533" t="s">
        <v>3497</v>
      </c>
      <c r="D533" t="s">
        <v>7</v>
      </c>
      <c r="E533" t="s">
        <v>92</v>
      </c>
      <c r="F533" t="s">
        <v>102</v>
      </c>
      <c r="G533" t="str">
        <f>VLOOKUP(B533,Sheet1!A:F,2,)</f>
        <v>zhengyuan</v>
      </c>
      <c r="H533" s="2">
        <v>42892.405462962997</v>
      </c>
      <c r="I533" s="2">
        <v>42830.565821759301</v>
      </c>
      <c r="J533" s="1">
        <f>IF(VLOOKUP(B533,Sheet1!A:F,3,)=0,"",(VLOOKUP(B533,Sheet1!A:F,3,)))</f>
        <v>42872</v>
      </c>
      <c r="K533" s="1">
        <f>VLOOKUP(B533,Sheet1!A:F,4,)</f>
        <v>42871.681898148148</v>
      </c>
      <c r="L533" s="1">
        <f>VLOOKUP(B533,Sheet1!A:F,5,)</f>
        <v>42892</v>
      </c>
      <c r="M533" s="1">
        <f>VLOOKUP(B533,Sheet1!A:F,6,)</f>
        <v>42892</v>
      </c>
      <c r="N533">
        <v>5</v>
      </c>
    </row>
    <row r="534" spans="1:14" hidden="1" x14ac:dyDescent="0.15">
      <c r="A534">
        <v>546</v>
      </c>
      <c r="B534" t="s">
        <v>1229</v>
      </c>
      <c r="C534" t="s">
        <v>1230</v>
      </c>
      <c r="D534" t="s">
        <v>78</v>
      </c>
      <c r="E534" t="s">
        <v>41</v>
      </c>
      <c r="F534" t="s">
        <v>102</v>
      </c>
      <c r="G534" t="str">
        <f>VLOOKUP(B534,Sheet1!A:F,2,)</f>
        <v>zhengyuan</v>
      </c>
      <c r="H534" s="2">
        <v>42892.407037037003</v>
      </c>
      <c r="I534" s="2">
        <v>42853.697094907402</v>
      </c>
      <c r="J534" s="1">
        <f>IF(VLOOKUP(B534,Sheet1!A:F,3,)=0,"",(VLOOKUP(B534,Sheet1!A:F,3,)))</f>
        <v>42869</v>
      </c>
      <c r="K534" s="1">
        <f>VLOOKUP(B534,Sheet1!A:F,4,)</f>
        <v>42880.706608796296</v>
      </c>
      <c r="L534" s="1">
        <f>VLOOKUP(B534,Sheet1!A:F,5,)</f>
        <v>42892</v>
      </c>
      <c r="M534" s="1">
        <f>VLOOKUP(B534,Sheet1!A:F,6,)</f>
        <v>42892</v>
      </c>
    </row>
    <row r="535" spans="1:14" hidden="1" x14ac:dyDescent="0.15">
      <c r="A535">
        <v>534</v>
      </c>
      <c r="B535" t="s">
        <v>1205</v>
      </c>
      <c r="C535" t="s">
        <v>1206</v>
      </c>
      <c r="D535" t="s">
        <v>7</v>
      </c>
      <c r="E535" t="s">
        <v>8</v>
      </c>
      <c r="F535" t="s">
        <v>89</v>
      </c>
      <c r="G535" t="e">
        <f>VLOOKUP(B535,Sheet1!A:F,2,)</f>
        <v>#N/A</v>
      </c>
      <c r="H535" s="2">
        <v>42888.601886574099</v>
      </c>
      <c r="I535" s="2">
        <v>42843.741990740702</v>
      </c>
      <c r="J535" s="1" t="e">
        <f>IF(VLOOKUP(B535,Sheet1!A:F,3,)=0,"",(VLOOKUP(B535,Sheet1!A:F,3,)))</f>
        <v>#N/A</v>
      </c>
      <c r="K535" s="1" t="e">
        <f>VLOOKUP(B535,Sheet1!A:F,4,)</f>
        <v>#N/A</v>
      </c>
      <c r="L535" s="1" t="e">
        <f>VLOOKUP(B535,Sheet1!A:F,5,)</f>
        <v>#N/A</v>
      </c>
      <c r="M535" s="1" t="e">
        <f>VLOOKUP(B535,Sheet1!A:F,6,)</f>
        <v>#N/A</v>
      </c>
    </row>
    <row r="536" spans="1:14" hidden="1" x14ac:dyDescent="0.15">
      <c r="A536">
        <v>535</v>
      </c>
      <c r="B536" t="s">
        <v>1207</v>
      </c>
      <c r="C536" t="s">
        <v>1208</v>
      </c>
      <c r="D536" t="s">
        <v>16</v>
      </c>
      <c r="E536" t="s">
        <v>321</v>
      </c>
      <c r="F536" t="s">
        <v>29</v>
      </c>
      <c r="G536" t="e">
        <f>VLOOKUP(B536,Sheet1!A:F,2,)</f>
        <v>#N/A</v>
      </c>
      <c r="H536" s="2">
        <v>42911.738159722197</v>
      </c>
      <c r="I536" s="2">
        <v>42843.711354166699</v>
      </c>
      <c r="J536" s="1" t="e">
        <f>IF(VLOOKUP(B536,Sheet1!A:F,3,)=0,"",(VLOOKUP(B536,Sheet1!A:F,3,)))</f>
        <v>#N/A</v>
      </c>
      <c r="K536" s="1" t="e">
        <f>VLOOKUP(B536,Sheet1!A:F,4,)</f>
        <v>#N/A</v>
      </c>
      <c r="L536" s="1" t="e">
        <f>VLOOKUP(B536,Sheet1!A:F,5,)</f>
        <v>#N/A</v>
      </c>
      <c r="M536" s="1" t="e">
        <f>VLOOKUP(B536,Sheet1!A:F,6,)</f>
        <v>#N/A</v>
      </c>
    </row>
    <row r="537" spans="1:14" hidden="1" x14ac:dyDescent="0.15">
      <c r="A537">
        <v>536</v>
      </c>
      <c r="B537" t="s">
        <v>1209</v>
      </c>
      <c r="C537" t="s">
        <v>1210</v>
      </c>
      <c r="D537" t="s">
        <v>16</v>
      </c>
      <c r="E537" t="s">
        <v>8</v>
      </c>
      <c r="F537" t="s">
        <v>461</v>
      </c>
      <c r="G537" t="e">
        <f>VLOOKUP(B537,Sheet1!A:F,2,)</f>
        <v>#N/A</v>
      </c>
      <c r="H537" s="2">
        <v>42882.7398958333</v>
      </c>
      <c r="I537" s="2">
        <v>42857.651319444398</v>
      </c>
      <c r="J537" s="1" t="e">
        <f>IF(VLOOKUP(B537,Sheet1!A:F,3,)=0,"",(VLOOKUP(B537,Sheet1!A:F,3,)))</f>
        <v>#N/A</v>
      </c>
      <c r="K537" s="1" t="e">
        <f>VLOOKUP(B537,Sheet1!A:F,4,)</f>
        <v>#N/A</v>
      </c>
      <c r="L537" s="1" t="e">
        <f>VLOOKUP(B537,Sheet1!A:F,5,)</f>
        <v>#N/A</v>
      </c>
      <c r="M537" s="1" t="e">
        <f>VLOOKUP(B537,Sheet1!A:F,6,)</f>
        <v>#N/A</v>
      </c>
    </row>
    <row r="538" spans="1:14" hidden="1" x14ac:dyDescent="0.15">
      <c r="A538">
        <v>537</v>
      </c>
      <c r="B538" t="s">
        <v>1211</v>
      </c>
      <c r="C538" t="s">
        <v>1212</v>
      </c>
      <c r="D538" t="s">
        <v>16</v>
      </c>
      <c r="E538" t="s">
        <v>92</v>
      </c>
      <c r="F538" t="s">
        <v>129</v>
      </c>
      <c r="G538" t="e">
        <f>VLOOKUP(B538,Sheet1!A:F,2,)</f>
        <v>#N/A</v>
      </c>
      <c r="H538" s="2">
        <v>42880.618113425902</v>
      </c>
      <c r="I538" s="2">
        <v>42873.697650463</v>
      </c>
      <c r="J538" s="1" t="e">
        <f>IF(VLOOKUP(B538,Sheet1!A:F,3,)=0,"",(VLOOKUP(B538,Sheet1!A:F,3,)))</f>
        <v>#N/A</v>
      </c>
      <c r="K538" s="1" t="e">
        <f>VLOOKUP(B538,Sheet1!A:F,4,)</f>
        <v>#N/A</v>
      </c>
      <c r="L538" s="1" t="e">
        <f>VLOOKUP(B538,Sheet1!A:F,5,)</f>
        <v>#N/A</v>
      </c>
      <c r="M538" s="1" t="e">
        <f>VLOOKUP(B538,Sheet1!A:F,6,)</f>
        <v>#N/A</v>
      </c>
    </row>
    <row r="539" spans="1:14" hidden="1" x14ac:dyDescent="0.15">
      <c r="A539">
        <v>648</v>
      </c>
      <c r="B539" t="s">
        <v>1435</v>
      </c>
      <c r="C539" t="s">
        <v>1436</v>
      </c>
      <c r="D539" t="s">
        <v>7</v>
      </c>
      <c r="E539" t="s">
        <v>8</v>
      </c>
      <c r="F539" t="s">
        <v>102</v>
      </c>
      <c r="G539" t="str">
        <f>VLOOKUP(B539,Sheet1!A:F,2,)</f>
        <v>zhengyuan</v>
      </c>
      <c r="H539" s="2">
        <v>42892.408425925903</v>
      </c>
      <c r="I539" s="2">
        <v>42850.775694444397</v>
      </c>
      <c r="J539" s="1">
        <f>IF(VLOOKUP(B539,Sheet1!A:F,3,)=0,"",(VLOOKUP(B539,Sheet1!A:F,3,)))</f>
        <v>42869</v>
      </c>
      <c r="K539" s="1">
        <f>VLOOKUP(B539,Sheet1!A:F,4,)</f>
        <v>42872.696944444448</v>
      </c>
      <c r="L539" s="1">
        <f>VLOOKUP(B539,Sheet1!A:F,5,)</f>
        <v>42892</v>
      </c>
      <c r="M539" s="1">
        <f>VLOOKUP(B539,Sheet1!A:F,6,)</f>
        <v>42892</v>
      </c>
      <c r="N539">
        <v>5</v>
      </c>
    </row>
    <row r="540" spans="1:14" hidden="1" x14ac:dyDescent="0.15">
      <c r="A540">
        <v>539</v>
      </c>
      <c r="B540" t="s">
        <v>1215</v>
      </c>
      <c r="C540" t="s">
        <v>1216</v>
      </c>
      <c r="D540" t="s">
        <v>16</v>
      </c>
      <c r="E540" t="s">
        <v>122</v>
      </c>
      <c r="F540" t="s">
        <v>836</v>
      </c>
      <c r="G540" t="e">
        <f>VLOOKUP(B540,Sheet1!A:F,2,)</f>
        <v>#N/A</v>
      </c>
      <c r="H540" s="2">
        <v>42898.574409722198</v>
      </c>
      <c r="I540" s="2">
        <v>42886.752314814803</v>
      </c>
      <c r="J540" s="1" t="e">
        <f>IF(VLOOKUP(B540,Sheet1!A:F,3,)=0,"",(VLOOKUP(B540,Sheet1!A:F,3,)))</f>
        <v>#N/A</v>
      </c>
      <c r="K540" s="1" t="e">
        <f>VLOOKUP(B540,Sheet1!A:F,4,)</f>
        <v>#N/A</v>
      </c>
      <c r="L540" s="1" t="e">
        <f>VLOOKUP(B540,Sheet1!A:F,5,)</f>
        <v>#N/A</v>
      </c>
      <c r="M540" s="1" t="e">
        <f>VLOOKUP(B540,Sheet1!A:F,6,)</f>
        <v>#N/A</v>
      </c>
    </row>
    <row r="541" spans="1:14" hidden="1" x14ac:dyDescent="0.15">
      <c r="A541">
        <v>540</v>
      </c>
      <c r="B541" t="s">
        <v>1217</v>
      </c>
      <c r="C541" t="s">
        <v>1218</v>
      </c>
      <c r="D541" t="s">
        <v>16</v>
      </c>
      <c r="E541" t="s">
        <v>12</v>
      </c>
      <c r="F541" t="s">
        <v>129</v>
      </c>
      <c r="G541" t="e">
        <f>VLOOKUP(B541,Sheet1!A:F,2,)</f>
        <v>#N/A</v>
      </c>
      <c r="H541" s="2">
        <v>42902.525763888902</v>
      </c>
      <c r="I541" s="2">
        <v>42839.610474537003</v>
      </c>
      <c r="J541" s="1" t="e">
        <f>IF(VLOOKUP(B541,Sheet1!A:F,3,)=0,"",(VLOOKUP(B541,Sheet1!A:F,3,)))</f>
        <v>#N/A</v>
      </c>
      <c r="K541" s="1" t="e">
        <f>VLOOKUP(B541,Sheet1!A:F,4,)</f>
        <v>#N/A</v>
      </c>
      <c r="L541" s="1" t="e">
        <f>VLOOKUP(B541,Sheet1!A:F,5,)</f>
        <v>#N/A</v>
      </c>
      <c r="M541" s="1" t="e">
        <f>VLOOKUP(B541,Sheet1!A:F,6,)</f>
        <v>#N/A</v>
      </c>
    </row>
    <row r="542" spans="1:14" hidden="1" x14ac:dyDescent="0.15">
      <c r="A542">
        <v>432</v>
      </c>
      <c r="B542" t="s">
        <v>997</v>
      </c>
      <c r="C542" t="s">
        <v>998</v>
      </c>
      <c r="D542" t="s">
        <v>7</v>
      </c>
      <c r="E542" t="s">
        <v>17</v>
      </c>
      <c r="F542" t="s">
        <v>102</v>
      </c>
      <c r="G542" t="str">
        <f>VLOOKUP(B542,Sheet1!A:F,2,)</f>
        <v>zhengyuan</v>
      </c>
      <c r="H542" s="2">
        <v>42892.4118171296</v>
      </c>
      <c r="I542" s="2">
        <v>42834.687395833302</v>
      </c>
      <c r="J542" s="1">
        <f>IF(VLOOKUP(B542,Sheet1!A:F,3,)=0,"",(VLOOKUP(B542,Sheet1!A:F,3,)))</f>
        <v>42868</v>
      </c>
      <c r="K542" s="1">
        <f>VLOOKUP(B542,Sheet1!A:F,4,)</f>
        <v>42878.66615740741</v>
      </c>
      <c r="L542" s="1">
        <f>VLOOKUP(B542,Sheet1!A:F,5,)</f>
        <v>42892</v>
      </c>
      <c r="M542" s="1">
        <f>VLOOKUP(B542,Sheet1!A:F,6,)</f>
        <v>42892</v>
      </c>
      <c r="N542">
        <v>5</v>
      </c>
    </row>
    <row r="543" spans="1:14" hidden="1" x14ac:dyDescent="0.15">
      <c r="A543">
        <v>1520</v>
      </c>
      <c r="B543" t="s">
        <v>3192</v>
      </c>
      <c r="C543" t="s">
        <v>3193</v>
      </c>
      <c r="D543" t="s">
        <v>7</v>
      </c>
      <c r="E543" t="s">
        <v>41</v>
      </c>
      <c r="F543" t="s">
        <v>102</v>
      </c>
      <c r="G543" t="str">
        <f>VLOOKUP(B543,Sheet1!A:F,2,)</f>
        <v>zhengyuan</v>
      </c>
      <c r="H543" s="2">
        <v>42892.417141203703</v>
      </c>
      <c r="I543" s="2">
        <v>42850.613333333298</v>
      </c>
      <c r="J543" s="1">
        <f>IF(VLOOKUP(B543,Sheet1!A:F,3,)=0,"",(VLOOKUP(B543,Sheet1!A:F,3,)))</f>
        <v>42887</v>
      </c>
      <c r="K543" s="1">
        <f>VLOOKUP(B543,Sheet1!A:F,4,)</f>
        <v>42877.66</v>
      </c>
      <c r="L543" s="1">
        <f>VLOOKUP(B543,Sheet1!A:F,5,)</f>
        <v>42892</v>
      </c>
      <c r="M543" s="1">
        <f>VLOOKUP(B543,Sheet1!A:F,6,)</f>
        <v>42892</v>
      </c>
      <c r="N543">
        <v>5</v>
      </c>
    </row>
    <row r="544" spans="1:14" hidden="1" x14ac:dyDescent="0.15">
      <c r="A544">
        <v>543</v>
      </c>
      <c r="B544" t="s">
        <v>1223</v>
      </c>
      <c r="C544" t="s">
        <v>1224</v>
      </c>
      <c r="D544" t="s">
        <v>7</v>
      </c>
      <c r="E544" t="s">
        <v>210</v>
      </c>
      <c r="F544" t="s">
        <v>89</v>
      </c>
      <c r="G544" t="e">
        <f>VLOOKUP(B544,Sheet1!A:F,2,)</f>
        <v>#N/A</v>
      </c>
      <c r="H544" s="2">
        <v>42901.000532407401</v>
      </c>
      <c r="I544" s="2">
        <v>42846.712118055599</v>
      </c>
      <c r="J544" s="1" t="e">
        <f>IF(VLOOKUP(B544,Sheet1!A:F,3,)=0,"",(VLOOKUP(B544,Sheet1!A:F,3,)))</f>
        <v>#N/A</v>
      </c>
      <c r="K544" s="1" t="e">
        <f>VLOOKUP(B544,Sheet1!A:F,4,)</f>
        <v>#N/A</v>
      </c>
      <c r="L544" s="1" t="e">
        <f>VLOOKUP(B544,Sheet1!A:F,5,)</f>
        <v>#N/A</v>
      </c>
      <c r="M544" s="1" t="e">
        <f>VLOOKUP(B544,Sheet1!A:F,6,)</f>
        <v>#N/A</v>
      </c>
    </row>
    <row r="545" spans="1:14" hidden="1" x14ac:dyDescent="0.15">
      <c r="A545">
        <v>1674</v>
      </c>
      <c r="B545" t="s">
        <v>3500</v>
      </c>
      <c r="C545" t="s">
        <v>3501</v>
      </c>
      <c r="D545" t="s">
        <v>16</v>
      </c>
      <c r="E545" t="s">
        <v>41</v>
      </c>
      <c r="F545" t="s">
        <v>102</v>
      </c>
      <c r="G545" t="str">
        <f>VLOOKUP(B545,Sheet1!A:F,2,)</f>
        <v>zhengyuan</v>
      </c>
      <c r="H545" s="2">
        <v>42892.418333333299</v>
      </c>
      <c r="I545" s="2">
        <v>42835.745960648099</v>
      </c>
      <c r="J545" s="1" t="str">
        <f>IF(VLOOKUP(B545,Sheet1!A:F,3,)=0,"",(VLOOKUP(B545,Sheet1!A:F,3,)))</f>
        <v/>
      </c>
      <c r="K545" s="1">
        <f>VLOOKUP(B545,Sheet1!A:F,4,)</f>
        <v>42892.399328703701</v>
      </c>
      <c r="L545" s="1">
        <f>VLOOKUP(B545,Sheet1!A:F,5,)</f>
        <v>42892</v>
      </c>
      <c r="M545" s="1">
        <f>VLOOKUP(B545,Sheet1!A:F,6,)</f>
        <v>42892</v>
      </c>
    </row>
    <row r="546" spans="1:14" hidden="1" x14ac:dyDescent="0.15">
      <c r="A546">
        <v>554</v>
      </c>
      <c r="B546" t="s">
        <v>1245</v>
      </c>
      <c r="C546" t="s">
        <v>1246</v>
      </c>
      <c r="D546" t="s">
        <v>7</v>
      </c>
      <c r="E546" t="s">
        <v>21</v>
      </c>
      <c r="F546" t="s">
        <v>102</v>
      </c>
      <c r="G546" t="str">
        <f>VLOOKUP(B546,Sheet1!A:F,2,)</f>
        <v>zhengyuan</v>
      </c>
      <c r="H546" s="2">
        <v>42892.419467592597</v>
      </c>
      <c r="I546" s="2">
        <v>42843.816157407397</v>
      </c>
      <c r="J546" s="1" t="str">
        <f>IF(VLOOKUP(B546,Sheet1!A:F,3,)=0,"",(VLOOKUP(B546,Sheet1!A:F,3,)))</f>
        <v/>
      </c>
      <c r="K546" s="1">
        <f>VLOOKUP(B546,Sheet1!A:F,4,)</f>
        <v>42893.642199074071</v>
      </c>
      <c r="L546" s="1">
        <f>VLOOKUP(B546,Sheet1!A:F,5,)</f>
        <v>42892</v>
      </c>
      <c r="M546" s="1">
        <f>VLOOKUP(B546,Sheet1!A:F,6,)</f>
        <v>42892</v>
      </c>
      <c r="N546">
        <v>5</v>
      </c>
    </row>
    <row r="547" spans="1:14" hidden="1" x14ac:dyDescent="0.15">
      <c r="A547">
        <v>312</v>
      </c>
      <c r="B547" t="s">
        <v>742</v>
      </c>
      <c r="C547" t="s">
        <v>743</v>
      </c>
      <c r="D547" t="s">
        <v>7</v>
      </c>
      <c r="E547" t="s">
        <v>48</v>
      </c>
      <c r="F547" t="s">
        <v>102</v>
      </c>
      <c r="G547" t="str">
        <f>VLOOKUP(B547,Sheet1!A:F,2,)</f>
        <v>zhengyuan</v>
      </c>
      <c r="H547" s="2">
        <v>42892.442592592597</v>
      </c>
      <c r="I547" s="2">
        <v>42857.661956018499</v>
      </c>
      <c r="J547" s="1">
        <f>IF(VLOOKUP(B547,Sheet1!A:F,3,)=0,"",(VLOOKUP(B547,Sheet1!A:F,3,)))</f>
        <v>42887</v>
      </c>
      <c r="K547" s="1">
        <f>VLOOKUP(B547,Sheet1!A:F,4,)</f>
        <v>42891.485358796293</v>
      </c>
      <c r="L547" s="1">
        <f>VLOOKUP(B547,Sheet1!A:F,5,)</f>
        <v>42892</v>
      </c>
      <c r="M547" s="1">
        <f>VLOOKUP(B547,Sheet1!A:F,6,)</f>
        <v>42892</v>
      </c>
      <c r="N547">
        <v>5</v>
      </c>
    </row>
    <row r="548" spans="1:14" hidden="1" x14ac:dyDescent="0.15">
      <c r="A548">
        <v>905</v>
      </c>
      <c r="B548" t="s">
        <v>1953</v>
      </c>
      <c r="C548" t="s">
        <v>1954</v>
      </c>
      <c r="D548" t="s">
        <v>7</v>
      </c>
      <c r="E548" t="s">
        <v>17</v>
      </c>
      <c r="F548" t="s">
        <v>154</v>
      </c>
      <c r="G548" t="str">
        <f>VLOOKUP(B548,Sheet1!A:F,2,)</f>
        <v>wuzijing</v>
      </c>
      <c r="H548" s="2">
        <v>42892.538379629601</v>
      </c>
      <c r="I548" s="2">
        <v>42864.434791666703</v>
      </c>
      <c r="J548" s="1">
        <f>IF(VLOOKUP(B548,Sheet1!A:F,3,)=0,"",(VLOOKUP(B548,Sheet1!A:F,3,)))</f>
        <v>42883</v>
      </c>
      <c r="K548" s="1">
        <f>VLOOKUP(B548,Sheet1!A:F,4,)</f>
        <v>42890.960300925923</v>
      </c>
      <c r="L548" s="1">
        <f>VLOOKUP(B548,Sheet1!A:F,5,)</f>
        <v>42892</v>
      </c>
      <c r="M548" s="1">
        <f>VLOOKUP(B548,Sheet1!A:F,6,)</f>
        <v>42892</v>
      </c>
      <c r="N548">
        <v>5</v>
      </c>
    </row>
    <row r="549" spans="1:14" hidden="1" x14ac:dyDescent="0.15">
      <c r="A549">
        <v>332</v>
      </c>
      <c r="B549" t="s">
        <v>786</v>
      </c>
      <c r="C549" t="s">
        <v>787</v>
      </c>
      <c r="D549" t="s">
        <v>7</v>
      </c>
      <c r="E549" t="s">
        <v>12</v>
      </c>
      <c r="F549" t="s">
        <v>13</v>
      </c>
      <c r="G549" t="str">
        <f>VLOOKUP(B549,Sheet1!A:F,2,)</f>
        <v>hejiani</v>
      </c>
      <c r="H549" s="2">
        <v>42892.601944444403</v>
      </c>
      <c r="I549" s="2">
        <v>42815.649872685201</v>
      </c>
      <c r="J549" s="1" t="str">
        <f>IF(VLOOKUP(B549,Sheet1!A:F,3,)=0,"",(VLOOKUP(B549,Sheet1!A:F,3,)))</f>
        <v/>
      </c>
      <c r="K549" s="1">
        <f>VLOOKUP(B549,Sheet1!A:F,4,)</f>
        <v>42888.701238425929</v>
      </c>
      <c r="L549" s="1">
        <f>VLOOKUP(B549,Sheet1!A:F,5,)</f>
        <v>42892</v>
      </c>
      <c r="M549" s="1">
        <f>VLOOKUP(B549,Sheet1!A:F,6,)</f>
        <v>42892</v>
      </c>
      <c r="N549">
        <v>5</v>
      </c>
    </row>
    <row r="550" spans="1:14" hidden="1" x14ac:dyDescent="0.15">
      <c r="A550">
        <v>549</v>
      </c>
      <c r="B550" t="s">
        <v>1235</v>
      </c>
      <c r="C550" t="s">
        <v>1236</v>
      </c>
      <c r="D550" t="s">
        <v>16</v>
      </c>
      <c r="E550" t="s">
        <v>267</v>
      </c>
      <c r="F550" t="s">
        <v>362</v>
      </c>
      <c r="G550" t="e">
        <f>VLOOKUP(B550,Sheet1!A:F,2,)</f>
        <v>#N/A</v>
      </c>
      <c r="H550" s="2">
        <v>42898.670462962997</v>
      </c>
      <c r="I550" s="2">
        <v>42877.408923611103</v>
      </c>
      <c r="J550" s="1" t="e">
        <f>IF(VLOOKUP(B550,Sheet1!A:F,3,)=0,"",(VLOOKUP(B550,Sheet1!A:F,3,)))</f>
        <v>#N/A</v>
      </c>
      <c r="K550" s="1" t="e">
        <f>VLOOKUP(B550,Sheet1!A:F,4,)</f>
        <v>#N/A</v>
      </c>
      <c r="L550" s="1" t="e">
        <f>VLOOKUP(B550,Sheet1!A:F,5,)</f>
        <v>#N/A</v>
      </c>
      <c r="M550" s="1" t="e">
        <f>VLOOKUP(B550,Sheet1!A:F,6,)</f>
        <v>#N/A</v>
      </c>
    </row>
    <row r="551" spans="1:14" hidden="1" x14ac:dyDescent="0.15">
      <c r="A551">
        <v>550</v>
      </c>
      <c r="B551" t="s">
        <v>1237</v>
      </c>
      <c r="C551" t="s">
        <v>1238</v>
      </c>
      <c r="D551" t="s">
        <v>16</v>
      </c>
      <c r="E551" t="s">
        <v>37</v>
      </c>
      <c r="F551" t="s">
        <v>418</v>
      </c>
      <c r="G551" t="e">
        <f>VLOOKUP(B551,Sheet1!A:F,2,)</f>
        <v>#N/A</v>
      </c>
      <c r="H551" s="2">
        <v>42900.464328703703</v>
      </c>
      <c r="I551" s="2">
        <v>42842.438090277799</v>
      </c>
      <c r="J551" s="1" t="e">
        <f>IF(VLOOKUP(B551,Sheet1!A:F,3,)=0,"",(VLOOKUP(B551,Sheet1!A:F,3,)))</f>
        <v>#N/A</v>
      </c>
      <c r="K551" s="1" t="e">
        <f>VLOOKUP(B551,Sheet1!A:F,4,)</f>
        <v>#N/A</v>
      </c>
      <c r="L551" s="1" t="e">
        <f>VLOOKUP(B551,Sheet1!A:F,5,)</f>
        <v>#N/A</v>
      </c>
      <c r="M551" s="1" t="e">
        <f>VLOOKUP(B551,Sheet1!A:F,6,)</f>
        <v>#N/A</v>
      </c>
    </row>
    <row r="552" spans="1:14" hidden="1" x14ac:dyDescent="0.15">
      <c r="A552">
        <v>551</v>
      </c>
      <c r="B552" t="s">
        <v>1239</v>
      </c>
      <c r="C552" t="s">
        <v>1240</v>
      </c>
      <c r="D552" t="s">
        <v>16</v>
      </c>
      <c r="E552" t="s">
        <v>321</v>
      </c>
      <c r="F552" t="s">
        <v>29</v>
      </c>
      <c r="G552" t="e">
        <f>VLOOKUP(B552,Sheet1!A:F,2,)</f>
        <v>#N/A</v>
      </c>
      <c r="H552" s="2">
        <v>42911.738668981503</v>
      </c>
      <c r="I552" s="2">
        <v>42837.489872685197</v>
      </c>
      <c r="J552" s="1" t="e">
        <f>IF(VLOOKUP(B552,Sheet1!A:F,3,)=0,"",(VLOOKUP(B552,Sheet1!A:F,3,)))</f>
        <v>#N/A</v>
      </c>
      <c r="K552" s="1" t="e">
        <f>VLOOKUP(B552,Sheet1!A:F,4,)</f>
        <v>#N/A</v>
      </c>
      <c r="L552" s="1" t="e">
        <f>VLOOKUP(B552,Sheet1!A:F,5,)</f>
        <v>#N/A</v>
      </c>
      <c r="M552" s="1" t="e">
        <f>VLOOKUP(B552,Sheet1!A:F,6,)</f>
        <v>#N/A</v>
      </c>
    </row>
    <row r="553" spans="1:14" hidden="1" x14ac:dyDescent="0.15">
      <c r="A553">
        <v>552</v>
      </c>
      <c r="B553" t="s">
        <v>1241</v>
      </c>
      <c r="C553" t="s">
        <v>1242</v>
      </c>
      <c r="D553" t="s">
        <v>78</v>
      </c>
      <c r="E553" t="s">
        <v>8</v>
      </c>
      <c r="F553" t="s">
        <v>395</v>
      </c>
      <c r="G553" t="e">
        <f>VLOOKUP(B553,Sheet1!A:F,2,)</f>
        <v>#N/A</v>
      </c>
      <c r="H553" s="2">
        <v>42948.754189814797</v>
      </c>
      <c r="I553" s="2">
        <v>42852.863402777803</v>
      </c>
      <c r="J553" s="1" t="e">
        <f>IF(VLOOKUP(B553,Sheet1!A:F,3,)=0,"",(VLOOKUP(B553,Sheet1!A:F,3,)))</f>
        <v>#N/A</v>
      </c>
      <c r="K553" s="1" t="e">
        <f>VLOOKUP(B553,Sheet1!A:F,4,)</f>
        <v>#N/A</v>
      </c>
      <c r="L553" s="1" t="e">
        <f>VLOOKUP(B553,Sheet1!A:F,5,)</f>
        <v>#N/A</v>
      </c>
      <c r="M553" s="1" t="e">
        <f>VLOOKUP(B553,Sheet1!A:F,6,)</f>
        <v>#N/A</v>
      </c>
    </row>
    <row r="554" spans="1:14" hidden="1" x14ac:dyDescent="0.15">
      <c r="A554">
        <v>685</v>
      </c>
      <c r="B554" t="s">
        <v>1509</v>
      </c>
      <c r="C554" t="s">
        <v>1510</v>
      </c>
      <c r="D554" t="s">
        <v>7</v>
      </c>
      <c r="E554" t="s">
        <v>8</v>
      </c>
      <c r="F554" t="s">
        <v>13</v>
      </c>
      <c r="G554" t="str">
        <f>VLOOKUP(B554,Sheet1!A:F,2,)</f>
        <v>hejiani</v>
      </c>
      <c r="H554" s="2">
        <v>42892.602025462998</v>
      </c>
      <c r="I554" s="2">
        <v>42850.767430555599</v>
      </c>
      <c r="J554" s="1" t="str">
        <f>IF(VLOOKUP(B554,Sheet1!A:F,3,)=0,"",(VLOOKUP(B554,Sheet1!A:F,3,)))</f>
        <v/>
      </c>
      <c r="K554" s="1">
        <f>VLOOKUP(B554,Sheet1!A:F,4,)</f>
        <v>42891.433749999997</v>
      </c>
      <c r="L554" s="1">
        <f>VLOOKUP(B554,Sheet1!A:F,5,)</f>
        <v>42891</v>
      </c>
      <c r="M554" s="1">
        <f>VLOOKUP(B554,Sheet1!A:F,6,)</f>
        <v>42892</v>
      </c>
      <c r="N554">
        <v>5</v>
      </c>
    </row>
    <row r="555" spans="1:14" hidden="1" x14ac:dyDescent="0.15">
      <c r="A555">
        <v>705</v>
      </c>
      <c r="B555" t="s">
        <v>1550</v>
      </c>
      <c r="C555" t="s">
        <v>1551</v>
      </c>
      <c r="D555" t="s">
        <v>7</v>
      </c>
      <c r="E555" t="s">
        <v>41</v>
      </c>
      <c r="F555" t="s">
        <v>13</v>
      </c>
      <c r="G555" t="str">
        <f>VLOOKUP(B555,Sheet1!A:F,2,)</f>
        <v>hejiani</v>
      </c>
      <c r="H555" s="2">
        <v>42892.602071759298</v>
      </c>
      <c r="I555" s="2">
        <v>42857.573807870402</v>
      </c>
      <c r="J555" s="1">
        <f>IF(VLOOKUP(B555,Sheet1!A:F,3,)=0,"",(VLOOKUP(B555,Sheet1!A:F,3,)))</f>
        <v>42886</v>
      </c>
      <c r="K555" s="1">
        <f>VLOOKUP(B555,Sheet1!A:F,4,)</f>
        <v>42891.588275462964</v>
      </c>
      <c r="L555" s="1">
        <f>VLOOKUP(B555,Sheet1!A:F,5,)</f>
        <v>42892</v>
      </c>
      <c r="M555" s="1">
        <f>VLOOKUP(B555,Sheet1!A:F,6,)</f>
        <v>42892</v>
      </c>
      <c r="N555">
        <v>5</v>
      </c>
    </row>
    <row r="556" spans="1:14" x14ac:dyDescent="0.15">
      <c r="A556">
        <v>1044</v>
      </c>
      <c r="B556" t="s">
        <v>2234</v>
      </c>
      <c r="C556" t="s">
        <v>2235</v>
      </c>
      <c r="D556" t="s">
        <v>7</v>
      </c>
      <c r="E556" t="s">
        <v>53</v>
      </c>
      <c r="F556" t="s">
        <v>13</v>
      </c>
      <c r="G556" t="str">
        <f>VLOOKUP(B556,Sheet1!A:F,2,)</f>
        <v>hejiani</v>
      </c>
      <c r="H556" s="2">
        <v>42892.602175925902</v>
      </c>
      <c r="I556" s="2">
        <v>42873.731527777803</v>
      </c>
      <c r="J556" s="1" t="str">
        <f>IF(VLOOKUP(B556,Sheet1!A:F,3,)=0,"",(VLOOKUP(B556,Sheet1!A:F,3,)))</f>
        <v/>
      </c>
      <c r="K556" s="1">
        <f>VLOOKUP(B556,Sheet1!A:F,4,)</f>
        <v>42892.466585648152</v>
      </c>
      <c r="L556" s="1">
        <f>VLOOKUP(B556,Sheet1!A:F,5,)</f>
        <v>42892</v>
      </c>
      <c r="M556" s="1">
        <f>VLOOKUP(B556,Sheet1!A:F,6,)</f>
        <v>42892</v>
      </c>
      <c r="N556">
        <v>5</v>
      </c>
    </row>
    <row r="557" spans="1:14" x14ac:dyDescent="0.15">
      <c r="A557">
        <v>1572</v>
      </c>
      <c r="B557" t="s">
        <v>3296</v>
      </c>
      <c r="C557" t="s">
        <v>3297</v>
      </c>
      <c r="D557" t="s">
        <v>7</v>
      </c>
      <c r="E557" t="s">
        <v>53</v>
      </c>
      <c r="F557" t="s">
        <v>13</v>
      </c>
      <c r="G557" t="str">
        <f>VLOOKUP(B557,Sheet1!A:F,2,)</f>
        <v>hejiani</v>
      </c>
      <c r="H557" s="2">
        <v>42892.602268518502</v>
      </c>
      <c r="I557" s="2">
        <v>42858.635162036997</v>
      </c>
      <c r="J557" s="1">
        <f>IF(VLOOKUP(B557,Sheet1!A:F,3,)=0,"",(VLOOKUP(B557,Sheet1!A:F,3,)))</f>
        <v>42883</v>
      </c>
      <c r="K557" s="1">
        <f>VLOOKUP(B557,Sheet1!A:F,4,)</f>
        <v>42891.471226851849</v>
      </c>
      <c r="L557" s="1">
        <f>VLOOKUP(B557,Sheet1!A:F,5,)</f>
        <v>42891</v>
      </c>
      <c r="M557" s="1">
        <f>VLOOKUP(B557,Sheet1!A:F,6,)</f>
        <v>42892</v>
      </c>
      <c r="N557">
        <v>5</v>
      </c>
    </row>
    <row r="558" spans="1:14" hidden="1" x14ac:dyDescent="0.15">
      <c r="A558">
        <v>557</v>
      </c>
      <c r="B558" t="s">
        <v>1251</v>
      </c>
      <c r="C558" t="s">
        <v>1252</v>
      </c>
      <c r="D558" t="s">
        <v>16</v>
      </c>
      <c r="E558" t="s">
        <v>12</v>
      </c>
      <c r="F558" t="s">
        <v>580</v>
      </c>
      <c r="G558" t="e">
        <f>VLOOKUP(B558,Sheet1!A:F,2,)</f>
        <v>#N/A</v>
      </c>
      <c r="H558" s="2">
        <v>42902.386192129597</v>
      </c>
      <c r="I558" s="2">
        <v>42843.721423611103</v>
      </c>
      <c r="J558" s="1" t="e">
        <f>IF(VLOOKUP(B558,Sheet1!A:F,3,)=0,"",(VLOOKUP(B558,Sheet1!A:F,3,)))</f>
        <v>#N/A</v>
      </c>
      <c r="K558" s="1" t="e">
        <f>VLOOKUP(B558,Sheet1!A:F,4,)</f>
        <v>#N/A</v>
      </c>
      <c r="L558" s="1" t="e">
        <f>VLOOKUP(B558,Sheet1!A:F,5,)</f>
        <v>#N/A</v>
      </c>
      <c r="M558" s="1" t="e">
        <f>VLOOKUP(B558,Sheet1!A:F,6,)</f>
        <v>#N/A</v>
      </c>
    </row>
    <row r="559" spans="1:14" x14ac:dyDescent="0.15">
      <c r="A559">
        <v>723</v>
      </c>
      <c r="B559" t="s">
        <v>1586</v>
      </c>
      <c r="C559" t="s">
        <v>1587</v>
      </c>
      <c r="D559" t="s">
        <v>7</v>
      </c>
      <c r="E559" t="s">
        <v>53</v>
      </c>
      <c r="F559" t="s">
        <v>13</v>
      </c>
      <c r="G559" t="str">
        <f>VLOOKUP(B559,Sheet1!A:F,2,)</f>
        <v>hejiani</v>
      </c>
      <c r="H559" s="2">
        <v>42892.602453703701</v>
      </c>
      <c r="I559" s="2">
        <v>42859.485486111102</v>
      </c>
      <c r="J559" s="1" t="str">
        <f>IF(VLOOKUP(B559,Sheet1!A:F,3,)=0,"",(VLOOKUP(B559,Sheet1!A:F,3,)))</f>
        <v/>
      </c>
      <c r="K559" s="1">
        <f>VLOOKUP(B559,Sheet1!A:F,4,)</f>
        <v>42891.723854166667</v>
      </c>
      <c r="L559" s="1">
        <f>VLOOKUP(B559,Sheet1!A:F,5,)</f>
        <v>42892</v>
      </c>
      <c r="M559" s="1">
        <f>VLOOKUP(B559,Sheet1!A:F,6,)</f>
        <v>42892</v>
      </c>
      <c r="N559">
        <v>5</v>
      </c>
    </row>
    <row r="560" spans="1:14" hidden="1" x14ac:dyDescent="0.15">
      <c r="A560">
        <v>559</v>
      </c>
      <c r="B560" t="s">
        <v>1255</v>
      </c>
      <c r="C560" t="s">
        <v>1256</v>
      </c>
      <c r="D560" t="s">
        <v>16</v>
      </c>
      <c r="E560" t="s">
        <v>8</v>
      </c>
      <c r="F560" t="s">
        <v>395</v>
      </c>
      <c r="G560" t="e">
        <f>VLOOKUP(B560,Sheet1!A:F,2,)</f>
        <v>#N/A</v>
      </c>
      <c r="H560" s="2">
        <v>42887.421527777798</v>
      </c>
      <c r="I560" s="2">
        <v>42853.411574074104</v>
      </c>
      <c r="J560" s="1" t="e">
        <f>IF(VLOOKUP(B560,Sheet1!A:F,3,)=0,"",(VLOOKUP(B560,Sheet1!A:F,3,)))</f>
        <v>#N/A</v>
      </c>
      <c r="K560" s="1" t="e">
        <f>VLOOKUP(B560,Sheet1!A:F,4,)</f>
        <v>#N/A</v>
      </c>
      <c r="L560" s="1" t="e">
        <f>VLOOKUP(B560,Sheet1!A:F,5,)</f>
        <v>#N/A</v>
      </c>
      <c r="M560" s="1" t="e">
        <f>VLOOKUP(B560,Sheet1!A:F,6,)</f>
        <v>#N/A</v>
      </c>
    </row>
    <row r="561" spans="1:14" hidden="1" x14ac:dyDescent="0.15">
      <c r="A561">
        <v>1571</v>
      </c>
      <c r="B561" t="s">
        <v>3294</v>
      </c>
      <c r="C561" t="s">
        <v>3295</v>
      </c>
      <c r="D561" t="s">
        <v>7</v>
      </c>
      <c r="E561" t="s">
        <v>17</v>
      </c>
      <c r="F561" t="s">
        <v>13</v>
      </c>
      <c r="G561" t="str">
        <f>VLOOKUP(B561,Sheet1!A:F,2,)</f>
        <v>hejiani</v>
      </c>
      <c r="H561" s="2">
        <v>42892.602546296301</v>
      </c>
      <c r="I561" s="2">
        <v>42858.625335648103</v>
      </c>
      <c r="J561" s="1">
        <f>IF(VLOOKUP(B561,Sheet1!A:F,3,)=0,"",(VLOOKUP(B561,Sheet1!A:F,3,)))</f>
        <v>42886</v>
      </c>
      <c r="K561" s="1">
        <f>VLOOKUP(B561,Sheet1!A:F,4,)</f>
        <v>42891.475324074076</v>
      </c>
      <c r="L561" s="1">
        <f>VLOOKUP(B561,Sheet1!A:F,5,)</f>
        <v>42891</v>
      </c>
      <c r="M561" s="1">
        <f>VLOOKUP(B561,Sheet1!A:F,6,)</f>
        <v>42892</v>
      </c>
      <c r="N561">
        <v>5</v>
      </c>
    </row>
    <row r="562" spans="1:14" hidden="1" x14ac:dyDescent="0.15">
      <c r="A562">
        <v>719</v>
      </c>
      <c r="B562" t="s">
        <v>1578</v>
      </c>
      <c r="C562" t="s">
        <v>1579</v>
      </c>
      <c r="D562" t="s">
        <v>7</v>
      </c>
      <c r="E562" t="s">
        <v>321</v>
      </c>
      <c r="F562" t="s">
        <v>13</v>
      </c>
      <c r="G562" t="str">
        <f>VLOOKUP(B562,Sheet1!A:F,2,)</f>
        <v>hejiani</v>
      </c>
      <c r="H562" s="2">
        <v>42892.602627314802</v>
      </c>
      <c r="I562" s="2">
        <v>42857.580381944397</v>
      </c>
      <c r="J562" s="1" t="str">
        <f>IF(VLOOKUP(B562,Sheet1!A:F,3,)=0,"",(VLOOKUP(B562,Sheet1!A:F,3,)))</f>
        <v/>
      </c>
      <c r="K562" s="1">
        <f>VLOOKUP(B562,Sheet1!A:F,4,)</f>
        <v>42891.699201388888</v>
      </c>
      <c r="L562" s="1">
        <f>VLOOKUP(B562,Sheet1!A:F,5,)</f>
        <v>42892</v>
      </c>
      <c r="M562" s="1">
        <f>VLOOKUP(B562,Sheet1!A:F,6,)</f>
        <v>42892</v>
      </c>
      <c r="N562">
        <v>5</v>
      </c>
    </row>
    <row r="563" spans="1:14" hidden="1" x14ac:dyDescent="0.15">
      <c r="A563">
        <v>562</v>
      </c>
      <c r="B563" t="s">
        <v>1261</v>
      </c>
      <c r="C563" t="s">
        <v>1262</v>
      </c>
      <c r="D563" t="s">
        <v>7</v>
      </c>
      <c r="E563" t="s">
        <v>115</v>
      </c>
      <c r="F563" t="s">
        <v>89</v>
      </c>
      <c r="G563" t="e">
        <f>VLOOKUP(B563,Sheet1!A:F,2,)</f>
        <v>#N/A</v>
      </c>
      <c r="H563" s="2">
        <v>42900.996736111098</v>
      </c>
      <c r="I563" s="2">
        <v>42845.750578703701</v>
      </c>
      <c r="J563" s="1" t="e">
        <f>IF(VLOOKUP(B563,Sheet1!A:F,3,)=0,"",(VLOOKUP(B563,Sheet1!A:F,3,)))</f>
        <v>#N/A</v>
      </c>
      <c r="K563" s="1" t="e">
        <f>VLOOKUP(B563,Sheet1!A:F,4,)</f>
        <v>#N/A</v>
      </c>
      <c r="L563" s="1" t="e">
        <f>VLOOKUP(B563,Sheet1!A:F,5,)</f>
        <v>#N/A</v>
      </c>
      <c r="M563" s="1" t="e">
        <f>VLOOKUP(B563,Sheet1!A:F,6,)</f>
        <v>#N/A</v>
      </c>
    </row>
    <row r="564" spans="1:14" hidden="1" x14ac:dyDescent="0.15">
      <c r="A564">
        <v>597</v>
      </c>
      <c r="B564" t="s">
        <v>1331</v>
      </c>
      <c r="C564" t="s">
        <v>1332</v>
      </c>
      <c r="D564" t="s">
        <v>7</v>
      </c>
      <c r="E564" t="s">
        <v>8</v>
      </c>
      <c r="F564" t="s">
        <v>13</v>
      </c>
      <c r="G564" t="str">
        <f>VLOOKUP(B564,Sheet1!A:F,2,)</f>
        <v>hejiani</v>
      </c>
      <c r="H564" s="2">
        <v>42892.602743055599</v>
      </c>
      <c r="I564" s="2">
        <v>42850.643171296302</v>
      </c>
      <c r="J564" s="1" t="str">
        <f>IF(VLOOKUP(B564,Sheet1!A:F,3,)=0,"",(VLOOKUP(B564,Sheet1!A:F,3,)))</f>
        <v/>
      </c>
      <c r="K564" s="1">
        <f>VLOOKUP(B564,Sheet1!A:F,4,)</f>
        <v>42888.433321759258</v>
      </c>
      <c r="L564" s="1">
        <f>VLOOKUP(B564,Sheet1!A:F,5,)</f>
        <v>42891</v>
      </c>
      <c r="M564" s="1">
        <f>VLOOKUP(B564,Sheet1!A:F,6,)</f>
        <v>42892</v>
      </c>
      <c r="N564">
        <v>5</v>
      </c>
    </row>
    <row r="565" spans="1:14" x14ac:dyDescent="0.15">
      <c r="A565">
        <v>982</v>
      </c>
      <c r="B565" t="s">
        <v>2108</v>
      </c>
      <c r="C565" t="s">
        <v>2109</v>
      </c>
      <c r="D565" t="s">
        <v>7</v>
      </c>
      <c r="E565" t="s">
        <v>53</v>
      </c>
      <c r="F565" t="s">
        <v>13</v>
      </c>
      <c r="G565" t="str">
        <f>VLOOKUP(B565,Sheet1!A:F,2,)</f>
        <v>hejiani</v>
      </c>
      <c r="H565" s="2">
        <v>42892.6028240741</v>
      </c>
      <c r="I565" s="2">
        <v>42866.6897453704</v>
      </c>
      <c r="J565" s="1">
        <f>IF(VLOOKUP(B565,Sheet1!A:F,3,)=0,"",(VLOOKUP(B565,Sheet1!A:F,3,)))</f>
        <v>42887</v>
      </c>
      <c r="K565" s="1">
        <f>VLOOKUP(B565,Sheet1!A:F,4,)</f>
        <v>42891.760370370372</v>
      </c>
      <c r="L565" s="1">
        <f>VLOOKUP(B565,Sheet1!A:F,5,)</f>
        <v>42892</v>
      </c>
      <c r="M565" s="1">
        <f>VLOOKUP(B565,Sheet1!A:F,6,)</f>
        <v>42892</v>
      </c>
      <c r="N565">
        <v>5</v>
      </c>
    </row>
    <row r="566" spans="1:14" x14ac:dyDescent="0.15">
      <c r="A566">
        <v>1056</v>
      </c>
      <c r="B566" t="s">
        <v>2259</v>
      </c>
      <c r="C566" t="s">
        <v>2260</v>
      </c>
      <c r="D566" t="s">
        <v>16</v>
      </c>
      <c r="E566" t="s">
        <v>37</v>
      </c>
      <c r="F566" t="s">
        <v>179</v>
      </c>
      <c r="G566" t="str">
        <f>VLOOKUP(B566,Sheet1!A:F,2,)</f>
        <v>zoulijun</v>
      </c>
      <c r="H566" s="2">
        <v>42892.620856481502</v>
      </c>
      <c r="I566" s="2">
        <v>42871.744710648098</v>
      </c>
      <c r="J566" s="1">
        <f>IF(VLOOKUP(B566,Sheet1!A:F,3,)=0,"",(VLOOKUP(B566,Sheet1!A:F,3,)))</f>
        <v>42886</v>
      </c>
      <c r="K566" s="1">
        <f>VLOOKUP(B566,Sheet1!A:F,4,)</f>
        <v>42891.719143518516</v>
      </c>
      <c r="L566" s="1">
        <f>VLOOKUP(B566,Sheet1!A:F,5,)</f>
        <v>42892</v>
      </c>
      <c r="M566" s="1">
        <f>VLOOKUP(B566,Sheet1!A:F,6,)</f>
        <v>42892</v>
      </c>
      <c r="N566">
        <v>5</v>
      </c>
    </row>
    <row r="567" spans="1:14" hidden="1" x14ac:dyDescent="0.15">
      <c r="A567">
        <v>566</v>
      </c>
      <c r="B567" t="s">
        <v>1269</v>
      </c>
      <c r="C567" t="s">
        <v>1270</v>
      </c>
      <c r="D567" t="s">
        <v>7</v>
      </c>
      <c r="E567" t="s">
        <v>8</v>
      </c>
      <c r="F567" t="s">
        <v>89</v>
      </c>
      <c r="G567" t="e">
        <f>VLOOKUP(B567,Sheet1!A:F,2,)</f>
        <v>#N/A</v>
      </c>
      <c r="H567" s="2">
        <v>42906.382175925901</v>
      </c>
      <c r="I567" s="2">
        <v>42844.548333333303</v>
      </c>
      <c r="J567" s="1" t="e">
        <f>IF(VLOOKUP(B567,Sheet1!A:F,3,)=0,"",(VLOOKUP(B567,Sheet1!A:F,3,)))</f>
        <v>#N/A</v>
      </c>
      <c r="K567" s="1" t="e">
        <f>VLOOKUP(B567,Sheet1!A:F,4,)</f>
        <v>#N/A</v>
      </c>
      <c r="L567" s="1" t="e">
        <f>VLOOKUP(B567,Sheet1!A:F,5,)</f>
        <v>#N/A</v>
      </c>
      <c r="M567" s="1" t="e">
        <f>VLOOKUP(B567,Sheet1!A:F,6,)</f>
        <v>#N/A</v>
      </c>
    </row>
    <row r="568" spans="1:14" hidden="1" x14ac:dyDescent="0.15">
      <c r="A568">
        <v>567</v>
      </c>
      <c r="B568" t="s">
        <v>1271</v>
      </c>
      <c r="C568" t="s">
        <v>1272</v>
      </c>
      <c r="D568" t="s">
        <v>16</v>
      </c>
      <c r="E568" t="s">
        <v>48</v>
      </c>
      <c r="F568" t="s">
        <v>805</v>
      </c>
      <c r="G568" t="e">
        <f>VLOOKUP(B568,Sheet1!A:F,2,)</f>
        <v>#N/A</v>
      </c>
      <c r="H568" s="2">
        <v>42935.431585648097</v>
      </c>
      <c r="I568" s="2">
        <v>42846.641724537003</v>
      </c>
      <c r="J568" s="1" t="e">
        <f>IF(VLOOKUP(B568,Sheet1!A:F,3,)=0,"",(VLOOKUP(B568,Sheet1!A:F,3,)))</f>
        <v>#N/A</v>
      </c>
      <c r="K568" s="1" t="e">
        <f>VLOOKUP(B568,Sheet1!A:F,4,)</f>
        <v>#N/A</v>
      </c>
      <c r="L568" s="1" t="e">
        <f>VLOOKUP(B568,Sheet1!A:F,5,)</f>
        <v>#N/A</v>
      </c>
      <c r="M568" s="1" t="e">
        <f>VLOOKUP(B568,Sheet1!A:F,6,)</f>
        <v>#N/A</v>
      </c>
    </row>
    <row r="569" spans="1:14" hidden="1" x14ac:dyDescent="0.15">
      <c r="A569">
        <v>568</v>
      </c>
      <c r="B569" t="s">
        <v>1273</v>
      </c>
      <c r="C569" t="s">
        <v>1274</v>
      </c>
      <c r="D569" t="s">
        <v>16</v>
      </c>
      <c r="E569" t="s">
        <v>92</v>
      </c>
      <c r="F569" t="s">
        <v>409</v>
      </c>
      <c r="G569" t="e">
        <f>VLOOKUP(B569,Sheet1!A:F,2,)</f>
        <v>#N/A</v>
      </c>
      <c r="H569" s="2">
        <v>42902.500879629602</v>
      </c>
      <c r="I569" s="2">
        <v>42843.441145833298</v>
      </c>
      <c r="J569" s="1" t="e">
        <f>IF(VLOOKUP(B569,Sheet1!A:F,3,)=0,"",(VLOOKUP(B569,Sheet1!A:F,3,)))</f>
        <v>#N/A</v>
      </c>
      <c r="K569" s="1" t="e">
        <f>VLOOKUP(B569,Sheet1!A:F,4,)</f>
        <v>#N/A</v>
      </c>
      <c r="L569" s="1" t="e">
        <f>VLOOKUP(B569,Sheet1!A:F,5,)</f>
        <v>#N/A</v>
      </c>
      <c r="M569" s="1" t="e">
        <f>VLOOKUP(B569,Sheet1!A:F,6,)</f>
        <v>#N/A</v>
      </c>
    </row>
    <row r="570" spans="1:14" hidden="1" x14ac:dyDescent="0.15">
      <c r="A570">
        <v>569</v>
      </c>
      <c r="B570" t="s">
        <v>1275</v>
      </c>
      <c r="C570" t="s">
        <v>1276</v>
      </c>
      <c r="D570" t="s">
        <v>7</v>
      </c>
      <c r="E570" t="s">
        <v>8</v>
      </c>
      <c r="F570" t="s">
        <v>22</v>
      </c>
      <c r="G570" t="e">
        <f>VLOOKUP(B570,Sheet1!A:F,2,)</f>
        <v>#N/A</v>
      </c>
      <c r="H570" s="2">
        <v>42881.694988425901</v>
      </c>
      <c r="I570" s="2">
        <v>42844.489097222198</v>
      </c>
      <c r="J570" s="1" t="e">
        <f>IF(VLOOKUP(B570,Sheet1!A:F,3,)=0,"",(VLOOKUP(B570,Sheet1!A:F,3,)))</f>
        <v>#N/A</v>
      </c>
      <c r="K570" s="1" t="e">
        <f>VLOOKUP(B570,Sheet1!A:F,4,)</f>
        <v>#N/A</v>
      </c>
      <c r="L570" s="1" t="e">
        <f>VLOOKUP(B570,Sheet1!A:F,5,)</f>
        <v>#N/A</v>
      </c>
      <c r="M570" s="1" t="e">
        <f>VLOOKUP(B570,Sheet1!A:F,6,)</f>
        <v>#N/A</v>
      </c>
    </row>
    <row r="571" spans="1:14" x14ac:dyDescent="0.15">
      <c r="A571">
        <v>1680</v>
      </c>
      <c r="B571" t="s">
        <v>3512</v>
      </c>
      <c r="C571" t="s">
        <v>3513</v>
      </c>
      <c r="D571" t="s">
        <v>16</v>
      </c>
      <c r="E571" t="s">
        <v>53</v>
      </c>
      <c r="F571" t="s">
        <v>179</v>
      </c>
      <c r="G571" t="str">
        <f>VLOOKUP(B571,Sheet1!A:F,2,)</f>
        <v>zoulijun</v>
      </c>
      <c r="H571" s="2">
        <v>42892.621817129599</v>
      </c>
      <c r="I571" s="2">
        <v>42860.668530092596</v>
      </c>
      <c r="J571" s="1" t="str">
        <f>IF(VLOOKUP(B571,Sheet1!A:F,3,)=0,"",(VLOOKUP(B571,Sheet1!A:F,3,)))</f>
        <v/>
      </c>
      <c r="K571" s="1">
        <f>VLOOKUP(B571,Sheet1!A:F,4,)</f>
        <v>42888.727800925924</v>
      </c>
      <c r="L571" s="1">
        <f>VLOOKUP(B571,Sheet1!A:F,5,)</f>
        <v>42892</v>
      </c>
      <c r="M571" s="1">
        <f>VLOOKUP(B571,Sheet1!A:F,6,)</f>
        <v>42892</v>
      </c>
      <c r="N571">
        <v>10</v>
      </c>
    </row>
    <row r="572" spans="1:14" hidden="1" x14ac:dyDescent="0.15">
      <c r="A572">
        <v>571</v>
      </c>
      <c r="B572" t="s">
        <v>1279</v>
      </c>
      <c r="C572" t="s">
        <v>1280</v>
      </c>
      <c r="D572" t="s">
        <v>78</v>
      </c>
      <c r="E572" t="s">
        <v>122</v>
      </c>
      <c r="F572" t="s">
        <v>29</v>
      </c>
      <c r="G572" t="e">
        <f>VLOOKUP(B572,Sheet1!A:F,2,)</f>
        <v>#N/A</v>
      </c>
      <c r="H572" s="2">
        <v>42878.633020833302</v>
      </c>
      <c r="I572" s="2">
        <v>42844.439641203702</v>
      </c>
      <c r="J572" s="1" t="e">
        <f>IF(VLOOKUP(B572,Sheet1!A:F,3,)=0,"",(VLOOKUP(B572,Sheet1!A:F,3,)))</f>
        <v>#N/A</v>
      </c>
      <c r="K572" s="1" t="e">
        <f>VLOOKUP(B572,Sheet1!A:F,4,)</f>
        <v>#N/A</v>
      </c>
      <c r="L572" s="1" t="e">
        <f>VLOOKUP(B572,Sheet1!A:F,5,)</f>
        <v>#N/A</v>
      </c>
      <c r="M572" s="1" t="e">
        <f>VLOOKUP(B572,Sheet1!A:F,6,)</f>
        <v>#N/A</v>
      </c>
    </row>
    <row r="573" spans="1:14" x14ac:dyDescent="0.15">
      <c r="A573">
        <v>607</v>
      </c>
      <c r="B573" t="s">
        <v>1352</v>
      </c>
      <c r="C573" t="s">
        <v>1353</v>
      </c>
      <c r="D573" t="s">
        <v>16</v>
      </c>
      <c r="E573" t="s">
        <v>53</v>
      </c>
      <c r="F573" t="s">
        <v>179</v>
      </c>
      <c r="G573" t="str">
        <f>VLOOKUP(B573,Sheet1!A:F,2,)</f>
        <v>zoulijun</v>
      </c>
      <c r="H573" s="2">
        <v>42892.622581018499</v>
      </c>
      <c r="I573" s="2">
        <v>42882.761712963002</v>
      </c>
      <c r="J573" s="1" t="str">
        <f>IF(VLOOKUP(B573,Sheet1!A:F,3,)=0,"",(VLOOKUP(B573,Sheet1!A:F,3,)))</f>
        <v/>
      </c>
      <c r="K573" s="1">
        <f>VLOOKUP(B573,Sheet1!A:F,4,)</f>
        <v>42891.413518518515</v>
      </c>
      <c r="L573" s="1">
        <f>VLOOKUP(B573,Sheet1!A:F,5,)</f>
        <v>42892</v>
      </c>
      <c r="M573" s="1">
        <f>VLOOKUP(B573,Sheet1!A:F,6,)</f>
        <v>42892</v>
      </c>
      <c r="N573">
        <v>10</v>
      </c>
    </row>
    <row r="574" spans="1:14" hidden="1" x14ac:dyDescent="0.15">
      <c r="A574">
        <v>573</v>
      </c>
      <c r="B574" t="s">
        <v>1283</v>
      </c>
      <c r="C574" t="s">
        <v>1284</v>
      </c>
      <c r="D574" t="s">
        <v>16</v>
      </c>
      <c r="E574" t="s">
        <v>37</v>
      </c>
      <c r="F574" t="s">
        <v>179</v>
      </c>
      <c r="G574" t="e">
        <f>VLOOKUP(B574,Sheet1!A:F,2,)</f>
        <v>#N/A</v>
      </c>
      <c r="H574" s="2">
        <v>42882.597662036998</v>
      </c>
      <c r="I574" s="2">
        <v>42874.438553240703</v>
      </c>
      <c r="J574" s="1" t="e">
        <f>IF(VLOOKUP(B574,Sheet1!A:F,3,)=0,"",(VLOOKUP(B574,Sheet1!A:F,3,)))</f>
        <v>#N/A</v>
      </c>
      <c r="K574" s="1" t="e">
        <f>VLOOKUP(B574,Sheet1!A:F,4,)</f>
        <v>#N/A</v>
      </c>
      <c r="L574" s="1" t="e">
        <f>VLOOKUP(B574,Sheet1!A:F,5,)</f>
        <v>#N/A</v>
      </c>
      <c r="M574" s="1" t="e">
        <f>VLOOKUP(B574,Sheet1!A:F,6,)</f>
        <v>#N/A</v>
      </c>
    </row>
    <row r="575" spans="1:14" hidden="1" x14ac:dyDescent="0.15">
      <c r="A575">
        <v>556</v>
      </c>
      <c r="B575" t="s">
        <v>1249</v>
      </c>
      <c r="C575" t="s">
        <v>1250</v>
      </c>
      <c r="D575" t="s">
        <v>7</v>
      </c>
      <c r="E575" t="s">
        <v>21</v>
      </c>
      <c r="F575" t="s">
        <v>102</v>
      </c>
      <c r="G575" t="str">
        <f>VLOOKUP(B575,Sheet1!A:F,2,)</f>
        <v>zhengyuan</v>
      </c>
      <c r="H575" s="2">
        <v>42892.626203703701</v>
      </c>
      <c r="I575" s="2">
        <v>42843.693368055603</v>
      </c>
      <c r="J575" s="1">
        <f>IF(VLOOKUP(B575,Sheet1!A:F,3,)=0,"",(VLOOKUP(B575,Sheet1!A:F,3,)))</f>
        <v>42868</v>
      </c>
      <c r="K575" s="1">
        <f>VLOOKUP(B575,Sheet1!A:F,4,)</f>
        <v>42874.610752314817</v>
      </c>
      <c r="L575" s="1">
        <f>VLOOKUP(B575,Sheet1!A:F,5,)</f>
        <v>42892</v>
      </c>
      <c r="M575" s="1">
        <f>VLOOKUP(B575,Sheet1!A:F,6,)</f>
        <v>42892</v>
      </c>
      <c r="N575">
        <v>5</v>
      </c>
    </row>
    <row r="576" spans="1:14" x14ac:dyDescent="0.15">
      <c r="A576">
        <v>963</v>
      </c>
      <c r="B576" t="s">
        <v>2069</v>
      </c>
      <c r="C576" t="s">
        <v>2070</v>
      </c>
      <c r="D576" t="s">
        <v>16</v>
      </c>
      <c r="E576" t="s">
        <v>37</v>
      </c>
      <c r="F576" t="s">
        <v>9</v>
      </c>
      <c r="G576" t="str">
        <f>VLOOKUP(B576,Sheet1!A:F,2,)</f>
        <v>guanhaijiao</v>
      </c>
      <c r="H576" s="2">
        <v>42892.637094907397</v>
      </c>
      <c r="I576" s="2">
        <v>42887.451030092598</v>
      </c>
      <c r="J576" s="1" t="str">
        <f>IF(VLOOKUP(B576,Sheet1!A:F,3,)=0,"",(VLOOKUP(B576,Sheet1!A:F,3,)))</f>
        <v/>
      </c>
      <c r="K576" s="1">
        <f>VLOOKUP(B576,Sheet1!A:F,4,)</f>
        <v>42892.601400462961</v>
      </c>
      <c r="L576" s="1">
        <f>VLOOKUP(B576,Sheet1!A:F,5,)</f>
        <v>42892</v>
      </c>
      <c r="M576" s="1">
        <f>VLOOKUP(B576,Sheet1!A:F,6,)</f>
        <v>42892</v>
      </c>
      <c r="N576">
        <v>5</v>
      </c>
    </row>
    <row r="577" spans="1:14" hidden="1" x14ac:dyDescent="0.15">
      <c r="A577">
        <v>576</v>
      </c>
      <c r="B577" t="s">
        <v>1289</v>
      </c>
      <c r="C577" t="s">
        <v>1290</v>
      </c>
      <c r="D577" t="s">
        <v>78</v>
      </c>
      <c r="E577" t="s">
        <v>48</v>
      </c>
      <c r="F577" t="s">
        <v>287</v>
      </c>
      <c r="G577" t="e">
        <f>VLOOKUP(B577,Sheet1!A:F,2,)</f>
        <v>#N/A</v>
      </c>
      <c r="H577" s="2">
        <v>42948.611111111102</v>
      </c>
      <c r="I577" s="2">
        <v>42800.473553240699</v>
      </c>
      <c r="J577" s="1" t="e">
        <f>IF(VLOOKUP(B577,Sheet1!A:F,3,)=0,"",(VLOOKUP(B577,Sheet1!A:F,3,)))</f>
        <v>#N/A</v>
      </c>
      <c r="K577" s="1" t="e">
        <f>VLOOKUP(B577,Sheet1!A:F,4,)</f>
        <v>#N/A</v>
      </c>
      <c r="L577" s="1" t="e">
        <f>VLOOKUP(B577,Sheet1!A:F,5,)</f>
        <v>#N/A</v>
      </c>
      <c r="M577" s="1" t="e">
        <f>VLOOKUP(B577,Sheet1!A:F,6,)</f>
        <v>#N/A</v>
      </c>
    </row>
    <row r="578" spans="1:14" x14ac:dyDescent="0.15">
      <c r="A578">
        <v>1666</v>
      </c>
      <c r="B578" t="s">
        <v>3484</v>
      </c>
      <c r="C578" t="s">
        <v>3485</v>
      </c>
      <c r="D578" t="s">
        <v>16</v>
      </c>
      <c r="E578" t="s">
        <v>53</v>
      </c>
      <c r="F578" t="s">
        <v>890</v>
      </c>
      <c r="G578" t="str">
        <f>VLOOKUP(B578,Sheet1!A:F,2,)</f>
        <v>danxu</v>
      </c>
      <c r="H578" s="2">
        <v>42892.639108796298</v>
      </c>
      <c r="I578" s="2">
        <v>42877.449074074102</v>
      </c>
      <c r="J578" s="1" t="str">
        <f>IF(VLOOKUP(B578,Sheet1!A:F,3,)=0,"",(VLOOKUP(B578,Sheet1!A:F,3,)))</f>
        <v/>
      </c>
      <c r="K578" s="1">
        <f>VLOOKUP(B578,Sheet1!A:F,4,)</f>
        <v>42891.404768518521</v>
      </c>
      <c r="L578" s="1">
        <f>VLOOKUP(B578,Sheet1!A:F,5,)</f>
        <v>42892</v>
      </c>
      <c r="M578" s="1">
        <f>VLOOKUP(B578,Sheet1!A:F,6,)</f>
        <v>42892</v>
      </c>
      <c r="N578">
        <v>10</v>
      </c>
    </row>
    <row r="579" spans="1:14" x14ac:dyDescent="0.15">
      <c r="A579">
        <v>1668</v>
      </c>
      <c r="B579" t="s">
        <v>3488</v>
      </c>
      <c r="C579" t="s">
        <v>3489</v>
      </c>
      <c r="D579" t="s">
        <v>7</v>
      </c>
      <c r="E579" t="s">
        <v>53</v>
      </c>
      <c r="F579" t="s">
        <v>154</v>
      </c>
      <c r="G579" t="str">
        <f>VLOOKUP(B579,Sheet1!A:F,2,)</f>
        <v>wuzijing</v>
      </c>
      <c r="H579" s="2">
        <v>42892.647280092599</v>
      </c>
      <c r="I579" s="2">
        <v>42835.602662037003</v>
      </c>
      <c r="J579" s="1" t="str">
        <f>IF(VLOOKUP(B579,Sheet1!A:F,3,)=0,"",(VLOOKUP(B579,Sheet1!A:F,3,)))</f>
        <v/>
      </c>
      <c r="K579" s="1">
        <f>VLOOKUP(B579,Sheet1!A:F,4,)</f>
        <v>42877.667175925926</v>
      </c>
      <c r="L579" s="1">
        <f>VLOOKUP(B579,Sheet1!A:F,5,)</f>
        <v>42892</v>
      </c>
      <c r="M579" s="1">
        <f>VLOOKUP(B579,Sheet1!A:F,6,)</f>
        <v>42892</v>
      </c>
      <c r="N579">
        <v>5</v>
      </c>
    </row>
    <row r="580" spans="1:14" x14ac:dyDescent="0.15">
      <c r="A580">
        <v>377</v>
      </c>
      <c r="B580" t="s">
        <v>882</v>
      </c>
      <c r="C580" t="s">
        <v>883</v>
      </c>
      <c r="D580" t="s">
        <v>7</v>
      </c>
      <c r="E580" t="s">
        <v>53</v>
      </c>
      <c r="F580" t="s">
        <v>154</v>
      </c>
      <c r="G580" t="str">
        <f>VLOOKUP(B580,Sheet1!A:F,2,)</f>
        <v>wuzijing</v>
      </c>
      <c r="H580" s="2">
        <v>42892.649097222202</v>
      </c>
      <c r="I580" s="2">
        <v>42873.643067129597</v>
      </c>
      <c r="J580" s="1">
        <f>IF(VLOOKUP(B580,Sheet1!A:F,3,)=0,"",(VLOOKUP(B580,Sheet1!A:F,3,)))</f>
        <v>42887</v>
      </c>
      <c r="K580" s="1">
        <f>VLOOKUP(B580,Sheet1!A:F,4,)</f>
        <v>42888.673888888887</v>
      </c>
      <c r="L580" s="1">
        <f>VLOOKUP(B580,Sheet1!A:F,5,)</f>
        <v>42892</v>
      </c>
      <c r="M580" s="1">
        <f>VLOOKUP(B580,Sheet1!A:F,6,)</f>
        <v>42892</v>
      </c>
      <c r="N580">
        <v>5</v>
      </c>
    </row>
    <row r="581" spans="1:14" hidden="1" x14ac:dyDescent="0.15">
      <c r="A581">
        <v>407</v>
      </c>
      <c r="B581" t="s">
        <v>946</v>
      </c>
      <c r="C581" t="s">
        <v>947</v>
      </c>
      <c r="D581" t="s">
        <v>7</v>
      </c>
      <c r="E581" t="s">
        <v>321</v>
      </c>
      <c r="F581" t="s">
        <v>154</v>
      </c>
      <c r="G581" t="str">
        <f>VLOOKUP(B581,Sheet1!A:F,2,)</f>
        <v>wuzijing</v>
      </c>
      <c r="H581" s="2">
        <v>42892.651157407403</v>
      </c>
      <c r="I581" s="2">
        <v>42830.633043981499</v>
      </c>
      <c r="J581" s="1" t="str">
        <f>IF(VLOOKUP(B581,Sheet1!A:F,3,)=0,"",(VLOOKUP(B581,Sheet1!A:F,3,)))</f>
        <v/>
      </c>
      <c r="K581" s="1">
        <f>VLOOKUP(B581,Sheet1!A:F,4,)</f>
        <v>42891.607939814814</v>
      </c>
      <c r="L581" s="1">
        <f>VLOOKUP(B581,Sheet1!A:F,5,)</f>
        <v>42892</v>
      </c>
      <c r="M581" s="1">
        <f>VLOOKUP(B581,Sheet1!A:F,6,)</f>
        <v>42892</v>
      </c>
      <c r="N581">
        <v>5</v>
      </c>
    </row>
    <row r="582" spans="1:14" hidden="1" x14ac:dyDescent="0.15">
      <c r="A582">
        <v>1683</v>
      </c>
      <c r="B582" t="s">
        <v>3518</v>
      </c>
      <c r="C582" t="s">
        <v>3519</v>
      </c>
      <c r="D582" t="s">
        <v>7</v>
      </c>
      <c r="E582" t="s">
        <v>21</v>
      </c>
      <c r="F582" t="s">
        <v>154</v>
      </c>
      <c r="G582" t="str">
        <f>VLOOKUP(B582,Sheet1!A:F,2,)</f>
        <v>wuzijing</v>
      </c>
      <c r="H582" s="2">
        <v>42892.653472222199</v>
      </c>
      <c r="I582" s="2">
        <v>42867.659884259301</v>
      </c>
      <c r="J582" s="1">
        <f>IF(VLOOKUP(B582,Sheet1!A:F,3,)=0,"",(VLOOKUP(B582,Sheet1!A:F,3,)))</f>
        <v>42886</v>
      </c>
      <c r="K582" s="1">
        <f>VLOOKUP(B582,Sheet1!A:F,4,)</f>
        <v>42890.947314814817</v>
      </c>
      <c r="L582" s="1">
        <f>VLOOKUP(B582,Sheet1!A:F,5,)</f>
        <v>42892</v>
      </c>
      <c r="M582" s="1">
        <f>VLOOKUP(B582,Sheet1!A:F,6,)</f>
        <v>42892</v>
      </c>
      <c r="N582">
        <v>5</v>
      </c>
    </row>
    <row r="583" spans="1:14" hidden="1" x14ac:dyDescent="0.15">
      <c r="A583">
        <v>582</v>
      </c>
      <c r="B583" t="s">
        <v>1301</v>
      </c>
      <c r="C583" t="s">
        <v>1302</v>
      </c>
      <c r="D583" t="s">
        <v>7</v>
      </c>
      <c r="E583" t="s">
        <v>92</v>
      </c>
      <c r="F583" t="s">
        <v>93</v>
      </c>
      <c r="G583" t="e">
        <f>VLOOKUP(B583,Sheet1!A:F,2,)</f>
        <v>#N/A</v>
      </c>
      <c r="H583" s="2">
        <v>42891.704479166699</v>
      </c>
      <c r="I583" s="2">
        <v>42852.673321759299</v>
      </c>
      <c r="J583" s="1" t="e">
        <f>IF(VLOOKUP(B583,Sheet1!A:F,3,)=0,"",(VLOOKUP(B583,Sheet1!A:F,3,)))</f>
        <v>#N/A</v>
      </c>
      <c r="K583" s="1" t="e">
        <f>VLOOKUP(B583,Sheet1!A:F,4,)</f>
        <v>#N/A</v>
      </c>
      <c r="L583" s="1" t="e">
        <f>VLOOKUP(B583,Sheet1!A:F,5,)</f>
        <v>#N/A</v>
      </c>
      <c r="M583" s="1" t="e">
        <f>VLOOKUP(B583,Sheet1!A:F,6,)</f>
        <v>#N/A</v>
      </c>
    </row>
    <row r="584" spans="1:14" x14ac:dyDescent="0.15">
      <c r="A584">
        <v>1507</v>
      </c>
      <c r="B584" t="s">
        <v>3166</v>
      </c>
      <c r="C584" t="s">
        <v>3167</v>
      </c>
      <c r="D584" t="s">
        <v>7</v>
      </c>
      <c r="E584" t="s">
        <v>37</v>
      </c>
      <c r="F584" t="s">
        <v>154</v>
      </c>
      <c r="G584" t="str">
        <f>VLOOKUP(B584,Sheet1!A:F,2,)</f>
        <v>wuzijing</v>
      </c>
      <c r="H584" s="2">
        <v>42892.661180555602</v>
      </c>
      <c r="I584" s="2">
        <v>42865.653298611098</v>
      </c>
      <c r="J584" s="1">
        <f>IF(VLOOKUP(B584,Sheet1!A:F,3,)=0,"",(VLOOKUP(B584,Sheet1!A:F,3,)))</f>
        <v>42880</v>
      </c>
      <c r="K584" s="1">
        <f>VLOOKUP(B584,Sheet1!A:F,4,)</f>
        <v>42881.804826388892</v>
      </c>
      <c r="L584" s="1">
        <f>VLOOKUP(B584,Sheet1!A:F,5,)</f>
        <v>42892</v>
      </c>
      <c r="M584" s="1">
        <f>VLOOKUP(B584,Sheet1!A:F,6,)</f>
        <v>42892</v>
      </c>
      <c r="N584">
        <v>5</v>
      </c>
    </row>
    <row r="585" spans="1:14" hidden="1" x14ac:dyDescent="0.15">
      <c r="A585">
        <v>769</v>
      </c>
      <c r="B585" t="s">
        <v>1678</v>
      </c>
      <c r="C585" t="s">
        <v>1679</v>
      </c>
      <c r="D585" t="s">
        <v>7</v>
      </c>
      <c r="E585" t="s">
        <v>41</v>
      </c>
      <c r="F585" t="s">
        <v>154</v>
      </c>
      <c r="G585" t="str">
        <f>VLOOKUP(B585,Sheet1!A:F,2,)</f>
        <v>wuzijing</v>
      </c>
      <c r="H585" s="2">
        <v>42892.662962962997</v>
      </c>
      <c r="I585" s="2">
        <v>42860.699733796297</v>
      </c>
      <c r="J585" s="1" t="str">
        <f>IF(VLOOKUP(B585,Sheet1!A:F,3,)=0,"",(VLOOKUP(B585,Sheet1!A:F,3,)))</f>
        <v/>
      </c>
      <c r="K585" s="1">
        <f>VLOOKUP(B585,Sheet1!A:F,4,)</f>
        <v>42891.965740740743</v>
      </c>
      <c r="L585" s="1">
        <f>VLOOKUP(B585,Sheet1!A:F,5,)</f>
        <v>42892</v>
      </c>
      <c r="M585" s="1">
        <f>VLOOKUP(B585,Sheet1!A:F,6,)</f>
        <v>42892</v>
      </c>
      <c r="N585">
        <v>5</v>
      </c>
    </row>
    <row r="586" spans="1:14" hidden="1" x14ac:dyDescent="0.15">
      <c r="A586">
        <v>585</v>
      </c>
      <c r="B586" t="s">
        <v>1307</v>
      </c>
      <c r="C586" t="s">
        <v>1308</v>
      </c>
      <c r="D586" t="s">
        <v>16</v>
      </c>
      <c r="E586" t="s">
        <v>48</v>
      </c>
      <c r="F586" t="s">
        <v>667</v>
      </c>
      <c r="G586" t="e">
        <f>VLOOKUP(B586,Sheet1!A:F,2,)</f>
        <v>#N/A</v>
      </c>
      <c r="H586" s="2">
        <v>42906.6723263889</v>
      </c>
      <c r="I586" s="2">
        <v>42849.4684837963</v>
      </c>
      <c r="J586" s="1" t="e">
        <f>IF(VLOOKUP(B586,Sheet1!A:F,3,)=0,"",(VLOOKUP(B586,Sheet1!A:F,3,)))</f>
        <v>#N/A</v>
      </c>
      <c r="K586" s="1" t="e">
        <f>VLOOKUP(B586,Sheet1!A:F,4,)</f>
        <v>#N/A</v>
      </c>
      <c r="L586" s="1" t="e">
        <f>VLOOKUP(B586,Sheet1!A:F,5,)</f>
        <v>#N/A</v>
      </c>
      <c r="M586" s="1" t="e">
        <f>VLOOKUP(B586,Sheet1!A:F,6,)</f>
        <v>#N/A</v>
      </c>
    </row>
    <row r="587" spans="1:14" hidden="1" x14ac:dyDescent="0.15">
      <c r="A587">
        <v>586</v>
      </c>
      <c r="B587" t="s">
        <v>1309</v>
      </c>
      <c r="C587" t="s">
        <v>1310</v>
      </c>
      <c r="D587" t="s">
        <v>16</v>
      </c>
      <c r="E587" t="s">
        <v>53</v>
      </c>
      <c r="F587" t="s">
        <v>306</v>
      </c>
      <c r="G587" t="e">
        <f>VLOOKUP(B587,Sheet1!A:F,2,)</f>
        <v>#N/A</v>
      </c>
      <c r="H587" s="2">
        <v>42880.720185185201</v>
      </c>
      <c r="I587" s="2">
        <v>42849.6791898148</v>
      </c>
      <c r="J587" s="1" t="e">
        <f>IF(VLOOKUP(B587,Sheet1!A:F,3,)=0,"",(VLOOKUP(B587,Sheet1!A:F,3,)))</f>
        <v>#N/A</v>
      </c>
      <c r="K587" s="1" t="e">
        <f>VLOOKUP(B587,Sheet1!A:F,4,)</f>
        <v>#N/A</v>
      </c>
      <c r="L587" s="1" t="e">
        <f>VLOOKUP(B587,Sheet1!A:F,5,)</f>
        <v>#N/A</v>
      </c>
      <c r="M587" s="1" t="e">
        <f>VLOOKUP(B587,Sheet1!A:F,6,)</f>
        <v>#N/A</v>
      </c>
    </row>
    <row r="588" spans="1:14" hidden="1" x14ac:dyDescent="0.15">
      <c r="A588">
        <v>587</v>
      </c>
      <c r="B588" t="s">
        <v>1311</v>
      </c>
      <c r="C588" t="s">
        <v>1312</v>
      </c>
      <c r="D588" t="s">
        <v>16</v>
      </c>
      <c r="E588" t="s">
        <v>8</v>
      </c>
      <c r="F588" t="s">
        <v>848</v>
      </c>
      <c r="G588" t="e">
        <f>VLOOKUP(B588,Sheet1!A:F,2,)</f>
        <v>#N/A</v>
      </c>
      <c r="H588" s="2">
        <v>42901.966979166697</v>
      </c>
      <c r="I588" s="2">
        <v>42853.447129629603</v>
      </c>
      <c r="J588" s="1" t="e">
        <f>IF(VLOOKUP(B588,Sheet1!A:F,3,)=0,"",(VLOOKUP(B588,Sheet1!A:F,3,)))</f>
        <v>#N/A</v>
      </c>
      <c r="K588" s="1" t="e">
        <f>VLOOKUP(B588,Sheet1!A:F,4,)</f>
        <v>#N/A</v>
      </c>
      <c r="L588" s="1" t="e">
        <f>VLOOKUP(B588,Sheet1!A:F,5,)</f>
        <v>#N/A</v>
      </c>
      <c r="M588" s="1" t="e">
        <f>VLOOKUP(B588,Sheet1!A:F,6,)</f>
        <v>#N/A</v>
      </c>
    </row>
    <row r="589" spans="1:14" hidden="1" x14ac:dyDescent="0.15">
      <c r="A589">
        <v>821</v>
      </c>
      <c r="B589" t="s">
        <v>1783</v>
      </c>
      <c r="C589" t="s">
        <v>1784</v>
      </c>
      <c r="D589" t="s">
        <v>7</v>
      </c>
      <c r="E589" t="s">
        <v>53</v>
      </c>
      <c r="F589" t="s">
        <v>159</v>
      </c>
      <c r="G589" t="str">
        <f>VLOOKUP(B589,Sheet1!A:F,2,)</f>
        <v>likalin</v>
      </c>
      <c r="H589" s="2">
        <v>42892.684884259303</v>
      </c>
      <c r="I589" s="2">
        <v>42859.734907407401</v>
      </c>
      <c r="J589" s="1">
        <f>IF(VLOOKUP(B589,Sheet1!A:F,3,)=0,"",(VLOOKUP(B589,Sheet1!A:F,3,)))</f>
        <v>42886</v>
      </c>
      <c r="K589" s="1">
        <f>VLOOKUP(B589,Sheet1!A:F,4,)</f>
        <v>42891.553796296299</v>
      </c>
      <c r="L589" s="1">
        <f>VLOOKUP(B589,Sheet1!A:F,5,)</f>
        <v>42892</v>
      </c>
      <c r="M589" s="1">
        <f>VLOOKUP(B589,Sheet1!A:F,6,)</f>
        <v>42892</v>
      </c>
      <c r="N589">
        <v>5</v>
      </c>
    </row>
    <row r="590" spans="1:14" x14ac:dyDescent="0.15">
      <c r="A590">
        <v>1286</v>
      </c>
      <c r="B590" t="s">
        <v>2722</v>
      </c>
      <c r="C590" t="s">
        <v>2723</v>
      </c>
      <c r="D590" t="s">
        <v>7</v>
      </c>
      <c r="E590" t="s">
        <v>53</v>
      </c>
      <c r="F590" t="s">
        <v>9</v>
      </c>
      <c r="G590" t="str">
        <f>VLOOKUP(B590,Sheet1!A:F,2,)</f>
        <v>guanhaijiao</v>
      </c>
      <c r="H590" s="2">
        <v>42892.700370370403</v>
      </c>
      <c r="I590" s="2">
        <v>42882.753344907404</v>
      </c>
      <c r="J590" s="1" t="str">
        <f>IF(VLOOKUP(B590,Sheet1!A:F,3,)=0,"",(VLOOKUP(B590,Sheet1!A:F,3,)))</f>
        <v/>
      </c>
      <c r="K590" s="1">
        <f>VLOOKUP(B590,Sheet1!A:F,4,)</f>
        <v>42892.498668981483</v>
      </c>
      <c r="L590" s="1">
        <f>VLOOKUP(B590,Sheet1!A:F,5,)</f>
        <v>42892</v>
      </c>
      <c r="M590" s="1">
        <f>VLOOKUP(B590,Sheet1!A:F,6,)</f>
        <v>42892</v>
      </c>
      <c r="N590">
        <v>5</v>
      </c>
    </row>
    <row r="591" spans="1:14" x14ac:dyDescent="0.15">
      <c r="A591">
        <v>924</v>
      </c>
      <c r="B591" t="s">
        <v>1991</v>
      </c>
      <c r="C591" t="s">
        <v>1992</v>
      </c>
      <c r="D591" t="s">
        <v>16</v>
      </c>
      <c r="E591" t="s">
        <v>37</v>
      </c>
      <c r="F591" t="s">
        <v>54</v>
      </c>
      <c r="G591" t="str">
        <f>VLOOKUP(B591,Sheet1!A:F,2,)</f>
        <v>caixiongying</v>
      </c>
      <c r="H591" s="2">
        <v>42892.758611111101</v>
      </c>
      <c r="I591" s="2">
        <v>42881.5401388889</v>
      </c>
      <c r="J591" s="1" t="str">
        <f>IF(VLOOKUP(B591,Sheet1!A:F,3,)=0,"",(VLOOKUP(B591,Sheet1!A:F,3,)))</f>
        <v/>
      </c>
      <c r="K591" s="1">
        <f>VLOOKUP(B591,Sheet1!A:F,4,)</f>
        <v>42888.494675925926</v>
      </c>
      <c r="L591" s="1">
        <f>VLOOKUP(B591,Sheet1!A:F,5,)</f>
        <v>42889</v>
      </c>
      <c r="M591" s="1">
        <f>VLOOKUP(B591,Sheet1!A:F,6,)</f>
        <v>42892</v>
      </c>
      <c r="N591">
        <v>5</v>
      </c>
    </row>
    <row r="592" spans="1:14" hidden="1" x14ac:dyDescent="0.15">
      <c r="A592">
        <v>591</v>
      </c>
      <c r="B592" t="s">
        <v>1319</v>
      </c>
      <c r="C592" t="s">
        <v>1320</v>
      </c>
      <c r="D592" t="s">
        <v>78</v>
      </c>
      <c r="E592" t="s">
        <v>321</v>
      </c>
      <c r="F592" t="s">
        <v>184</v>
      </c>
      <c r="G592" t="e">
        <f>VLOOKUP(B592,Sheet1!A:F,2,)</f>
        <v>#N/A</v>
      </c>
      <c r="H592" s="2">
        <v>42906.6883564815</v>
      </c>
      <c r="I592" s="2">
        <v>42874.547395833302</v>
      </c>
      <c r="J592" s="1" t="e">
        <f>IF(VLOOKUP(B592,Sheet1!A:F,3,)=0,"",(VLOOKUP(B592,Sheet1!A:F,3,)))</f>
        <v>#N/A</v>
      </c>
      <c r="K592" s="1" t="e">
        <f>VLOOKUP(B592,Sheet1!A:F,4,)</f>
        <v>#N/A</v>
      </c>
      <c r="L592" s="1" t="e">
        <f>VLOOKUP(B592,Sheet1!A:F,5,)</f>
        <v>#N/A</v>
      </c>
      <c r="M592" s="1" t="e">
        <f>VLOOKUP(B592,Sheet1!A:F,6,)</f>
        <v>#N/A</v>
      </c>
    </row>
    <row r="593" spans="1:14" hidden="1" x14ac:dyDescent="0.15">
      <c r="A593">
        <v>592</v>
      </c>
      <c r="B593" t="s">
        <v>1321</v>
      </c>
      <c r="C593" t="s">
        <v>1322</v>
      </c>
      <c r="D593" t="s">
        <v>7</v>
      </c>
      <c r="E593" t="s">
        <v>53</v>
      </c>
      <c r="F593" t="s">
        <v>93</v>
      </c>
      <c r="G593" t="e">
        <f>VLOOKUP(B593,Sheet1!A:F,2,)</f>
        <v>#N/A</v>
      </c>
      <c r="H593" s="2">
        <v>42942.724085648202</v>
      </c>
      <c r="I593" s="2">
        <v>42850.5006712963</v>
      </c>
      <c r="J593" s="1" t="e">
        <f>IF(VLOOKUP(B593,Sheet1!A:F,3,)=0,"",(VLOOKUP(B593,Sheet1!A:F,3,)))</f>
        <v>#N/A</v>
      </c>
      <c r="K593" s="1" t="e">
        <f>VLOOKUP(B593,Sheet1!A:F,4,)</f>
        <v>#N/A</v>
      </c>
      <c r="L593" s="1" t="e">
        <f>VLOOKUP(B593,Sheet1!A:F,5,)</f>
        <v>#N/A</v>
      </c>
      <c r="M593" s="1" t="e">
        <f>VLOOKUP(B593,Sheet1!A:F,6,)</f>
        <v>#N/A</v>
      </c>
    </row>
    <row r="594" spans="1:14" x14ac:dyDescent="0.15">
      <c r="A594">
        <v>1511</v>
      </c>
      <c r="B594" t="s">
        <v>3174</v>
      </c>
      <c r="C594" t="s">
        <v>3175</v>
      </c>
      <c r="D594" t="s">
        <v>16</v>
      </c>
      <c r="E594" t="s">
        <v>37</v>
      </c>
      <c r="F594" t="s">
        <v>38</v>
      </c>
      <c r="G594" t="str">
        <f>VLOOKUP(B594,Sheet1!A:F,2,)</f>
        <v>zhaoyongtian</v>
      </c>
      <c r="H594" s="2">
        <v>42892.764675925901</v>
      </c>
      <c r="I594" s="2">
        <v>42886.624131944402</v>
      </c>
      <c r="J594" s="1" t="str">
        <f>IF(VLOOKUP(B594,Sheet1!A:F,3,)=0,"",(VLOOKUP(B594,Sheet1!A:F,3,)))</f>
        <v/>
      </c>
      <c r="K594" s="1">
        <f>VLOOKUP(B594,Sheet1!A:F,4,)</f>
        <v>42888.659375000003</v>
      </c>
      <c r="L594" s="1">
        <f>VLOOKUP(B594,Sheet1!A:F,5,)</f>
        <v>42892</v>
      </c>
      <c r="M594" s="1">
        <f>VLOOKUP(B594,Sheet1!A:F,6,)</f>
        <v>42892</v>
      </c>
      <c r="N594">
        <v>5</v>
      </c>
    </row>
    <row r="595" spans="1:14" x14ac:dyDescent="0.15">
      <c r="A595">
        <v>1003</v>
      </c>
      <c r="B595" t="s">
        <v>2151</v>
      </c>
      <c r="C595" t="s">
        <v>2152</v>
      </c>
      <c r="D595" t="s">
        <v>16</v>
      </c>
      <c r="E595" t="s">
        <v>37</v>
      </c>
      <c r="F595" t="s">
        <v>54</v>
      </c>
      <c r="G595" t="str">
        <f>VLOOKUP(B595,Sheet1!A:F,2,)</f>
        <v>caixiongying</v>
      </c>
      <c r="H595" s="2">
        <v>42892.936030092598</v>
      </c>
      <c r="I595" s="2">
        <v>42886.627916666701</v>
      </c>
      <c r="J595" s="1" t="str">
        <f>IF(VLOOKUP(B595,Sheet1!A:F,3,)=0,"",(VLOOKUP(B595,Sheet1!A:F,3,)))</f>
        <v/>
      </c>
      <c r="K595" s="1">
        <f>VLOOKUP(B595,Sheet1!A:F,4,)</f>
        <v>42889.885370370372</v>
      </c>
      <c r="L595" s="1">
        <f>VLOOKUP(B595,Sheet1!A:F,5,)</f>
        <v>42892</v>
      </c>
      <c r="M595" s="1">
        <f>VLOOKUP(B595,Sheet1!A:F,6,)</f>
        <v>42892</v>
      </c>
      <c r="N595">
        <v>5</v>
      </c>
    </row>
    <row r="596" spans="1:14" hidden="1" x14ac:dyDescent="0.15">
      <c r="A596">
        <v>595</v>
      </c>
      <c r="B596" t="s">
        <v>1327</v>
      </c>
      <c r="C596" t="s">
        <v>1328</v>
      </c>
      <c r="D596" t="s">
        <v>7</v>
      </c>
      <c r="E596" t="s">
        <v>41</v>
      </c>
      <c r="F596" t="s">
        <v>343</v>
      </c>
      <c r="G596" t="e">
        <f>VLOOKUP(B596,Sheet1!A:F,2,)</f>
        <v>#N/A</v>
      </c>
      <c r="H596" s="2">
        <v>42880.530740740702</v>
      </c>
      <c r="I596" s="2">
        <v>42851.819803240702</v>
      </c>
      <c r="J596" s="1" t="e">
        <f>IF(VLOOKUP(B596,Sheet1!A:F,3,)=0,"",(VLOOKUP(B596,Sheet1!A:F,3,)))</f>
        <v>#N/A</v>
      </c>
      <c r="K596" s="1" t="e">
        <f>VLOOKUP(B596,Sheet1!A:F,4,)</f>
        <v>#N/A</v>
      </c>
      <c r="L596" s="1" t="e">
        <f>VLOOKUP(B596,Sheet1!A:F,5,)</f>
        <v>#N/A</v>
      </c>
      <c r="M596" s="1" t="e">
        <f>VLOOKUP(B596,Sheet1!A:F,6,)</f>
        <v>#N/A</v>
      </c>
    </row>
    <row r="597" spans="1:14" x14ac:dyDescent="0.15">
      <c r="A597">
        <v>245</v>
      </c>
      <c r="B597" t="s">
        <v>594</v>
      </c>
      <c r="C597" t="s">
        <v>595</v>
      </c>
      <c r="D597" t="s">
        <v>7</v>
      </c>
      <c r="E597" t="s">
        <v>53</v>
      </c>
      <c r="F597" t="s">
        <v>9</v>
      </c>
      <c r="G597" t="str">
        <f>VLOOKUP(B597,Sheet1!A:F,2,)</f>
        <v>guanhaijiao</v>
      </c>
      <c r="H597" s="2">
        <v>42893.065497685202</v>
      </c>
      <c r="I597" s="2">
        <v>42782.720150462999</v>
      </c>
      <c r="J597" s="1" t="str">
        <f>IF(VLOOKUP(B597,Sheet1!A:F,3,)=0,"",(VLOOKUP(B597,Sheet1!A:F,3,)))</f>
        <v/>
      </c>
      <c r="K597" s="1">
        <f>VLOOKUP(B597,Sheet1!A:F,4,)</f>
        <v>42892.691574074073</v>
      </c>
      <c r="L597" s="1">
        <f>VLOOKUP(B597,Sheet1!A:F,5,)</f>
        <v>42892</v>
      </c>
      <c r="M597" s="1">
        <f>VLOOKUP(B597,Sheet1!A:F,6,)</f>
        <v>42893</v>
      </c>
      <c r="N597">
        <v>5</v>
      </c>
    </row>
    <row r="598" spans="1:14" x14ac:dyDescent="0.15">
      <c r="A598">
        <v>1026</v>
      </c>
      <c r="B598" t="s">
        <v>2198</v>
      </c>
      <c r="C598" t="s">
        <v>2199</v>
      </c>
      <c r="D598" t="s">
        <v>7</v>
      </c>
      <c r="E598" t="s">
        <v>210</v>
      </c>
      <c r="F598" t="s">
        <v>154</v>
      </c>
      <c r="G598" t="str">
        <f>VLOOKUP(B598,Sheet1!A:F,2,)</f>
        <v>wuzijing</v>
      </c>
      <c r="H598" s="2">
        <v>42893.401203703703</v>
      </c>
      <c r="I598" s="2">
        <v>42863.433298611097</v>
      </c>
      <c r="J598" s="1">
        <f>IF(VLOOKUP(B598,Sheet1!A:F,3,)=0,"",(VLOOKUP(B598,Sheet1!A:F,3,)))</f>
        <v>42888</v>
      </c>
      <c r="K598" s="1">
        <f>VLOOKUP(B598,Sheet1!A:F,4,)</f>
        <v>42892.434733796297</v>
      </c>
      <c r="L598" s="1">
        <f>VLOOKUP(B598,Sheet1!A:F,5,)</f>
        <v>42893</v>
      </c>
      <c r="M598" s="1">
        <f>VLOOKUP(B598,Sheet1!A:F,6,)</f>
        <v>42893</v>
      </c>
      <c r="N598">
        <v>5</v>
      </c>
    </row>
    <row r="599" spans="1:14" x14ac:dyDescent="0.15">
      <c r="A599">
        <v>80</v>
      </c>
      <c r="B599" t="s">
        <v>223</v>
      </c>
      <c r="C599" t="s">
        <v>224</v>
      </c>
      <c r="D599" t="s">
        <v>7</v>
      </c>
      <c r="E599" t="s">
        <v>53</v>
      </c>
      <c r="F599" t="s">
        <v>9</v>
      </c>
      <c r="G599" t="str">
        <f>VLOOKUP(B599,Sheet1!A:F,2,)</f>
        <v>guanhaijiao</v>
      </c>
      <c r="H599" s="2">
        <v>42893.410763888904</v>
      </c>
      <c r="I599" s="2">
        <v>42871.759722222203</v>
      </c>
      <c r="J599" s="1" t="str">
        <f>IF(VLOOKUP(B599,Sheet1!A:F,3,)=0,"",(VLOOKUP(B599,Sheet1!A:F,3,)))</f>
        <v/>
      </c>
      <c r="K599" s="1">
        <f>VLOOKUP(B599,Sheet1!A:F,4,)</f>
        <v>42892.411678240744</v>
      </c>
      <c r="L599" s="1">
        <f>VLOOKUP(B599,Sheet1!A:F,5,)</f>
        <v>42893</v>
      </c>
      <c r="M599" s="1">
        <f>VLOOKUP(B599,Sheet1!A:F,6,)</f>
        <v>42893</v>
      </c>
      <c r="N599">
        <v>5</v>
      </c>
    </row>
    <row r="600" spans="1:14" hidden="1" x14ac:dyDescent="0.15">
      <c r="A600">
        <v>599</v>
      </c>
      <c r="B600" t="s">
        <v>1335</v>
      </c>
      <c r="C600" t="s">
        <v>1336</v>
      </c>
      <c r="D600" t="s">
        <v>16</v>
      </c>
      <c r="E600" t="s">
        <v>41</v>
      </c>
      <c r="F600" t="s">
        <v>648</v>
      </c>
      <c r="G600" t="e">
        <f>VLOOKUP(B600,Sheet1!A:F,2,)</f>
        <v>#N/A</v>
      </c>
      <c r="H600" s="2">
        <v>42893.668703703697</v>
      </c>
      <c r="I600" s="2">
        <v>42849.746377314797</v>
      </c>
      <c r="J600" s="1" t="e">
        <f>IF(VLOOKUP(B600,Sheet1!A:F,3,)=0,"",(VLOOKUP(B600,Sheet1!A:F,3,)))</f>
        <v>#N/A</v>
      </c>
      <c r="K600" s="1" t="e">
        <f>VLOOKUP(B600,Sheet1!A:F,4,)</f>
        <v>#N/A</v>
      </c>
      <c r="L600" s="1" t="e">
        <f>VLOOKUP(B600,Sheet1!A:F,5,)</f>
        <v>#N/A</v>
      </c>
      <c r="M600" s="1" t="e">
        <f>VLOOKUP(B600,Sheet1!A:F,6,)</f>
        <v>#N/A</v>
      </c>
    </row>
    <row r="601" spans="1:14" x14ac:dyDescent="0.15">
      <c r="A601">
        <v>385</v>
      </c>
      <c r="B601" t="s">
        <v>900</v>
      </c>
      <c r="C601" t="s">
        <v>901</v>
      </c>
      <c r="D601" t="s">
        <v>16</v>
      </c>
      <c r="E601" t="s">
        <v>210</v>
      </c>
      <c r="F601" t="s">
        <v>38</v>
      </c>
      <c r="G601" t="str">
        <f>VLOOKUP(B601,Sheet1!A:F,2,)</f>
        <v>zhaoyongtian</v>
      </c>
      <c r="H601" s="2">
        <v>42893.537407407399</v>
      </c>
      <c r="I601" s="2">
        <v>42842.601400462998</v>
      </c>
      <c r="J601" s="1" t="str">
        <f>IF(VLOOKUP(B601,Sheet1!A:F,3,)=0,"",(VLOOKUP(B601,Sheet1!A:F,3,)))</f>
        <v/>
      </c>
      <c r="K601" s="1">
        <f>VLOOKUP(B601,Sheet1!A:F,4,)</f>
        <v>42892.631377314814</v>
      </c>
      <c r="L601" s="1">
        <f>VLOOKUP(B601,Sheet1!A:F,5,)</f>
        <v>42893</v>
      </c>
      <c r="M601" s="1">
        <f>VLOOKUP(B601,Sheet1!A:F,6,)</f>
        <v>42893</v>
      </c>
      <c r="N601">
        <v>10</v>
      </c>
    </row>
    <row r="602" spans="1:14" hidden="1" x14ac:dyDescent="0.15">
      <c r="A602">
        <v>601</v>
      </c>
      <c r="B602" t="s">
        <v>1339</v>
      </c>
      <c r="C602" t="s">
        <v>1340</v>
      </c>
      <c r="D602" t="s">
        <v>78</v>
      </c>
      <c r="E602" t="s">
        <v>92</v>
      </c>
      <c r="F602" t="s">
        <v>1341</v>
      </c>
      <c r="G602" t="e">
        <f>VLOOKUP(B602,Sheet1!A:F,2,)</f>
        <v>#N/A</v>
      </c>
      <c r="H602" s="2">
        <v>42937.408819444398</v>
      </c>
      <c r="I602" s="2">
        <v>42900.454895833303</v>
      </c>
      <c r="J602" s="1" t="e">
        <f>IF(VLOOKUP(B602,Sheet1!A:F,3,)=0,"",(VLOOKUP(B602,Sheet1!A:F,3,)))</f>
        <v>#N/A</v>
      </c>
      <c r="K602" s="1" t="e">
        <f>VLOOKUP(B602,Sheet1!A:F,4,)</f>
        <v>#N/A</v>
      </c>
      <c r="L602" s="1" t="e">
        <f>VLOOKUP(B602,Sheet1!A:F,5,)</f>
        <v>#N/A</v>
      </c>
      <c r="M602" s="1" t="e">
        <f>VLOOKUP(B602,Sheet1!A:F,6,)</f>
        <v>#N/A</v>
      </c>
    </row>
    <row r="603" spans="1:14" x14ac:dyDescent="0.15">
      <c r="A603">
        <v>946</v>
      </c>
      <c r="B603" t="s">
        <v>2035</v>
      </c>
      <c r="C603" t="s">
        <v>2036</v>
      </c>
      <c r="D603" t="s">
        <v>16</v>
      </c>
      <c r="E603" t="s">
        <v>37</v>
      </c>
      <c r="F603" t="s">
        <v>38</v>
      </c>
      <c r="G603" t="str">
        <f>VLOOKUP(B603,Sheet1!A:F,2,)</f>
        <v>zhaoyongtian</v>
      </c>
      <c r="H603" s="2">
        <v>42893.540868055599</v>
      </c>
      <c r="I603" s="2">
        <v>42886.412766203699</v>
      </c>
      <c r="J603" s="1" t="str">
        <f>IF(VLOOKUP(B603,Sheet1!A:F,3,)=0,"",(VLOOKUP(B603,Sheet1!A:F,3,)))</f>
        <v/>
      </c>
      <c r="K603" s="1">
        <f>VLOOKUP(B603,Sheet1!A:F,4,)</f>
        <v>42888.600381944445</v>
      </c>
      <c r="L603" s="1">
        <f>VLOOKUP(B603,Sheet1!A:F,5,)</f>
        <v>42893</v>
      </c>
      <c r="M603" s="1">
        <f>VLOOKUP(B603,Sheet1!A:F,6,)</f>
        <v>42893</v>
      </c>
      <c r="N603">
        <v>5</v>
      </c>
    </row>
    <row r="604" spans="1:14" hidden="1" x14ac:dyDescent="0.15">
      <c r="A604">
        <v>603</v>
      </c>
      <c r="B604" t="s">
        <v>1344</v>
      </c>
      <c r="C604" t="s">
        <v>1345</v>
      </c>
      <c r="D604" t="s">
        <v>16</v>
      </c>
      <c r="E604" t="s">
        <v>41</v>
      </c>
      <c r="F604" t="s">
        <v>648</v>
      </c>
      <c r="G604" t="e">
        <f>VLOOKUP(B604,Sheet1!A:F,2,)</f>
        <v>#N/A</v>
      </c>
      <c r="H604" s="2">
        <v>42950.8297916667</v>
      </c>
      <c r="I604" s="2">
        <v>42853.386087963001</v>
      </c>
      <c r="J604" s="1" t="e">
        <f>IF(VLOOKUP(B604,Sheet1!A:F,3,)=0,"",(VLOOKUP(B604,Sheet1!A:F,3,)))</f>
        <v>#N/A</v>
      </c>
      <c r="K604" s="1" t="e">
        <f>VLOOKUP(B604,Sheet1!A:F,4,)</f>
        <v>#N/A</v>
      </c>
      <c r="L604" s="1" t="e">
        <f>VLOOKUP(B604,Sheet1!A:F,5,)</f>
        <v>#N/A</v>
      </c>
      <c r="M604" s="1" t="e">
        <f>VLOOKUP(B604,Sheet1!A:F,6,)</f>
        <v>#N/A</v>
      </c>
    </row>
    <row r="605" spans="1:14" hidden="1" x14ac:dyDescent="0.15">
      <c r="A605">
        <v>604</v>
      </c>
      <c r="B605" t="s">
        <v>1346</v>
      </c>
      <c r="C605" t="s">
        <v>1347</v>
      </c>
      <c r="D605" t="s">
        <v>64</v>
      </c>
      <c r="E605" t="s">
        <v>21</v>
      </c>
      <c r="F605" t="s">
        <v>22</v>
      </c>
      <c r="G605" t="e">
        <f>VLOOKUP(B605,Sheet1!A:F,2,)</f>
        <v>#N/A</v>
      </c>
      <c r="H605" s="2">
        <v>42898.606087963002</v>
      </c>
      <c r="I605" s="2">
        <v>42850.604583333297</v>
      </c>
      <c r="J605" s="1" t="e">
        <f>IF(VLOOKUP(B605,Sheet1!A:F,3,)=0,"",(VLOOKUP(B605,Sheet1!A:F,3,)))</f>
        <v>#N/A</v>
      </c>
      <c r="K605" s="1" t="e">
        <f>VLOOKUP(B605,Sheet1!A:F,4,)</f>
        <v>#N/A</v>
      </c>
      <c r="L605" s="1" t="e">
        <f>VLOOKUP(B605,Sheet1!A:F,5,)</f>
        <v>#N/A</v>
      </c>
      <c r="M605" s="1" t="e">
        <f>VLOOKUP(B605,Sheet1!A:F,6,)</f>
        <v>#N/A</v>
      </c>
    </row>
    <row r="606" spans="1:14" hidden="1" x14ac:dyDescent="0.15">
      <c r="A606">
        <v>605</v>
      </c>
      <c r="B606" t="s">
        <v>1348</v>
      </c>
      <c r="C606" t="s">
        <v>1349</v>
      </c>
      <c r="D606" t="s">
        <v>7</v>
      </c>
      <c r="E606" t="s">
        <v>8</v>
      </c>
      <c r="F606" t="s">
        <v>690</v>
      </c>
      <c r="G606" t="e">
        <f>VLOOKUP(B606,Sheet1!A:F,2,)</f>
        <v>#N/A</v>
      </c>
      <c r="H606" s="2">
        <v>42894.452210648102</v>
      </c>
      <c r="I606" s="2">
        <v>42854.557557870401</v>
      </c>
      <c r="J606" s="1" t="e">
        <f>IF(VLOOKUP(B606,Sheet1!A:F,3,)=0,"",(VLOOKUP(B606,Sheet1!A:F,3,)))</f>
        <v>#N/A</v>
      </c>
      <c r="K606" s="1" t="e">
        <f>VLOOKUP(B606,Sheet1!A:F,4,)</f>
        <v>#N/A</v>
      </c>
      <c r="L606" s="1" t="e">
        <f>VLOOKUP(B606,Sheet1!A:F,5,)</f>
        <v>#N/A</v>
      </c>
      <c r="M606" s="1" t="e">
        <f>VLOOKUP(B606,Sheet1!A:F,6,)</f>
        <v>#N/A</v>
      </c>
    </row>
    <row r="607" spans="1:14" hidden="1" x14ac:dyDescent="0.15">
      <c r="A607">
        <v>606</v>
      </c>
      <c r="B607" t="s">
        <v>1350</v>
      </c>
      <c r="C607" t="s">
        <v>1351</v>
      </c>
      <c r="D607" t="s">
        <v>7</v>
      </c>
      <c r="E607" t="s">
        <v>8</v>
      </c>
      <c r="F607" t="s">
        <v>690</v>
      </c>
      <c r="G607" t="e">
        <f>VLOOKUP(B607,Sheet1!A:F,2,)</f>
        <v>#N/A</v>
      </c>
      <c r="H607" s="2">
        <v>42894.453460648103</v>
      </c>
      <c r="I607" s="2">
        <v>42854.559594907398</v>
      </c>
      <c r="J607" s="1" t="e">
        <f>IF(VLOOKUP(B607,Sheet1!A:F,3,)=0,"",(VLOOKUP(B607,Sheet1!A:F,3,)))</f>
        <v>#N/A</v>
      </c>
      <c r="K607" s="1" t="e">
        <f>VLOOKUP(B607,Sheet1!A:F,4,)</f>
        <v>#N/A</v>
      </c>
      <c r="L607" s="1" t="e">
        <f>VLOOKUP(B607,Sheet1!A:F,5,)</f>
        <v>#N/A</v>
      </c>
      <c r="M607" s="1" t="e">
        <f>VLOOKUP(B607,Sheet1!A:F,6,)</f>
        <v>#N/A</v>
      </c>
    </row>
    <row r="608" spans="1:14" x14ac:dyDescent="0.15">
      <c r="A608">
        <v>532</v>
      </c>
      <c r="B608" t="s">
        <v>1201</v>
      </c>
      <c r="C608" t="s">
        <v>1202</v>
      </c>
      <c r="D608" t="s">
        <v>16</v>
      </c>
      <c r="E608" t="s">
        <v>53</v>
      </c>
      <c r="F608" t="s">
        <v>13</v>
      </c>
      <c r="G608" t="str">
        <f>VLOOKUP(B608,Sheet1!A:F,2,)</f>
        <v>hejiani</v>
      </c>
      <c r="H608" s="2">
        <v>42893.566851851901</v>
      </c>
      <c r="I608" s="2">
        <v>42879.707858796297</v>
      </c>
      <c r="J608" s="1" t="str">
        <f>IF(VLOOKUP(B608,Sheet1!A:F,3,)=0,"",(VLOOKUP(B608,Sheet1!A:F,3,)))</f>
        <v/>
      </c>
      <c r="K608" s="1">
        <f>VLOOKUP(B608,Sheet1!A:F,4,)</f>
        <v>42892.577013888891</v>
      </c>
      <c r="L608" s="1">
        <f>VLOOKUP(B608,Sheet1!A:F,5,)</f>
        <v>42892</v>
      </c>
      <c r="M608" s="1">
        <f>VLOOKUP(B608,Sheet1!A:F,6,)</f>
        <v>42893</v>
      </c>
      <c r="N608">
        <v>10</v>
      </c>
    </row>
    <row r="609" spans="1:14" hidden="1" x14ac:dyDescent="0.15">
      <c r="A609">
        <v>608</v>
      </c>
      <c r="B609" t="s">
        <v>1354</v>
      </c>
      <c r="C609" t="s">
        <v>1355</v>
      </c>
      <c r="D609" t="s">
        <v>7</v>
      </c>
      <c r="E609" t="s">
        <v>53</v>
      </c>
      <c r="F609" t="s">
        <v>93</v>
      </c>
      <c r="G609" t="e">
        <f>VLOOKUP(B609,Sheet1!A:F,2,)</f>
        <v>#N/A</v>
      </c>
      <c r="H609" s="2">
        <v>42882.450902777797</v>
      </c>
      <c r="I609" s="2">
        <v>42852.416851851798</v>
      </c>
      <c r="J609" s="1" t="e">
        <f>IF(VLOOKUP(B609,Sheet1!A:F,3,)=0,"",(VLOOKUP(B609,Sheet1!A:F,3,)))</f>
        <v>#N/A</v>
      </c>
      <c r="K609" s="1" t="e">
        <f>VLOOKUP(B609,Sheet1!A:F,4,)</f>
        <v>#N/A</v>
      </c>
      <c r="L609" s="1" t="e">
        <f>VLOOKUP(B609,Sheet1!A:F,5,)</f>
        <v>#N/A</v>
      </c>
      <c r="M609" s="1" t="e">
        <f>VLOOKUP(B609,Sheet1!A:F,6,)</f>
        <v>#N/A</v>
      </c>
    </row>
    <row r="610" spans="1:14" hidden="1" x14ac:dyDescent="0.15">
      <c r="A610">
        <v>609</v>
      </c>
      <c r="B610" t="s">
        <v>1356</v>
      </c>
      <c r="C610" t="s">
        <v>1357</v>
      </c>
      <c r="D610" t="s">
        <v>16</v>
      </c>
      <c r="E610" t="s">
        <v>92</v>
      </c>
      <c r="F610" t="s">
        <v>1341</v>
      </c>
      <c r="G610" t="e">
        <f>VLOOKUP(B610,Sheet1!A:F,2,)</f>
        <v>#N/A</v>
      </c>
      <c r="H610" s="2">
        <v>42893.887141203697</v>
      </c>
      <c r="I610" s="2">
        <v>42853.564016203702</v>
      </c>
      <c r="J610" s="1" t="e">
        <f>IF(VLOOKUP(B610,Sheet1!A:F,3,)=0,"",(VLOOKUP(B610,Sheet1!A:F,3,)))</f>
        <v>#N/A</v>
      </c>
      <c r="K610" s="1" t="e">
        <f>VLOOKUP(B610,Sheet1!A:F,4,)</f>
        <v>#N/A</v>
      </c>
      <c r="L610" s="1" t="e">
        <f>VLOOKUP(B610,Sheet1!A:F,5,)</f>
        <v>#N/A</v>
      </c>
      <c r="M610" s="1" t="e">
        <f>VLOOKUP(B610,Sheet1!A:F,6,)</f>
        <v>#N/A</v>
      </c>
    </row>
    <row r="611" spans="1:14" x14ac:dyDescent="0.15">
      <c r="A611">
        <v>50</v>
      </c>
      <c r="B611" t="s">
        <v>148</v>
      </c>
      <c r="C611" t="s">
        <v>149</v>
      </c>
      <c r="D611" t="s">
        <v>16</v>
      </c>
      <c r="E611" t="s">
        <v>53</v>
      </c>
      <c r="F611" t="s">
        <v>13</v>
      </c>
      <c r="G611" t="str">
        <f>VLOOKUP(B611,Sheet1!A:F,2,)</f>
        <v>hejiani</v>
      </c>
      <c r="H611" s="2">
        <v>42893.566909722198</v>
      </c>
      <c r="I611" s="2">
        <v>42872.667256944398</v>
      </c>
      <c r="J611" s="1" t="str">
        <f>IF(VLOOKUP(B611,Sheet1!A:F,3,)=0,"",(VLOOKUP(B611,Sheet1!A:F,3,)))</f>
        <v/>
      </c>
      <c r="K611" s="1">
        <f>VLOOKUP(B611,Sheet1!A:F,4,)</f>
        <v>42891.692037037035</v>
      </c>
      <c r="L611" s="1">
        <f>VLOOKUP(B611,Sheet1!A:F,5,)</f>
        <v>42892</v>
      </c>
      <c r="M611" s="1">
        <f>VLOOKUP(B611,Sheet1!A:F,6,)</f>
        <v>42893</v>
      </c>
      <c r="N611">
        <v>10</v>
      </c>
    </row>
    <row r="612" spans="1:14" hidden="1" x14ac:dyDescent="0.15">
      <c r="A612">
        <v>611</v>
      </c>
      <c r="B612" t="s">
        <v>1360</v>
      </c>
      <c r="C612" t="s">
        <v>1361</v>
      </c>
      <c r="D612" t="s">
        <v>7</v>
      </c>
      <c r="E612" t="s">
        <v>92</v>
      </c>
      <c r="F612" t="s">
        <v>604</v>
      </c>
      <c r="G612" t="e">
        <f>VLOOKUP(B612,Sheet1!A:F,2,)</f>
        <v>#N/A</v>
      </c>
      <c r="H612" s="2">
        <v>42909.4666782407</v>
      </c>
      <c r="I612" s="2">
        <v>42849.772997685199</v>
      </c>
      <c r="J612" s="1" t="e">
        <f>IF(VLOOKUP(B612,Sheet1!A:F,3,)=0,"",(VLOOKUP(B612,Sheet1!A:F,3,)))</f>
        <v>#N/A</v>
      </c>
      <c r="K612" s="1" t="e">
        <f>VLOOKUP(B612,Sheet1!A:F,4,)</f>
        <v>#N/A</v>
      </c>
      <c r="L612" s="1" t="e">
        <f>VLOOKUP(B612,Sheet1!A:F,5,)</f>
        <v>#N/A</v>
      </c>
      <c r="M612" s="1" t="e">
        <f>VLOOKUP(B612,Sheet1!A:F,6,)</f>
        <v>#N/A</v>
      </c>
    </row>
    <row r="613" spans="1:14" hidden="1" x14ac:dyDescent="0.15">
      <c r="A613">
        <v>458</v>
      </c>
      <c r="B613" t="s">
        <v>1049</v>
      </c>
      <c r="C613" t="s">
        <v>1050</v>
      </c>
      <c r="D613" t="s">
        <v>7</v>
      </c>
      <c r="E613" t="s">
        <v>41</v>
      </c>
      <c r="F613" t="s">
        <v>13</v>
      </c>
      <c r="G613" t="str">
        <f>VLOOKUP(B613,Sheet1!A:F,2,)</f>
        <v>hejiani</v>
      </c>
      <c r="H613" s="2">
        <v>42893.5675694444</v>
      </c>
      <c r="I613" s="2">
        <v>42838.810370370396</v>
      </c>
      <c r="J613" s="1" t="str">
        <f>IF(VLOOKUP(B613,Sheet1!A:F,3,)=0,"",(VLOOKUP(B613,Sheet1!A:F,3,)))</f>
        <v/>
      </c>
      <c r="K613" s="1">
        <f>VLOOKUP(B613,Sheet1!A:F,4,)</f>
        <v>42892.626354166663</v>
      </c>
      <c r="L613" s="1">
        <f>VLOOKUP(B613,Sheet1!A:F,5,)</f>
        <v>42892</v>
      </c>
      <c r="M613" s="1">
        <f>VLOOKUP(B613,Sheet1!A:F,6,)</f>
        <v>42893</v>
      </c>
      <c r="N613">
        <v>5</v>
      </c>
    </row>
    <row r="614" spans="1:14" x14ac:dyDescent="0.15">
      <c r="A614">
        <v>1465</v>
      </c>
      <c r="B614" t="s">
        <v>3081</v>
      </c>
      <c r="C614" t="s">
        <v>3082</v>
      </c>
      <c r="D614" t="s">
        <v>78</v>
      </c>
      <c r="E614" t="s">
        <v>53</v>
      </c>
      <c r="F614" t="s">
        <v>13</v>
      </c>
      <c r="G614" t="str">
        <f>VLOOKUP(B614,Sheet1!A:F,2,)</f>
        <v>hejiani</v>
      </c>
      <c r="H614" s="2">
        <v>42893.567754629599</v>
      </c>
      <c r="I614" s="2">
        <v>42870.7963310185</v>
      </c>
      <c r="J614" s="1">
        <f>IF(VLOOKUP(B614,Sheet1!A:F,3,)=0,"",(VLOOKUP(B614,Sheet1!A:F,3,)))</f>
        <v>42873</v>
      </c>
      <c r="K614" s="1">
        <f>VLOOKUP(B614,Sheet1!A:F,4,)</f>
        <v>42892.64340277778</v>
      </c>
      <c r="L614" s="1">
        <f>VLOOKUP(B614,Sheet1!A:F,5,)</f>
        <v>42892</v>
      </c>
      <c r="M614" s="1">
        <f>VLOOKUP(B614,Sheet1!A:F,6,)</f>
        <v>42893</v>
      </c>
      <c r="N614">
        <v>10</v>
      </c>
    </row>
    <row r="615" spans="1:14" hidden="1" x14ac:dyDescent="0.15">
      <c r="A615">
        <v>614</v>
      </c>
      <c r="B615" t="s">
        <v>1367</v>
      </c>
      <c r="C615" t="s">
        <v>1368</v>
      </c>
      <c r="D615" t="s">
        <v>16</v>
      </c>
      <c r="E615" t="s">
        <v>92</v>
      </c>
      <c r="F615" t="s">
        <v>461</v>
      </c>
      <c r="G615" t="e">
        <f>VLOOKUP(B615,Sheet1!A:F,2,)</f>
        <v>#N/A</v>
      </c>
      <c r="H615" s="2">
        <v>42935.6505555556</v>
      </c>
      <c r="I615" s="2">
        <v>42851.614409722199</v>
      </c>
      <c r="J615" s="1" t="e">
        <f>IF(VLOOKUP(B615,Sheet1!A:F,3,)=0,"",(VLOOKUP(B615,Sheet1!A:F,3,)))</f>
        <v>#N/A</v>
      </c>
      <c r="K615" s="1" t="e">
        <f>VLOOKUP(B615,Sheet1!A:F,4,)</f>
        <v>#N/A</v>
      </c>
      <c r="L615" s="1" t="e">
        <f>VLOOKUP(B615,Sheet1!A:F,5,)</f>
        <v>#N/A</v>
      </c>
      <c r="M615" s="1" t="e">
        <f>VLOOKUP(B615,Sheet1!A:F,6,)</f>
        <v>#N/A</v>
      </c>
    </row>
    <row r="616" spans="1:14" hidden="1" x14ac:dyDescent="0.15">
      <c r="A616">
        <v>615</v>
      </c>
      <c r="B616" t="s">
        <v>1369</v>
      </c>
      <c r="C616" t="s">
        <v>1370</v>
      </c>
      <c r="D616" t="s">
        <v>7</v>
      </c>
      <c r="E616" t="s">
        <v>53</v>
      </c>
      <c r="F616" t="s">
        <v>13</v>
      </c>
      <c r="G616" t="e">
        <f>VLOOKUP(B616,Sheet1!A:F,2,)</f>
        <v>#N/A</v>
      </c>
      <c r="H616" s="2">
        <v>42888.499421296299</v>
      </c>
      <c r="I616" s="2">
        <v>42852.425347222197</v>
      </c>
      <c r="J616" s="1" t="e">
        <f>IF(VLOOKUP(B616,Sheet1!A:F,3,)=0,"",(VLOOKUP(B616,Sheet1!A:F,3,)))</f>
        <v>#N/A</v>
      </c>
      <c r="K616" s="1" t="e">
        <f>VLOOKUP(B616,Sheet1!A:F,4,)</f>
        <v>#N/A</v>
      </c>
      <c r="L616" s="1" t="e">
        <f>VLOOKUP(B616,Sheet1!A:F,5,)</f>
        <v>#N/A</v>
      </c>
      <c r="M616" s="1" t="e">
        <f>VLOOKUP(B616,Sheet1!A:F,6,)</f>
        <v>#N/A</v>
      </c>
    </row>
    <row r="617" spans="1:14" x14ac:dyDescent="0.15">
      <c r="A617">
        <v>858</v>
      </c>
      <c r="B617" t="s">
        <v>1857</v>
      </c>
      <c r="C617" t="s">
        <v>1858</v>
      </c>
      <c r="D617" t="s">
        <v>16</v>
      </c>
      <c r="E617" t="s">
        <v>37</v>
      </c>
      <c r="F617" t="s">
        <v>9</v>
      </c>
      <c r="G617" t="str">
        <f>VLOOKUP(B617,Sheet1!A:F,2,)</f>
        <v>guanhaijiao</v>
      </c>
      <c r="H617" s="2">
        <v>42893.630543981497</v>
      </c>
      <c r="I617" s="2">
        <v>42879.934733796297</v>
      </c>
      <c r="J617" s="1" t="str">
        <f>IF(VLOOKUP(B617,Sheet1!A:F,3,)=0,"",(VLOOKUP(B617,Sheet1!A:F,3,)))</f>
        <v/>
      </c>
      <c r="K617" s="1">
        <f>VLOOKUP(B617,Sheet1!A:F,4,)</f>
        <v>42893.068865740737</v>
      </c>
      <c r="L617" s="1">
        <f>VLOOKUP(B617,Sheet1!A:F,5,)</f>
        <v>42893</v>
      </c>
      <c r="M617" s="1">
        <f>VLOOKUP(B617,Sheet1!A:F,6,)</f>
        <v>42893</v>
      </c>
      <c r="N617">
        <v>5</v>
      </c>
    </row>
    <row r="618" spans="1:14" x14ac:dyDescent="0.15">
      <c r="A618">
        <v>945</v>
      </c>
      <c r="B618" t="s">
        <v>2033</v>
      </c>
      <c r="C618" t="s">
        <v>2034</v>
      </c>
      <c r="D618" t="s">
        <v>7</v>
      </c>
      <c r="E618" t="s">
        <v>53</v>
      </c>
      <c r="F618" t="s">
        <v>9</v>
      </c>
      <c r="G618" t="str">
        <f>VLOOKUP(B618,Sheet1!A:F,2,)</f>
        <v>guanhaijiao</v>
      </c>
      <c r="H618" s="2">
        <v>42893.631423611099</v>
      </c>
      <c r="I618" s="2">
        <v>42863.570798611101</v>
      </c>
      <c r="J618" s="1" t="str">
        <f>IF(VLOOKUP(B618,Sheet1!A:F,3,)=0,"",(VLOOKUP(B618,Sheet1!A:F,3,)))</f>
        <v/>
      </c>
      <c r="K618" s="1">
        <f>VLOOKUP(B618,Sheet1!A:F,4,)</f>
        <v>42893.579629629632</v>
      </c>
      <c r="L618" s="1">
        <f>VLOOKUP(B618,Sheet1!A:F,5,)</f>
        <v>42893</v>
      </c>
      <c r="M618" s="1">
        <f>VLOOKUP(B618,Sheet1!A:F,6,)</f>
        <v>42893</v>
      </c>
      <c r="N618">
        <v>5</v>
      </c>
    </row>
    <row r="619" spans="1:14" hidden="1" x14ac:dyDescent="0.15">
      <c r="A619">
        <v>489</v>
      </c>
      <c r="B619" t="s">
        <v>1113</v>
      </c>
      <c r="C619" t="s">
        <v>1114</v>
      </c>
      <c r="D619" t="s">
        <v>7</v>
      </c>
      <c r="E619" t="s">
        <v>92</v>
      </c>
      <c r="F619" t="s">
        <v>9</v>
      </c>
      <c r="G619" t="str">
        <f>VLOOKUP(B619,Sheet1!A:F,2,)</f>
        <v>guanhaijiao</v>
      </c>
      <c r="H619" s="2">
        <v>42893.632418981499</v>
      </c>
      <c r="I619" s="2">
        <v>42844.624027777798</v>
      </c>
      <c r="J619" s="1">
        <f>IF(VLOOKUP(B619,Sheet1!A:F,3,)=0,"",(VLOOKUP(B619,Sheet1!A:F,3,)))</f>
        <v>42880</v>
      </c>
      <c r="K619" s="1">
        <f>VLOOKUP(B619,Sheet1!A:F,4,)</f>
        <v>42893.486990740741</v>
      </c>
      <c r="L619" s="1">
        <f>VLOOKUP(B619,Sheet1!A:F,5,)</f>
        <v>42893</v>
      </c>
      <c r="M619" s="1">
        <f>VLOOKUP(B619,Sheet1!A:F,6,)</f>
        <v>42893</v>
      </c>
      <c r="N619">
        <v>5</v>
      </c>
    </row>
    <row r="620" spans="1:14" hidden="1" x14ac:dyDescent="0.15">
      <c r="A620">
        <v>619</v>
      </c>
      <c r="B620" t="s">
        <v>1377</v>
      </c>
      <c r="C620" t="s">
        <v>1378</v>
      </c>
      <c r="D620" t="s">
        <v>16</v>
      </c>
      <c r="E620" t="s">
        <v>321</v>
      </c>
      <c r="F620" t="s">
        <v>93</v>
      </c>
      <c r="G620" t="e">
        <f>VLOOKUP(B620,Sheet1!A:F,2,)</f>
        <v>#N/A</v>
      </c>
      <c r="H620" s="2">
        <v>42891.7473032407</v>
      </c>
      <c r="I620" s="2">
        <v>42852.431018518502</v>
      </c>
      <c r="J620" s="1" t="e">
        <f>IF(VLOOKUP(B620,Sheet1!A:F,3,)=0,"",(VLOOKUP(B620,Sheet1!A:F,3,)))</f>
        <v>#N/A</v>
      </c>
      <c r="K620" s="1" t="e">
        <f>VLOOKUP(B620,Sheet1!A:F,4,)</f>
        <v>#N/A</v>
      </c>
      <c r="L620" s="1" t="e">
        <f>VLOOKUP(B620,Sheet1!A:F,5,)</f>
        <v>#N/A</v>
      </c>
      <c r="M620" s="1" t="e">
        <f>VLOOKUP(B620,Sheet1!A:F,6,)</f>
        <v>#N/A</v>
      </c>
    </row>
    <row r="621" spans="1:14" hidden="1" x14ac:dyDescent="0.15">
      <c r="A621">
        <v>620</v>
      </c>
      <c r="B621" t="s">
        <v>1379</v>
      </c>
      <c r="C621" t="s">
        <v>1380</v>
      </c>
      <c r="D621" t="s">
        <v>16</v>
      </c>
      <c r="E621" t="s">
        <v>41</v>
      </c>
      <c r="F621" t="s">
        <v>643</v>
      </c>
      <c r="G621" t="e">
        <f>VLOOKUP(B621,Sheet1!A:F,2,)</f>
        <v>#N/A</v>
      </c>
      <c r="H621" s="2">
        <v>42928.7680092593</v>
      </c>
      <c r="I621" s="2">
        <v>42870.668032407397</v>
      </c>
      <c r="J621" s="1" t="e">
        <f>IF(VLOOKUP(B621,Sheet1!A:F,3,)=0,"",(VLOOKUP(B621,Sheet1!A:F,3,)))</f>
        <v>#N/A</v>
      </c>
      <c r="K621" s="1" t="e">
        <f>VLOOKUP(B621,Sheet1!A:F,4,)</f>
        <v>#N/A</v>
      </c>
      <c r="L621" s="1" t="e">
        <f>VLOOKUP(B621,Sheet1!A:F,5,)</f>
        <v>#N/A</v>
      </c>
      <c r="M621" s="1" t="e">
        <f>VLOOKUP(B621,Sheet1!A:F,6,)</f>
        <v>#N/A</v>
      </c>
    </row>
    <row r="622" spans="1:14" x14ac:dyDescent="0.15">
      <c r="A622">
        <v>1011</v>
      </c>
      <c r="B622" t="s">
        <v>2167</v>
      </c>
      <c r="C622" t="s">
        <v>2168</v>
      </c>
      <c r="D622" t="s">
        <v>78</v>
      </c>
      <c r="E622" t="s">
        <v>37</v>
      </c>
      <c r="F622" t="s">
        <v>9</v>
      </c>
      <c r="G622" t="str">
        <f>VLOOKUP(B622,Sheet1!A:F,2,)</f>
        <v>guanhaijiao</v>
      </c>
      <c r="H622" s="2">
        <v>42893.634224537003</v>
      </c>
      <c r="I622" s="2">
        <v>42891.409166666701</v>
      </c>
      <c r="J622" s="1" t="str">
        <f>IF(VLOOKUP(B622,Sheet1!A:F,3,)=0,"",(VLOOKUP(B622,Sheet1!A:F,3,)))</f>
        <v/>
      </c>
      <c r="K622" s="1">
        <f>VLOOKUP(B622,Sheet1!A:F,4,)</f>
        <v>42893.576863425929</v>
      </c>
      <c r="L622" s="1">
        <f>VLOOKUP(B622,Sheet1!A:F,5,)</f>
        <v>42893</v>
      </c>
      <c r="M622" s="1">
        <f>VLOOKUP(B622,Sheet1!A:F,6,)</f>
        <v>42893</v>
      </c>
      <c r="N622">
        <v>5</v>
      </c>
    </row>
    <row r="623" spans="1:14" x14ac:dyDescent="0.15">
      <c r="A623">
        <v>542</v>
      </c>
      <c r="B623" t="s">
        <v>1221</v>
      </c>
      <c r="C623" t="s">
        <v>1222</v>
      </c>
      <c r="D623" t="s">
        <v>16</v>
      </c>
      <c r="E623" t="s">
        <v>37</v>
      </c>
      <c r="F623" t="s">
        <v>38</v>
      </c>
      <c r="G623" t="str">
        <f>VLOOKUP(B623,Sheet1!A:F,2,)</f>
        <v>zhaoyongtian</v>
      </c>
      <c r="H623" s="2">
        <v>42893.7640509259</v>
      </c>
      <c r="I623" s="2">
        <v>42877.391018518501</v>
      </c>
      <c r="J623" s="1" t="str">
        <f>IF(VLOOKUP(B623,Sheet1!A:F,3,)=0,"",(VLOOKUP(B623,Sheet1!A:F,3,)))</f>
        <v/>
      </c>
      <c r="K623" s="1">
        <f>VLOOKUP(B623,Sheet1!A:F,4,)</f>
        <v>42898.494259259256</v>
      </c>
      <c r="L623" s="1">
        <f>VLOOKUP(B623,Sheet1!A:F,5,)</f>
        <v>42893</v>
      </c>
      <c r="M623" s="1">
        <f>VLOOKUP(B623,Sheet1!A:F,6,)</f>
        <v>42893</v>
      </c>
      <c r="N623">
        <v>5</v>
      </c>
    </row>
    <row r="624" spans="1:14" hidden="1" x14ac:dyDescent="0.15">
      <c r="A624">
        <v>623</v>
      </c>
      <c r="B624" t="s">
        <v>1385</v>
      </c>
      <c r="C624" t="s">
        <v>1386</v>
      </c>
      <c r="D624" t="s">
        <v>16</v>
      </c>
      <c r="E624" t="s">
        <v>355</v>
      </c>
      <c r="F624" t="s">
        <v>604</v>
      </c>
      <c r="G624" t="e">
        <f>VLOOKUP(B624,Sheet1!A:F,2,)</f>
        <v>#N/A</v>
      </c>
      <c r="H624" s="2">
        <v>42881.644976851901</v>
      </c>
      <c r="I624" s="2">
        <v>42853.4433796296</v>
      </c>
      <c r="J624" s="1" t="e">
        <f>IF(VLOOKUP(B624,Sheet1!A:F,3,)=0,"",(VLOOKUP(B624,Sheet1!A:F,3,)))</f>
        <v>#N/A</v>
      </c>
      <c r="K624" s="1" t="e">
        <f>VLOOKUP(B624,Sheet1!A:F,4,)</f>
        <v>#N/A</v>
      </c>
      <c r="L624" s="1" t="e">
        <f>VLOOKUP(B624,Sheet1!A:F,5,)</f>
        <v>#N/A</v>
      </c>
      <c r="M624" s="1" t="e">
        <f>VLOOKUP(B624,Sheet1!A:F,6,)</f>
        <v>#N/A</v>
      </c>
    </row>
    <row r="625" spans="1:14" hidden="1" x14ac:dyDescent="0.15">
      <c r="A625">
        <v>271</v>
      </c>
      <c r="B625" t="s">
        <v>651</v>
      </c>
      <c r="C625" t="s">
        <v>652</v>
      </c>
      <c r="D625" t="s">
        <v>7</v>
      </c>
      <c r="E625" t="s">
        <v>53</v>
      </c>
      <c r="F625" t="s">
        <v>564</v>
      </c>
      <c r="G625" t="str">
        <f>VLOOKUP(B625,Sheet1!A:F,2,)</f>
        <v>xuyibin</v>
      </c>
      <c r="H625" s="2">
        <v>42894.429340277798</v>
      </c>
      <c r="I625" s="2">
        <v>42795.7170833333</v>
      </c>
      <c r="J625" s="1" t="str">
        <f>IF(VLOOKUP(B625,Sheet1!A:F,3,)=0,"",(VLOOKUP(B625,Sheet1!A:F,3,)))</f>
        <v/>
      </c>
      <c r="K625" s="1">
        <f>VLOOKUP(B625,Sheet1!A:F,4,)</f>
        <v>42893.977048611108</v>
      </c>
      <c r="L625" s="1">
        <f>VLOOKUP(B625,Sheet1!A:F,5,)</f>
        <v>42894</v>
      </c>
      <c r="M625" s="1">
        <f>VLOOKUP(B625,Sheet1!A:F,6,)</f>
        <v>42894</v>
      </c>
      <c r="N625">
        <v>5</v>
      </c>
    </row>
    <row r="626" spans="1:14" hidden="1" x14ac:dyDescent="0.15">
      <c r="A626">
        <v>625</v>
      </c>
      <c r="B626" t="s">
        <v>1389</v>
      </c>
      <c r="C626" t="s">
        <v>1390</v>
      </c>
      <c r="D626" t="s">
        <v>7</v>
      </c>
      <c r="E626" t="s">
        <v>53</v>
      </c>
      <c r="F626" t="s">
        <v>690</v>
      </c>
      <c r="G626" t="e">
        <f>VLOOKUP(B626,Sheet1!A:F,2,)</f>
        <v>#N/A</v>
      </c>
      <c r="H626" s="2">
        <v>42894.454930555599</v>
      </c>
      <c r="I626" s="2">
        <v>42854.565231481502</v>
      </c>
      <c r="J626" s="1" t="e">
        <f>IF(VLOOKUP(B626,Sheet1!A:F,3,)=0,"",(VLOOKUP(B626,Sheet1!A:F,3,)))</f>
        <v>#N/A</v>
      </c>
      <c r="K626" s="1" t="e">
        <f>VLOOKUP(B626,Sheet1!A:F,4,)</f>
        <v>#N/A</v>
      </c>
      <c r="L626" s="1" t="e">
        <f>VLOOKUP(B626,Sheet1!A:F,5,)</f>
        <v>#N/A</v>
      </c>
      <c r="M626" s="1" t="e">
        <f>VLOOKUP(B626,Sheet1!A:F,6,)</f>
        <v>#N/A</v>
      </c>
    </row>
    <row r="627" spans="1:14" hidden="1" x14ac:dyDescent="0.15">
      <c r="A627">
        <v>626</v>
      </c>
      <c r="B627" t="s">
        <v>1391</v>
      </c>
      <c r="C627" t="s">
        <v>1392</v>
      </c>
      <c r="D627" t="s">
        <v>7</v>
      </c>
      <c r="E627" t="s">
        <v>8</v>
      </c>
      <c r="F627" t="s">
        <v>690</v>
      </c>
      <c r="G627" t="e">
        <f>VLOOKUP(B627,Sheet1!A:F,2,)</f>
        <v>#N/A</v>
      </c>
      <c r="H627" s="2">
        <v>42894.456018518496</v>
      </c>
      <c r="I627" s="2">
        <v>42854.567395833299</v>
      </c>
      <c r="J627" s="1" t="e">
        <f>IF(VLOOKUP(B627,Sheet1!A:F,3,)=0,"",(VLOOKUP(B627,Sheet1!A:F,3,)))</f>
        <v>#N/A</v>
      </c>
      <c r="K627" s="1" t="e">
        <f>VLOOKUP(B627,Sheet1!A:F,4,)</f>
        <v>#N/A</v>
      </c>
      <c r="L627" s="1" t="e">
        <f>VLOOKUP(B627,Sheet1!A:F,5,)</f>
        <v>#N/A</v>
      </c>
      <c r="M627" s="1" t="e">
        <f>VLOOKUP(B627,Sheet1!A:F,6,)</f>
        <v>#N/A</v>
      </c>
    </row>
    <row r="628" spans="1:14" hidden="1" x14ac:dyDescent="0.15">
      <c r="A628">
        <v>627</v>
      </c>
      <c r="B628" t="s">
        <v>1393</v>
      </c>
      <c r="C628" t="s">
        <v>1394</v>
      </c>
      <c r="D628" t="s">
        <v>7</v>
      </c>
      <c r="E628" t="s">
        <v>8</v>
      </c>
      <c r="F628" t="s">
        <v>690</v>
      </c>
      <c r="G628" t="e">
        <f>VLOOKUP(B628,Sheet1!A:F,2,)</f>
        <v>#N/A</v>
      </c>
      <c r="H628" s="2">
        <v>42894.457129629598</v>
      </c>
      <c r="I628" s="2">
        <v>42854.569513888899</v>
      </c>
      <c r="J628" s="1" t="e">
        <f>IF(VLOOKUP(B628,Sheet1!A:F,3,)=0,"",(VLOOKUP(B628,Sheet1!A:F,3,)))</f>
        <v>#N/A</v>
      </c>
      <c r="K628" s="1" t="e">
        <f>VLOOKUP(B628,Sheet1!A:F,4,)</f>
        <v>#N/A</v>
      </c>
      <c r="L628" s="1" t="e">
        <f>VLOOKUP(B628,Sheet1!A:F,5,)</f>
        <v>#N/A</v>
      </c>
      <c r="M628" s="1" t="e">
        <f>VLOOKUP(B628,Sheet1!A:F,6,)</f>
        <v>#N/A</v>
      </c>
    </row>
    <row r="629" spans="1:14" hidden="1" x14ac:dyDescent="0.15">
      <c r="A629">
        <v>628</v>
      </c>
      <c r="B629" t="s">
        <v>1395</v>
      </c>
      <c r="C629" t="s">
        <v>1396</v>
      </c>
      <c r="D629" t="s">
        <v>7</v>
      </c>
      <c r="E629" t="s">
        <v>8</v>
      </c>
      <c r="F629" t="s">
        <v>690</v>
      </c>
      <c r="G629" t="e">
        <f>VLOOKUP(B629,Sheet1!A:F,2,)</f>
        <v>#N/A</v>
      </c>
      <c r="H629" s="2">
        <v>42894.458680555603</v>
      </c>
      <c r="I629" s="2">
        <v>42854.571284722202</v>
      </c>
      <c r="J629" s="1" t="e">
        <f>IF(VLOOKUP(B629,Sheet1!A:F,3,)=0,"",(VLOOKUP(B629,Sheet1!A:F,3,)))</f>
        <v>#N/A</v>
      </c>
      <c r="K629" s="1" t="e">
        <f>VLOOKUP(B629,Sheet1!A:F,4,)</f>
        <v>#N/A</v>
      </c>
      <c r="L629" s="1" t="e">
        <f>VLOOKUP(B629,Sheet1!A:F,5,)</f>
        <v>#N/A</v>
      </c>
      <c r="M629" s="1" t="e">
        <f>VLOOKUP(B629,Sheet1!A:F,6,)</f>
        <v>#N/A</v>
      </c>
    </row>
    <row r="630" spans="1:14" hidden="1" x14ac:dyDescent="0.15">
      <c r="A630">
        <v>1495</v>
      </c>
      <c r="B630" t="s">
        <v>3142</v>
      </c>
      <c r="C630" t="s">
        <v>3143</v>
      </c>
      <c r="D630" t="s">
        <v>7</v>
      </c>
      <c r="E630" t="s">
        <v>21</v>
      </c>
      <c r="F630" t="s">
        <v>159</v>
      </c>
      <c r="G630" t="str">
        <f>VLOOKUP(B630,Sheet1!A:F,2,)</f>
        <v>likalin</v>
      </c>
      <c r="H630" s="2">
        <v>42894.451226851903</v>
      </c>
      <c r="I630" s="2">
        <v>42857.700995370396</v>
      </c>
      <c r="J630" s="1">
        <f>IF(VLOOKUP(B630,Sheet1!A:F,3,)=0,"",(VLOOKUP(B630,Sheet1!A:F,3,)))</f>
        <v>42888</v>
      </c>
      <c r="K630" s="1">
        <f>VLOOKUP(B630,Sheet1!A:F,4,)</f>
        <v>42892.678067129629</v>
      </c>
      <c r="L630" s="1">
        <f>VLOOKUP(B630,Sheet1!A:F,5,)</f>
        <v>42894</v>
      </c>
      <c r="M630" s="1">
        <f>VLOOKUP(B630,Sheet1!A:F,6,)</f>
        <v>42894</v>
      </c>
      <c r="N630">
        <v>5</v>
      </c>
    </row>
    <row r="631" spans="1:14" hidden="1" x14ac:dyDescent="0.15">
      <c r="A631">
        <v>564</v>
      </c>
      <c r="B631" t="s">
        <v>1265</v>
      </c>
      <c r="C631" t="s">
        <v>1266</v>
      </c>
      <c r="D631" t="s">
        <v>7</v>
      </c>
      <c r="E631" t="s">
        <v>53</v>
      </c>
      <c r="F631" t="s">
        <v>159</v>
      </c>
      <c r="G631" t="str">
        <f>VLOOKUP(B631,Sheet1!A:F,2,)</f>
        <v>likalin</v>
      </c>
      <c r="H631" s="2">
        <v>42894.4550115741</v>
      </c>
      <c r="I631" s="2">
        <v>42847.846527777801</v>
      </c>
      <c r="J631" s="1">
        <f>IF(VLOOKUP(B631,Sheet1!A:F,3,)=0,"",(VLOOKUP(B631,Sheet1!A:F,3,)))</f>
        <v>42884</v>
      </c>
      <c r="K631" s="1">
        <f>VLOOKUP(B631,Sheet1!A:F,4,)</f>
        <v>42887.637708333335</v>
      </c>
      <c r="L631" s="1">
        <f>VLOOKUP(B631,Sheet1!A:F,5,)</f>
        <v>42888</v>
      </c>
      <c r="M631" s="1">
        <f>VLOOKUP(B631,Sheet1!A:F,6,)</f>
        <v>42894</v>
      </c>
      <c r="N631">
        <v>5</v>
      </c>
    </row>
    <row r="632" spans="1:14" hidden="1" x14ac:dyDescent="0.15">
      <c r="A632">
        <v>1083</v>
      </c>
      <c r="B632" t="s">
        <v>2313</v>
      </c>
      <c r="C632" t="s">
        <v>2314</v>
      </c>
      <c r="D632" t="s">
        <v>7</v>
      </c>
      <c r="E632" t="s">
        <v>8</v>
      </c>
      <c r="F632" t="s">
        <v>159</v>
      </c>
      <c r="G632" t="str">
        <f>VLOOKUP(B632,Sheet1!A:F,2,)</f>
        <v>likalin</v>
      </c>
      <c r="H632" s="2">
        <v>42894.471111111103</v>
      </c>
      <c r="I632" s="2">
        <v>42877.534004629597</v>
      </c>
      <c r="J632" s="1">
        <f>IF(VLOOKUP(B632,Sheet1!A:F,3,)=0,"",(VLOOKUP(B632,Sheet1!A:F,3,)))</f>
        <v>42887</v>
      </c>
      <c r="K632" s="1">
        <f>VLOOKUP(B632,Sheet1!A:F,4,)</f>
        <v>42888.686377314814</v>
      </c>
      <c r="L632" s="1">
        <f>VLOOKUP(B632,Sheet1!A:F,5,)</f>
        <v>42894</v>
      </c>
      <c r="M632" s="1">
        <f>VLOOKUP(B632,Sheet1!A:F,6,)</f>
        <v>42894</v>
      </c>
      <c r="N632">
        <v>5</v>
      </c>
    </row>
    <row r="633" spans="1:14" hidden="1" x14ac:dyDescent="0.15">
      <c r="A633">
        <v>632</v>
      </c>
      <c r="B633" t="s">
        <v>1403</v>
      </c>
      <c r="C633" t="s">
        <v>1404</v>
      </c>
      <c r="D633" t="s">
        <v>7</v>
      </c>
      <c r="E633" t="s">
        <v>12</v>
      </c>
      <c r="F633" t="s">
        <v>207</v>
      </c>
      <c r="G633" t="e">
        <f>VLOOKUP(B633,Sheet1!A:F,2,)</f>
        <v>#N/A</v>
      </c>
      <c r="H633" s="2">
        <v>42937.724004629599</v>
      </c>
      <c r="I633" s="2">
        <v>42851.471273148098</v>
      </c>
      <c r="J633" s="1" t="e">
        <f>IF(VLOOKUP(B633,Sheet1!A:F,3,)=0,"",(VLOOKUP(B633,Sheet1!A:F,3,)))</f>
        <v>#N/A</v>
      </c>
      <c r="K633" s="1" t="e">
        <f>VLOOKUP(B633,Sheet1!A:F,4,)</f>
        <v>#N/A</v>
      </c>
      <c r="L633" s="1" t="e">
        <f>VLOOKUP(B633,Sheet1!A:F,5,)</f>
        <v>#N/A</v>
      </c>
      <c r="M633" s="1" t="e">
        <f>VLOOKUP(B633,Sheet1!A:F,6,)</f>
        <v>#N/A</v>
      </c>
    </row>
    <row r="634" spans="1:14" hidden="1" x14ac:dyDescent="0.15">
      <c r="A634">
        <v>839</v>
      </c>
      <c r="B634" t="s">
        <v>1819</v>
      </c>
      <c r="C634" t="s">
        <v>1820</v>
      </c>
      <c r="D634" t="s">
        <v>7</v>
      </c>
      <c r="E634" t="s">
        <v>37</v>
      </c>
      <c r="F634" t="s">
        <v>159</v>
      </c>
      <c r="G634" t="str">
        <f>VLOOKUP(B634,Sheet1!A:F,2,)</f>
        <v>likalin</v>
      </c>
      <c r="H634" s="2">
        <v>42894.472164351799</v>
      </c>
      <c r="I634" s="2">
        <v>42867.603460648097</v>
      </c>
      <c r="J634" s="1">
        <f>IF(VLOOKUP(B634,Sheet1!A:F,3,)=0,"",(VLOOKUP(B634,Sheet1!A:F,3,)))</f>
        <v>42886</v>
      </c>
      <c r="K634" s="1">
        <f>VLOOKUP(B634,Sheet1!A:F,4,)</f>
        <v>42892.681087962963</v>
      </c>
      <c r="L634" s="1">
        <f>VLOOKUP(B634,Sheet1!A:F,5,)</f>
        <v>42894</v>
      </c>
      <c r="M634" s="1">
        <f>VLOOKUP(B634,Sheet1!A:F,6,)</f>
        <v>42894</v>
      </c>
      <c r="N634">
        <v>5</v>
      </c>
    </row>
    <row r="635" spans="1:14" hidden="1" x14ac:dyDescent="0.15">
      <c r="A635">
        <v>634</v>
      </c>
      <c r="B635" t="s">
        <v>1407</v>
      </c>
      <c r="C635" t="s">
        <v>1408</v>
      </c>
      <c r="D635" t="s">
        <v>78</v>
      </c>
      <c r="E635" t="s">
        <v>41</v>
      </c>
      <c r="F635" t="s">
        <v>556</v>
      </c>
      <c r="G635" t="e">
        <f>VLOOKUP(B635,Sheet1!A:F,2,)</f>
        <v>#N/A</v>
      </c>
      <c r="H635" s="2">
        <v>42905.679155092599</v>
      </c>
      <c r="I635" s="2">
        <v>42881.510219907403</v>
      </c>
      <c r="J635" s="1" t="e">
        <f>IF(VLOOKUP(B635,Sheet1!A:F,3,)=0,"",(VLOOKUP(B635,Sheet1!A:F,3,)))</f>
        <v>#N/A</v>
      </c>
      <c r="K635" s="1" t="e">
        <f>VLOOKUP(B635,Sheet1!A:F,4,)</f>
        <v>#N/A</v>
      </c>
      <c r="L635" s="1" t="e">
        <f>VLOOKUP(B635,Sheet1!A:F,5,)</f>
        <v>#N/A</v>
      </c>
      <c r="M635" s="1" t="e">
        <f>VLOOKUP(B635,Sheet1!A:F,6,)</f>
        <v>#N/A</v>
      </c>
    </row>
    <row r="636" spans="1:14" hidden="1" x14ac:dyDescent="0.15">
      <c r="A636">
        <v>635</v>
      </c>
      <c r="B636" t="s">
        <v>1409</v>
      </c>
      <c r="C636" t="s">
        <v>1410</v>
      </c>
      <c r="D636" t="s">
        <v>16</v>
      </c>
      <c r="E636" t="s">
        <v>321</v>
      </c>
      <c r="F636" t="s">
        <v>93</v>
      </c>
      <c r="G636" t="e">
        <f>VLOOKUP(B636,Sheet1!A:F,2,)</f>
        <v>#N/A</v>
      </c>
      <c r="H636" s="2">
        <v>42891.747418981497</v>
      </c>
      <c r="I636" s="2">
        <v>42852.428391203699</v>
      </c>
      <c r="J636" s="1" t="e">
        <f>IF(VLOOKUP(B636,Sheet1!A:F,3,)=0,"",(VLOOKUP(B636,Sheet1!A:F,3,)))</f>
        <v>#N/A</v>
      </c>
      <c r="K636" s="1" t="e">
        <f>VLOOKUP(B636,Sheet1!A:F,4,)</f>
        <v>#N/A</v>
      </c>
      <c r="L636" s="1" t="e">
        <f>VLOOKUP(B636,Sheet1!A:F,5,)</f>
        <v>#N/A</v>
      </c>
      <c r="M636" s="1" t="e">
        <f>VLOOKUP(B636,Sheet1!A:F,6,)</f>
        <v>#N/A</v>
      </c>
    </row>
    <row r="637" spans="1:14" hidden="1" x14ac:dyDescent="0.15">
      <c r="A637">
        <v>636</v>
      </c>
      <c r="B637" t="s">
        <v>1411</v>
      </c>
      <c r="C637" t="s">
        <v>1412</v>
      </c>
      <c r="D637" t="s">
        <v>78</v>
      </c>
      <c r="E637" t="s">
        <v>355</v>
      </c>
      <c r="F637" t="s">
        <v>255</v>
      </c>
      <c r="G637" t="e">
        <f>VLOOKUP(B637,Sheet1!A:F,2,)</f>
        <v>#N/A</v>
      </c>
      <c r="H637" s="2">
        <v>42906.637187499997</v>
      </c>
      <c r="I637" s="2">
        <v>42849.730081018497</v>
      </c>
      <c r="J637" s="1" t="e">
        <f>IF(VLOOKUP(B637,Sheet1!A:F,3,)=0,"",(VLOOKUP(B637,Sheet1!A:F,3,)))</f>
        <v>#N/A</v>
      </c>
      <c r="K637" s="1" t="e">
        <f>VLOOKUP(B637,Sheet1!A:F,4,)</f>
        <v>#N/A</v>
      </c>
      <c r="L637" s="1" t="e">
        <f>VLOOKUP(B637,Sheet1!A:F,5,)</f>
        <v>#N/A</v>
      </c>
      <c r="M637" s="1" t="e">
        <f>VLOOKUP(B637,Sheet1!A:F,6,)</f>
        <v>#N/A</v>
      </c>
    </row>
    <row r="638" spans="1:14" x14ac:dyDescent="0.15">
      <c r="A638">
        <v>205</v>
      </c>
      <c r="B638" t="s">
        <v>505</v>
      </c>
      <c r="C638" t="s">
        <v>506</v>
      </c>
      <c r="D638" t="s">
        <v>16</v>
      </c>
      <c r="E638" t="s">
        <v>210</v>
      </c>
      <c r="F638" t="s">
        <v>54</v>
      </c>
      <c r="G638" t="str">
        <f>VLOOKUP(B638,Sheet1!A:F,2,)</f>
        <v>caixiongying</v>
      </c>
      <c r="H638" s="2">
        <v>42894.472372685203</v>
      </c>
      <c r="I638" s="2">
        <v>42689.4205671296</v>
      </c>
      <c r="J638" s="1">
        <f>IF(VLOOKUP(B638,Sheet1!A:F,3,)=0,"",(VLOOKUP(B638,Sheet1!A:F,3,)))</f>
        <v>42705</v>
      </c>
      <c r="K638" s="1">
        <f>VLOOKUP(B638,Sheet1!A:F,4,)</f>
        <v>42710.741724537038</v>
      </c>
      <c r="L638" s="1">
        <f>VLOOKUP(B638,Sheet1!A:F,5,)</f>
        <v>42837</v>
      </c>
      <c r="M638" s="1">
        <f>VLOOKUP(B638,Sheet1!A:F,6,)</f>
        <v>42894</v>
      </c>
      <c r="N638">
        <v>10</v>
      </c>
    </row>
    <row r="639" spans="1:14" x14ac:dyDescent="0.15">
      <c r="A639">
        <v>128</v>
      </c>
      <c r="B639" t="s">
        <v>335</v>
      </c>
      <c r="C639" t="s">
        <v>336</v>
      </c>
      <c r="D639" t="s">
        <v>16</v>
      </c>
      <c r="E639" t="s">
        <v>210</v>
      </c>
      <c r="F639" t="s">
        <v>179</v>
      </c>
      <c r="G639" t="str">
        <f>VLOOKUP(B639,Sheet1!A:F,2,)</f>
        <v>zoulijun</v>
      </c>
      <c r="H639" s="2">
        <v>42894.472592592603</v>
      </c>
      <c r="I639" s="2">
        <v>42633.635000000002</v>
      </c>
      <c r="J639" s="1">
        <f>IF(VLOOKUP(B639,Sheet1!A:F,3,)=0,"",(VLOOKUP(B639,Sheet1!A:F,3,)))</f>
        <v>42707</v>
      </c>
      <c r="K639" s="1">
        <f>VLOOKUP(B639,Sheet1!A:F,4,)</f>
        <v>42724.663159722222</v>
      </c>
      <c r="L639" s="1">
        <f>VLOOKUP(B639,Sheet1!A:F,5,)</f>
        <v>42794</v>
      </c>
      <c r="M639" s="1">
        <f>VLOOKUP(B639,Sheet1!A:F,6,)</f>
        <v>42894</v>
      </c>
      <c r="N639">
        <v>10</v>
      </c>
    </row>
    <row r="640" spans="1:14" x14ac:dyDescent="0.15">
      <c r="A640">
        <v>241</v>
      </c>
      <c r="B640" t="s">
        <v>585</v>
      </c>
      <c r="C640" t="s">
        <v>586</v>
      </c>
      <c r="D640" t="s">
        <v>16</v>
      </c>
      <c r="E640" t="s">
        <v>53</v>
      </c>
      <c r="F640" t="s">
        <v>54</v>
      </c>
      <c r="G640" t="str">
        <f>VLOOKUP(B640,Sheet1!A:F,2,)</f>
        <v>caixiongying</v>
      </c>
      <c r="H640" s="2">
        <v>42894.472881944399</v>
      </c>
      <c r="I640" s="2">
        <v>42822.410995370403</v>
      </c>
      <c r="J640" s="1" t="str">
        <f>IF(VLOOKUP(B640,Sheet1!A:F,3,)=0,"",(VLOOKUP(B640,Sheet1!A:F,3,)))</f>
        <v/>
      </c>
      <c r="K640" s="1">
        <f>VLOOKUP(B640,Sheet1!A:F,4,)</f>
        <v>42891.744432870371</v>
      </c>
      <c r="L640" s="1">
        <f>VLOOKUP(B640,Sheet1!A:F,5,)</f>
        <v>42892</v>
      </c>
      <c r="M640" s="1">
        <f>VLOOKUP(B640,Sheet1!A:F,6,)</f>
        <v>42894</v>
      </c>
      <c r="N640">
        <v>10</v>
      </c>
    </row>
    <row r="641" spans="1:14" hidden="1" x14ac:dyDescent="0.15">
      <c r="A641">
        <v>1009</v>
      </c>
      <c r="B641" t="s">
        <v>2163</v>
      </c>
      <c r="C641" t="s">
        <v>2164</v>
      </c>
      <c r="D641" t="s">
        <v>7</v>
      </c>
      <c r="E641" t="s">
        <v>48</v>
      </c>
      <c r="F641" t="s">
        <v>159</v>
      </c>
      <c r="G641" t="str">
        <f>VLOOKUP(B641,Sheet1!A:F,2,)</f>
        <v>likalin</v>
      </c>
      <c r="H641" s="2">
        <v>42894.4738194444</v>
      </c>
      <c r="I641" s="2">
        <v>42865.733483796299</v>
      </c>
      <c r="J641" s="1">
        <f>IF(VLOOKUP(B641,Sheet1!A:F,3,)=0,"",(VLOOKUP(B641,Sheet1!A:F,3,)))</f>
        <v>42888</v>
      </c>
      <c r="K641" s="1">
        <f>VLOOKUP(B641,Sheet1!A:F,4,)</f>
        <v>42891.550949074073</v>
      </c>
      <c r="L641" s="1">
        <f>VLOOKUP(B641,Sheet1!A:F,5,)</f>
        <v>42894</v>
      </c>
      <c r="M641" s="1">
        <f>VLOOKUP(B641,Sheet1!A:F,6,)</f>
        <v>42894</v>
      </c>
      <c r="N641">
        <v>5</v>
      </c>
    </row>
    <row r="642" spans="1:14" hidden="1" x14ac:dyDescent="0.15">
      <c r="A642">
        <v>641</v>
      </c>
      <c r="B642" t="s">
        <v>1421</v>
      </c>
      <c r="C642" t="s">
        <v>1422</v>
      </c>
      <c r="D642" t="s">
        <v>16</v>
      </c>
      <c r="E642" t="s">
        <v>92</v>
      </c>
      <c r="F642" t="s">
        <v>140</v>
      </c>
      <c r="G642" t="e">
        <f>VLOOKUP(B642,Sheet1!A:F,2,)</f>
        <v>#N/A</v>
      </c>
      <c r="H642" s="2">
        <v>42922.614351851902</v>
      </c>
      <c r="I642" s="2">
        <v>42851.5918634259</v>
      </c>
      <c r="J642" s="1" t="e">
        <f>IF(VLOOKUP(B642,Sheet1!A:F,3,)=0,"",(VLOOKUP(B642,Sheet1!A:F,3,)))</f>
        <v>#N/A</v>
      </c>
      <c r="K642" s="1" t="e">
        <f>VLOOKUP(B642,Sheet1!A:F,4,)</f>
        <v>#N/A</v>
      </c>
      <c r="L642" s="1" t="e">
        <f>VLOOKUP(B642,Sheet1!A:F,5,)</f>
        <v>#N/A</v>
      </c>
      <c r="M642" s="1" t="e">
        <f>VLOOKUP(B642,Sheet1!A:F,6,)</f>
        <v>#N/A</v>
      </c>
    </row>
    <row r="643" spans="1:14" hidden="1" x14ac:dyDescent="0.15">
      <c r="A643">
        <v>642</v>
      </c>
      <c r="B643" t="s">
        <v>1423</v>
      </c>
      <c r="C643" t="s">
        <v>1424</v>
      </c>
      <c r="D643" t="s">
        <v>7</v>
      </c>
      <c r="E643" t="s">
        <v>8</v>
      </c>
      <c r="F643" t="s">
        <v>910</v>
      </c>
      <c r="G643" t="e">
        <f>VLOOKUP(B643,Sheet1!A:F,2,)</f>
        <v>#N/A</v>
      </c>
      <c r="H643" s="2">
        <v>42908.714861111097</v>
      </c>
      <c r="I643" s="2">
        <v>42852.494143518503</v>
      </c>
      <c r="J643" s="1" t="e">
        <f>IF(VLOOKUP(B643,Sheet1!A:F,3,)=0,"",(VLOOKUP(B643,Sheet1!A:F,3,)))</f>
        <v>#N/A</v>
      </c>
      <c r="K643" s="1" t="e">
        <f>VLOOKUP(B643,Sheet1!A:F,4,)</f>
        <v>#N/A</v>
      </c>
      <c r="L643" s="1" t="e">
        <f>VLOOKUP(B643,Sheet1!A:F,5,)</f>
        <v>#N/A</v>
      </c>
      <c r="M643" s="1" t="e">
        <f>VLOOKUP(B643,Sheet1!A:F,6,)</f>
        <v>#N/A</v>
      </c>
    </row>
    <row r="644" spans="1:14" x14ac:dyDescent="0.15">
      <c r="A644">
        <v>980</v>
      </c>
      <c r="B644" t="s">
        <v>2104</v>
      </c>
      <c r="C644" t="s">
        <v>2105</v>
      </c>
      <c r="D644" t="s">
        <v>16</v>
      </c>
      <c r="E644" t="s">
        <v>37</v>
      </c>
      <c r="F644" t="s">
        <v>38</v>
      </c>
      <c r="G644" t="str">
        <f>VLOOKUP(B644,Sheet1!A:F,2,)</f>
        <v>zhaoyongtian</v>
      </c>
      <c r="H644" s="2">
        <v>42894.482615740701</v>
      </c>
      <c r="I644" s="2">
        <v>42873.646342592598</v>
      </c>
      <c r="J644" s="1" t="str">
        <f>IF(VLOOKUP(B644,Sheet1!A:F,3,)=0,"",(VLOOKUP(B644,Sheet1!A:F,3,)))</f>
        <v/>
      </c>
      <c r="K644" s="1">
        <f>VLOOKUP(B644,Sheet1!A:F,4,)</f>
        <v>42893.392905092594</v>
      </c>
      <c r="L644" s="1">
        <f>VLOOKUP(B644,Sheet1!A:F,5,)</f>
        <v>42894</v>
      </c>
      <c r="M644" s="1">
        <f>VLOOKUP(B644,Sheet1!A:F,6,)</f>
        <v>42894</v>
      </c>
      <c r="N644">
        <v>5</v>
      </c>
    </row>
    <row r="645" spans="1:14" hidden="1" x14ac:dyDescent="0.15">
      <c r="A645">
        <v>1055</v>
      </c>
      <c r="B645" t="s">
        <v>2257</v>
      </c>
      <c r="C645" t="s">
        <v>2258</v>
      </c>
      <c r="D645" t="s">
        <v>7</v>
      </c>
      <c r="E645" t="s">
        <v>17</v>
      </c>
      <c r="F645" t="s">
        <v>107</v>
      </c>
      <c r="G645" t="str">
        <f>VLOOKUP(B645,Sheet1!A:F,2,)</f>
        <v>xuweiling</v>
      </c>
      <c r="H645" s="2">
        <v>42894.493437500001</v>
      </c>
      <c r="I645" s="2">
        <v>42867.754027777803</v>
      </c>
      <c r="J645" s="1">
        <f>IF(VLOOKUP(B645,Sheet1!A:F,3,)=0,"",(VLOOKUP(B645,Sheet1!A:F,3,)))</f>
        <v>42883</v>
      </c>
      <c r="K645" s="1">
        <f>VLOOKUP(B645,Sheet1!A:F,4,)</f>
        <v>42965.635625000003</v>
      </c>
      <c r="L645" s="1">
        <f>VLOOKUP(B645,Sheet1!A:F,5,)</f>
        <v>42894</v>
      </c>
      <c r="M645" s="1">
        <f>VLOOKUP(B645,Sheet1!A:F,6,)</f>
        <v>42894</v>
      </c>
      <c r="N645">
        <v>5</v>
      </c>
    </row>
    <row r="646" spans="1:14" hidden="1" x14ac:dyDescent="0.15">
      <c r="A646">
        <v>645</v>
      </c>
      <c r="B646" t="s">
        <v>1429</v>
      </c>
      <c r="C646" t="s">
        <v>1430</v>
      </c>
      <c r="D646" t="s">
        <v>16</v>
      </c>
      <c r="E646" t="s">
        <v>21</v>
      </c>
      <c r="F646" t="s">
        <v>22</v>
      </c>
      <c r="G646" t="e">
        <f>VLOOKUP(B646,Sheet1!A:F,2,)</f>
        <v>#N/A</v>
      </c>
      <c r="H646" s="2">
        <v>42888.744699074101</v>
      </c>
      <c r="I646" s="2">
        <v>42860.613379629598</v>
      </c>
      <c r="J646" s="1" t="e">
        <f>IF(VLOOKUP(B646,Sheet1!A:F,3,)=0,"",(VLOOKUP(B646,Sheet1!A:F,3,)))</f>
        <v>#N/A</v>
      </c>
      <c r="K646" s="1" t="e">
        <f>VLOOKUP(B646,Sheet1!A:F,4,)</f>
        <v>#N/A</v>
      </c>
      <c r="L646" s="1" t="e">
        <f>VLOOKUP(B646,Sheet1!A:F,5,)</f>
        <v>#N/A</v>
      </c>
      <c r="M646" s="1" t="e">
        <f>VLOOKUP(B646,Sheet1!A:F,6,)</f>
        <v>#N/A</v>
      </c>
    </row>
    <row r="647" spans="1:14" x14ac:dyDescent="0.15">
      <c r="A647">
        <v>1349</v>
      </c>
      <c r="B647" t="s">
        <v>2848</v>
      </c>
      <c r="C647" t="s">
        <v>2849</v>
      </c>
      <c r="D647" t="s">
        <v>16</v>
      </c>
      <c r="E647" t="s">
        <v>37</v>
      </c>
      <c r="F647" t="s">
        <v>9</v>
      </c>
      <c r="G647" t="str">
        <f>VLOOKUP(B647,Sheet1!A:F,2,)</f>
        <v>guanhaijiao</v>
      </c>
      <c r="H647" s="2">
        <v>42894.571180555598</v>
      </c>
      <c r="I647" s="2">
        <v>42891.647638888899</v>
      </c>
      <c r="J647" s="1" t="str">
        <f>IF(VLOOKUP(B647,Sheet1!A:F,3,)=0,"",(VLOOKUP(B647,Sheet1!A:F,3,)))</f>
        <v/>
      </c>
      <c r="K647" s="1">
        <f>VLOOKUP(B647,Sheet1!A:F,4,)</f>
        <v>42894.495810185188</v>
      </c>
      <c r="L647" s="1">
        <f>VLOOKUP(B647,Sheet1!A:F,5,)</f>
        <v>42894</v>
      </c>
      <c r="M647" s="1">
        <f>VLOOKUP(B647,Sheet1!A:F,6,)</f>
        <v>42894</v>
      </c>
      <c r="N647">
        <v>5</v>
      </c>
    </row>
    <row r="648" spans="1:14" x14ac:dyDescent="0.15">
      <c r="A648">
        <v>1515</v>
      </c>
      <c r="B648" t="s">
        <v>3182</v>
      </c>
      <c r="C648" t="s">
        <v>3183</v>
      </c>
      <c r="D648" t="s">
        <v>16</v>
      </c>
      <c r="E648" t="s">
        <v>37</v>
      </c>
      <c r="F648" t="s">
        <v>9</v>
      </c>
      <c r="G648" t="str">
        <f>VLOOKUP(B648,Sheet1!A:F,2,)</f>
        <v>guanhaijiao</v>
      </c>
      <c r="H648" s="2">
        <v>42894.576666666697</v>
      </c>
      <c r="I648" s="2">
        <v>42886.626006944403</v>
      </c>
      <c r="J648" s="1" t="str">
        <f>IF(VLOOKUP(B648,Sheet1!A:F,3,)=0,"",(VLOOKUP(B648,Sheet1!A:F,3,)))</f>
        <v/>
      </c>
      <c r="K648" s="1">
        <f>VLOOKUP(B648,Sheet1!A:F,4,)</f>
        <v>42893.619953703703</v>
      </c>
      <c r="L648" s="1">
        <f>VLOOKUP(B648,Sheet1!A:F,5,)</f>
        <v>42894</v>
      </c>
      <c r="M648" s="1">
        <f>VLOOKUP(B648,Sheet1!A:F,6,)</f>
        <v>42894</v>
      </c>
      <c r="N648">
        <v>5</v>
      </c>
    </row>
    <row r="649" spans="1:14" hidden="1" x14ac:dyDescent="0.15">
      <c r="A649">
        <v>510</v>
      </c>
      <c r="B649" t="s">
        <v>1156</v>
      </c>
      <c r="C649" t="s">
        <v>1157</v>
      </c>
      <c r="D649" t="s">
        <v>16</v>
      </c>
      <c r="E649" t="s">
        <v>41</v>
      </c>
      <c r="F649" t="s">
        <v>25</v>
      </c>
      <c r="G649" t="str">
        <f>VLOOKUP(B649,Sheet1!A:F,2,)</f>
        <v>wangmiao</v>
      </c>
      <c r="H649" s="2">
        <v>42894.646759259304</v>
      </c>
      <c r="I649" s="2">
        <v>42845.5065509259</v>
      </c>
      <c r="J649" s="1" t="str">
        <f>IF(VLOOKUP(B649,Sheet1!A:F,3,)=0,"",(VLOOKUP(B649,Sheet1!A:F,3,)))</f>
        <v/>
      </c>
      <c r="K649" s="1">
        <f>VLOOKUP(B649,Sheet1!A:F,4,)</f>
        <v>42894.622372685182</v>
      </c>
      <c r="L649" s="1">
        <f>VLOOKUP(B649,Sheet1!A:F,5,)</f>
        <v>42894</v>
      </c>
      <c r="M649" s="1">
        <f>VLOOKUP(B649,Sheet1!A:F,6,)</f>
        <v>42894</v>
      </c>
    </row>
    <row r="650" spans="1:14" hidden="1" x14ac:dyDescent="0.15">
      <c r="A650">
        <v>649</v>
      </c>
      <c r="B650" t="s">
        <v>1437</v>
      </c>
      <c r="C650" t="s">
        <v>1438</v>
      </c>
      <c r="D650" t="s">
        <v>16</v>
      </c>
      <c r="E650" t="s">
        <v>196</v>
      </c>
      <c r="F650" t="s">
        <v>648</v>
      </c>
      <c r="G650" t="e">
        <f>VLOOKUP(B650,Sheet1!A:F,2,)</f>
        <v>#N/A</v>
      </c>
      <c r="H650" s="2">
        <v>42921.609305555598</v>
      </c>
      <c r="I650" s="2">
        <v>42921.665567129603</v>
      </c>
      <c r="J650" s="1" t="e">
        <f>IF(VLOOKUP(B650,Sheet1!A:F,3,)=0,"",(VLOOKUP(B650,Sheet1!A:F,3,)))</f>
        <v>#N/A</v>
      </c>
      <c r="K650" s="1" t="e">
        <f>VLOOKUP(B650,Sheet1!A:F,4,)</f>
        <v>#N/A</v>
      </c>
      <c r="L650" s="1" t="e">
        <f>VLOOKUP(B650,Sheet1!A:F,5,)</f>
        <v>#N/A</v>
      </c>
      <c r="M650" s="1" t="e">
        <f>VLOOKUP(B650,Sheet1!A:F,6,)</f>
        <v>#N/A</v>
      </c>
    </row>
    <row r="651" spans="1:14" hidden="1" x14ac:dyDescent="0.15">
      <c r="A651">
        <v>650</v>
      </c>
      <c r="B651" t="s">
        <v>1439</v>
      </c>
      <c r="C651" t="s">
        <v>1440</v>
      </c>
      <c r="D651" t="s">
        <v>78</v>
      </c>
      <c r="E651" t="s">
        <v>92</v>
      </c>
      <c r="F651" t="s">
        <v>1341</v>
      </c>
      <c r="G651" t="e">
        <f>VLOOKUP(B651,Sheet1!A:F,2,)</f>
        <v>#N/A</v>
      </c>
      <c r="H651" s="2">
        <v>42937.406145833302</v>
      </c>
      <c r="I651" s="2">
        <v>42900.4546990741</v>
      </c>
      <c r="J651" s="1" t="e">
        <f>IF(VLOOKUP(B651,Sheet1!A:F,3,)=0,"",(VLOOKUP(B651,Sheet1!A:F,3,)))</f>
        <v>#N/A</v>
      </c>
      <c r="K651" s="1" t="e">
        <f>VLOOKUP(B651,Sheet1!A:F,4,)</f>
        <v>#N/A</v>
      </c>
      <c r="L651" s="1" t="e">
        <f>VLOOKUP(B651,Sheet1!A:F,5,)</f>
        <v>#N/A</v>
      </c>
      <c r="M651" s="1" t="e">
        <f>VLOOKUP(B651,Sheet1!A:F,6,)</f>
        <v>#N/A</v>
      </c>
    </row>
    <row r="652" spans="1:14" x14ac:dyDescent="0.15">
      <c r="A652">
        <v>883</v>
      </c>
      <c r="B652" t="s">
        <v>1908</v>
      </c>
      <c r="C652" t="s">
        <v>1909</v>
      </c>
      <c r="D652" t="s">
        <v>16</v>
      </c>
      <c r="E652" t="s">
        <v>37</v>
      </c>
      <c r="F652" t="s">
        <v>179</v>
      </c>
      <c r="G652" t="str">
        <f>VLOOKUP(B652,Sheet1!A:F,2,)</f>
        <v>zoulijun</v>
      </c>
      <c r="H652" s="2">
        <v>42894.756620370397</v>
      </c>
      <c r="I652" s="2">
        <v>42870.659791666701</v>
      </c>
      <c r="J652" s="1" t="str">
        <f>IF(VLOOKUP(B652,Sheet1!A:F,3,)=0,"",(VLOOKUP(B652,Sheet1!A:F,3,)))</f>
        <v/>
      </c>
      <c r="K652" s="1">
        <f>VLOOKUP(B652,Sheet1!A:F,4,)</f>
        <v>42893.733819444446</v>
      </c>
      <c r="L652" s="1">
        <f>VLOOKUP(B652,Sheet1!A:F,5,)</f>
        <v>42894</v>
      </c>
      <c r="M652" s="1">
        <f>VLOOKUP(B652,Sheet1!A:F,6,)</f>
        <v>42894</v>
      </c>
      <c r="N652">
        <v>5</v>
      </c>
    </row>
    <row r="653" spans="1:14" x14ac:dyDescent="0.15">
      <c r="A653">
        <v>1541</v>
      </c>
      <c r="B653" t="s">
        <v>3234</v>
      </c>
      <c r="C653" t="s">
        <v>3235</v>
      </c>
      <c r="D653" t="s">
        <v>16</v>
      </c>
      <c r="E653" t="s">
        <v>37</v>
      </c>
      <c r="F653" t="s">
        <v>179</v>
      </c>
      <c r="G653" t="str">
        <f>VLOOKUP(B653,Sheet1!A:F,2,)</f>
        <v>zoulijun</v>
      </c>
      <c r="H653" s="2">
        <v>42894.7573148148</v>
      </c>
      <c r="I653" s="2">
        <v>42870.600868055597</v>
      </c>
      <c r="J653" s="1" t="str">
        <f>IF(VLOOKUP(B653,Sheet1!A:F,3,)=0,"",(VLOOKUP(B653,Sheet1!A:F,3,)))</f>
        <v/>
      </c>
      <c r="K653" s="1">
        <f>VLOOKUP(B653,Sheet1!A:F,4,)</f>
        <v>42893.746840277781</v>
      </c>
      <c r="L653" s="1">
        <f>VLOOKUP(B653,Sheet1!A:F,5,)</f>
        <v>42894</v>
      </c>
      <c r="M653" s="1">
        <f>VLOOKUP(B653,Sheet1!A:F,6,)</f>
        <v>42894</v>
      </c>
      <c r="N653">
        <v>5</v>
      </c>
    </row>
    <row r="654" spans="1:14" hidden="1" x14ac:dyDescent="0.15">
      <c r="A654">
        <v>653</v>
      </c>
      <c r="B654" t="s">
        <v>1445</v>
      </c>
      <c r="C654" t="s">
        <v>1446</v>
      </c>
      <c r="D654" t="s">
        <v>16</v>
      </c>
      <c r="E654" t="s">
        <v>37</v>
      </c>
      <c r="F654" t="s">
        <v>418</v>
      </c>
      <c r="G654" t="e">
        <f>VLOOKUP(B654,Sheet1!A:F,2,)</f>
        <v>#N/A</v>
      </c>
      <c r="H654" s="2">
        <v>42879.757523148102</v>
      </c>
      <c r="I654" s="2">
        <v>42851.482349537</v>
      </c>
      <c r="J654" s="1" t="e">
        <f>IF(VLOOKUP(B654,Sheet1!A:F,3,)=0,"",(VLOOKUP(B654,Sheet1!A:F,3,)))</f>
        <v>#N/A</v>
      </c>
      <c r="K654" s="1" t="e">
        <f>VLOOKUP(B654,Sheet1!A:F,4,)</f>
        <v>#N/A</v>
      </c>
      <c r="L654" s="1" t="e">
        <f>VLOOKUP(B654,Sheet1!A:F,5,)</f>
        <v>#N/A</v>
      </c>
      <c r="M654" s="1" t="e">
        <f>VLOOKUP(B654,Sheet1!A:F,6,)</f>
        <v>#N/A</v>
      </c>
    </row>
    <row r="655" spans="1:14" hidden="1" x14ac:dyDescent="0.15">
      <c r="A655">
        <v>654</v>
      </c>
      <c r="B655" t="s">
        <v>1447</v>
      </c>
      <c r="C655" t="s">
        <v>1448</v>
      </c>
      <c r="D655" t="s">
        <v>16</v>
      </c>
      <c r="E655" t="s">
        <v>92</v>
      </c>
      <c r="F655" t="s">
        <v>140</v>
      </c>
      <c r="G655" t="e">
        <f>VLOOKUP(B655,Sheet1!A:F,2,)</f>
        <v>#N/A</v>
      </c>
      <c r="H655" s="2">
        <v>42907.627581018503</v>
      </c>
      <c r="I655" s="2">
        <v>42851.588877314804</v>
      </c>
      <c r="J655" s="1" t="e">
        <f>IF(VLOOKUP(B655,Sheet1!A:F,3,)=0,"",(VLOOKUP(B655,Sheet1!A:F,3,)))</f>
        <v>#N/A</v>
      </c>
      <c r="K655" s="1" t="e">
        <f>VLOOKUP(B655,Sheet1!A:F,4,)</f>
        <v>#N/A</v>
      </c>
      <c r="L655" s="1" t="e">
        <f>VLOOKUP(B655,Sheet1!A:F,5,)</f>
        <v>#N/A</v>
      </c>
      <c r="M655" s="1" t="e">
        <f>VLOOKUP(B655,Sheet1!A:F,6,)</f>
        <v>#N/A</v>
      </c>
    </row>
    <row r="656" spans="1:14" hidden="1" x14ac:dyDescent="0.15">
      <c r="A656">
        <v>190</v>
      </c>
      <c r="B656" t="s">
        <v>474</v>
      </c>
      <c r="C656" t="s">
        <v>475</v>
      </c>
      <c r="D656" t="s">
        <v>7</v>
      </c>
      <c r="E656" t="s">
        <v>8</v>
      </c>
      <c r="F656" t="s">
        <v>9</v>
      </c>
      <c r="G656" t="str">
        <f>VLOOKUP(B656,Sheet1!A:F,2,)</f>
        <v>guanhaijiao</v>
      </c>
      <c r="H656" s="2">
        <v>42894.995416666701</v>
      </c>
      <c r="I656" s="2">
        <v>42745.474733796298</v>
      </c>
      <c r="J656" s="1" t="str">
        <f>IF(VLOOKUP(B656,Sheet1!A:F,3,)=0,"",(VLOOKUP(B656,Sheet1!A:F,3,)))</f>
        <v/>
      </c>
      <c r="K656" s="1">
        <f>VLOOKUP(B656,Sheet1!A:F,4,)</f>
        <v>42894.608437499999</v>
      </c>
      <c r="L656" s="1">
        <f>VLOOKUP(B656,Sheet1!A:F,5,)</f>
        <v>42894</v>
      </c>
      <c r="M656" s="1">
        <f>VLOOKUP(B656,Sheet1!A:F,6,)</f>
        <v>42894</v>
      </c>
      <c r="N656">
        <v>5</v>
      </c>
    </row>
    <row r="657" spans="1:14" hidden="1" x14ac:dyDescent="0.15">
      <c r="A657">
        <v>656</v>
      </c>
      <c r="B657" t="s">
        <v>1451</v>
      </c>
      <c r="C657" t="s">
        <v>1452</v>
      </c>
      <c r="D657" t="s">
        <v>7</v>
      </c>
      <c r="E657" t="s">
        <v>196</v>
      </c>
      <c r="F657" t="s">
        <v>643</v>
      </c>
      <c r="G657" t="e">
        <f>VLOOKUP(B657,Sheet1!A:F,2,)</f>
        <v>#N/A</v>
      </c>
      <c r="H657" s="2">
        <v>42892.6179050926</v>
      </c>
      <c r="I657" s="2">
        <v>42850.458541666703</v>
      </c>
      <c r="J657" s="1" t="e">
        <f>IF(VLOOKUP(B657,Sheet1!A:F,3,)=0,"",(VLOOKUP(B657,Sheet1!A:F,3,)))</f>
        <v>#N/A</v>
      </c>
      <c r="K657" s="1" t="e">
        <f>VLOOKUP(B657,Sheet1!A:F,4,)</f>
        <v>#N/A</v>
      </c>
      <c r="L657" s="1" t="e">
        <f>VLOOKUP(B657,Sheet1!A:F,5,)</f>
        <v>#N/A</v>
      </c>
      <c r="M657" s="1" t="e">
        <f>VLOOKUP(B657,Sheet1!A:F,6,)</f>
        <v>#N/A</v>
      </c>
    </row>
    <row r="658" spans="1:14" hidden="1" x14ac:dyDescent="0.15">
      <c r="A658">
        <v>657</v>
      </c>
      <c r="B658" t="s">
        <v>1453</v>
      </c>
      <c r="C658" t="s">
        <v>1454</v>
      </c>
      <c r="D658" t="s">
        <v>78</v>
      </c>
      <c r="E658" t="s">
        <v>92</v>
      </c>
      <c r="F658" t="s">
        <v>129</v>
      </c>
      <c r="G658" t="e">
        <f>VLOOKUP(B658,Sheet1!A:F,2,)</f>
        <v>#N/A</v>
      </c>
      <c r="H658" s="2">
        <v>42891.733344907399</v>
      </c>
      <c r="I658" s="2">
        <v>42870.414282407401</v>
      </c>
      <c r="J658" s="1" t="e">
        <f>IF(VLOOKUP(B658,Sheet1!A:F,3,)=0,"",(VLOOKUP(B658,Sheet1!A:F,3,)))</f>
        <v>#N/A</v>
      </c>
      <c r="K658" s="1" t="e">
        <f>VLOOKUP(B658,Sheet1!A:F,4,)</f>
        <v>#N/A</v>
      </c>
      <c r="L658" s="1" t="e">
        <f>VLOOKUP(B658,Sheet1!A:F,5,)</f>
        <v>#N/A</v>
      </c>
      <c r="M658" s="1" t="e">
        <f>VLOOKUP(B658,Sheet1!A:F,6,)</f>
        <v>#N/A</v>
      </c>
    </row>
    <row r="659" spans="1:14" hidden="1" x14ac:dyDescent="0.15">
      <c r="A659">
        <v>1046</v>
      </c>
      <c r="B659" t="s">
        <v>2238</v>
      </c>
      <c r="C659" t="s">
        <v>2239</v>
      </c>
      <c r="D659" t="s">
        <v>7</v>
      </c>
      <c r="E659" t="s">
        <v>17</v>
      </c>
      <c r="F659" t="s">
        <v>9</v>
      </c>
      <c r="G659" t="str">
        <f>VLOOKUP(B659,Sheet1!A:F,2,)</f>
        <v>guanhaijiao</v>
      </c>
      <c r="H659" s="2">
        <v>42895.003101851798</v>
      </c>
      <c r="I659" s="2">
        <v>42874.558090277802</v>
      </c>
      <c r="J659" s="1">
        <f>IF(VLOOKUP(B659,Sheet1!A:F,3,)=0,"",(VLOOKUP(B659,Sheet1!A:F,3,)))</f>
        <v>42883</v>
      </c>
      <c r="K659" s="1">
        <f>VLOOKUP(B659,Sheet1!A:F,4,)</f>
        <v>42894.471238425926</v>
      </c>
      <c r="L659" s="1">
        <f>VLOOKUP(B659,Sheet1!A:F,5,)</f>
        <v>42895</v>
      </c>
      <c r="M659" s="1">
        <f>VLOOKUP(B659,Sheet1!A:F,6,)</f>
        <v>42895</v>
      </c>
      <c r="N659">
        <v>5</v>
      </c>
    </row>
    <row r="660" spans="1:14" hidden="1" x14ac:dyDescent="0.15">
      <c r="A660">
        <v>659</v>
      </c>
      <c r="B660" t="s">
        <v>1457</v>
      </c>
      <c r="C660" t="s">
        <v>1458</v>
      </c>
      <c r="D660" t="s">
        <v>16</v>
      </c>
      <c r="E660" t="s">
        <v>53</v>
      </c>
      <c r="F660" t="s">
        <v>54</v>
      </c>
      <c r="G660" t="e">
        <f>VLOOKUP(B660,Sheet1!A:F,2,)</f>
        <v>#N/A</v>
      </c>
      <c r="H660" s="2">
        <v>42898.718969907401</v>
      </c>
      <c r="I660" s="2">
        <v>42882.446921296301</v>
      </c>
      <c r="J660" s="1" t="e">
        <f>IF(VLOOKUP(B660,Sheet1!A:F,3,)=0,"",(VLOOKUP(B660,Sheet1!A:F,3,)))</f>
        <v>#N/A</v>
      </c>
      <c r="K660" s="1" t="e">
        <f>VLOOKUP(B660,Sheet1!A:F,4,)</f>
        <v>#N/A</v>
      </c>
      <c r="L660" s="1" t="e">
        <f>VLOOKUP(B660,Sheet1!A:F,5,)</f>
        <v>#N/A</v>
      </c>
      <c r="M660" s="1" t="e">
        <f>VLOOKUP(B660,Sheet1!A:F,6,)</f>
        <v>#N/A</v>
      </c>
    </row>
    <row r="661" spans="1:14" hidden="1" x14ac:dyDescent="0.15">
      <c r="A661">
        <v>12</v>
      </c>
      <c r="B661" t="s">
        <v>46</v>
      </c>
      <c r="C661" t="s">
        <v>47</v>
      </c>
      <c r="D661" t="s">
        <v>7</v>
      </c>
      <c r="E661" t="s">
        <v>48</v>
      </c>
      <c r="F661" t="s">
        <v>9</v>
      </c>
      <c r="G661" t="str">
        <f>VLOOKUP(B661,Sheet1!A:F,2,)</f>
        <v>guanhaijiao</v>
      </c>
      <c r="H661" s="2">
        <v>42895.0062384259</v>
      </c>
      <c r="I661" s="2">
        <v>42870.7343287037</v>
      </c>
      <c r="J661" s="1">
        <f>IF(VLOOKUP(B661,Sheet1!A:F,3,)=0,"",(VLOOKUP(B661,Sheet1!A:F,3,)))</f>
        <v>42893</v>
      </c>
      <c r="K661" s="1">
        <f>VLOOKUP(B661,Sheet1!A:F,4,)</f>
        <v>42894.740405092591</v>
      </c>
      <c r="L661" s="1">
        <f>VLOOKUP(B661,Sheet1!A:F,5,)</f>
        <v>42895</v>
      </c>
      <c r="M661" s="1">
        <f>VLOOKUP(B661,Sheet1!A:F,6,)</f>
        <v>42895</v>
      </c>
      <c r="N661">
        <v>5</v>
      </c>
    </row>
    <row r="662" spans="1:14" hidden="1" x14ac:dyDescent="0.15">
      <c r="A662">
        <v>904</v>
      </c>
      <c r="B662" t="s">
        <v>1951</v>
      </c>
      <c r="C662" t="s">
        <v>1952</v>
      </c>
      <c r="D662" t="s">
        <v>7</v>
      </c>
      <c r="E662" t="s">
        <v>8</v>
      </c>
      <c r="F662" t="s">
        <v>9</v>
      </c>
      <c r="G662" t="str">
        <f>VLOOKUP(B662,Sheet1!A:F,2,)</f>
        <v>guanhaijiao</v>
      </c>
      <c r="H662" s="2">
        <v>42895.007523148102</v>
      </c>
      <c r="I662" s="2">
        <v>42864.423877314803</v>
      </c>
      <c r="J662" s="1" t="str">
        <f>IF(VLOOKUP(B662,Sheet1!A:F,3,)=0,"",(VLOOKUP(B662,Sheet1!A:F,3,)))</f>
        <v/>
      </c>
      <c r="K662" s="1">
        <f>VLOOKUP(B662,Sheet1!A:F,4,)</f>
        <v>42894.680879629632</v>
      </c>
      <c r="L662" s="1">
        <f>VLOOKUP(B662,Sheet1!A:F,5,)</f>
        <v>42895</v>
      </c>
      <c r="M662" s="1">
        <f>VLOOKUP(B662,Sheet1!A:F,6,)</f>
        <v>42895</v>
      </c>
      <c r="N662">
        <v>5</v>
      </c>
    </row>
    <row r="663" spans="1:14" hidden="1" x14ac:dyDescent="0.15">
      <c r="A663">
        <v>992</v>
      </c>
      <c r="B663" t="s">
        <v>2128</v>
      </c>
      <c r="C663" t="s">
        <v>2129</v>
      </c>
      <c r="D663" t="s">
        <v>7</v>
      </c>
      <c r="E663" t="s">
        <v>8</v>
      </c>
      <c r="F663" t="s">
        <v>9</v>
      </c>
      <c r="G663" t="str">
        <f>VLOOKUP(B663,Sheet1!A:F,2,)</f>
        <v>guanhaijiao</v>
      </c>
      <c r="H663" s="2">
        <v>42895.008553240703</v>
      </c>
      <c r="I663" s="2">
        <v>42865.741180555597</v>
      </c>
      <c r="J663" s="1" t="str">
        <f>IF(VLOOKUP(B663,Sheet1!A:F,3,)=0,"",(VLOOKUP(B663,Sheet1!A:F,3,)))</f>
        <v/>
      </c>
      <c r="K663" s="1">
        <f>VLOOKUP(B663,Sheet1!A:F,4,)</f>
        <v>42894.750891203701</v>
      </c>
      <c r="L663" s="1">
        <f>VLOOKUP(B663,Sheet1!A:F,5,)</f>
        <v>42895</v>
      </c>
      <c r="M663" s="1">
        <f>VLOOKUP(B663,Sheet1!A:F,6,)</f>
        <v>42895</v>
      </c>
      <c r="N663">
        <v>5</v>
      </c>
    </row>
    <row r="664" spans="1:14" hidden="1" x14ac:dyDescent="0.15">
      <c r="A664">
        <v>1162</v>
      </c>
      <c r="B664" t="s">
        <v>2472</v>
      </c>
      <c r="C664" t="s">
        <v>2473</v>
      </c>
      <c r="D664" t="s">
        <v>7</v>
      </c>
      <c r="E664" t="s">
        <v>8</v>
      </c>
      <c r="F664" t="s">
        <v>9</v>
      </c>
      <c r="G664" t="str">
        <f>VLOOKUP(B664,Sheet1!A:F,2,)</f>
        <v>guanhaijiao</v>
      </c>
      <c r="H664" s="2">
        <v>42895.428321759297</v>
      </c>
      <c r="I664" s="2">
        <v>42880.9202083333</v>
      </c>
      <c r="J664" s="1">
        <f>IF(VLOOKUP(B664,Sheet1!A:F,3,)=0,"",(VLOOKUP(B664,Sheet1!A:F,3,)))</f>
        <v>42893</v>
      </c>
      <c r="K664" s="1">
        <f>VLOOKUP(B664,Sheet1!A:F,4,)</f>
        <v>42894.57953703704</v>
      </c>
      <c r="L664" s="1">
        <f>VLOOKUP(B664,Sheet1!A:F,5,)</f>
        <v>42895</v>
      </c>
      <c r="M664" s="1">
        <f>VLOOKUP(B664,Sheet1!A:F,6,)</f>
        <v>42895</v>
      </c>
      <c r="N664">
        <v>5</v>
      </c>
    </row>
    <row r="665" spans="1:14" hidden="1" x14ac:dyDescent="0.15">
      <c r="A665">
        <v>1658</v>
      </c>
      <c r="B665" t="s">
        <v>3468</v>
      </c>
      <c r="C665" t="s">
        <v>3469</v>
      </c>
      <c r="D665" t="s">
        <v>7</v>
      </c>
      <c r="E665" t="s">
        <v>12</v>
      </c>
      <c r="F665" t="s">
        <v>13</v>
      </c>
      <c r="G665" t="str">
        <f>VLOOKUP(B665,Sheet1!A:F,2,)</f>
        <v>hejiani</v>
      </c>
      <c r="H665" s="2">
        <v>42895.568287037</v>
      </c>
      <c r="I665" s="2">
        <v>42850.517615740697</v>
      </c>
      <c r="J665" s="1" t="str">
        <f>IF(VLOOKUP(B665,Sheet1!A:F,3,)=0,"",(VLOOKUP(B665,Sheet1!A:F,3,)))</f>
        <v/>
      </c>
      <c r="K665" s="1">
        <f>VLOOKUP(B665,Sheet1!A:F,4,)</f>
        <v>42893.566620370373</v>
      </c>
      <c r="L665" s="1">
        <f>VLOOKUP(B665,Sheet1!A:F,5,)</f>
        <v>42893</v>
      </c>
      <c r="M665" s="1">
        <f>VLOOKUP(B665,Sheet1!A:F,6,)</f>
        <v>42895</v>
      </c>
      <c r="N665">
        <v>5</v>
      </c>
    </row>
    <row r="666" spans="1:14" hidden="1" x14ac:dyDescent="0.15">
      <c r="A666">
        <v>665</v>
      </c>
      <c r="B666" t="s">
        <v>1469</v>
      </c>
      <c r="C666" t="s">
        <v>1470</v>
      </c>
      <c r="D666" t="s">
        <v>64</v>
      </c>
      <c r="E666" t="s">
        <v>8</v>
      </c>
      <c r="F666" t="s">
        <v>22</v>
      </c>
      <c r="G666" t="e">
        <f>VLOOKUP(B666,Sheet1!A:F,2,)</f>
        <v>#N/A</v>
      </c>
      <c r="H666" s="2">
        <v>42928.6096875</v>
      </c>
      <c r="I666" s="2">
        <v>42902.737303240698</v>
      </c>
      <c r="J666" s="1" t="e">
        <f>IF(VLOOKUP(B666,Sheet1!A:F,3,)=0,"",(VLOOKUP(B666,Sheet1!A:F,3,)))</f>
        <v>#N/A</v>
      </c>
      <c r="K666" s="1" t="e">
        <f>VLOOKUP(B666,Sheet1!A:F,4,)</f>
        <v>#N/A</v>
      </c>
      <c r="L666" s="1" t="e">
        <f>VLOOKUP(B666,Sheet1!A:F,5,)</f>
        <v>#N/A</v>
      </c>
      <c r="M666" s="1" t="e">
        <f>VLOOKUP(B666,Sheet1!A:F,6,)</f>
        <v>#N/A</v>
      </c>
    </row>
    <row r="667" spans="1:14" x14ac:dyDescent="0.15">
      <c r="A667">
        <v>1681</v>
      </c>
      <c r="B667" t="s">
        <v>3514</v>
      </c>
      <c r="C667" t="s">
        <v>3515</v>
      </c>
      <c r="D667" t="s">
        <v>7</v>
      </c>
      <c r="E667" t="s">
        <v>115</v>
      </c>
      <c r="F667" t="s">
        <v>13</v>
      </c>
      <c r="G667" t="str">
        <f>VLOOKUP(B667,Sheet1!A:F,2,)</f>
        <v>hejiani</v>
      </c>
      <c r="H667" s="2">
        <v>42895.568414351903</v>
      </c>
      <c r="I667" s="2">
        <v>42892.660115740699</v>
      </c>
      <c r="J667" s="1" t="str">
        <f>IF(VLOOKUP(B667,Sheet1!A:F,3,)=0,"",(VLOOKUP(B667,Sheet1!A:F,3,)))</f>
        <v/>
      </c>
      <c r="K667" s="1">
        <f>VLOOKUP(B667,Sheet1!A:F,4,)</f>
        <v>42893.43582175926</v>
      </c>
      <c r="L667" s="1">
        <f>VLOOKUP(B667,Sheet1!A:F,5,)</f>
        <v>42893</v>
      </c>
      <c r="M667" s="1">
        <f>VLOOKUP(B667,Sheet1!A:F,6,)</f>
        <v>42895</v>
      </c>
      <c r="N667">
        <v>5</v>
      </c>
    </row>
    <row r="668" spans="1:14" hidden="1" x14ac:dyDescent="0.15">
      <c r="A668">
        <v>667</v>
      </c>
      <c r="B668" t="s">
        <v>1473</v>
      </c>
      <c r="C668" t="s">
        <v>1474</v>
      </c>
      <c r="D668" t="s">
        <v>16</v>
      </c>
      <c r="E668" t="s">
        <v>41</v>
      </c>
      <c r="F668" t="s">
        <v>648</v>
      </c>
      <c r="G668" t="e">
        <f>VLOOKUP(B668,Sheet1!A:F,2,)</f>
        <v>#N/A</v>
      </c>
      <c r="H668" s="2">
        <v>42909.495428240698</v>
      </c>
      <c r="I668" s="2">
        <v>42850.384583333303</v>
      </c>
      <c r="J668" s="1" t="e">
        <f>IF(VLOOKUP(B668,Sheet1!A:F,3,)=0,"",(VLOOKUP(B668,Sheet1!A:F,3,)))</f>
        <v>#N/A</v>
      </c>
      <c r="K668" s="1" t="e">
        <f>VLOOKUP(B668,Sheet1!A:F,4,)</f>
        <v>#N/A</v>
      </c>
      <c r="L668" s="1" t="e">
        <f>VLOOKUP(B668,Sheet1!A:F,5,)</f>
        <v>#N/A</v>
      </c>
      <c r="M668" s="1" t="e">
        <f>VLOOKUP(B668,Sheet1!A:F,6,)</f>
        <v>#N/A</v>
      </c>
    </row>
    <row r="669" spans="1:14" hidden="1" x14ac:dyDescent="0.15">
      <c r="A669">
        <v>668</v>
      </c>
      <c r="B669" t="s">
        <v>1475</v>
      </c>
      <c r="C669" t="s">
        <v>1476</v>
      </c>
      <c r="D669" t="s">
        <v>78</v>
      </c>
      <c r="E669" t="s">
        <v>92</v>
      </c>
      <c r="F669" t="s">
        <v>783</v>
      </c>
      <c r="G669" t="e">
        <f>VLOOKUP(B669,Sheet1!A:F,2,)</f>
        <v>#N/A</v>
      </c>
      <c r="H669" s="2">
        <v>42892.426932870403</v>
      </c>
      <c r="I669" s="2">
        <v>42849.6101388889</v>
      </c>
      <c r="J669" s="1" t="e">
        <f>IF(VLOOKUP(B669,Sheet1!A:F,3,)=0,"",(VLOOKUP(B669,Sheet1!A:F,3,)))</f>
        <v>#N/A</v>
      </c>
      <c r="K669" s="1" t="e">
        <f>VLOOKUP(B669,Sheet1!A:F,4,)</f>
        <v>#N/A</v>
      </c>
      <c r="L669" s="1" t="e">
        <f>VLOOKUP(B669,Sheet1!A:F,5,)</f>
        <v>#N/A</v>
      </c>
      <c r="M669" s="1" t="e">
        <f>VLOOKUP(B669,Sheet1!A:F,6,)</f>
        <v>#N/A</v>
      </c>
    </row>
    <row r="670" spans="1:14" x14ac:dyDescent="0.15">
      <c r="A670">
        <v>382</v>
      </c>
      <c r="B670" t="s">
        <v>893</v>
      </c>
      <c r="C670" t="s">
        <v>894</v>
      </c>
      <c r="D670" t="s">
        <v>16</v>
      </c>
      <c r="E670" t="s">
        <v>53</v>
      </c>
      <c r="F670" t="s">
        <v>13</v>
      </c>
      <c r="G670" t="str">
        <f>VLOOKUP(B670,Sheet1!A:F,2,)</f>
        <v>hejiani</v>
      </c>
      <c r="H670" s="2">
        <v>42895.5686458333</v>
      </c>
      <c r="I670" s="2">
        <v>42867.643043981501</v>
      </c>
      <c r="J670" s="1" t="str">
        <f>IF(VLOOKUP(B670,Sheet1!A:F,3,)=0,"",(VLOOKUP(B670,Sheet1!A:F,3,)))</f>
        <v/>
      </c>
      <c r="K670" s="1">
        <f>VLOOKUP(B670,Sheet1!A:F,4,)</f>
        <v>42870.635868055557</v>
      </c>
      <c r="L670" s="1">
        <f>VLOOKUP(B670,Sheet1!A:F,5,)</f>
        <v>42872</v>
      </c>
      <c r="M670" s="1">
        <f>VLOOKUP(B670,Sheet1!A:F,6,)</f>
        <v>42895</v>
      </c>
      <c r="N670">
        <v>10</v>
      </c>
    </row>
    <row r="671" spans="1:14" x14ac:dyDescent="0.15">
      <c r="A671">
        <v>594</v>
      </c>
      <c r="B671" t="s">
        <v>1325</v>
      </c>
      <c r="C671" t="s">
        <v>1326</v>
      </c>
      <c r="D671" t="s">
        <v>7</v>
      </c>
      <c r="E671" t="s">
        <v>53</v>
      </c>
      <c r="F671" t="s">
        <v>13</v>
      </c>
      <c r="G671" t="str">
        <f>VLOOKUP(B671,Sheet1!A:F,2,)</f>
        <v>hejiani</v>
      </c>
      <c r="H671" s="2">
        <v>42895.5687384259</v>
      </c>
      <c r="I671" s="2">
        <v>42850.652696759302</v>
      </c>
      <c r="J671" s="1">
        <f>IF(VLOOKUP(B671,Sheet1!A:F,3,)=0,"",(VLOOKUP(B671,Sheet1!A:F,3,)))</f>
        <v>42883</v>
      </c>
      <c r="K671" s="1">
        <f>VLOOKUP(B671,Sheet1!A:F,4,)</f>
        <v>42893.406793981485</v>
      </c>
      <c r="L671" s="1">
        <f>VLOOKUP(B671,Sheet1!A:F,5,)</f>
        <v>42893</v>
      </c>
      <c r="M671" s="1">
        <f>VLOOKUP(B671,Sheet1!A:F,6,)</f>
        <v>42895</v>
      </c>
      <c r="N671">
        <v>5</v>
      </c>
    </row>
    <row r="672" spans="1:14" x14ac:dyDescent="0.15">
      <c r="A672">
        <v>884</v>
      </c>
      <c r="B672" t="s">
        <v>1910</v>
      </c>
      <c r="C672" t="s">
        <v>1911</v>
      </c>
      <c r="D672" t="s">
        <v>7</v>
      </c>
      <c r="E672" t="s">
        <v>53</v>
      </c>
      <c r="F672" t="s">
        <v>13</v>
      </c>
      <c r="G672" t="str">
        <f>VLOOKUP(B672,Sheet1!A:F,2,)</f>
        <v>hejiani</v>
      </c>
      <c r="H672" s="2">
        <v>42895.568946759297</v>
      </c>
      <c r="I672" s="2">
        <v>42863.7250810185</v>
      </c>
      <c r="J672" s="1" t="str">
        <f>IF(VLOOKUP(B672,Sheet1!A:F,3,)=0,"",(VLOOKUP(B672,Sheet1!A:F,3,)))</f>
        <v/>
      </c>
      <c r="K672" s="1">
        <f>VLOOKUP(B672,Sheet1!A:F,4,)</f>
        <v>42893.423854166664</v>
      </c>
      <c r="L672" s="1">
        <f>VLOOKUP(B672,Sheet1!A:F,5,)</f>
        <v>42893</v>
      </c>
      <c r="M672" s="1">
        <f>VLOOKUP(B672,Sheet1!A:F,6,)</f>
        <v>42895</v>
      </c>
      <c r="N672">
        <v>5</v>
      </c>
    </row>
    <row r="673" spans="1:14" hidden="1" x14ac:dyDescent="0.15">
      <c r="A673">
        <v>672</v>
      </c>
      <c r="B673" t="s">
        <v>1483</v>
      </c>
      <c r="C673" t="s">
        <v>1484</v>
      </c>
      <c r="D673" t="s">
        <v>16</v>
      </c>
      <c r="E673" t="s">
        <v>8</v>
      </c>
      <c r="F673" t="s">
        <v>690</v>
      </c>
      <c r="G673" t="e">
        <f>VLOOKUP(B673,Sheet1!A:F,2,)</f>
        <v>#N/A</v>
      </c>
      <c r="H673" s="2">
        <v>42894.4598148148</v>
      </c>
      <c r="I673" s="2">
        <v>42854.5754282407</v>
      </c>
      <c r="J673" s="1" t="e">
        <f>IF(VLOOKUP(B673,Sheet1!A:F,3,)=0,"",(VLOOKUP(B673,Sheet1!A:F,3,)))</f>
        <v>#N/A</v>
      </c>
      <c r="K673" s="1" t="e">
        <f>VLOOKUP(B673,Sheet1!A:F,4,)</f>
        <v>#N/A</v>
      </c>
      <c r="L673" s="1" t="e">
        <f>VLOOKUP(B673,Sheet1!A:F,5,)</f>
        <v>#N/A</v>
      </c>
      <c r="M673" s="1" t="e">
        <f>VLOOKUP(B673,Sheet1!A:F,6,)</f>
        <v>#N/A</v>
      </c>
    </row>
    <row r="674" spans="1:14" x14ac:dyDescent="0.15">
      <c r="A674">
        <v>1695</v>
      </c>
      <c r="B674" t="s">
        <v>3542</v>
      </c>
      <c r="C674" t="s">
        <v>3543</v>
      </c>
      <c r="D674" t="s">
        <v>16</v>
      </c>
      <c r="E674" t="s">
        <v>37</v>
      </c>
      <c r="F674" t="s">
        <v>38</v>
      </c>
      <c r="G674" t="str">
        <f>VLOOKUP(B674,Sheet1!A:F,2,)</f>
        <v>zhaoyongtian</v>
      </c>
      <c r="H674" s="2">
        <v>42895.580798611103</v>
      </c>
      <c r="I674" s="2">
        <v>42879.656435185199</v>
      </c>
      <c r="J674" s="1" t="str">
        <f>IF(VLOOKUP(B674,Sheet1!A:F,3,)=0,"",(VLOOKUP(B674,Sheet1!A:F,3,)))</f>
        <v/>
      </c>
      <c r="K674" s="1">
        <f>VLOOKUP(B674,Sheet1!A:F,4,)</f>
        <v>42894.702766203707</v>
      </c>
      <c r="L674" s="1">
        <f>VLOOKUP(B674,Sheet1!A:F,5,)</f>
        <v>42895</v>
      </c>
      <c r="M674" s="1">
        <f>VLOOKUP(B674,Sheet1!A:F,6,)</f>
        <v>42895</v>
      </c>
      <c r="N674">
        <v>5</v>
      </c>
    </row>
    <row r="675" spans="1:14" hidden="1" x14ac:dyDescent="0.15">
      <c r="A675">
        <v>674</v>
      </c>
      <c r="B675" t="s">
        <v>1487</v>
      </c>
      <c r="C675" t="s">
        <v>1488</v>
      </c>
      <c r="D675" t="s">
        <v>16</v>
      </c>
      <c r="E675" t="s">
        <v>41</v>
      </c>
      <c r="F675" t="s">
        <v>648</v>
      </c>
      <c r="G675" t="e">
        <f>VLOOKUP(B675,Sheet1!A:F,2,)</f>
        <v>#N/A</v>
      </c>
      <c r="H675" s="2">
        <v>42950.829050925902</v>
      </c>
      <c r="I675" s="2">
        <v>42853.388275463003</v>
      </c>
      <c r="J675" s="1" t="e">
        <f>IF(VLOOKUP(B675,Sheet1!A:F,3,)=0,"",(VLOOKUP(B675,Sheet1!A:F,3,)))</f>
        <v>#N/A</v>
      </c>
      <c r="K675" s="1" t="e">
        <f>VLOOKUP(B675,Sheet1!A:F,4,)</f>
        <v>#N/A</v>
      </c>
      <c r="L675" s="1" t="e">
        <f>VLOOKUP(B675,Sheet1!A:F,5,)</f>
        <v>#N/A</v>
      </c>
      <c r="M675" s="1" t="e">
        <f>VLOOKUP(B675,Sheet1!A:F,6,)</f>
        <v>#N/A</v>
      </c>
    </row>
    <row r="676" spans="1:14" hidden="1" x14ac:dyDescent="0.15">
      <c r="A676">
        <v>675</v>
      </c>
      <c r="B676" t="s">
        <v>1489</v>
      </c>
      <c r="C676" t="s">
        <v>1490</v>
      </c>
      <c r="D676" t="s">
        <v>16</v>
      </c>
      <c r="E676" t="s">
        <v>92</v>
      </c>
      <c r="F676" t="s">
        <v>362</v>
      </c>
      <c r="G676" t="e">
        <f>VLOOKUP(B676,Sheet1!A:F,2,)</f>
        <v>#N/A</v>
      </c>
      <c r="H676" s="2">
        <v>42901.750023148103</v>
      </c>
      <c r="I676" s="2">
        <v>42850.855185185203</v>
      </c>
      <c r="J676" s="1" t="e">
        <f>IF(VLOOKUP(B676,Sheet1!A:F,3,)=0,"",(VLOOKUP(B676,Sheet1!A:F,3,)))</f>
        <v>#N/A</v>
      </c>
      <c r="K676" s="1" t="e">
        <f>VLOOKUP(B676,Sheet1!A:F,4,)</f>
        <v>#N/A</v>
      </c>
      <c r="L676" s="1" t="e">
        <f>VLOOKUP(B676,Sheet1!A:F,5,)</f>
        <v>#N/A</v>
      </c>
      <c r="M676" s="1" t="e">
        <f>VLOOKUP(B676,Sheet1!A:F,6,)</f>
        <v>#N/A</v>
      </c>
    </row>
    <row r="677" spans="1:14" hidden="1" x14ac:dyDescent="0.15">
      <c r="A677">
        <v>676</v>
      </c>
      <c r="B677" t="s">
        <v>1491</v>
      </c>
      <c r="C677" t="s">
        <v>1492</v>
      </c>
      <c r="D677" t="s">
        <v>16</v>
      </c>
      <c r="E677" t="s">
        <v>41</v>
      </c>
      <c r="F677" t="s">
        <v>25</v>
      </c>
      <c r="G677" t="e">
        <f>VLOOKUP(B677,Sheet1!A:F,2,)</f>
        <v>#N/A</v>
      </c>
      <c r="H677" s="2">
        <v>42906.4534837963</v>
      </c>
      <c r="I677" s="2">
        <v>42902.4230902778</v>
      </c>
      <c r="J677" s="1" t="e">
        <f>IF(VLOOKUP(B677,Sheet1!A:F,3,)=0,"",(VLOOKUP(B677,Sheet1!A:F,3,)))</f>
        <v>#N/A</v>
      </c>
      <c r="K677" s="1" t="e">
        <f>VLOOKUP(B677,Sheet1!A:F,4,)</f>
        <v>#N/A</v>
      </c>
      <c r="L677" s="1" t="e">
        <f>VLOOKUP(B677,Sheet1!A:F,5,)</f>
        <v>#N/A</v>
      </c>
      <c r="M677" s="1" t="e">
        <f>VLOOKUP(B677,Sheet1!A:F,6,)</f>
        <v>#N/A</v>
      </c>
    </row>
    <row r="678" spans="1:14" hidden="1" x14ac:dyDescent="0.15">
      <c r="A678">
        <v>677</v>
      </c>
      <c r="B678" t="s">
        <v>1493</v>
      </c>
      <c r="C678" t="s">
        <v>1494</v>
      </c>
      <c r="D678" t="s">
        <v>16</v>
      </c>
      <c r="E678" t="s">
        <v>21</v>
      </c>
      <c r="F678" t="s">
        <v>22</v>
      </c>
      <c r="G678" t="e">
        <f>VLOOKUP(B678,Sheet1!A:F,2,)</f>
        <v>#N/A</v>
      </c>
      <c r="H678" s="2">
        <v>42880.625636574099</v>
      </c>
      <c r="I678" s="2">
        <v>42852.701319444401</v>
      </c>
      <c r="J678" s="1" t="e">
        <f>IF(VLOOKUP(B678,Sheet1!A:F,3,)=0,"",(VLOOKUP(B678,Sheet1!A:F,3,)))</f>
        <v>#N/A</v>
      </c>
      <c r="K678" s="1" t="e">
        <f>VLOOKUP(B678,Sheet1!A:F,4,)</f>
        <v>#N/A</v>
      </c>
      <c r="L678" s="1" t="e">
        <f>VLOOKUP(B678,Sheet1!A:F,5,)</f>
        <v>#N/A</v>
      </c>
      <c r="M678" s="1" t="e">
        <f>VLOOKUP(B678,Sheet1!A:F,6,)</f>
        <v>#N/A</v>
      </c>
    </row>
    <row r="679" spans="1:14" x14ac:dyDescent="0.15">
      <c r="A679">
        <v>1692</v>
      </c>
      <c r="B679" t="s">
        <v>3536</v>
      </c>
      <c r="C679" t="s">
        <v>3537</v>
      </c>
      <c r="D679" t="s">
        <v>7</v>
      </c>
      <c r="E679" t="s">
        <v>210</v>
      </c>
      <c r="F679" t="s">
        <v>9</v>
      </c>
      <c r="G679" t="str">
        <f>VLOOKUP(B679,Sheet1!A:F,2,)</f>
        <v>guanhaijiao</v>
      </c>
      <c r="H679" s="2">
        <v>42895.603530092601</v>
      </c>
      <c r="I679" s="2">
        <v>42874.379942129599</v>
      </c>
      <c r="J679" s="1" t="str">
        <f>IF(VLOOKUP(B679,Sheet1!A:F,3,)=0,"",(VLOOKUP(B679,Sheet1!A:F,3,)))</f>
        <v/>
      </c>
      <c r="K679" s="1">
        <f>VLOOKUP(B679,Sheet1!A:F,4,)</f>
        <v>42895.469722222224</v>
      </c>
      <c r="L679" s="1">
        <f>VLOOKUP(B679,Sheet1!A:F,5,)</f>
        <v>42895</v>
      </c>
      <c r="M679" s="1">
        <f>VLOOKUP(B679,Sheet1!A:F,6,)</f>
        <v>42895</v>
      </c>
      <c r="N679">
        <v>5</v>
      </c>
    </row>
    <row r="680" spans="1:14" hidden="1" x14ac:dyDescent="0.15">
      <c r="A680">
        <v>679</v>
      </c>
      <c r="B680" t="s">
        <v>1497</v>
      </c>
      <c r="C680" t="s">
        <v>1498</v>
      </c>
      <c r="D680" t="s">
        <v>16</v>
      </c>
      <c r="E680" t="s">
        <v>8</v>
      </c>
      <c r="F680" t="s">
        <v>202</v>
      </c>
      <c r="G680" t="e">
        <f>VLOOKUP(B680,Sheet1!A:F,2,)</f>
        <v>#N/A</v>
      </c>
      <c r="H680" s="2">
        <v>42956.746562499997</v>
      </c>
      <c r="I680" s="2">
        <v>42851.705115740697</v>
      </c>
      <c r="J680" s="1" t="e">
        <f>IF(VLOOKUP(B680,Sheet1!A:F,3,)=0,"",(VLOOKUP(B680,Sheet1!A:F,3,)))</f>
        <v>#N/A</v>
      </c>
      <c r="K680" s="1" t="e">
        <f>VLOOKUP(B680,Sheet1!A:F,4,)</f>
        <v>#N/A</v>
      </c>
      <c r="L680" s="1" t="e">
        <f>VLOOKUP(B680,Sheet1!A:F,5,)</f>
        <v>#N/A</v>
      </c>
      <c r="M680" s="1" t="e">
        <f>VLOOKUP(B680,Sheet1!A:F,6,)</f>
        <v>#N/A</v>
      </c>
    </row>
    <row r="681" spans="1:14" x14ac:dyDescent="0.15">
      <c r="A681">
        <v>357</v>
      </c>
      <c r="B681" t="s">
        <v>840</v>
      </c>
      <c r="C681" t="s">
        <v>841</v>
      </c>
      <c r="D681" t="s">
        <v>16</v>
      </c>
      <c r="E681" t="s">
        <v>37</v>
      </c>
      <c r="F681" t="s">
        <v>9</v>
      </c>
      <c r="G681" t="str">
        <f>VLOOKUP(B681,Sheet1!A:F,2,)</f>
        <v>guanhaijiao</v>
      </c>
      <c r="H681" s="2">
        <v>42895.671875</v>
      </c>
      <c r="I681" s="2">
        <v>42863.705312500002</v>
      </c>
      <c r="J681" s="1" t="str">
        <f>IF(VLOOKUP(B681,Sheet1!A:F,3,)=0,"",(VLOOKUP(B681,Sheet1!A:F,3,)))</f>
        <v/>
      </c>
      <c r="K681" s="1">
        <f>VLOOKUP(B681,Sheet1!A:F,4,)</f>
        <v>42895.638877314814</v>
      </c>
      <c r="L681" s="1">
        <f>VLOOKUP(B681,Sheet1!A:F,5,)</f>
        <v>42895</v>
      </c>
      <c r="M681" s="1">
        <f>VLOOKUP(B681,Sheet1!A:F,6,)</f>
        <v>42895</v>
      </c>
      <c r="N681">
        <v>5</v>
      </c>
    </row>
    <row r="682" spans="1:14" hidden="1" x14ac:dyDescent="0.15">
      <c r="A682">
        <v>1908</v>
      </c>
      <c r="B682" t="s">
        <v>3968</v>
      </c>
      <c r="C682" t="s">
        <v>3969</v>
      </c>
      <c r="D682" t="s">
        <v>7</v>
      </c>
      <c r="E682" t="s">
        <v>8</v>
      </c>
      <c r="F682" t="s">
        <v>9</v>
      </c>
      <c r="G682" t="str">
        <f>VLOOKUP(B682,Sheet1!A:F,2,)</f>
        <v>guanhaijiao</v>
      </c>
      <c r="H682" s="2">
        <v>42895.694988425901</v>
      </c>
      <c r="I682" s="2">
        <v>42873.604513888902</v>
      </c>
      <c r="J682" s="1">
        <f>IF(VLOOKUP(B682,Sheet1!A:F,3,)=0,"",(VLOOKUP(B682,Sheet1!A:F,3,)))</f>
        <v>42892</v>
      </c>
      <c r="K682" s="1">
        <f>VLOOKUP(B682,Sheet1!A:F,4,)</f>
        <v>42894.461678240739</v>
      </c>
      <c r="L682" s="1">
        <f>VLOOKUP(B682,Sheet1!A:F,5,)</f>
        <v>42895</v>
      </c>
      <c r="M682" s="1">
        <f>VLOOKUP(B682,Sheet1!A:F,6,)</f>
        <v>42895</v>
      </c>
      <c r="N682">
        <v>5</v>
      </c>
    </row>
    <row r="683" spans="1:14" hidden="1" x14ac:dyDescent="0.15">
      <c r="A683">
        <v>1822</v>
      </c>
      <c r="B683" t="s">
        <v>3796</v>
      </c>
      <c r="C683" t="s">
        <v>3797</v>
      </c>
      <c r="D683" t="s">
        <v>7</v>
      </c>
      <c r="E683" t="s">
        <v>45</v>
      </c>
      <c r="F683" t="s">
        <v>9</v>
      </c>
      <c r="G683" t="str">
        <f>VLOOKUP(B683,Sheet1!A:F,2,)</f>
        <v>guanhaijiao</v>
      </c>
      <c r="H683" s="2">
        <v>42895.713888888902</v>
      </c>
      <c r="I683" s="2">
        <v>42816.639837962997</v>
      </c>
      <c r="J683" s="1">
        <f>IF(VLOOKUP(B683,Sheet1!A:F,3,)=0,"",(VLOOKUP(B683,Sheet1!A:F,3,)))</f>
        <v>42888</v>
      </c>
      <c r="K683" s="1">
        <f>VLOOKUP(B683,Sheet1!A:F,4,)</f>
        <v>42894.722743055558</v>
      </c>
      <c r="L683" s="1">
        <f>VLOOKUP(B683,Sheet1!A:F,5,)</f>
        <v>42895</v>
      </c>
      <c r="M683" s="1">
        <f>VLOOKUP(B683,Sheet1!A:F,6,)</f>
        <v>42895</v>
      </c>
      <c r="N683">
        <v>5</v>
      </c>
    </row>
    <row r="684" spans="1:14" hidden="1" x14ac:dyDescent="0.15">
      <c r="A684">
        <v>683</v>
      </c>
      <c r="B684" t="s">
        <v>1505</v>
      </c>
      <c r="C684" t="s">
        <v>1506</v>
      </c>
      <c r="D684" t="s">
        <v>7</v>
      </c>
      <c r="E684" t="s">
        <v>8</v>
      </c>
      <c r="F684" t="s">
        <v>690</v>
      </c>
      <c r="G684" t="e">
        <f>VLOOKUP(B684,Sheet1!A:F,2,)</f>
        <v>#N/A</v>
      </c>
      <c r="H684" s="2">
        <v>42894.460949074099</v>
      </c>
      <c r="I684" s="2">
        <v>42854.573090277801</v>
      </c>
      <c r="J684" s="1" t="e">
        <f>IF(VLOOKUP(B684,Sheet1!A:F,3,)=0,"",(VLOOKUP(B684,Sheet1!A:F,3,)))</f>
        <v>#N/A</v>
      </c>
      <c r="K684" s="1" t="e">
        <f>VLOOKUP(B684,Sheet1!A:F,4,)</f>
        <v>#N/A</v>
      </c>
      <c r="L684" s="1" t="e">
        <f>VLOOKUP(B684,Sheet1!A:F,5,)</f>
        <v>#N/A</v>
      </c>
      <c r="M684" s="1" t="e">
        <f>VLOOKUP(B684,Sheet1!A:F,6,)</f>
        <v>#N/A</v>
      </c>
    </row>
    <row r="685" spans="1:14" hidden="1" x14ac:dyDescent="0.15">
      <c r="A685">
        <v>684</v>
      </c>
      <c r="B685" t="s">
        <v>1507</v>
      </c>
      <c r="C685" t="s">
        <v>1508</v>
      </c>
      <c r="D685" t="s">
        <v>78</v>
      </c>
      <c r="E685" t="s">
        <v>115</v>
      </c>
      <c r="F685" t="s">
        <v>395</v>
      </c>
      <c r="G685" t="e">
        <f>VLOOKUP(B685,Sheet1!A:F,2,)</f>
        <v>#N/A</v>
      </c>
      <c r="H685" s="2">
        <v>42933.468020833301</v>
      </c>
      <c r="I685" s="2">
        <v>42850.735914351899</v>
      </c>
      <c r="J685" s="1" t="e">
        <f>IF(VLOOKUP(B685,Sheet1!A:F,3,)=0,"",(VLOOKUP(B685,Sheet1!A:F,3,)))</f>
        <v>#N/A</v>
      </c>
      <c r="K685" s="1" t="e">
        <f>VLOOKUP(B685,Sheet1!A:F,4,)</f>
        <v>#N/A</v>
      </c>
      <c r="L685" s="1" t="e">
        <f>VLOOKUP(B685,Sheet1!A:F,5,)</f>
        <v>#N/A</v>
      </c>
      <c r="M685" s="1" t="e">
        <f>VLOOKUP(B685,Sheet1!A:F,6,)</f>
        <v>#N/A</v>
      </c>
    </row>
    <row r="686" spans="1:14" hidden="1" x14ac:dyDescent="0.15">
      <c r="A686">
        <v>831</v>
      </c>
      <c r="B686" t="s">
        <v>1803</v>
      </c>
      <c r="C686" t="s">
        <v>1804</v>
      </c>
      <c r="D686" t="s">
        <v>7</v>
      </c>
      <c r="E686" t="s">
        <v>8</v>
      </c>
      <c r="F686" t="s">
        <v>154</v>
      </c>
      <c r="G686" t="str">
        <f>VLOOKUP(B686,Sheet1!A:F,2,)</f>
        <v>wuzijing</v>
      </c>
      <c r="H686" s="2">
        <v>42895.732094907398</v>
      </c>
      <c r="I686" s="2">
        <v>42867.663414351897</v>
      </c>
      <c r="J686" s="1">
        <f>IF(VLOOKUP(B686,Sheet1!A:F,3,)=0,"",(VLOOKUP(B686,Sheet1!A:F,3,)))</f>
        <v>42893</v>
      </c>
      <c r="K686" s="1">
        <f>VLOOKUP(B686,Sheet1!A:F,4,)</f>
        <v>42895.390185185184</v>
      </c>
      <c r="L686" s="1">
        <f>VLOOKUP(B686,Sheet1!A:F,5,)</f>
        <v>42895</v>
      </c>
      <c r="M686" s="1">
        <f>VLOOKUP(B686,Sheet1!A:F,6,)</f>
        <v>42895</v>
      </c>
      <c r="N686">
        <v>5</v>
      </c>
    </row>
    <row r="687" spans="1:14" hidden="1" x14ac:dyDescent="0.15">
      <c r="A687">
        <v>686</v>
      </c>
      <c r="B687" t="s">
        <v>1511</v>
      </c>
      <c r="C687" t="s">
        <v>1512</v>
      </c>
      <c r="D687" t="s">
        <v>16</v>
      </c>
      <c r="E687" t="s">
        <v>92</v>
      </c>
      <c r="F687" t="s">
        <v>783</v>
      </c>
      <c r="G687" t="e">
        <f>VLOOKUP(B687,Sheet1!A:F,2,)</f>
        <v>#N/A</v>
      </c>
      <c r="H687" s="2">
        <v>42892.419409722199</v>
      </c>
      <c r="I687" s="2">
        <v>42877.483865740702</v>
      </c>
      <c r="J687" s="1" t="e">
        <f>IF(VLOOKUP(B687,Sheet1!A:F,3,)=0,"",(VLOOKUP(B687,Sheet1!A:F,3,)))</f>
        <v>#N/A</v>
      </c>
      <c r="K687" s="1" t="e">
        <f>VLOOKUP(B687,Sheet1!A:F,4,)</f>
        <v>#N/A</v>
      </c>
      <c r="L687" s="1" t="e">
        <f>VLOOKUP(B687,Sheet1!A:F,5,)</f>
        <v>#N/A</v>
      </c>
      <c r="M687" s="1" t="e">
        <f>VLOOKUP(B687,Sheet1!A:F,6,)</f>
        <v>#N/A</v>
      </c>
    </row>
    <row r="688" spans="1:14" x14ac:dyDescent="0.15">
      <c r="A688">
        <v>967</v>
      </c>
      <c r="B688" t="s">
        <v>2077</v>
      </c>
      <c r="C688" t="s">
        <v>2078</v>
      </c>
      <c r="D688" t="s">
        <v>7</v>
      </c>
      <c r="E688" t="s">
        <v>53</v>
      </c>
      <c r="F688" t="s">
        <v>154</v>
      </c>
      <c r="G688" t="str">
        <f>VLOOKUP(B688,Sheet1!A:F,2,)</f>
        <v>wuzijing</v>
      </c>
      <c r="H688" s="2">
        <v>42895.736956018503</v>
      </c>
      <c r="I688" s="2">
        <v>42866.357824074097</v>
      </c>
      <c r="J688" s="1" t="str">
        <f>IF(VLOOKUP(B688,Sheet1!A:F,3,)=0,"",(VLOOKUP(B688,Sheet1!A:F,3,)))</f>
        <v/>
      </c>
      <c r="K688" s="1">
        <f>VLOOKUP(B688,Sheet1!A:F,4,)</f>
        <v>42895.562662037039</v>
      </c>
      <c r="L688" s="1">
        <f>VLOOKUP(B688,Sheet1!A:F,5,)</f>
        <v>42895</v>
      </c>
      <c r="M688" s="1">
        <f>VLOOKUP(B688,Sheet1!A:F,6,)</f>
        <v>42895</v>
      </c>
      <c r="N688">
        <v>5</v>
      </c>
    </row>
    <row r="689" spans="1:14" hidden="1" x14ac:dyDescent="0.15">
      <c r="A689">
        <v>688</v>
      </c>
      <c r="B689" t="s">
        <v>1515</v>
      </c>
      <c r="C689" t="s">
        <v>1516</v>
      </c>
      <c r="D689" t="s">
        <v>16</v>
      </c>
      <c r="E689" t="s">
        <v>8</v>
      </c>
      <c r="F689" t="s">
        <v>119</v>
      </c>
      <c r="G689" t="e">
        <f>VLOOKUP(B689,Sheet1!A:F,2,)</f>
        <v>#N/A</v>
      </c>
      <c r="H689" s="2">
        <v>42887.521261574097</v>
      </c>
      <c r="I689" s="2">
        <v>42850.696354166699</v>
      </c>
      <c r="J689" s="1" t="e">
        <f>IF(VLOOKUP(B689,Sheet1!A:F,3,)=0,"",(VLOOKUP(B689,Sheet1!A:F,3,)))</f>
        <v>#N/A</v>
      </c>
      <c r="K689" s="1" t="e">
        <f>VLOOKUP(B689,Sheet1!A:F,4,)</f>
        <v>#N/A</v>
      </c>
      <c r="L689" s="1" t="e">
        <f>VLOOKUP(B689,Sheet1!A:F,5,)</f>
        <v>#N/A</v>
      </c>
      <c r="M689" s="1" t="e">
        <f>VLOOKUP(B689,Sheet1!A:F,6,)</f>
        <v>#N/A</v>
      </c>
    </row>
    <row r="690" spans="1:14" hidden="1" x14ac:dyDescent="0.15">
      <c r="A690">
        <v>689</v>
      </c>
      <c r="B690" t="s">
        <v>1517</v>
      </c>
      <c r="C690" t="s">
        <v>1518</v>
      </c>
      <c r="D690" t="s">
        <v>7</v>
      </c>
      <c r="E690" t="s">
        <v>17</v>
      </c>
      <c r="F690" t="s">
        <v>418</v>
      </c>
      <c r="G690" t="e">
        <f>VLOOKUP(B690,Sheet1!A:F,2,)</f>
        <v>#N/A</v>
      </c>
      <c r="H690" s="2">
        <v>42898.451331018499</v>
      </c>
      <c r="I690" s="2">
        <v>42850.698229166701</v>
      </c>
      <c r="J690" s="1" t="e">
        <f>IF(VLOOKUP(B690,Sheet1!A:F,3,)=0,"",(VLOOKUP(B690,Sheet1!A:F,3,)))</f>
        <v>#N/A</v>
      </c>
      <c r="K690" s="1" t="e">
        <f>VLOOKUP(B690,Sheet1!A:F,4,)</f>
        <v>#N/A</v>
      </c>
      <c r="L690" s="1" t="e">
        <f>VLOOKUP(B690,Sheet1!A:F,5,)</f>
        <v>#N/A</v>
      </c>
      <c r="M690" s="1" t="e">
        <f>VLOOKUP(B690,Sheet1!A:F,6,)</f>
        <v>#N/A</v>
      </c>
    </row>
    <row r="691" spans="1:14" x14ac:dyDescent="0.15">
      <c r="A691">
        <v>727</v>
      </c>
      <c r="B691" t="s">
        <v>1594</v>
      </c>
      <c r="C691" t="s">
        <v>1595</v>
      </c>
      <c r="D691" t="s">
        <v>16</v>
      </c>
      <c r="E691" t="s">
        <v>37</v>
      </c>
      <c r="F691" t="s">
        <v>890</v>
      </c>
      <c r="G691" t="str">
        <f>VLOOKUP(B691,Sheet1!A:F,2,)</f>
        <v>danxu</v>
      </c>
      <c r="H691" s="2">
        <v>42895.737280092602</v>
      </c>
      <c r="I691" s="2">
        <v>42892.968981481499</v>
      </c>
      <c r="J691" s="1" t="str">
        <f>IF(VLOOKUP(B691,Sheet1!A:F,3,)=0,"",(VLOOKUP(B691,Sheet1!A:F,3,)))</f>
        <v/>
      </c>
      <c r="K691" s="1">
        <f>VLOOKUP(B691,Sheet1!A:F,4,)</f>
        <v>42895.428078703706</v>
      </c>
      <c r="L691" s="1">
        <f>VLOOKUP(B691,Sheet1!A:F,5,)</f>
        <v>42895</v>
      </c>
      <c r="M691" s="1">
        <f>VLOOKUP(B691,Sheet1!A:F,6,)</f>
        <v>42895</v>
      </c>
      <c r="N691">
        <v>5</v>
      </c>
    </row>
    <row r="692" spans="1:14" hidden="1" x14ac:dyDescent="0.15">
      <c r="A692">
        <v>691</v>
      </c>
      <c r="B692" t="s">
        <v>1521</v>
      </c>
      <c r="C692" t="s">
        <v>1522</v>
      </c>
      <c r="D692" t="s">
        <v>64</v>
      </c>
      <c r="E692" t="s">
        <v>53</v>
      </c>
      <c r="F692" t="s">
        <v>287</v>
      </c>
      <c r="G692" t="e">
        <f>VLOOKUP(B692,Sheet1!A:F,2,)</f>
        <v>#N/A</v>
      </c>
      <c r="H692" s="2">
        <v>42943.576261574097</v>
      </c>
      <c r="I692" s="2">
        <v>42852.4229513889</v>
      </c>
      <c r="J692" s="1" t="e">
        <f>IF(VLOOKUP(B692,Sheet1!A:F,3,)=0,"",(VLOOKUP(B692,Sheet1!A:F,3,)))</f>
        <v>#N/A</v>
      </c>
      <c r="K692" s="1" t="e">
        <f>VLOOKUP(B692,Sheet1!A:F,4,)</f>
        <v>#N/A</v>
      </c>
      <c r="L692" s="1" t="e">
        <f>VLOOKUP(B692,Sheet1!A:F,5,)</f>
        <v>#N/A</v>
      </c>
      <c r="M692" s="1" t="e">
        <f>VLOOKUP(B692,Sheet1!A:F,6,)</f>
        <v>#N/A</v>
      </c>
    </row>
    <row r="693" spans="1:14" hidden="1" x14ac:dyDescent="0.15">
      <c r="A693">
        <v>692</v>
      </c>
      <c r="B693" t="s">
        <v>1523</v>
      </c>
      <c r="C693" t="s">
        <v>1524</v>
      </c>
      <c r="D693" t="s">
        <v>16</v>
      </c>
      <c r="E693" t="s">
        <v>21</v>
      </c>
      <c r="F693" t="s">
        <v>348</v>
      </c>
      <c r="G693" t="e">
        <f>VLOOKUP(B693,Sheet1!A:F,2,)</f>
        <v>#N/A</v>
      </c>
      <c r="H693" s="2">
        <v>42899.606249999997</v>
      </c>
      <c r="I693" s="2">
        <v>42853.670185185198</v>
      </c>
      <c r="J693" s="1" t="e">
        <f>IF(VLOOKUP(B693,Sheet1!A:F,3,)=0,"",(VLOOKUP(B693,Sheet1!A:F,3,)))</f>
        <v>#N/A</v>
      </c>
      <c r="K693" s="1" t="e">
        <f>VLOOKUP(B693,Sheet1!A:F,4,)</f>
        <v>#N/A</v>
      </c>
      <c r="L693" s="1" t="e">
        <f>VLOOKUP(B693,Sheet1!A:F,5,)</f>
        <v>#N/A</v>
      </c>
      <c r="M693" s="1" t="e">
        <f>VLOOKUP(B693,Sheet1!A:F,6,)</f>
        <v>#N/A</v>
      </c>
    </row>
    <row r="694" spans="1:14" hidden="1" x14ac:dyDescent="0.15">
      <c r="A694">
        <v>693</v>
      </c>
      <c r="B694" t="s">
        <v>1525</v>
      </c>
      <c r="C694" t="s">
        <v>1526</v>
      </c>
      <c r="D694" t="s">
        <v>16</v>
      </c>
      <c r="E694" t="s">
        <v>355</v>
      </c>
      <c r="F694" t="s">
        <v>604</v>
      </c>
      <c r="G694" t="e">
        <f>VLOOKUP(B694,Sheet1!A:F,2,)</f>
        <v>#N/A</v>
      </c>
      <c r="H694" s="2">
        <v>42917.379189814797</v>
      </c>
      <c r="I694" s="2">
        <v>42860.670960648102</v>
      </c>
      <c r="J694" s="1" t="e">
        <f>IF(VLOOKUP(B694,Sheet1!A:F,3,)=0,"",(VLOOKUP(B694,Sheet1!A:F,3,)))</f>
        <v>#N/A</v>
      </c>
      <c r="K694" s="1" t="e">
        <f>VLOOKUP(B694,Sheet1!A:F,4,)</f>
        <v>#N/A</v>
      </c>
      <c r="L694" s="1" t="e">
        <f>VLOOKUP(B694,Sheet1!A:F,5,)</f>
        <v>#N/A</v>
      </c>
      <c r="M694" s="1" t="e">
        <f>VLOOKUP(B694,Sheet1!A:F,6,)</f>
        <v>#N/A</v>
      </c>
    </row>
    <row r="695" spans="1:14" x14ac:dyDescent="0.15">
      <c r="A695">
        <v>1019</v>
      </c>
      <c r="B695" t="s">
        <v>2184</v>
      </c>
      <c r="C695" t="s">
        <v>2185</v>
      </c>
      <c r="D695" t="s">
        <v>16</v>
      </c>
      <c r="E695" t="s">
        <v>37</v>
      </c>
      <c r="F695" t="s">
        <v>13</v>
      </c>
      <c r="G695" t="str">
        <f>VLOOKUP(B695,Sheet1!A:F,2,)</f>
        <v>hejiani</v>
      </c>
      <c r="H695" s="2">
        <v>42895.743298611102</v>
      </c>
      <c r="I695" s="2">
        <v>42887.4031944444</v>
      </c>
      <c r="J695" s="1" t="str">
        <f>IF(VLOOKUP(B695,Sheet1!A:F,3,)=0,"",(VLOOKUP(B695,Sheet1!A:F,3,)))</f>
        <v/>
      </c>
      <c r="K695" s="1">
        <f>VLOOKUP(B695,Sheet1!A:F,4,)</f>
        <v>42893.742268518516</v>
      </c>
      <c r="L695" s="1">
        <f>VLOOKUP(B695,Sheet1!A:F,5,)</f>
        <v>42895</v>
      </c>
      <c r="M695" s="1">
        <f>VLOOKUP(B695,Sheet1!A:F,6,)</f>
        <v>42895</v>
      </c>
      <c r="N695">
        <v>5</v>
      </c>
    </row>
    <row r="696" spans="1:14" hidden="1" x14ac:dyDescent="0.15">
      <c r="A696">
        <v>695</v>
      </c>
      <c r="B696" t="s">
        <v>1529</v>
      </c>
      <c r="C696" t="s">
        <v>1530</v>
      </c>
      <c r="D696" t="s">
        <v>64</v>
      </c>
      <c r="E696" t="s">
        <v>92</v>
      </c>
      <c r="F696" t="s">
        <v>112</v>
      </c>
      <c r="G696" t="e">
        <f>VLOOKUP(B696,Sheet1!A:F,2,)</f>
        <v>#N/A</v>
      </c>
      <c r="H696" s="2">
        <v>42906.491481481498</v>
      </c>
      <c r="I696" s="2">
        <v>42786.492037037002</v>
      </c>
      <c r="J696" s="1" t="e">
        <f>IF(VLOOKUP(B696,Sheet1!A:F,3,)=0,"",(VLOOKUP(B696,Sheet1!A:F,3,)))</f>
        <v>#N/A</v>
      </c>
      <c r="K696" s="1" t="e">
        <f>VLOOKUP(B696,Sheet1!A:F,4,)</f>
        <v>#N/A</v>
      </c>
      <c r="L696" s="1" t="e">
        <f>VLOOKUP(B696,Sheet1!A:F,5,)</f>
        <v>#N/A</v>
      </c>
      <c r="M696" s="1" t="e">
        <f>VLOOKUP(B696,Sheet1!A:F,6,)</f>
        <v>#N/A</v>
      </c>
    </row>
    <row r="697" spans="1:14" x14ac:dyDescent="0.15">
      <c r="A697">
        <v>804</v>
      </c>
      <c r="B697" t="s">
        <v>1748</v>
      </c>
      <c r="C697" t="s">
        <v>1749</v>
      </c>
      <c r="D697" t="s">
        <v>16</v>
      </c>
      <c r="E697" t="s">
        <v>37</v>
      </c>
      <c r="F697" t="s">
        <v>890</v>
      </c>
      <c r="G697" t="str">
        <f>VLOOKUP(B697,Sheet1!A:F,2,)</f>
        <v>danxu</v>
      </c>
      <c r="H697" s="2">
        <v>42895.750416666699</v>
      </c>
      <c r="I697" s="2">
        <v>42892.476597222201</v>
      </c>
      <c r="J697" s="1" t="str">
        <f>IF(VLOOKUP(B697,Sheet1!A:F,3,)=0,"",(VLOOKUP(B697,Sheet1!A:F,3,)))</f>
        <v/>
      </c>
      <c r="K697" s="1">
        <f>VLOOKUP(B697,Sheet1!A:F,4,)</f>
        <v>42895.690381944441</v>
      </c>
      <c r="L697" s="1">
        <f>VLOOKUP(B697,Sheet1!A:F,5,)</f>
        <v>42895</v>
      </c>
      <c r="M697" s="1">
        <f>VLOOKUP(B697,Sheet1!A:F,6,)</f>
        <v>42895</v>
      </c>
      <c r="N697">
        <v>5</v>
      </c>
    </row>
    <row r="698" spans="1:14" hidden="1" x14ac:dyDescent="0.15">
      <c r="A698">
        <v>697</v>
      </c>
      <c r="B698" t="s">
        <v>1533</v>
      </c>
      <c r="C698" t="s">
        <v>1534</v>
      </c>
      <c r="D698" t="s">
        <v>7</v>
      </c>
      <c r="E698" t="s">
        <v>115</v>
      </c>
      <c r="F698" t="s">
        <v>89</v>
      </c>
      <c r="G698" t="e">
        <f>VLOOKUP(B698,Sheet1!A:F,2,)</f>
        <v>#N/A</v>
      </c>
      <c r="H698" s="2">
        <v>42887.600115740701</v>
      </c>
      <c r="I698" s="2">
        <v>42809.015821759298</v>
      </c>
      <c r="J698" s="1" t="e">
        <f>IF(VLOOKUP(B698,Sheet1!A:F,3,)=0,"",(VLOOKUP(B698,Sheet1!A:F,3,)))</f>
        <v>#N/A</v>
      </c>
      <c r="K698" s="1" t="e">
        <f>VLOOKUP(B698,Sheet1!A:F,4,)</f>
        <v>#N/A</v>
      </c>
      <c r="L698" s="1" t="e">
        <f>VLOOKUP(B698,Sheet1!A:F,5,)</f>
        <v>#N/A</v>
      </c>
      <c r="M698" s="1" t="e">
        <f>VLOOKUP(B698,Sheet1!A:F,6,)</f>
        <v>#N/A</v>
      </c>
    </row>
    <row r="699" spans="1:14" x14ac:dyDescent="0.15">
      <c r="A699">
        <v>1878</v>
      </c>
      <c r="B699" t="s">
        <v>3908</v>
      </c>
      <c r="C699" t="s">
        <v>3909</v>
      </c>
      <c r="D699" t="s">
        <v>16</v>
      </c>
      <c r="E699" t="s">
        <v>37</v>
      </c>
      <c r="F699" t="s">
        <v>13</v>
      </c>
      <c r="G699" t="str">
        <f>VLOOKUP(B699,Sheet1!A:F,2,)</f>
        <v>hejiani</v>
      </c>
      <c r="H699" s="2">
        <v>42895.779120370396</v>
      </c>
      <c r="I699" s="2">
        <v>42879.490856481498</v>
      </c>
      <c r="J699" s="1" t="str">
        <f>IF(VLOOKUP(B699,Sheet1!A:F,3,)=0,"",(VLOOKUP(B699,Sheet1!A:F,3,)))</f>
        <v/>
      </c>
      <c r="K699" s="1">
        <f>VLOOKUP(B699,Sheet1!A:F,4,)</f>
        <v>42893.576736111114</v>
      </c>
      <c r="L699" s="1">
        <f>VLOOKUP(B699,Sheet1!A:F,5,)</f>
        <v>42895</v>
      </c>
      <c r="M699" s="1">
        <f>VLOOKUP(B699,Sheet1!A:F,6,)</f>
        <v>42895</v>
      </c>
      <c r="N699">
        <v>5</v>
      </c>
    </row>
    <row r="700" spans="1:14" hidden="1" x14ac:dyDescent="0.15">
      <c r="A700">
        <v>912</v>
      </c>
      <c r="B700" t="s">
        <v>1967</v>
      </c>
      <c r="C700" t="s">
        <v>1968</v>
      </c>
      <c r="D700" t="s">
        <v>7</v>
      </c>
      <c r="E700" t="s">
        <v>8</v>
      </c>
      <c r="F700" t="s">
        <v>13</v>
      </c>
      <c r="G700" t="str">
        <f>VLOOKUP(B700,Sheet1!A:F,2,)</f>
        <v>hejiani</v>
      </c>
      <c r="H700" s="2">
        <v>42895.779201388897</v>
      </c>
      <c r="I700" s="2">
        <v>42863.418460648201</v>
      </c>
      <c r="J700" s="1" t="str">
        <f>IF(VLOOKUP(B700,Sheet1!A:F,3,)=0,"",(VLOOKUP(B700,Sheet1!A:F,3,)))</f>
        <v/>
      </c>
      <c r="K700" s="1">
        <f>VLOOKUP(B700,Sheet1!A:F,4,)</f>
        <v>42895.744328703702</v>
      </c>
      <c r="L700" s="1">
        <f>VLOOKUP(B700,Sheet1!A:F,5,)</f>
        <v>42895</v>
      </c>
      <c r="M700" s="1">
        <f>VLOOKUP(B700,Sheet1!A:F,6,)</f>
        <v>42895</v>
      </c>
      <c r="N700">
        <v>5</v>
      </c>
    </row>
    <row r="701" spans="1:14" hidden="1" x14ac:dyDescent="0.15">
      <c r="A701">
        <v>700</v>
      </c>
      <c r="B701" t="s">
        <v>1539</v>
      </c>
      <c r="C701" t="s">
        <v>1540</v>
      </c>
      <c r="D701" t="s">
        <v>7</v>
      </c>
      <c r="E701" t="s">
        <v>12</v>
      </c>
      <c r="F701" t="s">
        <v>1541</v>
      </c>
      <c r="G701" t="e">
        <f>VLOOKUP(B701,Sheet1!A:F,2,)</f>
        <v>#N/A</v>
      </c>
      <c r="H701" s="2">
        <v>42921.416018518503</v>
      </c>
      <c r="I701" s="2">
        <v>42857.860775462999</v>
      </c>
      <c r="J701" s="1" t="e">
        <f>IF(VLOOKUP(B701,Sheet1!A:F,3,)=0,"",(VLOOKUP(B701,Sheet1!A:F,3,)))</f>
        <v>#N/A</v>
      </c>
      <c r="K701" s="1" t="e">
        <f>VLOOKUP(B701,Sheet1!A:F,4,)</f>
        <v>#N/A</v>
      </c>
      <c r="L701" s="1" t="e">
        <f>VLOOKUP(B701,Sheet1!A:F,5,)</f>
        <v>#N/A</v>
      </c>
      <c r="M701" s="1" t="e">
        <f>VLOOKUP(B701,Sheet1!A:F,6,)</f>
        <v>#N/A</v>
      </c>
    </row>
    <row r="702" spans="1:14" hidden="1" x14ac:dyDescent="0.15">
      <c r="A702">
        <v>701</v>
      </c>
      <c r="B702" t="s">
        <v>1542</v>
      </c>
      <c r="C702" t="s">
        <v>1543</v>
      </c>
      <c r="D702" t="s">
        <v>7</v>
      </c>
      <c r="E702" t="s">
        <v>122</v>
      </c>
      <c r="F702" t="s">
        <v>589</v>
      </c>
      <c r="G702" t="e">
        <f>VLOOKUP(B702,Sheet1!A:F,2,)</f>
        <v>#N/A</v>
      </c>
      <c r="H702" s="2">
        <v>42930.038229166697</v>
      </c>
      <c r="I702" s="2">
        <v>42860.660624999997</v>
      </c>
      <c r="J702" s="1" t="e">
        <f>IF(VLOOKUP(B702,Sheet1!A:F,3,)=0,"",(VLOOKUP(B702,Sheet1!A:F,3,)))</f>
        <v>#N/A</v>
      </c>
      <c r="K702" s="1" t="e">
        <f>VLOOKUP(B702,Sheet1!A:F,4,)</f>
        <v>#N/A</v>
      </c>
      <c r="L702" s="1" t="e">
        <f>VLOOKUP(B702,Sheet1!A:F,5,)</f>
        <v>#N/A</v>
      </c>
      <c r="M702" s="1" t="e">
        <f>VLOOKUP(B702,Sheet1!A:F,6,)</f>
        <v>#N/A</v>
      </c>
    </row>
    <row r="703" spans="1:14" hidden="1" x14ac:dyDescent="0.15">
      <c r="A703">
        <v>702</v>
      </c>
      <c r="B703" t="s">
        <v>1544</v>
      </c>
      <c r="C703" t="s">
        <v>1545</v>
      </c>
      <c r="D703" t="s">
        <v>7</v>
      </c>
      <c r="E703" t="s">
        <v>115</v>
      </c>
      <c r="F703" t="s">
        <v>89</v>
      </c>
      <c r="G703" t="e">
        <f>VLOOKUP(B703,Sheet1!A:F,2,)</f>
        <v>#N/A</v>
      </c>
      <c r="H703" s="2">
        <v>42914.486134259299</v>
      </c>
      <c r="I703" s="2">
        <v>42860.684652777803</v>
      </c>
      <c r="J703" s="1" t="e">
        <f>IF(VLOOKUP(B703,Sheet1!A:F,3,)=0,"",(VLOOKUP(B703,Sheet1!A:F,3,)))</f>
        <v>#N/A</v>
      </c>
      <c r="K703" s="1" t="e">
        <f>VLOOKUP(B703,Sheet1!A:F,4,)</f>
        <v>#N/A</v>
      </c>
      <c r="L703" s="1" t="e">
        <f>VLOOKUP(B703,Sheet1!A:F,5,)</f>
        <v>#N/A</v>
      </c>
      <c r="M703" s="1" t="e">
        <f>VLOOKUP(B703,Sheet1!A:F,6,)</f>
        <v>#N/A</v>
      </c>
    </row>
    <row r="704" spans="1:14" hidden="1" x14ac:dyDescent="0.15">
      <c r="A704">
        <v>703</v>
      </c>
      <c r="B704" t="s">
        <v>1546</v>
      </c>
      <c r="C704" t="s">
        <v>1547</v>
      </c>
      <c r="D704" t="s">
        <v>16</v>
      </c>
      <c r="E704" t="s">
        <v>21</v>
      </c>
      <c r="F704" t="s">
        <v>348</v>
      </c>
      <c r="G704" t="e">
        <f>VLOOKUP(B704,Sheet1!A:F,2,)</f>
        <v>#N/A</v>
      </c>
      <c r="H704" s="2">
        <v>42905.6707523148</v>
      </c>
      <c r="I704" s="2">
        <v>42860.730740740699</v>
      </c>
      <c r="J704" s="1" t="e">
        <f>IF(VLOOKUP(B704,Sheet1!A:F,3,)=0,"",(VLOOKUP(B704,Sheet1!A:F,3,)))</f>
        <v>#N/A</v>
      </c>
      <c r="K704" s="1" t="e">
        <f>VLOOKUP(B704,Sheet1!A:F,4,)</f>
        <v>#N/A</v>
      </c>
      <c r="L704" s="1" t="e">
        <f>VLOOKUP(B704,Sheet1!A:F,5,)</f>
        <v>#N/A</v>
      </c>
      <c r="M704" s="1" t="e">
        <f>VLOOKUP(B704,Sheet1!A:F,6,)</f>
        <v>#N/A</v>
      </c>
    </row>
    <row r="705" spans="1:14" x14ac:dyDescent="0.15">
      <c r="A705">
        <v>44</v>
      </c>
      <c r="B705" t="s">
        <v>134</v>
      </c>
      <c r="C705" t="s">
        <v>135</v>
      </c>
      <c r="D705" t="s">
        <v>16</v>
      </c>
      <c r="E705" t="s">
        <v>37</v>
      </c>
      <c r="F705" t="s">
        <v>13</v>
      </c>
      <c r="G705" t="str">
        <f>VLOOKUP(B705,Sheet1!A:F,2,)</f>
        <v>hejiani</v>
      </c>
      <c r="H705" s="2">
        <v>42895.779282407399</v>
      </c>
      <c r="I705" s="2">
        <v>42888.6926157407</v>
      </c>
      <c r="J705" s="1">
        <f>IF(VLOOKUP(B705,Sheet1!A:F,3,)=0,"",(VLOOKUP(B705,Sheet1!A:F,3,)))</f>
        <v>42888</v>
      </c>
      <c r="K705" s="1">
        <f>VLOOKUP(B705,Sheet1!A:F,4,)</f>
        <v>42895.692847222221</v>
      </c>
      <c r="L705" s="1">
        <f>VLOOKUP(B705,Sheet1!A:F,5,)</f>
        <v>42895</v>
      </c>
      <c r="M705" s="1">
        <f>VLOOKUP(B705,Sheet1!A:F,6,)</f>
        <v>42895</v>
      </c>
      <c r="N705">
        <v>5</v>
      </c>
    </row>
    <row r="706" spans="1:14" hidden="1" x14ac:dyDescent="0.15">
      <c r="A706">
        <v>1195</v>
      </c>
      <c r="B706" t="s">
        <v>2538</v>
      </c>
      <c r="C706" t="s">
        <v>2539</v>
      </c>
      <c r="D706" t="s">
        <v>7</v>
      </c>
      <c r="E706" t="s">
        <v>8</v>
      </c>
      <c r="F706" t="s">
        <v>13</v>
      </c>
      <c r="G706" t="str">
        <f>VLOOKUP(B706,Sheet1!A:F,2,)</f>
        <v>hejiani</v>
      </c>
      <c r="H706" s="2">
        <v>42895.779398148101</v>
      </c>
      <c r="I706" s="2">
        <v>42880.458530092597</v>
      </c>
      <c r="J706" s="1">
        <f>IF(VLOOKUP(B706,Sheet1!A:F,3,)=0,"",(VLOOKUP(B706,Sheet1!A:F,3,)))</f>
        <v>42893</v>
      </c>
      <c r="K706" s="1">
        <f>VLOOKUP(B706,Sheet1!A:F,4,)</f>
        <v>42895.749050925922</v>
      </c>
      <c r="L706" s="1">
        <f>VLOOKUP(B706,Sheet1!A:F,5,)</f>
        <v>42895</v>
      </c>
      <c r="M706" s="1">
        <f>VLOOKUP(B706,Sheet1!A:F,6,)</f>
        <v>42895</v>
      </c>
      <c r="N706">
        <v>5</v>
      </c>
    </row>
    <row r="707" spans="1:14" hidden="1" x14ac:dyDescent="0.15">
      <c r="A707">
        <v>663</v>
      </c>
      <c r="B707" t="s">
        <v>1465</v>
      </c>
      <c r="C707" t="s">
        <v>1466</v>
      </c>
      <c r="D707" t="s">
        <v>7</v>
      </c>
      <c r="E707" t="s">
        <v>8</v>
      </c>
      <c r="F707" t="s">
        <v>13</v>
      </c>
      <c r="G707" t="str">
        <f>VLOOKUP(B707,Sheet1!A:F,2,)</f>
        <v>hejiani</v>
      </c>
      <c r="H707" s="2">
        <v>42895.779513888898</v>
      </c>
      <c r="I707" s="2">
        <v>42849.616122685198</v>
      </c>
      <c r="J707" s="1" t="str">
        <f>IF(VLOOKUP(B707,Sheet1!A:F,3,)=0,"",(VLOOKUP(B707,Sheet1!A:F,3,)))</f>
        <v/>
      </c>
      <c r="K707" s="1">
        <f>VLOOKUP(B707,Sheet1!A:F,4,)</f>
        <v>42900.633634259262</v>
      </c>
      <c r="L707" s="1">
        <f>VLOOKUP(B707,Sheet1!A:F,5,)</f>
        <v>42895</v>
      </c>
      <c r="M707" s="1">
        <f>VLOOKUP(B707,Sheet1!A:F,6,)</f>
        <v>42895</v>
      </c>
      <c r="N707">
        <v>5</v>
      </c>
    </row>
    <row r="708" spans="1:14" x14ac:dyDescent="0.15">
      <c r="A708">
        <v>43</v>
      </c>
      <c r="B708" t="s">
        <v>132</v>
      </c>
      <c r="C708" t="s">
        <v>133</v>
      </c>
      <c r="D708" t="s">
        <v>16</v>
      </c>
      <c r="E708" t="s">
        <v>37</v>
      </c>
      <c r="F708" t="s">
        <v>13</v>
      </c>
      <c r="G708" t="str">
        <f>VLOOKUP(B708,Sheet1!A:F,2,)</f>
        <v>hejiani</v>
      </c>
      <c r="H708" s="2">
        <v>42895.780462962997</v>
      </c>
      <c r="I708" s="2">
        <v>42888.693124999998</v>
      </c>
      <c r="J708" s="1">
        <f>IF(VLOOKUP(B708,Sheet1!A:F,3,)=0,"",(VLOOKUP(B708,Sheet1!A:F,3,)))</f>
        <v>42888</v>
      </c>
      <c r="K708" s="1">
        <f>VLOOKUP(B708,Sheet1!A:F,4,)</f>
        <v>42895.654918981483</v>
      </c>
      <c r="L708" s="1">
        <f>VLOOKUP(B708,Sheet1!A:F,5,)</f>
        <v>42895</v>
      </c>
      <c r="M708" s="1">
        <f>VLOOKUP(B708,Sheet1!A:F,6,)</f>
        <v>42895</v>
      </c>
      <c r="N708">
        <v>5</v>
      </c>
    </row>
    <row r="709" spans="1:14" hidden="1" x14ac:dyDescent="0.15">
      <c r="A709">
        <v>708</v>
      </c>
      <c r="B709" t="s">
        <v>1556</v>
      </c>
      <c r="C709" t="s">
        <v>1557</v>
      </c>
      <c r="D709" t="s">
        <v>16</v>
      </c>
      <c r="E709" t="s">
        <v>21</v>
      </c>
      <c r="F709" t="s">
        <v>276</v>
      </c>
      <c r="G709" t="e">
        <f>VLOOKUP(B709,Sheet1!A:F,2,)</f>
        <v>#N/A</v>
      </c>
      <c r="H709" s="2">
        <v>42886.470960648097</v>
      </c>
      <c r="I709" s="2">
        <v>42857.430555555598</v>
      </c>
      <c r="J709" s="1" t="e">
        <f>IF(VLOOKUP(B709,Sheet1!A:F,3,)=0,"",(VLOOKUP(B709,Sheet1!A:F,3,)))</f>
        <v>#N/A</v>
      </c>
      <c r="K709" s="1" t="e">
        <f>VLOOKUP(B709,Sheet1!A:F,4,)</f>
        <v>#N/A</v>
      </c>
      <c r="L709" s="1" t="e">
        <f>VLOOKUP(B709,Sheet1!A:F,5,)</f>
        <v>#N/A</v>
      </c>
      <c r="M709" s="1" t="e">
        <f>VLOOKUP(B709,Sheet1!A:F,6,)</f>
        <v>#N/A</v>
      </c>
    </row>
    <row r="710" spans="1:14" hidden="1" x14ac:dyDescent="0.15">
      <c r="A710">
        <v>709</v>
      </c>
      <c r="B710" t="s">
        <v>1558</v>
      </c>
      <c r="C710" t="s">
        <v>1559</v>
      </c>
      <c r="D710" t="s">
        <v>64</v>
      </c>
      <c r="E710" t="s">
        <v>8</v>
      </c>
      <c r="F710" t="s">
        <v>418</v>
      </c>
      <c r="G710" t="e">
        <f>VLOOKUP(B710,Sheet1!A:F,2,)</f>
        <v>#N/A</v>
      </c>
      <c r="H710" s="2">
        <v>42909.427777777797</v>
      </c>
      <c r="I710" s="2">
        <v>42857.439016203702</v>
      </c>
      <c r="J710" s="1" t="e">
        <f>IF(VLOOKUP(B710,Sheet1!A:F,3,)=0,"",(VLOOKUP(B710,Sheet1!A:F,3,)))</f>
        <v>#N/A</v>
      </c>
      <c r="K710" s="1" t="e">
        <f>VLOOKUP(B710,Sheet1!A:F,4,)</f>
        <v>#N/A</v>
      </c>
      <c r="L710" s="1" t="e">
        <f>VLOOKUP(B710,Sheet1!A:F,5,)</f>
        <v>#N/A</v>
      </c>
      <c r="M710" s="1" t="e">
        <f>VLOOKUP(B710,Sheet1!A:F,6,)</f>
        <v>#N/A</v>
      </c>
    </row>
    <row r="711" spans="1:14" hidden="1" x14ac:dyDescent="0.15">
      <c r="A711">
        <v>710</v>
      </c>
      <c r="B711" t="s">
        <v>1560</v>
      </c>
      <c r="C711" t="s">
        <v>1561</v>
      </c>
      <c r="D711" t="s">
        <v>7</v>
      </c>
      <c r="E711" t="s">
        <v>8</v>
      </c>
      <c r="F711" t="s">
        <v>119</v>
      </c>
      <c r="G711" t="e">
        <f>VLOOKUP(B711,Sheet1!A:F,2,)</f>
        <v>#N/A</v>
      </c>
      <c r="H711" s="2">
        <v>42902.549363425896</v>
      </c>
      <c r="I711" s="2">
        <v>42857.440891203703</v>
      </c>
      <c r="J711" s="1" t="e">
        <f>IF(VLOOKUP(B711,Sheet1!A:F,3,)=0,"",(VLOOKUP(B711,Sheet1!A:F,3,)))</f>
        <v>#N/A</v>
      </c>
      <c r="K711" s="1" t="e">
        <f>VLOOKUP(B711,Sheet1!A:F,4,)</f>
        <v>#N/A</v>
      </c>
      <c r="L711" s="1" t="e">
        <f>VLOOKUP(B711,Sheet1!A:F,5,)</f>
        <v>#N/A</v>
      </c>
      <c r="M711" s="1" t="e">
        <f>VLOOKUP(B711,Sheet1!A:F,6,)</f>
        <v>#N/A</v>
      </c>
    </row>
    <row r="712" spans="1:14" hidden="1" x14ac:dyDescent="0.15">
      <c r="A712">
        <v>711</v>
      </c>
      <c r="B712" t="s">
        <v>1562</v>
      </c>
      <c r="C712" t="s">
        <v>1563</v>
      </c>
      <c r="D712" t="s">
        <v>16</v>
      </c>
      <c r="E712" t="s">
        <v>41</v>
      </c>
      <c r="F712" t="s">
        <v>240</v>
      </c>
      <c r="G712" t="e">
        <f>VLOOKUP(B712,Sheet1!A:F,2,)</f>
        <v>#N/A</v>
      </c>
      <c r="H712" s="2">
        <v>42879.658113425903</v>
      </c>
      <c r="I712" s="2">
        <v>42857.466030092597</v>
      </c>
      <c r="J712" s="1" t="e">
        <f>IF(VLOOKUP(B712,Sheet1!A:F,3,)=0,"",(VLOOKUP(B712,Sheet1!A:F,3,)))</f>
        <v>#N/A</v>
      </c>
      <c r="K712" s="1" t="e">
        <f>VLOOKUP(B712,Sheet1!A:F,4,)</f>
        <v>#N/A</v>
      </c>
      <c r="L712" s="1" t="e">
        <f>VLOOKUP(B712,Sheet1!A:F,5,)</f>
        <v>#N/A</v>
      </c>
      <c r="M712" s="1" t="e">
        <f>VLOOKUP(B712,Sheet1!A:F,6,)</f>
        <v>#N/A</v>
      </c>
    </row>
    <row r="713" spans="1:14" hidden="1" x14ac:dyDescent="0.15">
      <c r="A713">
        <v>596</v>
      </c>
      <c r="B713" t="s">
        <v>1329</v>
      </c>
      <c r="C713" t="s">
        <v>1330</v>
      </c>
      <c r="D713" t="s">
        <v>7</v>
      </c>
      <c r="E713" t="s">
        <v>8</v>
      </c>
      <c r="F713" t="s">
        <v>13</v>
      </c>
      <c r="G713" t="str">
        <f>VLOOKUP(B713,Sheet1!A:F,2,)</f>
        <v>hejiani</v>
      </c>
      <c r="H713" s="2">
        <v>42895.780601851897</v>
      </c>
      <c r="I713" s="2">
        <v>42851.570115740702</v>
      </c>
      <c r="J713" s="1" t="str">
        <f>IF(VLOOKUP(B713,Sheet1!A:F,3,)=0,"",(VLOOKUP(B713,Sheet1!A:F,3,)))</f>
        <v/>
      </c>
      <c r="K713" s="1">
        <f>VLOOKUP(B713,Sheet1!A:F,4,)</f>
        <v>42905.400763888887</v>
      </c>
      <c r="L713" s="1">
        <f>VLOOKUP(B713,Sheet1!A:F,5,)</f>
        <v>42895</v>
      </c>
      <c r="M713" s="1">
        <f>VLOOKUP(B713,Sheet1!A:F,6,)</f>
        <v>42895</v>
      </c>
      <c r="N713">
        <v>5</v>
      </c>
    </row>
    <row r="714" spans="1:14" x14ac:dyDescent="0.15">
      <c r="A714">
        <v>48</v>
      </c>
      <c r="B714" t="s">
        <v>143</v>
      </c>
      <c r="C714" t="s">
        <v>144</v>
      </c>
      <c r="D714" t="s">
        <v>16</v>
      </c>
      <c r="E714" t="s">
        <v>37</v>
      </c>
      <c r="F714" t="s">
        <v>13</v>
      </c>
      <c r="G714" t="str">
        <f>VLOOKUP(B714,Sheet1!A:F,2,)</f>
        <v>hejiani</v>
      </c>
      <c r="H714" s="2">
        <v>42895.780682870398</v>
      </c>
      <c r="I714" s="2">
        <v>42886.629398148201</v>
      </c>
      <c r="J714" s="1" t="str">
        <f>IF(VLOOKUP(B714,Sheet1!A:F,3,)=0,"",(VLOOKUP(B714,Sheet1!A:F,3,)))</f>
        <v/>
      </c>
      <c r="K714" s="1">
        <f>VLOOKUP(B714,Sheet1!A:F,4,)</f>
        <v>42893.58252314815</v>
      </c>
      <c r="L714" s="1">
        <f>VLOOKUP(B714,Sheet1!A:F,5,)</f>
        <v>42895</v>
      </c>
      <c r="M714" s="1">
        <f>VLOOKUP(B714,Sheet1!A:F,6,)</f>
        <v>42895</v>
      </c>
      <c r="N714">
        <v>5</v>
      </c>
    </row>
    <row r="715" spans="1:14" hidden="1" x14ac:dyDescent="0.15">
      <c r="A715">
        <v>107</v>
      </c>
      <c r="B715" t="s">
        <v>288</v>
      </c>
      <c r="C715" t="s">
        <v>289</v>
      </c>
      <c r="D715" t="s">
        <v>7</v>
      </c>
      <c r="E715" t="s">
        <v>41</v>
      </c>
      <c r="F715" t="s">
        <v>13</v>
      </c>
      <c r="G715" t="str">
        <f>VLOOKUP(B715,Sheet1!A:F,2,)</f>
        <v>hejiani</v>
      </c>
      <c r="H715" s="2">
        <v>42895.780775462998</v>
      </c>
      <c r="I715" s="2">
        <v>42872.557372685202</v>
      </c>
      <c r="J715" s="1" t="str">
        <f>IF(VLOOKUP(B715,Sheet1!A:F,3,)=0,"",(VLOOKUP(B715,Sheet1!A:F,3,)))</f>
        <v/>
      </c>
      <c r="K715" s="1">
        <f>VLOOKUP(B715,Sheet1!A:F,4,)</f>
        <v>42895.624652777777</v>
      </c>
      <c r="L715" s="1">
        <f>VLOOKUP(B715,Sheet1!A:F,5,)</f>
        <v>42895</v>
      </c>
      <c r="M715" s="1">
        <f>VLOOKUP(B715,Sheet1!A:F,6,)</f>
        <v>42895</v>
      </c>
      <c r="N715">
        <v>5</v>
      </c>
    </row>
    <row r="716" spans="1:14" hidden="1" x14ac:dyDescent="0.15">
      <c r="A716">
        <v>578</v>
      </c>
      <c r="B716" t="s">
        <v>1293</v>
      </c>
      <c r="C716" t="s">
        <v>1294</v>
      </c>
      <c r="D716" t="s">
        <v>7</v>
      </c>
      <c r="E716" t="s">
        <v>321</v>
      </c>
      <c r="F716" t="s">
        <v>9</v>
      </c>
      <c r="G716" t="str">
        <f>VLOOKUP(B716,Sheet1!A:F,2,)</f>
        <v>guanhaijiao</v>
      </c>
      <c r="H716" s="2">
        <v>42897.881620370397</v>
      </c>
      <c r="I716" s="2">
        <v>42857.454513888901</v>
      </c>
      <c r="J716" s="1" t="str">
        <f>IF(VLOOKUP(B716,Sheet1!A:F,3,)=0,"",(VLOOKUP(B716,Sheet1!A:F,3,)))</f>
        <v/>
      </c>
      <c r="K716" s="1">
        <f>VLOOKUP(B716,Sheet1!A:F,4,)</f>
        <v>42893.643460648149</v>
      </c>
      <c r="L716" s="1">
        <f>VLOOKUP(B716,Sheet1!A:F,5,)</f>
        <v>42897</v>
      </c>
      <c r="M716" s="1">
        <f>VLOOKUP(B716,Sheet1!A:F,6,)</f>
        <v>42897</v>
      </c>
      <c r="N716">
        <v>5</v>
      </c>
    </row>
    <row r="717" spans="1:14" x14ac:dyDescent="0.15">
      <c r="A717">
        <v>512</v>
      </c>
      <c r="B717" t="s">
        <v>1161</v>
      </c>
      <c r="C717" t="s">
        <v>1162</v>
      </c>
      <c r="D717" t="s">
        <v>16</v>
      </c>
      <c r="E717" t="s">
        <v>37</v>
      </c>
      <c r="F717" t="s">
        <v>9</v>
      </c>
      <c r="G717" t="str">
        <f>VLOOKUP(B717,Sheet1!A:F,2,)</f>
        <v>guanhaijiao</v>
      </c>
      <c r="H717" s="2">
        <v>42897.882534722201</v>
      </c>
      <c r="I717" s="2">
        <v>42871.674837963001</v>
      </c>
      <c r="J717" s="1" t="str">
        <f>IF(VLOOKUP(B717,Sheet1!A:F,3,)=0,"",(VLOOKUP(B717,Sheet1!A:F,3,)))</f>
        <v/>
      </c>
      <c r="K717" s="1">
        <f>VLOOKUP(B717,Sheet1!A:F,4,)</f>
        <v>42892.635266203702</v>
      </c>
      <c r="L717" s="1">
        <f>VLOOKUP(B717,Sheet1!A:F,5,)</f>
        <v>42897</v>
      </c>
      <c r="M717" s="1">
        <f>VLOOKUP(B717,Sheet1!A:F,6,)</f>
        <v>42897</v>
      </c>
      <c r="N717">
        <v>5</v>
      </c>
    </row>
    <row r="718" spans="1:14" x14ac:dyDescent="0.15">
      <c r="A718">
        <v>862</v>
      </c>
      <c r="B718" t="s">
        <v>1865</v>
      </c>
      <c r="C718" t="s">
        <v>1866</v>
      </c>
      <c r="D718" t="s">
        <v>7</v>
      </c>
      <c r="E718" t="s">
        <v>53</v>
      </c>
      <c r="F718" t="s">
        <v>9</v>
      </c>
      <c r="G718" t="str">
        <f>VLOOKUP(B718,Sheet1!A:F,2,)</f>
        <v>guanhaijiao</v>
      </c>
      <c r="H718" s="2">
        <v>42897.888368055603</v>
      </c>
      <c r="I718" s="2">
        <v>42874.419386574104</v>
      </c>
      <c r="J718" s="1">
        <f>IF(VLOOKUP(B718,Sheet1!A:F,3,)=0,"",(VLOOKUP(B718,Sheet1!A:F,3,)))</f>
        <v>42891</v>
      </c>
      <c r="K718" s="1">
        <f>VLOOKUP(B718,Sheet1!A:F,4,)</f>
        <v>42893.468275462961</v>
      </c>
      <c r="L718" s="1">
        <f>VLOOKUP(B718,Sheet1!A:F,5,)</f>
        <v>42897</v>
      </c>
      <c r="M718" s="1">
        <f>VLOOKUP(B718,Sheet1!A:F,6,)</f>
        <v>42897</v>
      </c>
      <c r="N718">
        <v>5</v>
      </c>
    </row>
    <row r="719" spans="1:14" x14ac:dyDescent="0.15">
      <c r="A719">
        <v>1914</v>
      </c>
      <c r="B719" t="s">
        <v>3980</v>
      </c>
      <c r="C719" t="s">
        <v>3981</v>
      </c>
      <c r="D719" t="s">
        <v>7</v>
      </c>
      <c r="E719" t="s">
        <v>53</v>
      </c>
      <c r="F719" t="s">
        <v>9</v>
      </c>
      <c r="G719" t="str">
        <f>VLOOKUP(B719,Sheet1!A:F,2,)</f>
        <v>guanhaijiao</v>
      </c>
      <c r="H719" s="2">
        <v>42897.889513888898</v>
      </c>
      <c r="I719" s="2">
        <v>42877.717256944401</v>
      </c>
      <c r="J719" s="1">
        <f>IF(VLOOKUP(B719,Sheet1!A:F,3,)=0,"",(VLOOKUP(B719,Sheet1!A:F,3,)))</f>
        <v>42891</v>
      </c>
      <c r="K719" s="1">
        <f>VLOOKUP(B719,Sheet1!A:F,4,)</f>
        <v>42893.650046296294</v>
      </c>
      <c r="L719" s="1">
        <f>VLOOKUP(B719,Sheet1!A:F,5,)</f>
        <v>42897</v>
      </c>
      <c r="M719" s="1">
        <f>VLOOKUP(B719,Sheet1!A:F,6,)</f>
        <v>42897</v>
      </c>
      <c r="N719">
        <v>5</v>
      </c>
    </row>
    <row r="720" spans="1:14" hidden="1" x14ac:dyDescent="0.15">
      <c r="A720">
        <v>1730</v>
      </c>
      <c r="B720" t="s">
        <v>3612</v>
      </c>
      <c r="C720" t="s">
        <v>3613</v>
      </c>
      <c r="D720" t="s">
        <v>7</v>
      </c>
      <c r="E720" t="s">
        <v>8</v>
      </c>
      <c r="F720" t="s">
        <v>9</v>
      </c>
      <c r="G720" t="str">
        <f>VLOOKUP(B720,Sheet1!A:F,2,)</f>
        <v>guanhaijiao</v>
      </c>
      <c r="H720" s="2">
        <v>42897.890856481499</v>
      </c>
      <c r="I720" s="2">
        <v>42859.442754629599</v>
      </c>
      <c r="J720" s="1" t="str">
        <f>IF(VLOOKUP(B720,Sheet1!A:F,3,)=0,"",(VLOOKUP(B720,Sheet1!A:F,3,)))</f>
        <v/>
      </c>
      <c r="K720" s="1">
        <f>VLOOKUP(B720,Sheet1!A:F,4,)</f>
        <v>42892.495208333334</v>
      </c>
      <c r="L720" s="1">
        <f>VLOOKUP(B720,Sheet1!A:F,5,)</f>
        <v>42897</v>
      </c>
      <c r="M720" s="1">
        <f>VLOOKUP(B720,Sheet1!A:F,6,)</f>
        <v>42897</v>
      </c>
      <c r="N720">
        <v>5</v>
      </c>
    </row>
    <row r="721" spans="1:14" hidden="1" x14ac:dyDescent="0.15">
      <c r="A721">
        <v>1463</v>
      </c>
      <c r="B721" t="s">
        <v>3077</v>
      </c>
      <c r="C721" t="s">
        <v>3078</v>
      </c>
      <c r="D721" t="s">
        <v>7</v>
      </c>
      <c r="E721" t="s">
        <v>41</v>
      </c>
      <c r="F721" t="s">
        <v>9</v>
      </c>
      <c r="G721" t="str">
        <f>VLOOKUP(B721,Sheet1!A:F,2,)</f>
        <v>guanhaijiao</v>
      </c>
      <c r="H721" s="2">
        <v>42897.891643518502</v>
      </c>
      <c r="I721" s="2">
        <v>42835.694930555597</v>
      </c>
      <c r="J721" s="1">
        <f>IF(VLOOKUP(B721,Sheet1!A:F,3,)=0,"",(VLOOKUP(B721,Sheet1!A:F,3,)))</f>
        <v>42865</v>
      </c>
      <c r="K721" s="1">
        <f>VLOOKUP(B721,Sheet1!A:F,4,)</f>
        <v>42874.454502314817</v>
      </c>
      <c r="L721" s="1">
        <f>VLOOKUP(B721,Sheet1!A:F,5,)</f>
        <v>42893</v>
      </c>
      <c r="M721" s="1">
        <f>VLOOKUP(B721,Sheet1!A:F,6,)</f>
        <v>42897</v>
      </c>
      <c r="N721">
        <v>5</v>
      </c>
    </row>
    <row r="722" spans="1:14" hidden="1" x14ac:dyDescent="0.15">
      <c r="A722">
        <v>721</v>
      </c>
      <c r="B722" t="s">
        <v>1582</v>
      </c>
      <c r="C722" t="s">
        <v>1583</v>
      </c>
      <c r="D722" t="s">
        <v>16</v>
      </c>
      <c r="E722" t="s">
        <v>92</v>
      </c>
      <c r="F722" t="s">
        <v>164</v>
      </c>
      <c r="G722" t="e">
        <f>VLOOKUP(B722,Sheet1!A:F,2,)</f>
        <v>#N/A</v>
      </c>
      <c r="H722" s="2">
        <v>42888.601956018501</v>
      </c>
      <c r="I722" s="2">
        <v>42859.456145833297</v>
      </c>
      <c r="J722" s="1" t="e">
        <f>IF(VLOOKUP(B722,Sheet1!A:F,3,)=0,"",(VLOOKUP(B722,Sheet1!A:F,3,)))</f>
        <v>#N/A</v>
      </c>
      <c r="K722" s="1" t="e">
        <f>VLOOKUP(B722,Sheet1!A:F,4,)</f>
        <v>#N/A</v>
      </c>
      <c r="L722" s="1" t="e">
        <f>VLOOKUP(B722,Sheet1!A:F,5,)</f>
        <v>#N/A</v>
      </c>
      <c r="M722" s="1" t="e">
        <f>VLOOKUP(B722,Sheet1!A:F,6,)</f>
        <v>#N/A</v>
      </c>
    </row>
    <row r="723" spans="1:14" hidden="1" x14ac:dyDescent="0.15">
      <c r="A723">
        <v>722</v>
      </c>
      <c r="B723" t="s">
        <v>1584</v>
      </c>
      <c r="C723" t="s">
        <v>1585</v>
      </c>
      <c r="D723" t="s">
        <v>16</v>
      </c>
      <c r="E723" t="s">
        <v>92</v>
      </c>
      <c r="F723" t="s">
        <v>164</v>
      </c>
      <c r="G723" t="e">
        <f>VLOOKUP(B723,Sheet1!A:F,2,)</f>
        <v>#N/A</v>
      </c>
      <c r="H723" s="2">
        <v>42888.602025462998</v>
      </c>
      <c r="I723" s="2">
        <v>42859.461770833303</v>
      </c>
      <c r="J723" s="1" t="e">
        <f>IF(VLOOKUP(B723,Sheet1!A:F,3,)=0,"",(VLOOKUP(B723,Sheet1!A:F,3,)))</f>
        <v>#N/A</v>
      </c>
      <c r="K723" s="1" t="e">
        <f>VLOOKUP(B723,Sheet1!A:F,4,)</f>
        <v>#N/A</v>
      </c>
      <c r="L723" s="1" t="e">
        <f>VLOOKUP(B723,Sheet1!A:F,5,)</f>
        <v>#N/A</v>
      </c>
      <c r="M723" s="1" t="e">
        <f>VLOOKUP(B723,Sheet1!A:F,6,)</f>
        <v>#N/A</v>
      </c>
    </row>
    <row r="724" spans="1:14" hidden="1" x14ac:dyDescent="0.15">
      <c r="A724">
        <v>52</v>
      </c>
      <c r="B724" t="s">
        <v>152</v>
      </c>
      <c r="C724" t="s">
        <v>153</v>
      </c>
      <c r="D724" t="s">
        <v>7</v>
      </c>
      <c r="E724" t="s">
        <v>41</v>
      </c>
      <c r="F724" t="s">
        <v>154</v>
      </c>
      <c r="G724" t="str">
        <f>VLOOKUP(B724,Sheet1!A:F,2,)</f>
        <v>wuzijing</v>
      </c>
      <c r="H724" s="2">
        <v>42898.014745370398</v>
      </c>
      <c r="I724" s="2">
        <v>42871.672164351898</v>
      </c>
      <c r="J724" s="1" t="str">
        <f>IF(VLOOKUP(B724,Sheet1!A:F,3,)=0,"",(VLOOKUP(B724,Sheet1!A:F,3,)))</f>
        <v/>
      </c>
      <c r="K724" s="1">
        <f>VLOOKUP(B724,Sheet1!A:F,4,)</f>
        <v>42895.416990740741</v>
      </c>
      <c r="L724" s="1">
        <f>VLOOKUP(B724,Sheet1!A:F,5,)</f>
        <v>42895</v>
      </c>
      <c r="M724" s="1">
        <f>VLOOKUP(B724,Sheet1!A:F,6,)</f>
        <v>42898</v>
      </c>
      <c r="N724">
        <v>5</v>
      </c>
    </row>
    <row r="725" spans="1:14" hidden="1" x14ac:dyDescent="0.15">
      <c r="A725">
        <v>1117</v>
      </c>
      <c r="B725" t="s">
        <v>2381</v>
      </c>
      <c r="C725" t="s">
        <v>2382</v>
      </c>
      <c r="D725" t="s">
        <v>16</v>
      </c>
      <c r="E725" t="s">
        <v>8</v>
      </c>
      <c r="F725" t="s">
        <v>9</v>
      </c>
      <c r="G725" t="str">
        <f>VLOOKUP(B725,Sheet1!A:F,2,)</f>
        <v>guanhaijiao</v>
      </c>
      <c r="H725" s="2">
        <v>42898.400902777801</v>
      </c>
      <c r="I725" s="2">
        <v>42894.517962963</v>
      </c>
      <c r="J725" s="1" t="str">
        <f>IF(VLOOKUP(B725,Sheet1!A:F,3,)=0,"",(VLOOKUP(B725,Sheet1!A:F,3,)))</f>
        <v/>
      </c>
      <c r="K725" s="1">
        <f>VLOOKUP(B725,Sheet1!A:F,4,)</f>
        <v>42897.897164351853</v>
      </c>
      <c r="L725" s="1">
        <f>VLOOKUP(B725,Sheet1!A:F,5,)</f>
        <v>42898</v>
      </c>
      <c r="M725" s="1">
        <f>VLOOKUP(B725,Sheet1!A:F,6,)</f>
        <v>42898</v>
      </c>
    </row>
    <row r="726" spans="1:14" x14ac:dyDescent="0.15">
      <c r="A726">
        <v>988</v>
      </c>
      <c r="B726" t="s">
        <v>2120</v>
      </c>
      <c r="C726" t="s">
        <v>2121</v>
      </c>
      <c r="D726" t="s">
        <v>16</v>
      </c>
      <c r="E726" t="s">
        <v>210</v>
      </c>
      <c r="F726" t="s">
        <v>9</v>
      </c>
      <c r="G726" t="str">
        <f>VLOOKUP(B726,Sheet1!A:F,2,)</f>
        <v>guanhaijiao</v>
      </c>
      <c r="H726" s="2">
        <v>42898.406446759298</v>
      </c>
      <c r="I726" s="2">
        <v>42891.731689814798</v>
      </c>
      <c r="J726" s="1" t="str">
        <f>IF(VLOOKUP(B726,Sheet1!A:F,3,)=0,"",(VLOOKUP(B726,Sheet1!A:F,3,)))</f>
        <v/>
      </c>
      <c r="K726" s="1">
        <f>VLOOKUP(B726,Sheet1!A:F,4,)</f>
        <v>42897.908402777779</v>
      </c>
      <c r="L726" s="1">
        <f>VLOOKUP(B726,Sheet1!A:F,5,)</f>
        <v>42898</v>
      </c>
      <c r="M726" s="1">
        <f>VLOOKUP(B726,Sheet1!A:F,6,)</f>
        <v>42898</v>
      </c>
      <c r="N726">
        <v>10</v>
      </c>
    </row>
    <row r="727" spans="1:14" hidden="1" x14ac:dyDescent="0.15">
      <c r="A727">
        <v>726</v>
      </c>
      <c r="B727" t="s">
        <v>1592</v>
      </c>
      <c r="C727" t="s">
        <v>1593</v>
      </c>
      <c r="D727" t="s">
        <v>16</v>
      </c>
      <c r="E727" t="s">
        <v>41</v>
      </c>
      <c r="F727" t="s">
        <v>648</v>
      </c>
      <c r="G727" t="e">
        <f>VLOOKUP(B727,Sheet1!A:F,2,)</f>
        <v>#N/A</v>
      </c>
      <c r="H727" s="2">
        <v>42937.5078125</v>
      </c>
      <c r="I727" s="2">
        <v>42860.798275462999</v>
      </c>
      <c r="J727" s="1" t="e">
        <f>IF(VLOOKUP(B727,Sheet1!A:F,3,)=0,"",(VLOOKUP(B727,Sheet1!A:F,3,)))</f>
        <v>#N/A</v>
      </c>
      <c r="K727" s="1" t="e">
        <f>VLOOKUP(B727,Sheet1!A:F,4,)</f>
        <v>#N/A</v>
      </c>
      <c r="L727" s="1" t="e">
        <f>VLOOKUP(B727,Sheet1!A:F,5,)</f>
        <v>#N/A</v>
      </c>
      <c r="M727" s="1" t="e">
        <f>VLOOKUP(B727,Sheet1!A:F,6,)</f>
        <v>#N/A</v>
      </c>
    </row>
    <row r="728" spans="1:14" x14ac:dyDescent="0.15">
      <c r="A728">
        <v>1905</v>
      </c>
      <c r="B728" t="s">
        <v>3962</v>
      </c>
      <c r="C728" t="s">
        <v>3963</v>
      </c>
      <c r="D728" t="s">
        <v>16</v>
      </c>
      <c r="E728" t="s">
        <v>37</v>
      </c>
      <c r="F728" t="s">
        <v>9</v>
      </c>
      <c r="G728" t="str">
        <f>VLOOKUP(B728,Sheet1!A:F,2,)</f>
        <v>guanhaijiao</v>
      </c>
      <c r="H728" s="2">
        <v>42898.407581018502</v>
      </c>
      <c r="I728" s="2">
        <v>42892.731921296298</v>
      </c>
      <c r="J728" s="1" t="str">
        <f>IF(VLOOKUP(B728,Sheet1!A:F,3,)=0,"",(VLOOKUP(B728,Sheet1!A:F,3,)))</f>
        <v/>
      </c>
      <c r="K728" s="1">
        <f>VLOOKUP(B728,Sheet1!A:F,4,)</f>
        <v>42897.93677083333</v>
      </c>
      <c r="L728" s="1">
        <f>VLOOKUP(B728,Sheet1!A:F,5,)</f>
        <v>42898</v>
      </c>
      <c r="M728" s="1">
        <f>VLOOKUP(B728,Sheet1!A:F,6,)</f>
        <v>42898</v>
      </c>
      <c r="N728">
        <v>5</v>
      </c>
    </row>
    <row r="729" spans="1:14" hidden="1" x14ac:dyDescent="0.15">
      <c r="A729">
        <v>728</v>
      </c>
      <c r="B729" t="s">
        <v>1596</v>
      </c>
      <c r="C729" t="s">
        <v>1597</v>
      </c>
      <c r="D729" t="s">
        <v>16</v>
      </c>
      <c r="E729" t="s">
        <v>21</v>
      </c>
      <c r="F729" t="s">
        <v>369</v>
      </c>
      <c r="G729" t="e">
        <f>VLOOKUP(B729,Sheet1!A:F,2,)</f>
        <v>#N/A</v>
      </c>
      <c r="H729" s="2">
        <v>42928.7098611111</v>
      </c>
      <c r="I729" s="2">
        <v>42913.462997685201</v>
      </c>
      <c r="J729" s="1" t="e">
        <f>IF(VLOOKUP(B729,Sheet1!A:F,3,)=0,"",(VLOOKUP(B729,Sheet1!A:F,3,)))</f>
        <v>#N/A</v>
      </c>
      <c r="K729" s="1" t="e">
        <f>VLOOKUP(B729,Sheet1!A:F,4,)</f>
        <v>#N/A</v>
      </c>
      <c r="L729" s="1" t="e">
        <f>VLOOKUP(B729,Sheet1!A:F,5,)</f>
        <v>#N/A</v>
      </c>
      <c r="M729" s="1" t="e">
        <f>VLOOKUP(B729,Sheet1!A:F,6,)</f>
        <v>#N/A</v>
      </c>
    </row>
    <row r="730" spans="1:14" hidden="1" x14ac:dyDescent="0.15">
      <c r="A730">
        <v>729</v>
      </c>
      <c r="B730" t="s">
        <v>1598</v>
      </c>
      <c r="C730" t="s">
        <v>1599</v>
      </c>
      <c r="D730" t="s">
        <v>16</v>
      </c>
      <c r="E730" t="s">
        <v>37</v>
      </c>
      <c r="F730" t="s">
        <v>890</v>
      </c>
      <c r="G730" t="e">
        <f>VLOOKUP(B730,Sheet1!A:F,2,)</f>
        <v>#N/A</v>
      </c>
      <c r="H730" s="2">
        <v>42895.856064814798</v>
      </c>
      <c r="I730" s="2">
        <v>42892.477048611101</v>
      </c>
      <c r="J730" s="1" t="e">
        <f>IF(VLOOKUP(B730,Sheet1!A:F,3,)=0,"",(VLOOKUP(B730,Sheet1!A:F,3,)))</f>
        <v>#N/A</v>
      </c>
      <c r="K730" s="1" t="e">
        <f>VLOOKUP(B730,Sheet1!A:F,4,)</f>
        <v>#N/A</v>
      </c>
      <c r="L730" s="1" t="e">
        <f>VLOOKUP(B730,Sheet1!A:F,5,)</f>
        <v>#N/A</v>
      </c>
      <c r="M730" s="1" t="e">
        <f>VLOOKUP(B730,Sheet1!A:F,6,)</f>
        <v>#N/A</v>
      </c>
    </row>
    <row r="731" spans="1:14" hidden="1" x14ac:dyDescent="0.15">
      <c r="A731">
        <v>1110</v>
      </c>
      <c r="B731" t="s">
        <v>2367</v>
      </c>
      <c r="C731" t="s">
        <v>2368</v>
      </c>
      <c r="D731" t="s">
        <v>7</v>
      </c>
      <c r="E731" t="s">
        <v>41</v>
      </c>
      <c r="F731" t="s">
        <v>13</v>
      </c>
      <c r="G731" t="str">
        <f>VLOOKUP(B731,Sheet1!A:F,2,)</f>
        <v>hejiani</v>
      </c>
      <c r="H731" s="2">
        <v>42898.408506944397</v>
      </c>
      <c r="I731" s="2">
        <v>42877.583263888897</v>
      </c>
      <c r="J731" s="1" t="str">
        <f>IF(VLOOKUP(B731,Sheet1!A:F,3,)=0,"",(VLOOKUP(B731,Sheet1!A:F,3,)))</f>
        <v/>
      </c>
      <c r="K731" s="1">
        <f>VLOOKUP(B731,Sheet1!A:F,4,)</f>
        <v>42893.608946759261</v>
      </c>
      <c r="L731" s="1">
        <f>VLOOKUP(B731,Sheet1!A:F,5,)</f>
        <v>42898</v>
      </c>
      <c r="M731" s="1">
        <f>VLOOKUP(B731,Sheet1!A:F,6,)</f>
        <v>42898</v>
      </c>
      <c r="N731">
        <v>5</v>
      </c>
    </row>
    <row r="732" spans="1:14" x14ac:dyDescent="0.15">
      <c r="A732">
        <v>1849</v>
      </c>
      <c r="B732" t="s">
        <v>3850</v>
      </c>
      <c r="C732" t="s">
        <v>3851</v>
      </c>
      <c r="D732" t="s">
        <v>7</v>
      </c>
      <c r="E732" t="s">
        <v>53</v>
      </c>
      <c r="F732" t="s">
        <v>13</v>
      </c>
      <c r="G732" t="str">
        <f>VLOOKUP(B732,Sheet1!A:F,2,)</f>
        <v>hejiani</v>
      </c>
      <c r="H732" s="2">
        <v>42898.408599536997</v>
      </c>
      <c r="I732" s="2">
        <v>42870.461574074099</v>
      </c>
      <c r="J732" s="1">
        <f>IF(VLOOKUP(B732,Sheet1!A:F,3,)=0,"",(VLOOKUP(B732,Sheet1!A:F,3,)))</f>
        <v>42888</v>
      </c>
      <c r="K732" s="1">
        <f>VLOOKUP(B732,Sheet1!A:F,4,)</f>
        <v>42892.417523148149</v>
      </c>
      <c r="L732" s="1">
        <f>VLOOKUP(B732,Sheet1!A:F,5,)</f>
        <v>42898</v>
      </c>
      <c r="M732" s="1">
        <f>VLOOKUP(B732,Sheet1!A:F,6,)</f>
        <v>42898</v>
      </c>
      <c r="N732">
        <v>5</v>
      </c>
    </row>
    <row r="733" spans="1:14" hidden="1" x14ac:dyDescent="0.15">
      <c r="A733">
        <v>732</v>
      </c>
      <c r="B733" t="s">
        <v>1604</v>
      </c>
      <c r="C733" t="s">
        <v>1605</v>
      </c>
      <c r="D733" t="s">
        <v>16</v>
      </c>
      <c r="E733" t="s">
        <v>355</v>
      </c>
      <c r="F733" t="s">
        <v>839</v>
      </c>
      <c r="G733" t="e">
        <f>VLOOKUP(B733,Sheet1!A:F,2,)</f>
        <v>#N/A</v>
      </c>
      <c r="H733" s="2">
        <v>42881.417384259301</v>
      </c>
      <c r="I733" s="2">
        <v>42860.482962962997</v>
      </c>
      <c r="J733" s="1" t="e">
        <f>IF(VLOOKUP(B733,Sheet1!A:F,3,)=0,"",(VLOOKUP(B733,Sheet1!A:F,3,)))</f>
        <v>#N/A</v>
      </c>
      <c r="K733" s="1" t="e">
        <f>VLOOKUP(B733,Sheet1!A:F,4,)</f>
        <v>#N/A</v>
      </c>
      <c r="L733" s="1" t="e">
        <f>VLOOKUP(B733,Sheet1!A:F,5,)</f>
        <v>#N/A</v>
      </c>
      <c r="M733" s="1" t="e">
        <f>VLOOKUP(B733,Sheet1!A:F,6,)</f>
        <v>#N/A</v>
      </c>
    </row>
    <row r="734" spans="1:14" x14ac:dyDescent="0.15">
      <c r="A734">
        <v>507</v>
      </c>
      <c r="B734" t="s">
        <v>1150</v>
      </c>
      <c r="C734" t="s">
        <v>1151</v>
      </c>
      <c r="D734" t="s">
        <v>7</v>
      </c>
      <c r="E734" t="s">
        <v>210</v>
      </c>
      <c r="F734" t="s">
        <v>13</v>
      </c>
      <c r="G734" t="str">
        <f>VLOOKUP(B734,Sheet1!A:F,2,)</f>
        <v>hejiani</v>
      </c>
      <c r="H734" s="2">
        <v>42898.4086805556</v>
      </c>
      <c r="I734" s="2">
        <v>42845.7058217593</v>
      </c>
      <c r="J734" s="1">
        <f>IF(VLOOKUP(B734,Sheet1!A:F,3,)=0,"",(VLOOKUP(B734,Sheet1!A:F,3,)))</f>
        <v>42869</v>
      </c>
      <c r="K734" s="1">
        <f>VLOOKUP(B734,Sheet1!A:F,4,)</f>
        <v>42892.408368055556</v>
      </c>
      <c r="L734" s="1">
        <f>VLOOKUP(B734,Sheet1!A:F,5,)</f>
        <v>42898</v>
      </c>
      <c r="M734" s="1">
        <f>VLOOKUP(B734,Sheet1!A:F,6,)</f>
        <v>42898</v>
      </c>
      <c r="N734">
        <v>5</v>
      </c>
    </row>
    <row r="735" spans="1:14" hidden="1" x14ac:dyDescent="0.15">
      <c r="A735">
        <v>734</v>
      </c>
      <c r="B735" t="s">
        <v>1608</v>
      </c>
      <c r="C735" t="s">
        <v>1609</v>
      </c>
      <c r="D735" t="s">
        <v>16</v>
      </c>
      <c r="E735" t="s">
        <v>8</v>
      </c>
      <c r="F735" t="s">
        <v>910</v>
      </c>
      <c r="G735" t="e">
        <f>VLOOKUP(B735,Sheet1!A:F,2,)</f>
        <v>#N/A</v>
      </c>
      <c r="H735" s="2">
        <v>42881.606840277796</v>
      </c>
      <c r="I735" s="2">
        <v>42857.675590277802</v>
      </c>
      <c r="J735" s="1" t="e">
        <f>IF(VLOOKUP(B735,Sheet1!A:F,3,)=0,"",(VLOOKUP(B735,Sheet1!A:F,3,)))</f>
        <v>#N/A</v>
      </c>
      <c r="K735" s="1" t="e">
        <f>VLOOKUP(B735,Sheet1!A:F,4,)</f>
        <v>#N/A</v>
      </c>
      <c r="L735" s="1" t="e">
        <f>VLOOKUP(B735,Sheet1!A:F,5,)</f>
        <v>#N/A</v>
      </c>
      <c r="M735" s="1" t="e">
        <f>VLOOKUP(B735,Sheet1!A:F,6,)</f>
        <v>#N/A</v>
      </c>
    </row>
    <row r="736" spans="1:14" hidden="1" x14ac:dyDescent="0.15">
      <c r="A736">
        <v>671</v>
      </c>
      <c r="B736" t="s">
        <v>1481</v>
      </c>
      <c r="C736" t="s">
        <v>1482</v>
      </c>
      <c r="D736" t="s">
        <v>7</v>
      </c>
      <c r="E736" t="s">
        <v>17</v>
      </c>
      <c r="F736" t="s">
        <v>102</v>
      </c>
      <c r="G736" t="str">
        <f>VLOOKUP(B736,Sheet1!A:F,2,)</f>
        <v>zhengyuan</v>
      </c>
      <c r="H736" s="2">
        <v>42898.433298611097</v>
      </c>
      <c r="I736" s="2">
        <v>42850.675185185202</v>
      </c>
      <c r="J736" s="1">
        <f>IF(VLOOKUP(B736,Sheet1!A:F,3,)=0,"",(VLOOKUP(B736,Sheet1!A:F,3,)))</f>
        <v>42888</v>
      </c>
      <c r="K736" s="1">
        <f>VLOOKUP(B736,Sheet1!A:F,4,)</f>
        <v>42895.668333333335</v>
      </c>
      <c r="L736" s="1">
        <f>VLOOKUP(B736,Sheet1!A:F,5,)</f>
        <v>42898</v>
      </c>
      <c r="M736" s="1">
        <f>VLOOKUP(B736,Sheet1!A:F,6,)</f>
        <v>42898</v>
      </c>
      <c r="N736">
        <v>5</v>
      </c>
    </row>
    <row r="737" spans="1:14" hidden="1" x14ac:dyDescent="0.15">
      <c r="A737">
        <v>736</v>
      </c>
      <c r="B737" t="s">
        <v>1612</v>
      </c>
      <c r="C737" t="s">
        <v>1613</v>
      </c>
      <c r="D737" t="s">
        <v>16</v>
      </c>
      <c r="E737" t="s">
        <v>8</v>
      </c>
      <c r="F737" t="s">
        <v>839</v>
      </c>
      <c r="G737" t="e">
        <f>VLOOKUP(B737,Sheet1!A:F,2,)</f>
        <v>#N/A</v>
      </c>
      <c r="H737" s="2">
        <v>42881.604398148098</v>
      </c>
      <c r="I737" s="2">
        <v>42877.455092592601</v>
      </c>
      <c r="J737" s="1" t="e">
        <f>IF(VLOOKUP(B737,Sheet1!A:F,3,)=0,"",(VLOOKUP(B737,Sheet1!A:F,3,)))</f>
        <v>#N/A</v>
      </c>
      <c r="K737" s="1" t="e">
        <f>VLOOKUP(B737,Sheet1!A:F,4,)</f>
        <v>#N/A</v>
      </c>
      <c r="L737" s="1" t="e">
        <f>VLOOKUP(B737,Sheet1!A:F,5,)</f>
        <v>#N/A</v>
      </c>
      <c r="M737" s="1" t="e">
        <f>VLOOKUP(B737,Sheet1!A:F,6,)</f>
        <v>#N/A</v>
      </c>
    </row>
    <row r="738" spans="1:14" hidden="1" x14ac:dyDescent="0.15">
      <c r="A738">
        <v>737</v>
      </c>
      <c r="B738" t="s">
        <v>1614</v>
      </c>
      <c r="C738" t="s">
        <v>1615</v>
      </c>
      <c r="D738" t="s">
        <v>16</v>
      </c>
      <c r="E738" t="s">
        <v>92</v>
      </c>
      <c r="F738" t="s">
        <v>164</v>
      </c>
      <c r="G738" t="e">
        <f>VLOOKUP(B738,Sheet1!A:F,2,)</f>
        <v>#N/A</v>
      </c>
      <c r="H738" s="2">
        <v>42891.615405092598</v>
      </c>
      <c r="I738" s="2">
        <v>42860.589629629598</v>
      </c>
      <c r="J738" s="1" t="e">
        <f>IF(VLOOKUP(B738,Sheet1!A:F,3,)=0,"",(VLOOKUP(B738,Sheet1!A:F,3,)))</f>
        <v>#N/A</v>
      </c>
      <c r="K738" s="1" t="e">
        <f>VLOOKUP(B738,Sheet1!A:F,4,)</f>
        <v>#N/A</v>
      </c>
      <c r="L738" s="1" t="e">
        <f>VLOOKUP(B738,Sheet1!A:F,5,)</f>
        <v>#N/A</v>
      </c>
      <c r="M738" s="1" t="e">
        <f>VLOOKUP(B738,Sheet1!A:F,6,)</f>
        <v>#N/A</v>
      </c>
    </row>
    <row r="739" spans="1:14" x14ac:dyDescent="0.15">
      <c r="A739">
        <v>957</v>
      </c>
      <c r="B739" t="s">
        <v>2057</v>
      </c>
      <c r="C739" t="s">
        <v>2058</v>
      </c>
      <c r="D739" t="s">
        <v>16</v>
      </c>
      <c r="E739" t="s">
        <v>53</v>
      </c>
      <c r="F739" t="s">
        <v>54</v>
      </c>
      <c r="G739" t="str">
        <f>VLOOKUP(B739,Sheet1!A:F,2,)</f>
        <v>caixiongying</v>
      </c>
      <c r="H739" s="2">
        <v>42898.5914583333</v>
      </c>
      <c r="I739" s="2">
        <v>42881.855081018497</v>
      </c>
      <c r="J739" s="1">
        <f>IF(VLOOKUP(B739,Sheet1!A:F,3,)=0,"",(VLOOKUP(B739,Sheet1!A:F,3,)))</f>
        <v>42884</v>
      </c>
      <c r="K739" s="1">
        <f>VLOOKUP(B739,Sheet1!A:F,4,)</f>
        <v>42895.63484953704</v>
      </c>
      <c r="L739" s="1">
        <f>VLOOKUP(B739,Sheet1!A:F,5,)</f>
        <v>42898</v>
      </c>
      <c r="M739" s="1">
        <f>VLOOKUP(B739,Sheet1!A:F,6,)</f>
        <v>42898</v>
      </c>
      <c r="N739">
        <v>10</v>
      </c>
    </row>
    <row r="740" spans="1:14" x14ac:dyDescent="0.15">
      <c r="A740">
        <v>204</v>
      </c>
      <c r="B740" t="s">
        <v>503</v>
      </c>
      <c r="C740" t="s">
        <v>504</v>
      </c>
      <c r="D740" t="s">
        <v>78</v>
      </c>
      <c r="E740" t="s">
        <v>53</v>
      </c>
      <c r="F740" t="s">
        <v>54</v>
      </c>
      <c r="G740" t="str">
        <f>VLOOKUP(B740,Sheet1!A:F,2,)</f>
        <v>caixiongying</v>
      </c>
      <c r="H740" s="2">
        <v>42898.718622685199</v>
      </c>
      <c r="I740" s="2">
        <v>42822.654918981498</v>
      </c>
      <c r="J740" s="1" t="str">
        <f>IF(VLOOKUP(B740,Sheet1!A:F,3,)=0,"",(VLOOKUP(B740,Sheet1!A:F,3,)))</f>
        <v/>
      </c>
      <c r="K740" s="1">
        <f>VLOOKUP(B740,Sheet1!A:F,4,)</f>
        <v>42895.647777777776</v>
      </c>
      <c r="L740" s="1">
        <f>VLOOKUP(B740,Sheet1!A:F,5,)</f>
        <v>42898</v>
      </c>
      <c r="M740" s="1">
        <f>VLOOKUP(B740,Sheet1!A:F,6,)</f>
        <v>42898</v>
      </c>
      <c r="N740">
        <v>10</v>
      </c>
    </row>
    <row r="741" spans="1:14" hidden="1" x14ac:dyDescent="0.15">
      <c r="A741">
        <v>740</v>
      </c>
      <c r="B741" t="s">
        <v>1620</v>
      </c>
      <c r="C741" t="s">
        <v>1621</v>
      </c>
      <c r="D741" t="s">
        <v>16</v>
      </c>
      <c r="E741" t="s">
        <v>21</v>
      </c>
      <c r="F741" t="s">
        <v>22</v>
      </c>
      <c r="G741" t="e">
        <f>VLOOKUP(B741,Sheet1!A:F,2,)</f>
        <v>#N/A</v>
      </c>
      <c r="H741" s="2">
        <v>42887.595972222203</v>
      </c>
      <c r="I741" s="2">
        <v>42886.393888888902</v>
      </c>
      <c r="J741" s="1" t="e">
        <f>IF(VLOOKUP(B741,Sheet1!A:F,3,)=0,"",(VLOOKUP(B741,Sheet1!A:F,3,)))</f>
        <v>#N/A</v>
      </c>
      <c r="K741" s="1" t="e">
        <f>VLOOKUP(B741,Sheet1!A:F,4,)</f>
        <v>#N/A</v>
      </c>
      <c r="L741" s="1" t="e">
        <f>VLOOKUP(B741,Sheet1!A:F,5,)</f>
        <v>#N/A</v>
      </c>
      <c r="M741" s="1" t="e">
        <f>VLOOKUP(B741,Sheet1!A:F,6,)</f>
        <v>#N/A</v>
      </c>
    </row>
    <row r="742" spans="1:14" hidden="1" x14ac:dyDescent="0.15">
      <c r="A742">
        <v>741</v>
      </c>
      <c r="B742" t="s">
        <v>1622</v>
      </c>
      <c r="C742" t="s">
        <v>1623</v>
      </c>
      <c r="D742" t="s">
        <v>16</v>
      </c>
      <c r="E742" t="s">
        <v>8</v>
      </c>
      <c r="F742" t="s">
        <v>848</v>
      </c>
      <c r="G742" t="e">
        <f>VLOOKUP(B742,Sheet1!A:F,2,)</f>
        <v>#N/A</v>
      </c>
      <c r="H742" s="2">
        <v>42942.193622685198</v>
      </c>
      <c r="I742" s="2">
        <v>42899.3921527778</v>
      </c>
      <c r="J742" s="1" t="e">
        <f>IF(VLOOKUP(B742,Sheet1!A:F,3,)=0,"",(VLOOKUP(B742,Sheet1!A:F,3,)))</f>
        <v>#N/A</v>
      </c>
      <c r="K742" s="1" t="e">
        <f>VLOOKUP(B742,Sheet1!A:F,4,)</f>
        <v>#N/A</v>
      </c>
      <c r="L742" s="1" t="e">
        <f>VLOOKUP(B742,Sheet1!A:F,5,)</f>
        <v>#N/A</v>
      </c>
      <c r="M742" s="1" t="e">
        <f>VLOOKUP(B742,Sheet1!A:F,6,)</f>
        <v>#N/A</v>
      </c>
    </row>
    <row r="743" spans="1:14" hidden="1" x14ac:dyDescent="0.15">
      <c r="A743">
        <v>742</v>
      </c>
      <c r="B743" t="s">
        <v>1624</v>
      </c>
      <c r="C743" t="s">
        <v>1625</v>
      </c>
      <c r="D743" t="s">
        <v>16</v>
      </c>
      <c r="E743" t="s">
        <v>92</v>
      </c>
      <c r="F743" t="s">
        <v>783</v>
      </c>
      <c r="G743" t="e">
        <f>VLOOKUP(B743,Sheet1!A:F,2,)</f>
        <v>#N/A</v>
      </c>
      <c r="H743" s="2">
        <v>42965.635706018496</v>
      </c>
      <c r="I743" s="2">
        <v>42857.655474537001</v>
      </c>
      <c r="J743" s="1" t="e">
        <f>IF(VLOOKUP(B743,Sheet1!A:F,3,)=0,"",(VLOOKUP(B743,Sheet1!A:F,3,)))</f>
        <v>#N/A</v>
      </c>
      <c r="K743" s="1" t="e">
        <f>VLOOKUP(B743,Sheet1!A:F,4,)</f>
        <v>#N/A</v>
      </c>
      <c r="L743" s="1" t="e">
        <f>VLOOKUP(B743,Sheet1!A:F,5,)</f>
        <v>#N/A</v>
      </c>
      <c r="M743" s="1" t="e">
        <f>VLOOKUP(B743,Sheet1!A:F,6,)</f>
        <v>#N/A</v>
      </c>
    </row>
    <row r="744" spans="1:14" hidden="1" x14ac:dyDescent="0.15">
      <c r="A744">
        <v>743</v>
      </c>
      <c r="B744" t="s">
        <v>1626</v>
      </c>
      <c r="C744" t="s">
        <v>1627</v>
      </c>
      <c r="D744" t="s">
        <v>64</v>
      </c>
      <c r="E744" t="s">
        <v>8</v>
      </c>
      <c r="F744" t="s">
        <v>93</v>
      </c>
      <c r="G744" t="e">
        <f>VLOOKUP(B744,Sheet1!A:F,2,)</f>
        <v>#N/A</v>
      </c>
      <c r="H744" s="2">
        <v>42896.730208333298</v>
      </c>
      <c r="I744" s="2">
        <v>42857.674942129597</v>
      </c>
      <c r="J744" s="1" t="e">
        <f>IF(VLOOKUP(B744,Sheet1!A:F,3,)=0,"",(VLOOKUP(B744,Sheet1!A:F,3,)))</f>
        <v>#N/A</v>
      </c>
      <c r="K744" s="1" t="e">
        <f>VLOOKUP(B744,Sheet1!A:F,4,)</f>
        <v>#N/A</v>
      </c>
      <c r="L744" s="1" t="e">
        <f>VLOOKUP(B744,Sheet1!A:F,5,)</f>
        <v>#N/A</v>
      </c>
      <c r="M744" s="1" t="e">
        <f>VLOOKUP(B744,Sheet1!A:F,6,)</f>
        <v>#N/A</v>
      </c>
    </row>
    <row r="745" spans="1:14" x14ac:dyDescent="0.15">
      <c r="A745">
        <v>437</v>
      </c>
      <c r="B745" t="s">
        <v>1007</v>
      </c>
      <c r="C745" t="s">
        <v>1008</v>
      </c>
      <c r="D745" t="s">
        <v>16</v>
      </c>
      <c r="E745" t="s">
        <v>210</v>
      </c>
      <c r="F745" t="s">
        <v>54</v>
      </c>
      <c r="G745" t="str">
        <f>VLOOKUP(B745,Sheet1!A:F,2,)</f>
        <v>caixiongying</v>
      </c>
      <c r="H745" s="2">
        <v>42898.71875</v>
      </c>
      <c r="I745" s="2">
        <v>42859.431053240703</v>
      </c>
      <c r="J745" s="1" t="str">
        <f>IF(VLOOKUP(B745,Sheet1!A:F,3,)=0,"",(VLOOKUP(B745,Sheet1!A:F,3,)))</f>
        <v/>
      </c>
      <c r="K745" s="1">
        <f>VLOOKUP(B745,Sheet1!A:F,4,)</f>
        <v>42895.715879629628</v>
      </c>
      <c r="L745" s="1">
        <f>VLOOKUP(B745,Sheet1!A:F,5,)</f>
        <v>42896</v>
      </c>
      <c r="M745" s="1">
        <f>VLOOKUP(B745,Sheet1!A:F,6,)</f>
        <v>42898</v>
      </c>
      <c r="N745">
        <v>10</v>
      </c>
    </row>
    <row r="746" spans="1:14" x14ac:dyDescent="0.15">
      <c r="A746">
        <v>660</v>
      </c>
      <c r="B746" t="s">
        <v>1459</v>
      </c>
      <c r="C746" t="s">
        <v>1460</v>
      </c>
      <c r="D746" t="s">
        <v>16</v>
      </c>
      <c r="E746" t="s">
        <v>53</v>
      </c>
      <c r="F746" t="s">
        <v>54</v>
      </c>
      <c r="G746" t="str">
        <f>VLOOKUP(B746,Sheet1!A:F,2,)</f>
        <v>caixiongying</v>
      </c>
      <c r="H746" s="2">
        <v>42898.718900462998</v>
      </c>
      <c r="I746" s="2">
        <v>42870.529525462996</v>
      </c>
      <c r="J746" s="1" t="str">
        <f>IF(VLOOKUP(B746,Sheet1!A:F,3,)=0,"",(VLOOKUP(B746,Sheet1!A:F,3,)))</f>
        <v/>
      </c>
      <c r="K746" s="1">
        <f>VLOOKUP(B746,Sheet1!A:F,4,)</f>
        <v>42892.453275462962</v>
      </c>
      <c r="L746" s="1">
        <f>VLOOKUP(B746,Sheet1!A:F,5,)</f>
        <v>42892</v>
      </c>
      <c r="M746" s="1">
        <f>VLOOKUP(B746,Sheet1!A:F,6,)</f>
        <v>42898</v>
      </c>
      <c r="N746">
        <v>10</v>
      </c>
    </row>
    <row r="747" spans="1:14" hidden="1" x14ac:dyDescent="0.15">
      <c r="A747">
        <v>746</v>
      </c>
      <c r="B747" t="s">
        <v>1632</v>
      </c>
      <c r="C747" t="s">
        <v>1633</v>
      </c>
      <c r="D747" t="s">
        <v>16</v>
      </c>
      <c r="E747" t="s">
        <v>37</v>
      </c>
      <c r="F747" t="s">
        <v>848</v>
      </c>
      <c r="G747" t="e">
        <f>VLOOKUP(B747,Sheet1!A:F,2,)</f>
        <v>#N/A</v>
      </c>
      <c r="H747" s="2">
        <v>42887.957986111098</v>
      </c>
      <c r="I747" s="2">
        <v>42859.548067129603</v>
      </c>
      <c r="J747" s="1" t="e">
        <f>IF(VLOOKUP(B747,Sheet1!A:F,3,)=0,"",(VLOOKUP(B747,Sheet1!A:F,3,)))</f>
        <v>#N/A</v>
      </c>
      <c r="K747" s="1" t="e">
        <f>VLOOKUP(B747,Sheet1!A:F,4,)</f>
        <v>#N/A</v>
      </c>
      <c r="L747" s="1" t="e">
        <f>VLOOKUP(B747,Sheet1!A:F,5,)</f>
        <v>#N/A</v>
      </c>
      <c r="M747" s="1" t="e">
        <f>VLOOKUP(B747,Sheet1!A:F,6,)</f>
        <v>#N/A</v>
      </c>
    </row>
    <row r="748" spans="1:14" x14ac:dyDescent="0.15">
      <c r="A748">
        <v>538</v>
      </c>
      <c r="B748" t="s">
        <v>1213</v>
      </c>
      <c r="C748" t="s">
        <v>1214</v>
      </c>
      <c r="D748" t="s">
        <v>16</v>
      </c>
      <c r="E748" t="s">
        <v>37</v>
      </c>
      <c r="F748" t="s">
        <v>54</v>
      </c>
      <c r="G748" t="str">
        <f>VLOOKUP(B748,Sheet1!A:F,2,)</f>
        <v>caixiongying</v>
      </c>
      <c r="H748" s="2">
        <v>42898.719479166699</v>
      </c>
      <c r="I748" s="2">
        <v>42852.710914351897</v>
      </c>
      <c r="J748" s="1" t="str">
        <f>IF(VLOOKUP(B748,Sheet1!A:F,3,)=0,"",(VLOOKUP(B748,Sheet1!A:F,3,)))</f>
        <v/>
      </c>
      <c r="K748" s="1">
        <f>VLOOKUP(B748,Sheet1!A:F,4,)</f>
        <v>42895.697337962964</v>
      </c>
      <c r="L748" s="1">
        <f>VLOOKUP(B748,Sheet1!A:F,5,)</f>
        <v>42865</v>
      </c>
      <c r="M748" s="1">
        <f>VLOOKUP(B748,Sheet1!A:F,6,)</f>
        <v>42898</v>
      </c>
      <c r="N748">
        <v>5</v>
      </c>
    </row>
    <row r="749" spans="1:14" x14ac:dyDescent="0.15">
      <c r="A749">
        <v>1854</v>
      </c>
      <c r="B749" t="s">
        <v>3860</v>
      </c>
      <c r="C749" t="s">
        <v>3861</v>
      </c>
      <c r="D749" t="s">
        <v>16</v>
      </c>
      <c r="E749" t="s">
        <v>210</v>
      </c>
      <c r="F749" t="s">
        <v>890</v>
      </c>
      <c r="G749" t="str">
        <f>VLOOKUP(B749,Sheet1!A:F,2,)</f>
        <v>danxu</v>
      </c>
      <c r="H749" s="2">
        <v>42898.748321759304</v>
      </c>
      <c r="I749" s="2">
        <v>42846.474386574097</v>
      </c>
      <c r="J749" s="1" t="str">
        <f>IF(VLOOKUP(B749,Sheet1!A:F,3,)=0,"",(VLOOKUP(B749,Sheet1!A:F,3,)))</f>
        <v/>
      </c>
      <c r="K749" s="1">
        <f>VLOOKUP(B749,Sheet1!A:F,4,)</f>
        <v>42898.646249999998</v>
      </c>
      <c r="L749" s="1">
        <f>VLOOKUP(B749,Sheet1!A:F,5,)</f>
        <v>42898</v>
      </c>
      <c r="M749" s="1">
        <f>VLOOKUP(B749,Sheet1!A:F,6,)</f>
        <v>42898</v>
      </c>
      <c r="N749">
        <v>10</v>
      </c>
    </row>
    <row r="750" spans="1:14" x14ac:dyDescent="0.15">
      <c r="A750">
        <v>950</v>
      </c>
      <c r="B750" t="s">
        <v>2043</v>
      </c>
      <c r="C750" t="s">
        <v>2044</v>
      </c>
      <c r="D750" t="s">
        <v>16</v>
      </c>
      <c r="E750" t="s">
        <v>37</v>
      </c>
      <c r="F750" t="s">
        <v>13</v>
      </c>
      <c r="G750" t="str">
        <f>VLOOKUP(B750,Sheet1!A:F,2,)</f>
        <v>hejiani</v>
      </c>
      <c r="H750" s="2">
        <v>42898.758101851898</v>
      </c>
      <c r="I750" s="2">
        <v>42871.698530092603</v>
      </c>
      <c r="J750" s="1" t="str">
        <f>IF(VLOOKUP(B750,Sheet1!A:F,3,)=0,"",(VLOOKUP(B750,Sheet1!A:F,3,)))</f>
        <v/>
      </c>
      <c r="K750" s="1">
        <f>VLOOKUP(B750,Sheet1!A:F,4,)</f>
        <v>42898.439398148148</v>
      </c>
      <c r="L750" s="1">
        <f>VLOOKUP(B750,Sheet1!A:F,5,)</f>
        <v>42898</v>
      </c>
      <c r="M750" s="1">
        <f>VLOOKUP(B750,Sheet1!A:F,6,)</f>
        <v>42898</v>
      </c>
      <c r="N750">
        <v>5</v>
      </c>
    </row>
    <row r="751" spans="1:14" x14ac:dyDescent="0.15">
      <c r="A751">
        <v>850</v>
      </c>
      <c r="B751" t="s">
        <v>1841</v>
      </c>
      <c r="C751" t="s">
        <v>1842</v>
      </c>
      <c r="D751" t="s">
        <v>16</v>
      </c>
      <c r="E751" t="s">
        <v>37</v>
      </c>
      <c r="F751" t="s">
        <v>13</v>
      </c>
      <c r="G751" t="str">
        <f>VLOOKUP(B751,Sheet1!A:F,2,)</f>
        <v>hejiani</v>
      </c>
      <c r="H751" s="2">
        <v>42898.758449074099</v>
      </c>
      <c r="I751" s="2">
        <v>42891.466342592597</v>
      </c>
      <c r="J751" s="1" t="str">
        <f>IF(VLOOKUP(B751,Sheet1!A:F,3,)=0,"",(VLOOKUP(B751,Sheet1!A:F,3,)))</f>
        <v/>
      </c>
      <c r="K751" s="1">
        <f>VLOOKUP(B751,Sheet1!A:F,4,)</f>
        <v>42898.648414351854</v>
      </c>
      <c r="L751" s="1">
        <f>VLOOKUP(B751,Sheet1!A:F,5,)</f>
        <v>42898</v>
      </c>
      <c r="M751" s="1">
        <f>VLOOKUP(B751,Sheet1!A:F,6,)</f>
        <v>42898</v>
      </c>
      <c r="N751">
        <v>5</v>
      </c>
    </row>
    <row r="752" spans="1:14" hidden="1" x14ac:dyDescent="0.15">
      <c r="A752">
        <v>751</v>
      </c>
      <c r="B752" t="s">
        <v>1642</v>
      </c>
      <c r="C752" t="s">
        <v>1643</v>
      </c>
      <c r="D752" t="s">
        <v>7</v>
      </c>
      <c r="E752" t="s">
        <v>8</v>
      </c>
      <c r="F752" t="s">
        <v>839</v>
      </c>
      <c r="G752" t="e">
        <f>VLOOKUP(B752,Sheet1!A:F,2,)</f>
        <v>#N/A</v>
      </c>
      <c r="H752" s="2">
        <v>42888.383206018501</v>
      </c>
      <c r="I752" s="2">
        <v>42860.343969907401</v>
      </c>
      <c r="J752" s="1" t="e">
        <f>IF(VLOOKUP(B752,Sheet1!A:F,3,)=0,"",(VLOOKUP(B752,Sheet1!A:F,3,)))</f>
        <v>#N/A</v>
      </c>
      <c r="K752" s="1" t="e">
        <f>VLOOKUP(B752,Sheet1!A:F,4,)</f>
        <v>#N/A</v>
      </c>
      <c r="L752" s="1" t="e">
        <f>VLOOKUP(B752,Sheet1!A:F,5,)</f>
        <v>#N/A</v>
      </c>
      <c r="M752" s="1" t="e">
        <f>VLOOKUP(B752,Sheet1!A:F,6,)</f>
        <v>#N/A</v>
      </c>
    </row>
    <row r="753" spans="1:14" hidden="1" x14ac:dyDescent="0.15">
      <c r="A753">
        <v>752</v>
      </c>
      <c r="B753" t="s">
        <v>1644</v>
      </c>
      <c r="C753" t="s">
        <v>1645</v>
      </c>
      <c r="D753" t="s">
        <v>16</v>
      </c>
      <c r="E753" t="s">
        <v>53</v>
      </c>
      <c r="F753" t="s">
        <v>54</v>
      </c>
      <c r="G753" t="e">
        <f>VLOOKUP(B753,Sheet1!A:F,2,)</f>
        <v>#N/A</v>
      </c>
      <c r="H753" s="2">
        <v>42926.8991550926</v>
      </c>
      <c r="I753" s="2">
        <v>42860.462719907402</v>
      </c>
      <c r="J753" s="1" t="e">
        <f>IF(VLOOKUP(B753,Sheet1!A:F,3,)=0,"",(VLOOKUP(B753,Sheet1!A:F,3,)))</f>
        <v>#N/A</v>
      </c>
      <c r="K753" s="1" t="e">
        <f>VLOOKUP(B753,Sheet1!A:F,4,)</f>
        <v>#N/A</v>
      </c>
      <c r="L753" s="1" t="e">
        <f>VLOOKUP(B753,Sheet1!A:F,5,)</f>
        <v>#N/A</v>
      </c>
      <c r="M753" s="1" t="e">
        <f>VLOOKUP(B753,Sheet1!A:F,6,)</f>
        <v>#N/A</v>
      </c>
    </row>
    <row r="754" spans="1:14" hidden="1" x14ac:dyDescent="0.15">
      <c r="A754">
        <v>646</v>
      </c>
      <c r="B754" t="s">
        <v>1431</v>
      </c>
      <c r="C754" t="s">
        <v>1432</v>
      </c>
      <c r="D754" t="s">
        <v>7</v>
      </c>
      <c r="E754" t="s">
        <v>321</v>
      </c>
      <c r="F754" t="s">
        <v>13</v>
      </c>
      <c r="G754" t="str">
        <f>VLOOKUP(B754,Sheet1!A:F,2,)</f>
        <v>hejiani</v>
      </c>
      <c r="H754" s="2">
        <v>42898.758553240703</v>
      </c>
      <c r="I754" s="2">
        <v>42851.418321759302</v>
      </c>
      <c r="J754" s="1" t="str">
        <f>IF(VLOOKUP(B754,Sheet1!A:F,3,)=0,"",(VLOOKUP(B754,Sheet1!A:F,3,)))</f>
        <v/>
      </c>
      <c r="K754" s="1">
        <f>VLOOKUP(B754,Sheet1!A:F,4,)</f>
        <v>42898.454444444447</v>
      </c>
      <c r="L754" s="1">
        <f>VLOOKUP(B754,Sheet1!A:F,5,)</f>
        <v>42898</v>
      </c>
      <c r="M754" s="1">
        <f>VLOOKUP(B754,Sheet1!A:F,6,)</f>
        <v>42898</v>
      </c>
      <c r="N754">
        <v>5</v>
      </c>
    </row>
    <row r="755" spans="1:14" hidden="1" x14ac:dyDescent="0.15">
      <c r="A755">
        <v>754</v>
      </c>
      <c r="B755" t="s">
        <v>1648</v>
      </c>
      <c r="C755" t="s">
        <v>1649</v>
      </c>
      <c r="D755" t="s">
        <v>78</v>
      </c>
      <c r="E755" t="s">
        <v>41</v>
      </c>
      <c r="F755" t="s">
        <v>494</v>
      </c>
      <c r="G755" t="e">
        <f>VLOOKUP(B755,Sheet1!A:F,2,)</f>
        <v>#N/A</v>
      </c>
      <c r="H755" s="2">
        <v>42902.459386574097</v>
      </c>
      <c r="I755" s="2">
        <v>42857.902349536998</v>
      </c>
      <c r="J755" s="1" t="e">
        <f>IF(VLOOKUP(B755,Sheet1!A:F,3,)=0,"",(VLOOKUP(B755,Sheet1!A:F,3,)))</f>
        <v>#N/A</v>
      </c>
      <c r="K755" s="1" t="e">
        <f>VLOOKUP(B755,Sheet1!A:F,4,)</f>
        <v>#N/A</v>
      </c>
      <c r="L755" s="1" t="e">
        <f>VLOOKUP(B755,Sheet1!A:F,5,)</f>
        <v>#N/A</v>
      </c>
      <c r="M755" s="1" t="e">
        <f>VLOOKUP(B755,Sheet1!A:F,6,)</f>
        <v>#N/A</v>
      </c>
    </row>
    <row r="756" spans="1:14" hidden="1" x14ac:dyDescent="0.15">
      <c r="A756">
        <v>2</v>
      </c>
      <c r="B756" t="s">
        <v>10</v>
      </c>
      <c r="C756" t="s">
        <v>11</v>
      </c>
      <c r="D756" t="s">
        <v>7</v>
      </c>
      <c r="E756" t="s">
        <v>12</v>
      </c>
      <c r="F756" t="s">
        <v>13</v>
      </c>
      <c r="G756" t="str">
        <f>VLOOKUP(B756,Sheet1!A:F,2,)</f>
        <v>hejiani</v>
      </c>
      <c r="H756" s="2">
        <v>42898.758703703701</v>
      </c>
      <c r="I756" s="2">
        <v>42870.644131944398</v>
      </c>
      <c r="J756" s="1" t="str">
        <f>IF(VLOOKUP(B756,Sheet1!A:F,3,)=0,"",(VLOOKUP(B756,Sheet1!A:F,3,)))</f>
        <v/>
      </c>
      <c r="K756" s="1">
        <f>VLOOKUP(B756,Sheet1!A:F,4,)</f>
        <v>42898.732222222221</v>
      </c>
      <c r="L756" s="1">
        <f>VLOOKUP(B756,Sheet1!A:F,5,)</f>
        <v>42898</v>
      </c>
      <c r="M756" s="1">
        <f>VLOOKUP(B756,Sheet1!A:F,6,)</f>
        <v>42898</v>
      </c>
      <c r="N756">
        <v>5</v>
      </c>
    </row>
    <row r="757" spans="1:14" hidden="1" x14ac:dyDescent="0.15">
      <c r="A757">
        <v>756</v>
      </c>
      <c r="B757" t="s">
        <v>1652</v>
      </c>
      <c r="C757" t="s">
        <v>1653</v>
      </c>
      <c r="D757" t="s">
        <v>7</v>
      </c>
      <c r="E757" t="s">
        <v>12</v>
      </c>
      <c r="F757" t="s">
        <v>1541</v>
      </c>
      <c r="G757" t="e">
        <f>VLOOKUP(B757,Sheet1!A:F,2,)</f>
        <v>#N/A</v>
      </c>
      <c r="H757" s="2">
        <v>42921.416215277801</v>
      </c>
      <c r="I757" s="2">
        <v>42857.870949074102</v>
      </c>
      <c r="J757" s="1" t="e">
        <f>IF(VLOOKUP(B757,Sheet1!A:F,3,)=0,"",(VLOOKUP(B757,Sheet1!A:F,3,)))</f>
        <v>#N/A</v>
      </c>
      <c r="K757" s="1" t="e">
        <f>VLOOKUP(B757,Sheet1!A:F,4,)</f>
        <v>#N/A</v>
      </c>
      <c r="L757" s="1" t="e">
        <f>VLOOKUP(B757,Sheet1!A:F,5,)</f>
        <v>#N/A</v>
      </c>
      <c r="M757" s="1" t="e">
        <f>VLOOKUP(B757,Sheet1!A:F,6,)</f>
        <v>#N/A</v>
      </c>
    </row>
    <row r="758" spans="1:14" x14ac:dyDescent="0.15">
      <c r="A758">
        <v>943</v>
      </c>
      <c r="B758" t="s">
        <v>2029</v>
      </c>
      <c r="C758" t="s">
        <v>2030</v>
      </c>
      <c r="D758" t="s">
        <v>16</v>
      </c>
      <c r="E758" t="s">
        <v>37</v>
      </c>
      <c r="F758" t="s">
        <v>13</v>
      </c>
      <c r="G758" t="str">
        <f>VLOOKUP(B758,Sheet1!A:F,2,)</f>
        <v>hejiani</v>
      </c>
      <c r="H758" s="2">
        <v>42898.758831018502</v>
      </c>
      <c r="I758" s="2">
        <v>42882.479212963</v>
      </c>
      <c r="J758" s="1" t="str">
        <f>IF(VLOOKUP(B758,Sheet1!A:F,3,)=0,"",(VLOOKUP(B758,Sheet1!A:F,3,)))</f>
        <v/>
      </c>
      <c r="K758" s="1">
        <f>VLOOKUP(B758,Sheet1!A:F,4,)</f>
        <v>42898.734375</v>
      </c>
      <c r="L758" s="1">
        <f>VLOOKUP(B758,Sheet1!A:F,5,)</f>
        <v>42898</v>
      </c>
      <c r="M758" s="1">
        <f>VLOOKUP(B758,Sheet1!A:F,6,)</f>
        <v>42898</v>
      </c>
      <c r="N758">
        <v>5</v>
      </c>
    </row>
    <row r="759" spans="1:14" hidden="1" x14ac:dyDescent="0.15">
      <c r="A759">
        <v>758</v>
      </c>
      <c r="B759" t="s">
        <v>1656</v>
      </c>
      <c r="C759" t="s">
        <v>1657</v>
      </c>
      <c r="D759" t="s">
        <v>16</v>
      </c>
      <c r="E759" t="s">
        <v>92</v>
      </c>
      <c r="F759" t="s">
        <v>589</v>
      </c>
      <c r="G759" t="e">
        <f>VLOOKUP(B759,Sheet1!A:F,2,)</f>
        <v>#N/A</v>
      </c>
      <c r="H759" s="2">
        <v>42926.418749999997</v>
      </c>
      <c r="I759" s="2">
        <v>42913.604027777801</v>
      </c>
      <c r="J759" s="1" t="e">
        <f>IF(VLOOKUP(B759,Sheet1!A:F,3,)=0,"",(VLOOKUP(B759,Sheet1!A:F,3,)))</f>
        <v>#N/A</v>
      </c>
      <c r="K759" s="1" t="e">
        <f>VLOOKUP(B759,Sheet1!A:F,4,)</f>
        <v>#N/A</v>
      </c>
      <c r="L759" s="1" t="e">
        <f>VLOOKUP(B759,Sheet1!A:F,5,)</f>
        <v>#N/A</v>
      </c>
      <c r="M759" s="1" t="e">
        <f>VLOOKUP(B759,Sheet1!A:F,6,)</f>
        <v>#N/A</v>
      </c>
    </row>
    <row r="760" spans="1:14" hidden="1" x14ac:dyDescent="0.15">
      <c r="A760">
        <v>759</v>
      </c>
      <c r="B760" t="s">
        <v>1658</v>
      </c>
      <c r="C760" t="s">
        <v>1659</v>
      </c>
      <c r="D760" t="s">
        <v>16</v>
      </c>
      <c r="E760" t="s">
        <v>92</v>
      </c>
      <c r="F760" t="s">
        <v>589</v>
      </c>
      <c r="G760" t="e">
        <f>VLOOKUP(B760,Sheet1!A:F,2,)</f>
        <v>#N/A</v>
      </c>
      <c r="H760" s="2">
        <v>42926.419004629599</v>
      </c>
      <c r="I760" s="2">
        <v>42921.6252662037</v>
      </c>
      <c r="J760" s="1" t="e">
        <f>IF(VLOOKUP(B760,Sheet1!A:F,3,)=0,"",(VLOOKUP(B760,Sheet1!A:F,3,)))</f>
        <v>#N/A</v>
      </c>
      <c r="K760" s="1" t="e">
        <f>VLOOKUP(B760,Sheet1!A:F,4,)</f>
        <v>#N/A</v>
      </c>
      <c r="L760" s="1" t="e">
        <f>VLOOKUP(B760,Sheet1!A:F,5,)</f>
        <v>#N/A</v>
      </c>
      <c r="M760" s="1" t="e">
        <f>VLOOKUP(B760,Sheet1!A:F,6,)</f>
        <v>#N/A</v>
      </c>
    </row>
    <row r="761" spans="1:14" hidden="1" x14ac:dyDescent="0.15">
      <c r="A761">
        <v>764</v>
      </c>
      <c r="B761" t="s">
        <v>1668</v>
      </c>
      <c r="C761" t="s">
        <v>1669</v>
      </c>
      <c r="D761" t="s">
        <v>7</v>
      </c>
      <c r="E761" t="s">
        <v>48</v>
      </c>
      <c r="F761" t="s">
        <v>13</v>
      </c>
      <c r="G761" t="str">
        <f>VLOOKUP(B761,Sheet1!A:F,2,)</f>
        <v>hejiani</v>
      </c>
      <c r="H761" s="2">
        <v>42898.758900462999</v>
      </c>
      <c r="I761" s="2">
        <v>42858.434675925899</v>
      </c>
      <c r="J761" s="1" t="str">
        <f>IF(VLOOKUP(B761,Sheet1!A:F,3,)=0,"",(VLOOKUP(B761,Sheet1!A:F,3,)))</f>
        <v/>
      </c>
      <c r="K761" s="1">
        <f>VLOOKUP(B761,Sheet1!A:F,4,)</f>
        <v>42898.423993055556</v>
      </c>
      <c r="L761" s="1">
        <f>VLOOKUP(B761,Sheet1!A:F,5,)</f>
        <v>42898</v>
      </c>
      <c r="M761" s="1">
        <f>VLOOKUP(B761,Sheet1!A:F,6,)</f>
        <v>42898</v>
      </c>
      <c r="N761">
        <v>5</v>
      </c>
    </row>
    <row r="762" spans="1:14" hidden="1" x14ac:dyDescent="0.15">
      <c r="A762">
        <v>753</v>
      </c>
      <c r="B762" t="s">
        <v>1646</v>
      </c>
      <c r="C762" t="s">
        <v>1647</v>
      </c>
      <c r="D762" t="s">
        <v>7</v>
      </c>
      <c r="E762" t="s">
        <v>8</v>
      </c>
      <c r="F762" t="s">
        <v>13</v>
      </c>
      <c r="G762" t="str">
        <f>VLOOKUP(B762,Sheet1!A:F,2,)</f>
        <v>hejiani</v>
      </c>
      <c r="H762" s="2">
        <v>42898.760902777802</v>
      </c>
      <c r="I762" s="2">
        <v>42860.652928240699</v>
      </c>
      <c r="J762" s="1">
        <f>IF(VLOOKUP(B762,Sheet1!A:F,3,)=0,"",(VLOOKUP(B762,Sheet1!A:F,3,)))</f>
        <v>42907</v>
      </c>
      <c r="K762" s="1">
        <f>VLOOKUP(B762,Sheet1!A:F,4,)</f>
        <v>42898.697916666664</v>
      </c>
      <c r="L762" s="1">
        <f>VLOOKUP(B762,Sheet1!A:F,5,)</f>
        <v>42898</v>
      </c>
      <c r="M762" s="1">
        <f>VLOOKUP(B762,Sheet1!A:F,6,)</f>
        <v>42898</v>
      </c>
      <c r="N762">
        <v>5</v>
      </c>
    </row>
    <row r="763" spans="1:14" hidden="1" x14ac:dyDescent="0.15">
      <c r="A763">
        <v>762</v>
      </c>
      <c r="B763" t="s">
        <v>1664</v>
      </c>
      <c r="C763" t="s">
        <v>1665</v>
      </c>
      <c r="D763" t="s">
        <v>16</v>
      </c>
      <c r="E763" t="s">
        <v>92</v>
      </c>
      <c r="F763" t="s">
        <v>848</v>
      </c>
      <c r="G763" t="e">
        <f>VLOOKUP(B763,Sheet1!A:F,2,)</f>
        <v>#N/A</v>
      </c>
      <c r="H763" s="2">
        <v>42944.295115740701</v>
      </c>
      <c r="I763" s="2">
        <v>42859.388206018499</v>
      </c>
      <c r="J763" s="1" t="e">
        <f>IF(VLOOKUP(B763,Sheet1!A:F,3,)=0,"",(VLOOKUP(B763,Sheet1!A:F,3,)))</f>
        <v>#N/A</v>
      </c>
      <c r="K763" s="1" t="e">
        <f>VLOOKUP(B763,Sheet1!A:F,4,)</f>
        <v>#N/A</v>
      </c>
      <c r="L763" s="1" t="e">
        <f>VLOOKUP(B763,Sheet1!A:F,5,)</f>
        <v>#N/A</v>
      </c>
      <c r="M763" s="1" t="e">
        <f>VLOOKUP(B763,Sheet1!A:F,6,)</f>
        <v>#N/A</v>
      </c>
    </row>
    <row r="764" spans="1:14" x14ac:dyDescent="0.15">
      <c r="A764">
        <v>633</v>
      </c>
      <c r="B764" t="s">
        <v>1405</v>
      </c>
      <c r="C764" t="s">
        <v>1406</v>
      </c>
      <c r="D764" t="s">
        <v>16</v>
      </c>
      <c r="E764" t="s">
        <v>53</v>
      </c>
      <c r="F764" t="s">
        <v>13</v>
      </c>
      <c r="G764" t="str">
        <f>VLOOKUP(B764,Sheet1!A:F,2,)</f>
        <v>hejiani</v>
      </c>
      <c r="H764" s="2">
        <v>42898.761087963001</v>
      </c>
      <c r="I764" s="2">
        <v>42870.453229166698</v>
      </c>
      <c r="J764" s="1">
        <f>IF(VLOOKUP(B764,Sheet1!A:F,3,)=0,"",(VLOOKUP(B764,Sheet1!A:F,3,)))</f>
        <v>42884</v>
      </c>
      <c r="K764" s="1">
        <f>VLOOKUP(B764,Sheet1!A:F,4,)</f>
        <v>42898.488136574073</v>
      </c>
      <c r="L764" s="1">
        <f>VLOOKUP(B764,Sheet1!A:F,5,)</f>
        <v>42898</v>
      </c>
      <c r="M764" s="1">
        <f>VLOOKUP(B764,Sheet1!A:F,6,)</f>
        <v>42898</v>
      </c>
      <c r="N764">
        <v>10</v>
      </c>
    </row>
    <row r="765" spans="1:14" hidden="1" x14ac:dyDescent="0.15">
      <c r="A765">
        <v>613</v>
      </c>
      <c r="B765" t="s">
        <v>1364</v>
      </c>
      <c r="C765" t="s">
        <v>1365</v>
      </c>
      <c r="D765" t="s">
        <v>7</v>
      </c>
      <c r="E765" t="s">
        <v>1366</v>
      </c>
      <c r="F765" t="s">
        <v>13</v>
      </c>
      <c r="G765" t="str">
        <f>VLOOKUP(B765,Sheet1!A:F,2,)</f>
        <v>hejiani</v>
      </c>
      <c r="H765" s="2">
        <v>42898.761238425897</v>
      </c>
      <c r="I765" s="2">
        <v>42851.7020023148</v>
      </c>
      <c r="J765" s="1" t="str">
        <f>IF(VLOOKUP(B765,Sheet1!A:F,3,)=0,"",(VLOOKUP(B765,Sheet1!A:F,3,)))</f>
        <v/>
      </c>
      <c r="K765" s="1">
        <f>VLOOKUP(B765,Sheet1!A:F,4,)</f>
        <v>42898.662245370368</v>
      </c>
      <c r="L765" s="1">
        <f>VLOOKUP(B765,Sheet1!A:F,5,)</f>
        <v>42898</v>
      </c>
      <c r="M765" s="1">
        <f>VLOOKUP(B765,Sheet1!A:F,6,)</f>
        <v>42898</v>
      </c>
      <c r="N765">
        <v>5</v>
      </c>
    </row>
    <row r="766" spans="1:14" x14ac:dyDescent="0.15">
      <c r="A766">
        <v>1192</v>
      </c>
      <c r="B766" t="s">
        <v>2532</v>
      </c>
      <c r="C766" t="s">
        <v>2533</v>
      </c>
      <c r="D766" t="s">
        <v>16</v>
      </c>
      <c r="E766" t="s">
        <v>37</v>
      </c>
      <c r="F766" t="s">
        <v>13</v>
      </c>
      <c r="G766" t="str">
        <f>VLOOKUP(B766,Sheet1!A:F,2,)</f>
        <v>hejiani</v>
      </c>
      <c r="H766" s="2">
        <v>42898.761446759301</v>
      </c>
      <c r="I766" s="2">
        <v>42882.4538425926</v>
      </c>
      <c r="J766" s="1" t="str">
        <f>IF(VLOOKUP(B766,Sheet1!A:F,3,)=0,"",(VLOOKUP(B766,Sheet1!A:F,3,)))</f>
        <v/>
      </c>
      <c r="K766" s="1">
        <f>VLOOKUP(B766,Sheet1!A:F,4,)</f>
        <v>42898.594328703701</v>
      </c>
      <c r="L766" s="1">
        <f>VLOOKUP(B766,Sheet1!A:F,5,)</f>
        <v>42898</v>
      </c>
      <c r="M766" s="1">
        <f>VLOOKUP(B766,Sheet1!A:F,6,)</f>
        <v>42898</v>
      </c>
      <c r="N766">
        <v>5</v>
      </c>
    </row>
    <row r="767" spans="1:14" hidden="1" x14ac:dyDescent="0.15">
      <c r="A767">
        <v>164</v>
      </c>
      <c r="B767" t="s">
        <v>419</v>
      </c>
      <c r="C767" t="s">
        <v>420</v>
      </c>
      <c r="D767" t="s">
        <v>16</v>
      </c>
      <c r="E767" t="s">
        <v>41</v>
      </c>
      <c r="F767" t="s">
        <v>25</v>
      </c>
      <c r="G767" t="str">
        <f>VLOOKUP(B767,Sheet1!A:F,2,)</f>
        <v>wangmiao</v>
      </c>
      <c r="H767" s="2">
        <v>42898.902037036998</v>
      </c>
      <c r="I767" s="2">
        <v>42872.580324074101</v>
      </c>
      <c r="J767" s="1">
        <f>IF(VLOOKUP(B767,Sheet1!A:F,3,)=0,"",(VLOOKUP(B767,Sheet1!A:F,3,)))</f>
        <v>42888</v>
      </c>
      <c r="K767" s="1">
        <f>VLOOKUP(B767,Sheet1!A:F,4,)</f>
        <v>42897.11822916667</v>
      </c>
      <c r="L767" s="1">
        <f>VLOOKUP(B767,Sheet1!A:F,5,)</f>
        <v>42898</v>
      </c>
      <c r="M767" s="1">
        <f>VLOOKUP(B767,Sheet1!A:F,6,)</f>
        <v>42898</v>
      </c>
    </row>
    <row r="768" spans="1:14" hidden="1" x14ac:dyDescent="0.15">
      <c r="A768">
        <v>767</v>
      </c>
      <c r="B768" t="s">
        <v>1674</v>
      </c>
      <c r="C768" t="s">
        <v>1675</v>
      </c>
      <c r="D768" t="s">
        <v>16</v>
      </c>
      <c r="E768" t="s">
        <v>8</v>
      </c>
      <c r="F768" t="s">
        <v>79</v>
      </c>
      <c r="G768" t="e">
        <f>VLOOKUP(B768,Sheet1!A:F,2,)</f>
        <v>#N/A</v>
      </c>
      <c r="H768" s="2">
        <v>42900.740798611099</v>
      </c>
      <c r="I768" s="2">
        <v>42857.465960648202</v>
      </c>
      <c r="J768" s="1" t="e">
        <f>IF(VLOOKUP(B768,Sheet1!A:F,3,)=0,"",(VLOOKUP(B768,Sheet1!A:F,3,)))</f>
        <v>#N/A</v>
      </c>
      <c r="K768" s="1" t="e">
        <f>VLOOKUP(B768,Sheet1!A:F,4,)</f>
        <v>#N/A</v>
      </c>
      <c r="L768" s="1" t="e">
        <f>VLOOKUP(B768,Sheet1!A:F,5,)</f>
        <v>#N/A</v>
      </c>
      <c r="M768" s="1" t="e">
        <f>VLOOKUP(B768,Sheet1!A:F,6,)</f>
        <v>#N/A</v>
      </c>
    </row>
    <row r="769" spans="1:14" hidden="1" x14ac:dyDescent="0.15">
      <c r="A769">
        <v>362</v>
      </c>
      <c r="B769" t="s">
        <v>851</v>
      </c>
      <c r="C769" t="s">
        <v>852</v>
      </c>
      <c r="D769" t="s">
        <v>16</v>
      </c>
      <c r="E769" t="s">
        <v>41</v>
      </c>
      <c r="F769" t="s">
        <v>25</v>
      </c>
      <c r="G769" t="str">
        <f>VLOOKUP(B769,Sheet1!A:F,2,)</f>
        <v>wangmiao</v>
      </c>
      <c r="H769" s="2">
        <v>42898.915659722203</v>
      </c>
      <c r="I769" s="2">
        <v>42825.478217592601</v>
      </c>
      <c r="J769" s="1" t="str">
        <f>IF(VLOOKUP(B769,Sheet1!A:F,3,)=0,"",(VLOOKUP(B769,Sheet1!A:F,3,)))</f>
        <v/>
      </c>
      <c r="K769" s="1">
        <f>VLOOKUP(B769,Sheet1!A:F,4,)</f>
        <v>42888.579131944447</v>
      </c>
      <c r="L769" s="1">
        <f>VLOOKUP(B769,Sheet1!A:F,5,)</f>
        <v>42898</v>
      </c>
      <c r="M769" s="1">
        <f>VLOOKUP(B769,Sheet1!A:F,6,)</f>
        <v>42898</v>
      </c>
    </row>
    <row r="770" spans="1:14" hidden="1" x14ac:dyDescent="0.15">
      <c r="A770">
        <v>580</v>
      </c>
      <c r="B770" t="s">
        <v>1297</v>
      </c>
      <c r="C770" t="s">
        <v>1298</v>
      </c>
      <c r="D770" t="s">
        <v>16</v>
      </c>
      <c r="E770" t="s">
        <v>41</v>
      </c>
      <c r="F770" t="s">
        <v>25</v>
      </c>
      <c r="G770" t="str">
        <f>VLOOKUP(B770,Sheet1!A:F,2,)</f>
        <v>wangmiao</v>
      </c>
      <c r="H770" s="2">
        <v>42898.917824074102</v>
      </c>
      <c r="I770" s="2">
        <v>42849.632962962998</v>
      </c>
      <c r="J770" s="1" t="str">
        <f>IF(VLOOKUP(B770,Sheet1!A:F,3,)=0,"",(VLOOKUP(B770,Sheet1!A:F,3,)))</f>
        <v/>
      </c>
      <c r="K770" s="1">
        <f>VLOOKUP(B770,Sheet1!A:F,4,)</f>
        <v>42895.53328703704</v>
      </c>
      <c r="L770" s="1">
        <f>VLOOKUP(B770,Sheet1!A:F,5,)</f>
        <v>42898</v>
      </c>
      <c r="M770" s="1">
        <f>VLOOKUP(B770,Sheet1!A:F,6,)</f>
        <v>42898</v>
      </c>
    </row>
    <row r="771" spans="1:14" hidden="1" x14ac:dyDescent="0.15">
      <c r="A771">
        <v>565</v>
      </c>
      <c r="B771" t="s">
        <v>1267</v>
      </c>
      <c r="C771" t="s">
        <v>1268</v>
      </c>
      <c r="D771" t="s">
        <v>16</v>
      </c>
      <c r="E771" t="s">
        <v>41</v>
      </c>
      <c r="F771" t="s">
        <v>25</v>
      </c>
      <c r="G771" t="str">
        <f>VLOOKUP(B771,Sheet1!A:F,2,)</f>
        <v>wangmiao</v>
      </c>
      <c r="H771" s="2">
        <v>42898.921238425901</v>
      </c>
      <c r="I771" s="2">
        <v>42866.461712962999</v>
      </c>
      <c r="J771" s="1" t="str">
        <f>IF(VLOOKUP(B771,Sheet1!A:F,3,)=0,"",(VLOOKUP(B771,Sheet1!A:F,3,)))</f>
        <v/>
      </c>
      <c r="K771" s="1">
        <f>VLOOKUP(B771,Sheet1!A:F,4,)</f>
        <v>42888.714201388888</v>
      </c>
      <c r="L771" s="1">
        <f>VLOOKUP(B771,Sheet1!A:F,5,)</f>
        <v>42898</v>
      </c>
      <c r="M771" s="1">
        <f>VLOOKUP(B771,Sheet1!A:F,6,)</f>
        <v>42898</v>
      </c>
    </row>
    <row r="772" spans="1:14" hidden="1" x14ac:dyDescent="0.15">
      <c r="A772">
        <v>486</v>
      </c>
      <c r="B772" t="s">
        <v>1106</v>
      </c>
      <c r="C772" t="s">
        <v>1107</v>
      </c>
      <c r="D772" t="s">
        <v>16</v>
      </c>
      <c r="E772" t="s">
        <v>41</v>
      </c>
      <c r="F772" t="s">
        <v>25</v>
      </c>
      <c r="G772" t="str">
        <f>VLOOKUP(B772,Sheet1!A:F,2,)</f>
        <v>wangmiao</v>
      </c>
      <c r="H772" s="2">
        <v>42898.923321759299</v>
      </c>
      <c r="I772" s="2">
        <v>42844.665902777801</v>
      </c>
      <c r="J772" s="1" t="str">
        <f>IF(VLOOKUP(B772,Sheet1!A:F,3,)=0,"",(VLOOKUP(B772,Sheet1!A:F,3,)))</f>
        <v/>
      </c>
      <c r="K772" s="1">
        <f>VLOOKUP(B772,Sheet1!A:F,4,)</f>
        <v>42891.668275462966</v>
      </c>
      <c r="L772" s="1">
        <f>VLOOKUP(B772,Sheet1!A:F,5,)</f>
        <v>42898</v>
      </c>
      <c r="M772" s="1">
        <f>VLOOKUP(B772,Sheet1!A:F,6,)</f>
        <v>42898</v>
      </c>
    </row>
    <row r="773" spans="1:14" hidden="1" x14ac:dyDescent="0.15">
      <c r="A773">
        <v>772</v>
      </c>
      <c r="B773" t="s">
        <v>1684</v>
      </c>
      <c r="C773" t="s">
        <v>1685</v>
      </c>
      <c r="D773" t="s">
        <v>78</v>
      </c>
      <c r="E773" t="s">
        <v>355</v>
      </c>
      <c r="F773" t="s">
        <v>362</v>
      </c>
      <c r="G773" t="e">
        <f>VLOOKUP(B773,Sheet1!A:F,2,)</f>
        <v>#N/A</v>
      </c>
      <c r="H773" s="2">
        <v>42937.4239930556</v>
      </c>
      <c r="I773" s="2">
        <v>42860.721921296303</v>
      </c>
      <c r="J773" s="1" t="e">
        <f>IF(VLOOKUP(B773,Sheet1!A:F,3,)=0,"",(VLOOKUP(B773,Sheet1!A:F,3,)))</f>
        <v>#N/A</v>
      </c>
      <c r="K773" s="1" t="e">
        <f>VLOOKUP(B773,Sheet1!A:F,4,)</f>
        <v>#N/A</v>
      </c>
      <c r="L773" s="1" t="e">
        <f>VLOOKUP(B773,Sheet1!A:F,5,)</f>
        <v>#N/A</v>
      </c>
      <c r="M773" s="1" t="e">
        <f>VLOOKUP(B773,Sheet1!A:F,6,)</f>
        <v>#N/A</v>
      </c>
    </row>
    <row r="774" spans="1:14" x14ac:dyDescent="0.15">
      <c r="A774">
        <v>1104</v>
      </c>
      <c r="B774" t="s">
        <v>2355</v>
      </c>
      <c r="C774" t="s">
        <v>2356</v>
      </c>
      <c r="D774" t="s">
        <v>16</v>
      </c>
      <c r="E774" t="s">
        <v>37</v>
      </c>
      <c r="F774" t="s">
        <v>179</v>
      </c>
      <c r="G774" t="str">
        <f>VLOOKUP(B774,Sheet1!A:F,2,)</f>
        <v>zoulijun</v>
      </c>
      <c r="H774" s="2">
        <v>42898.9276157407</v>
      </c>
      <c r="I774" s="2">
        <v>42892.718043981498</v>
      </c>
      <c r="J774" s="1" t="str">
        <f>IF(VLOOKUP(B774,Sheet1!A:F,3,)=0,"",(VLOOKUP(B774,Sheet1!A:F,3,)))</f>
        <v/>
      </c>
      <c r="K774" s="1">
        <f>VLOOKUP(B774,Sheet1!A:F,4,)</f>
        <v>42898.635138888887</v>
      </c>
      <c r="L774" s="1">
        <f>VLOOKUP(B774,Sheet1!A:F,5,)</f>
        <v>42898</v>
      </c>
      <c r="M774" s="1">
        <f>VLOOKUP(B774,Sheet1!A:F,6,)</f>
        <v>42898</v>
      </c>
      <c r="N774">
        <v>5</v>
      </c>
    </row>
    <row r="775" spans="1:14" hidden="1" x14ac:dyDescent="0.15">
      <c r="A775">
        <v>774</v>
      </c>
      <c r="B775" t="s">
        <v>1688</v>
      </c>
      <c r="C775" t="s">
        <v>1689</v>
      </c>
      <c r="D775" t="s">
        <v>64</v>
      </c>
      <c r="E775" t="s">
        <v>8</v>
      </c>
      <c r="F775" t="s">
        <v>147</v>
      </c>
      <c r="G775" t="e">
        <f>VLOOKUP(B775,Sheet1!A:F,2,)</f>
        <v>#N/A</v>
      </c>
      <c r="H775" s="2">
        <v>42936.419293981497</v>
      </c>
      <c r="I775" s="2">
        <v>42872.466874999998</v>
      </c>
      <c r="J775" s="1" t="e">
        <f>IF(VLOOKUP(B775,Sheet1!A:F,3,)=0,"",(VLOOKUP(B775,Sheet1!A:F,3,)))</f>
        <v>#N/A</v>
      </c>
      <c r="K775" s="1" t="e">
        <f>VLOOKUP(B775,Sheet1!A:F,4,)</f>
        <v>#N/A</v>
      </c>
      <c r="L775" s="1" t="e">
        <f>VLOOKUP(B775,Sheet1!A:F,5,)</f>
        <v>#N/A</v>
      </c>
      <c r="M775" s="1" t="e">
        <f>VLOOKUP(B775,Sheet1!A:F,6,)</f>
        <v>#N/A</v>
      </c>
    </row>
    <row r="776" spans="1:14" x14ac:dyDescent="0.15">
      <c r="A776">
        <v>148</v>
      </c>
      <c r="B776" t="s">
        <v>381</v>
      </c>
      <c r="C776" t="s">
        <v>382</v>
      </c>
      <c r="D776" t="s">
        <v>16</v>
      </c>
      <c r="E776" t="s">
        <v>53</v>
      </c>
      <c r="F776" t="s">
        <v>179</v>
      </c>
      <c r="G776" t="str">
        <f>VLOOKUP(B776,Sheet1!A:F,2,)</f>
        <v>zoulijun</v>
      </c>
      <c r="H776" s="2">
        <v>42898.928483796299</v>
      </c>
      <c r="I776" s="2">
        <v>42888.617511574099</v>
      </c>
      <c r="J776" s="1">
        <f>IF(VLOOKUP(B776,Sheet1!A:F,3,)=0,"",(VLOOKUP(B776,Sheet1!A:F,3,)))</f>
        <v>42893</v>
      </c>
      <c r="K776" s="1">
        <f>VLOOKUP(B776,Sheet1!A:F,4,)</f>
        <v>42898.753645833334</v>
      </c>
      <c r="L776" s="1">
        <f>VLOOKUP(B776,Sheet1!A:F,5,)</f>
        <v>42898</v>
      </c>
      <c r="M776" s="1">
        <f>VLOOKUP(B776,Sheet1!A:F,6,)</f>
        <v>42898</v>
      </c>
      <c r="N776">
        <v>10</v>
      </c>
    </row>
    <row r="777" spans="1:14" hidden="1" x14ac:dyDescent="0.15">
      <c r="A777">
        <v>439</v>
      </c>
      <c r="B777" t="s">
        <v>1011</v>
      </c>
      <c r="C777" t="s">
        <v>1012</v>
      </c>
      <c r="D777" t="s">
        <v>16</v>
      </c>
      <c r="E777" t="s">
        <v>8</v>
      </c>
      <c r="F777" t="s">
        <v>25</v>
      </c>
      <c r="G777" t="str">
        <f>VLOOKUP(B777,Sheet1!A:F,2,)</f>
        <v>wangmiao</v>
      </c>
      <c r="H777" s="2">
        <v>42898.928888888899</v>
      </c>
      <c r="I777" s="2">
        <v>42835.707777777803</v>
      </c>
      <c r="J777" s="1" t="str">
        <f>IF(VLOOKUP(B777,Sheet1!A:F,3,)=0,"",(VLOOKUP(B777,Sheet1!A:F,3,)))</f>
        <v/>
      </c>
      <c r="K777" s="1">
        <f>VLOOKUP(B777,Sheet1!A:F,4,)</f>
        <v>42888.586180555554</v>
      </c>
      <c r="L777" s="1">
        <f>VLOOKUP(B777,Sheet1!A:F,5,)</f>
        <v>42898</v>
      </c>
      <c r="M777" s="1">
        <f>VLOOKUP(B777,Sheet1!A:F,6,)</f>
        <v>42898</v>
      </c>
    </row>
    <row r="778" spans="1:14" hidden="1" x14ac:dyDescent="0.15">
      <c r="A778">
        <v>1807</v>
      </c>
      <c r="B778" t="s">
        <v>3766</v>
      </c>
      <c r="C778" t="s">
        <v>3767</v>
      </c>
      <c r="D778" t="s">
        <v>16</v>
      </c>
      <c r="E778" t="s">
        <v>8</v>
      </c>
      <c r="F778" t="s">
        <v>25</v>
      </c>
      <c r="G778" t="str">
        <f>VLOOKUP(B778,Sheet1!A:F,2,)</f>
        <v>wangmiao</v>
      </c>
      <c r="H778" s="2">
        <v>42898.931516203702</v>
      </c>
      <c r="I778" s="2">
        <v>42830.479930555601</v>
      </c>
      <c r="J778" s="1" t="str">
        <f>IF(VLOOKUP(B778,Sheet1!A:F,3,)=0,"",(VLOOKUP(B778,Sheet1!A:F,3,)))</f>
        <v/>
      </c>
      <c r="K778" s="1">
        <f>VLOOKUP(B778,Sheet1!A:F,4,)</f>
        <v>42888.580555555556</v>
      </c>
      <c r="L778" s="1">
        <f>VLOOKUP(B778,Sheet1!A:F,5,)</f>
        <v>42898</v>
      </c>
      <c r="M778" s="1">
        <f>VLOOKUP(B778,Sheet1!A:F,6,)</f>
        <v>42898</v>
      </c>
    </row>
    <row r="779" spans="1:14" hidden="1" x14ac:dyDescent="0.15">
      <c r="A779">
        <v>364</v>
      </c>
      <c r="B779" t="s">
        <v>855</v>
      </c>
      <c r="C779" t="s">
        <v>856</v>
      </c>
      <c r="D779" t="s">
        <v>16</v>
      </c>
      <c r="E779" t="s">
        <v>8</v>
      </c>
      <c r="F779" t="s">
        <v>25</v>
      </c>
      <c r="G779" t="str">
        <f>VLOOKUP(B779,Sheet1!A:F,2,)</f>
        <v>wangmiao</v>
      </c>
      <c r="H779" s="2">
        <v>42898.934340277803</v>
      </c>
      <c r="I779" s="2">
        <v>42822.724027777796</v>
      </c>
      <c r="J779" s="1" t="str">
        <f>IF(VLOOKUP(B779,Sheet1!A:F,3,)=0,"",(VLOOKUP(B779,Sheet1!A:F,3,)))</f>
        <v/>
      </c>
      <c r="K779" s="1">
        <f>VLOOKUP(B779,Sheet1!A:F,4,)</f>
        <v>42897.997384259259</v>
      </c>
      <c r="L779" s="1">
        <f>VLOOKUP(B779,Sheet1!A:F,5,)</f>
        <v>42898</v>
      </c>
      <c r="M779" s="1">
        <f>VLOOKUP(B779,Sheet1!A:F,6,)</f>
        <v>42898</v>
      </c>
    </row>
    <row r="780" spans="1:14" hidden="1" x14ac:dyDescent="0.15">
      <c r="A780">
        <v>337</v>
      </c>
      <c r="B780" t="s">
        <v>797</v>
      </c>
      <c r="C780" t="s">
        <v>798</v>
      </c>
      <c r="D780" t="s">
        <v>16</v>
      </c>
      <c r="E780" t="s">
        <v>8</v>
      </c>
      <c r="F780" t="s">
        <v>25</v>
      </c>
      <c r="G780" t="str">
        <f>VLOOKUP(B780,Sheet1!A:F,2,)</f>
        <v>wangmiao</v>
      </c>
      <c r="H780" s="2">
        <v>42898.937662037002</v>
      </c>
      <c r="I780" s="2">
        <v>42817.669675925899</v>
      </c>
      <c r="J780" s="1" t="str">
        <f>IF(VLOOKUP(B780,Sheet1!A:F,3,)=0,"",(VLOOKUP(B780,Sheet1!A:F,3,)))</f>
        <v/>
      </c>
      <c r="K780" s="1">
        <f>VLOOKUP(B780,Sheet1!A:F,4,)</f>
        <v>42891.995289351849</v>
      </c>
      <c r="L780" s="1">
        <f>VLOOKUP(B780,Sheet1!A:F,5,)</f>
        <v>42898</v>
      </c>
      <c r="M780" s="1">
        <f>VLOOKUP(B780,Sheet1!A:F,6,)</f>
        <v>42898</v>
      </c>
    </row>
    <row r="781" spans="1:14" hidden="1" x14ac:dyDescent="0.15">
      <c r="A781">
        <v>1848</v>
      </c>
      <c r="B781" t="s">
        <v>3848</v>
      </c>
      <c r="C781" t="s">
        <v>3849</v>
      </c>
      <c r="D781" t="s">
        <v>7</v>
      </c>
      <c r="E781" t="s">
        <v>41</v>
      </c>
      <c r="F781" t="s">
        <v>102</v>
      </c>
      <c r="G781" t="str">
        <f>VLOOKUP(B781,Sheet1!A:F,2,)</f>
        <v>zhengyuan</v>
      </c>
      <c r="H781" s="2">
        <v>42899.449918981503</v>
      </c>
      <c r="I781" s="2">
        <v>42867.674907407403</v>
      </c>
      <c r="J781" s="1" t="str">
        <f>IF(VLOOKUP(B781,Sheet1!A:F,3,)=0,"",(VLOOKUP(B781,Sheet1!A:F,3,)))</f>
        <v/>
      </c>
      <c r="K781" s="1">
        <f>VLOOKUP(B781,Sheet1!A:F,4,)</f>
        <v>42892.776620370372</v>
      </c>
      <c r="L781" s="1">
        <f>VLOOKUP(B781,Sheet1!A:F,5,)</f>
        <v>42899</v>
      </c>
      <c r="M781" s="1">
        <f>VLOOKUP(B781,Sheet1!A:F,6,)</f>
        <v>42899</v>
      </c>
      <c r="N781">
        <v>5</v>
      </c>
    </row>
    <row r="782" spans="1:14" hidden="1" x14ac:dyDescent="0.15">
      <c r="A782">
        <v>781</v>
      </c>
      <c r="B782" t="s">
        <v>1702</v>
      </c>
      <c r="C782" t="s">
        <v>1703</v>
      </c>
      <c r="D782" t="s">
        <v>16</v>
      </c>
      <c r="E782" t="s">
        <v>53</v>
      </c>
      <c r="F782" t="s">
        <v>93</v>
      </c>
      <c r="G782" t="e">
        <f>VLOOKUP(B782,Sheet1!A:F,2,)</f>
        <v>#N/A</v>
      </c>
      <c r="H782" s="2">
        <v>42907.7438078704</v>
      </c>
      <c r="I782" s="2">
        <v>42860.486655092602</v>
      </c>
      <c r="J782" s="1" t="e">
        <f>IF(VLOOKUP(B782,Sheet1!A:F,3,)=0,"",(VLOOKUP(B782,Sheet1!A:F,3,)))</f>
        <v>#N/A</v>
      </c>
      <c r="K782" s="1" t="e">
        <f>VLOOKUP(B782,Sheet1!A:F,4,)</f>
        <v>#N/A</v>
      </c>
      <c r="L782" s="1" t="e">
        <f>VLOOKUP(B782,Sheet1!A:F,5,)</f>
        <v>#N/A</v>
      </c>
      <c r="M782" s="1" t="e">
        <f>VLOOKUP(B782,Sheet1!A:F,6,)</f>
        <v>#N/A</v>
      </c>
    </row>
    <row r="783" spans="1:14" hidden="1" x14ac:dyDescent="0.15">
      <c r="A783">
        <v>1713</v>
      </c>
      <c r="B783" t="s">
        <v>3578</v>
      </c>
      <c r="C783" t="s">
        <v>3579</v>
      </c>
      <c r="D783" t="s">
        <v>7</v>
      </c>
      <c r="E783" t="s">
        <v>8</v>
      </c>
      <c r="F783" t="s">
        <v>9</v>
      </c>
      <c r="G783" t="str">
        <f>VLOOKUP(B783,Sheet1!A:F,2,)</f>
        <v>guanhaijiao</v>
      </c>
      <c r="H783" s="2">
        <v>42899.489398148202</v>
      </c>
      <c r="I783" s="2">
        <v>42851.441076388903</v>
      </c>
      <c r="J783" s="1">
        <f>IF(VLOOKUP(B783,Sheet1!A:F,3,)=0,"",(VLOOKUP(B783,Sheet1!A:F,3,)))</f>
        <v>42896</v>
      </c>
      <c r="K783" s="1">
        <f>VLOOKUP(B783,Sheet1!A:F,4,)</f>
        <v>42899.484918981485</v>
      </c>
      <c r="L783" s="1">
        <f>VLOOKUP(B783,Sheet1!A:F,5,)</f>
        <v>42899</v>
      </c>
      <c r="M783" s="1">
        <f>VLOOKUP(B783,Sheet1!A:F,6,)</f>
        <v>42899</v>
      </c>
      <c r="N783">
        <v>5</v>
      </c>
    </row>
    <row r="784" spans="1:14" hidden="1" x14ac:dyDescent="0.15">
      <c r="A784">
        <v>593</v>
      </c>
      <c r="B784" t="s">
        <v>1323</v>
      </c>
      <c r="C784" t="s">
        <v>1324</v>
      </c>
      <c r="D784" t="s">
        <v>7</v>
      </c>
      <c r="E784" t="s">
        <v>48</v>
      </c>
      <c r="F784" t="s">
        <v>159</v>
      </c>
      <c r="G784" t="str">
        <f>VLOOKUP(B784,Sheet1!A:F,2,)</f>
        <v>likalin</v>
      </c>
      <c r="H784" s="2">
        <v>42899.4933564815</v>
      </c>
      <c r="I784" s="2">
        <v>42852.846956018497</v>
      </c>
      <c r="J784" s="1" t="str">
        <f>IF(VLOOKUP(B784,Sheet1!A:F,3,)=0,"",(VLOOKUP(B784,Sheet1!A:F,3,)))</f>
        <v/>
      </c>
      <c r="K784" s="1">
        <f>VLOOKUP(B784,Sheet1!A:F,4,)</f>
        <v>42898.727175925924</v>
      </c>
      <c r="L784" s="1">
        <f>VLOOKUP(B784,Sheet1!A:F,5,)</f>
        <v>42899</v>
      </c>
      <c r="M784" s="1">
        <f>VLOOKUP(B784,Sheet1!A:F,6,)</f>
        <v>42899</v>
      </c>
      <c r="N784">
        <v>5</v>
      </c>
    </row>
    <row r="785" spans="1:14" hidden="1" x14ac:dyDescent="0.15">
      <c r="A785">
        <v>958</v>
      </c>
      <c r="B785" t="s">
        <v>2059</v>
      </c>
      <c r="C785" t="s">
        <v>2060</v>
      </c>
      <c r="D785" t="s">
        <v>7</v>
      </c>
      <c r="E785" t="s">
        <v>37</v>
      </c>
      <c r="F785" t="s">
        <v>159</v>
      </c>
      <c r="G785" t="str">
        <f>VLOOKUP(B785,Sheet1!A:F,2,)</f>
        <v>likalin</v>
      </c>
      <c r="H785" s="2">
        <v>42899.494988425897</v>
      </c>
      <c r="I785" s="2">
        <v>42867.473576388897</v>
      </c>
      <c r="J785" s="1" t="str">
        <f>IF(VLOOKUP(B785,Sheet1!A:F,3,)=0,"",(VLOOKUP(B785,Sheet1!A:F,3,)))</f>
        <v/>
      </c>
      <c r="K785" s="1">
        <f>VLOOKUP(B785,Sheet1!A:F,4,)</f>
        <v>42894.481851851851</v>
      </c>
      <c r="L785" s="1">
        <f>VLOOKUP(B785,Sheet1!A:F,5,)</f>
        <v>42899</v>
      </c>
      <c r="M785" s="1">
        <f>VLOOKUP(B785,Sheet1!A:F,6,)</f>
        <v>42899</v>
      </c>
      <c r="N785">
        <v>5</v>
      </c>
    </row>
    <row r="786" spans="1:14" hidden="1" x14ac:dyDescent="0.15">
      <c r="A786">
        <v>785</v>
      </c>
      <c r="B786" t="s">
        <v>1710</v>
      </c>
      <c r="C786" t="s">
        <v>1711</v>
      </c>
      <c r="D786" t="s">
        <v>7</v>
      </c>
      <c r="E786" t="s">
        <v>53</v>
      </c>
      <c r="F786" t="s">
        <v>670</v>
      </c>
      <c r="G786" t="e">
        <f>VLOOKUP(B786,Sheet1!A:F,2,)</f>
        <v>#N/A</v>
      </c>
      <c r="H786" s="2">
        <v>42912.714039351798</v>
      </c>
      <c r="I786" s="2">
        <v>42858.445601851898</v>
      </c>
      <c r="J786" s="1" t="e">
        <f>IF(VLOOKUP(B786,Sheet1!A:F,3,)=0,"",(VLOOKUP(B786,Sheet1!A:F,3,)))</f>
        <v>#N/A</v>
      </c>
      <c r="K786" s="1" t="e">
        <f>VLOOKUP(B786,Sheet1!A:F,4,)</f>
        <v>#N/A</v>
      </c>
      <c r="L786" s="1" t="e">
        <f>VLOOKUP(B786,Sheet1!A:F,5,)</f>
        <v>#N/A</v>
      </c>
      <c r="M786" s="1" t="e">
        <f>VLOOKUP(B786,Sheet1!A:F,6,)</f>
        <v>#N/A</v>
      </c>
    </row>
    <row r="787" spans="1:14" hidden="1" x14ac:dyDescent="0.15">
      <c r="A787">
        <v>786</v>
      </c>
      <c r="B787" t="s">
        <v>1712</v>
      </c>
      <c r="C787" t="s">
        <v>1713</v>
      </c>
      <c r="D787" t="s">
        <v>16</v>
      </c>
      <c r="E787" t="s">
        <v>92</v>
      </c>
      <c r="F787" t="s">
        <v>362</v>
      </c>
      <c r="G787" t="e">
        <f>VLOOKUP(B787,Sheet1!A:F,2,)</f>
        <v>#N/A</v>
      </c>
      <c r="H787" s="2">
        <v>42895.773229166698</v>
      </c>
      <c r="I787" s="2">
        <v>42858.6492013889</v>
      </c>
      <c r="J787" s="1" t="e">
        <f>IF(VLOOKUP(B787,Sheet1!A:F,3,)=0,"",(VLOOKUP(B787,Sheet1!A:F,3,)))</f>
        <v>#N/A</v>
      </c>
      <c r="K787" s="1" t="e">
        <f>VLOOKUP(B787,Sheet1!A:F,4,)</f>
        <v>#N/A</v>
      </c>
      <c r="L787" s="1" t="e">
        <f>VLOOKUP(B787,Sheet1!A:F,5,)</f>
        <v>#N/A</v>
      </c>
      <c r="M787" s="1" t="e">
        <f>VLOOKUP(B787,Sheet1!A:F,6,)</f>
        <v>#N/A</v>
      </c>
    </row>
    <row r="788" spans="1:14" hidden="1" x14ac:dyDescent="0.15">
      <c r="A788">
        <v>787</v>
      </c>
      <c r="B788" t="s">
        <v>1714</v>
      </c>
      <c r="C788" t="s">
        <v>1715</v>
      </c>
      <c r="D788" t="s">
        <v>16</v>
      </c>
      <c r="E788" t="s">
        <v>92</v>
      </c>
      <c r="F788" t="s">
        <v>140</v>
      </c>
      <c r="G788" t="e">
        <f>VLOOKUP(B788,Sheet1!A:F,2,)</f>
        <v>#N/A</v>
      </c>
      <c r="H788" s="2">
        <v>42907.4374537037</v>
      </c>
      <c r="I788" s="2">
        <v>42858.652974536999</v>
      </c>
      <c r="J788" s="1" t="e">
        <f>IF(VLOOKUP(B788,Sheet1!A:F,3,)=0,"",(VLOOKUP(B788,Sheet1!A:F,3,)))</f>
        <v>#N/A</v>
      </c>
      <c r="K788" s="1" t="e">
        <f>VLOOKUP(B788,Sheet1!A:F,4,)</f>
        <v>#N/A</v>
      </c>
      <c r="L788" s="1" t="e">
        <f>VLOOKUP(B788,Sheet1!A:F,5,)</f>
        <v>#N/A</v>
      </c>
      <c r="M788" s="1" t="e">
        <f>VLOOKUP(B788,Sheet1!A:F,6,)</f>
        <v>#N/A</v>
      </c>
    </row>
    <row r="789" spans="1:14" hidden="1" x14ac:dyDescent="0.15">
      <c r="A789">
        <v>1082</v>
      </c>
      <c r="B789" t="s">
        <v>2311</v>
      </c>
      <c r="C789" t="s">
        <v>2312</v>
      </c>
      <c r="D789" t="s">
        <v>7</v>
      </c>
      <c r="E789" t="s">
        <v>8</v>
      </c>
      <c r="F789" t="s">
        <v>159</v>
      </c>
      <c r="G789" t="str">
        <f>VLOOKUP(B789,Sheet1!A:F,2,)</f>
        <v>likalin</v>
      </c>
      <c r="H789" s="2">
        <v>42899.500254629602</v>
      </c>
      <c r="I789" s="2">
        <v>42877.486886574101</v>
      </c>
      <c r="J789" s="1">
        <f>IF(VLOOKUP(B789,Sheet1!A:F,3,)=0,"",(VLOOKUP(B789,Sheet1!A:F,3,)))</f>
        <v>42892</v>
      </c>
      <c r="K789" s="1">
        <f>VLOOKUP(B789,Sheet1!A:F,4,)</f>
        <v>42893.564583333333</v>
      </c>
      <c r="L789" s="1">
        <f>VLOOKUP(B789,Sheet1!A:F,5,)</f>
        <v>42899</v>
      </c>
      <c r="M789" s="1">
        <f>VLOOKUP(B789,Sheet1!A:F,6,)</f>
        <v>42899</v>
      </c>
      <c r="N789">
        <v>5</v>
      </c>
    </row>
    <row r="790" spans="1:14" hidden="1" x14ac:dyDescent="0.15">
      <c r="A790">
        <v>789</v>
      </c>
      <c r="B790" t="s">
        <v>1718</v>
      </c>
      <c r="C790" t="s">
        <v>1719</v>
      </c>
      <c r="D790" t="s">
        <v>16</v>
      </c>
      <c r="E790" t="s">
        <v>53</v>
      </c>
      <c r="F790" t="s">
        <v>202</v>
      </c>
      <c r="G790" t="e">
        <f>VLOOKUP(B790,Sheet1!A:F,2,)</f>
        <v>#N/A</v>
      </c>
      <c r="H790" s="2">
        <v>42965.693472222199</v>
      </c>
      <c r="I790" s="2">
        <v>42858.5471412037</v>
      </c>
      <c r="J790" s="1" t="e">
        <f>IF(VLOOKUP(B790,Sheet1!A:F,3,)=0,"",(VLOOKUP(B790,Sheet1!A:F,3,)))</f>
        <v>#N/A</v>
      </c>
      <c r="K790" s="1" t="e">
        <f>VLOOKUP(B790,Sheet1!A:F,4,)</f>
        <v>#N/A</v>
      </c>
      <c r="L790" s="1" t="e">
        <f>VLOOKUP(B790,Sheet1!A:F,5,)</f>
        <v>#N/A</v>
      </c>
      <c r="M790" s="1" t="e">
        <f>VLOOKUP(B790,Sheet1!A:F,6,)</f>
        <v>#N/A</v>
      </c>
    </row>
    <row r="791" spans="1:14" hidden="1" x14ac:dyDescent="0.15">
      <c r="A791">
        <v>1010</v>
      </c>
      <c r="B791" t="s">
        <v>2165</v>
      </c>
      <c r="C791" t="s">
        <v>2166</v>
      </c>
      <c r="D791" t="s">
        <v>7</v>
      </c>
      <c r="E791" t="s">
        <v>8</v>
      </c>
      <c r="F791" t="s">
        <v>159</v>
      </c>
      <c r="G791" t="str">
        <f>VLOOKUP(B791,Sheet1!A:F,2,)</f>
        <v>likalin</v>
      </c>
      <c r="H791" s="2">
        <v>42899.504062499997</v>
      </c>
      <c r="I791" s="2">
        <v>42865.737164351798</v>
      </c>
      <c r="J791" s="1" t="str">
        <f>IF(VLOOKUP(B791,Sheet1!A:F,3,)=0,"",(VLOOKUP(B791,Sheet1!A:F,3,)))</f>
        <v/>
      </c>
      <c r="K791" s="1">
        <f>VLOOKUP(B791,Sheet1!A:F,4,)</f>
        <v>42895.634664351855</v>
      </c>
      <c r="L791" s="1">
        <f>VLOOKUP(B791,Sheet1!A:F,5,)</f>
        <v>42899</v>
      </c>
      <c r="M791" s="1">
        <f>VLOOKUP(B791,Sheet1!A:F,6,)</f>
        <v>42899</v>
      </c>
      <c r="N791">
        <v>5</v>
      </c>
    </row>
    <row r="792" spans="1:14" hidden="1" x14ac:dyDescent="0.15">
      <c r="A792">
        <v>791</v>
      </c>
      <c r="B792" t="s">
        <v>1722</v>
      </c>
      <c r="C792" t="s">
        <v>1723</v>
      </c>
      <c r="D792" t="s">
        <v>16</v>
      </c>
      <c r="E792" t="s">
        <v>21</v>
      </c>
      <c r="F792" t="s">
        <v>369</v>
      </c>
      <c r="G792" t="e">
        <f>VLOOKUP(B792,Sheet1!A:F,2,)</f>
        <v>#N/A</v>
      </c>
      <c r="H792" s="2">
        <v>42902.394722222198</v>
      </c>
      <c r="I792" s="2">
        <v>42859.660023148099</v>
      </c>
      <c r="J792" s="1" t="e">
        <f>IF(VLOOKUP(B792,Sheet1!A:F,3,)=0,"",(VLOOKUP(B792,Sheet1!A:F,3,)))</f>
        <v>#N/A</v>
      </c>
      <c r="K792" s="1" t="e">
        <f>VLOOKUP(B792,Sheet1!A:F,4,)</f>
        <v>#N/A</v>
      </c>
      <c r="L792" s="1" t="e">
        <f>VLOOKUP(B792,Sheet1!A:F,5,)</f>
        <v>#N/A</v>
      </c>
      <c r="M792" s="1" t="e">
        <f>VLOOKUP(B792,Sheet1!A:F,6,)</f>
        <v>#N/A</v>
      </c>
    </row>
    <row r="793" spans="1:14" hidden="1" x14ac:dyDescent="0.15">
      <c r="A793">
        <v>792</v>
      </c>
      <c r="B793" t="s">
        <v>1724</v>
      </c>
      <c r="C793" t="s">
        <v>1725</v>
      </c>
      <c r="D793" t="s">
        <v>16</v>
      </c>
      <c r="E793" t="s">
        <v>321</v>
      </c>
      <c r="F793" t="s">
        <v>184</v>
      </c>
      <c r="G793" t="e">
        <f>VLOOKUP(B793,Sheet1!A:F,2,)</f>
        <v>#N/A</v>
      </c>
      <c r="H793" s="2">
        <v>42880.613807870403</v>
      </c>
      <c r="I793" s="2">
        <v>42859.6648726852</v>
      </c>
      <c r="J793" s="1" t="e">
        <f>IF(VLOOKUP(B793,Sheet1!A:F,3,)=0,"",(VLOOKUP(B793,Sheet1!A:F,3,)))</f>
        <v>#N/A</v>
      </c>
      <c r="K793" s="1" t="e">
        <f>VLOOKUP(B793,Sheet1!A:F,4,)</f>
        <v>#N/A</v>
      </c>
      <c r="L793" s="1" t="e">
        <f>VLOOKUP(B793,Sheet1!A:F,5,)</f>
        <v>#N/A</v>
      </c>
      <c r="M793" s="1" t="e">
        <f>VLOOKUP(B793,Sheet1!A:F,6,)</f>
        <v>#N/A</v>
      </c>
    </row>
    <row r="794" spans="1:14" hidden="1" x14ac:dyDescent="0.15">
      <c r="A794">
        <v>553</v>
      </c>
      <c r="B794" t="s">
        <v>1243</v>
      </c>
      <c r="C794" t="s">
        <v>1244</v>
      </c>
      <c r="D794" t="s">
        <v>16</v>
      </c>
      <c r="E794" t="s">
        <v>8</v>
      </c>
      <c r="F794" t="s">
        <v>25</v>
      </c>
      <c r="G794" t="str">
        <f>VLOOKUP(B794,Sheet1!A:F,2,)</f>
        <v>wangmiao</v>
      </c>
      <c r="H794" s="2">
        <v>42899.618148148104</v>
      </c>
      <c r="I794" s="2">
        <v>42842.855092592603</v>
      </c>
      <c r="J794" s="1" t="str">
        <f>IF(VLOOKUP(B794,Sheet1!A:F,3,)=0,"",(VLOOKUP(B794,Sheet1!A:F,3,)))</f>
        <v/>
      </c>
      <c r="K794" s="1">
        <f>VLOOKUP(B794,Sheet1!A:F,4,)</f>
        <v>42899.616087962961</v>
      </c>
      <c r="L794" s="1">
        <f>VLOOKUP(B794,Sheet1!A:F,5,)</f>
        <v>42899</v>
      </c>
      <c r="M794" s="1">
        <f>VLOOKUP(B794,Sheet1!A:F,6,)</f>
        <v>42899</v>
      </c>
    </row>
    <row r="795" spans="1:14" x14ac:dyDescent="0.15">
      <c r="A795">
        <v>1823</v>
      </c>
      <c r="B795" t="s">
        <v>3798</v>
      </c>
      <c r="C795" t="s">
        <v>3799</v>
      </c>
      <c r="D795" t="s">
        <v>16</v>
      </c>
      <c r="E795" t="s">
        <v>53</v>
      </c>
      <c r="F795" t="s">
        <v>38</v>
      </c>
      <c r="G795" t="str">
        <f>VLOOKUP(B795,Sheet1!A:F,2,)</f>
        <v>zhaoyongtian</v>
      </c>
      <c r="H795" s="2">
        <v>42899.643391203703</v>
      </c>
      <c r="I795" s="2">
        <v>42871.6254976852</v>
      </c>
      <c r="J795" s="1">
        <f>IF(VLOOKUP(B795,Sheet1!A:F,3,)=0,"",(VLOOKUP(B795,Sheet1!A:F,3,)))</f>
        <v>42863</v>
      </c>
      <c r="K795" s="1">
        <f>VLOOKUP(B795,Sheet1!A:F,4,)</f>
        <v>42898.468368055554</v>
      </c>
      <c r="L795" s="1">
        <f>VLOOKUP(B795,Sheet1!A:F,5,)</f>
        <v>42899</v>
      </c>
      <c r="M795" s="1">
        <f>VLOOKUP(B795,Sheet1!A:F,6,)</f>
        <v>42899</v>
      </c>
      <c r="N795">
        <v>10</v>
      </c>
    </row>
    <row r="796" spans="1:14" x14ac:dyDescent="0.15">
      <c r="A796">
        <v>749</v>
      </c>
      <c r="B796" t="s">
        <v>1638</v>
      </c>
      <c r="C796" t="s">
        <v>1639</v>
      </c>
      <c r="D796" t="s">
        <v>16</v>
      </c>
      <c r="E796" t="s">
        <v>53</v>
      </c>
      <c r="F796" t="s">
        <v>38</v>
      </c>
      <c r="G796" t="str">
        <f>VLOOKUP(B796,Sheet1!A:F,2,)</f>
        <v>zhaoyongtian</v>
      </c>
      <c r="H796" s="2">
        <v>42899.644363425898</v>
      </c>
      <c r="I796" s="2">
        <v>42867.918263888903</v>
      </c>
      <c r="J796" s="1" t="str">
        <f>IF(VLOOKUP(B796,Sheet1!A:F,3,)=0,"",(VLOOKUP(B796,Sheet1!A:F,3,)))</f>
        <v/>
      </c>
      <c r="K796" s="1">
        <f>VLOOKUP(B796,Sheet1!A:F,4,)</f>
        <v>42898.576064814813</v>
      </c>
      <c r="L796" s="1">
        <f>VLOOKUP(B796,Sheet1!A:F,5,)</f>
        <v>42899</v>
      </c>
      <c r="M796" s="1">
        <f>VLOOKUP(B796,Sheet1!A:F,6,)</f>
        <v>42899</v>
      </c>
      <c r="N796">
        <v>10</v>
      </c>
    </row>
    <row r="797" spans="1:14" x14ac:dyDescent="0.15">
      <c r="A797">
        <v>520</v>
      </c>
      <c r="B797" t="s">
        <v>1177</v>
      </c>
      <c r="C797" t="s">
        <v>1178</v>
      </c>
      <c r="D797" t="s">
        <v>16</v>
      </c>
      <c r="E797" t="s">
        <v>53</v>
      </c>
      <c r="F797" t="s">
        <v>38</v>
      </c>
      <c r="G797" t="str">
        <f>VLOOKUP(B797,Sheet1!A:F,2,)</f>
        <v>zhaoyongtian</v>
      </c>
      <c r="H797" s="2">
        <v>42899.645324074103</v>
      </c>
      <c r="I797" s="2">
        <v>42882.586932870399</v>
      </c>
      <c r="J797" s="1" t="str">
        <f>IF(VLOOKUP(B797,Sheet1!A:F,3,)=0,"",(VLOOKUP(B797,Sheet1!A:F,3,)))</f>
        <v/>
      </c>
      <c r="K797" s="1">
        <f>VLOOKUP(B797,Sheet1!A:F,4,)</f>
        <v>42898.434108796297</v>
      </c>
      <c r="L797" s="1">
        <f>VLOOKUP(B797,Sheet1!A:F,5,)</f>
        <v>42899</v>
      </c>
      <c r="M797" s="1">
        <f>VLOOKUP(B797,Sheet1!A:F,6,)</f>
        <v>42899</v>
      </c>
      <c r="N797">
        <v>10</v>
      </c>
    </row>
    <row r="798" spans="1:14" hidden="1" x14ac:dyDescent="0.15">
      <c r="A798">
        <v>797</v>
      </c>
      <c r="B798" t="s">
        <v>1734</v>
      </c>
      <c r="C798" t="s">
        <v>1735</v>
      </c>
      <c r="D798" t="s">
        <v>16</v>
      </c>
      <c r="E798" t="s">
        <v>210</v>
      </c>
      <c r="F798" t="s">
        <v>287</v>
      </c>
      <c r="G798" t="e">
        <f>VLOOKUP(B798,Sheet1!A:F,2,)</f>
        <v>#N/A</v>
      </c>
      <c r="H798" s="2">
        <v>42948.390011574098</v>
      </c>
      <c r="I798" s="2">
        <v>42860.557060185201</v>
      </c>
      <c r="J798" s="1" t="e">
        <f>IF(VLOOKUP(B798,Sheet1!A:F,3,)=0,"",(VLOOKUP(B798,Sheet1!A:F,3,)))</f>
        <v>#N/A</v>
      </c>
      <c r="K798" s="1" t="e">
        <f>VLOOKUP(B798,Sheet1!A:F,4,)</f>
        <v>#N/A</v>
      </c>
      <c r="L798" s="1" t="e">
        <f>VLOOKUP(B798,Sheet1!A:F,5,)</f>
        <v>#N/A</v>
      </c>
      <c r="M798" s="1" t="e">
        <f>VLOOKUP(B798,Sheet1!A:F,6,)</f>
        <v>#N/A</v>
      </c>
    </row>
    <row r="799" spans="1:14" hidden="1" x14ac:dyDescent="0.15">
      <c r="A799">
        <v>798</v>
      </c>
      <c r="B799" t="s">
        <v>1736</v>
      </c>
      <c r="C799" t="s">
        <v>1737</v>
      </c>
      <c r="D799" t="s">
        <v>16</v>
      </c>
      <c r="E799" t="s">
        <v>48</v>
      </c>
      <c r="F799" t="s">
        <v>805</v>
      </c>
      <c r="G799" t="e">
        <f>VLOOKUP(B799,Sheet1!A:F,2,)</f>
        <v>#N/A</v>
      </c>
      <c r="H799" s="2">
        <v>42935.429571759298</v>
      </c>
      <c r="I799" s="2">
        <v>42882.415300925903</v>
      </c>
      <c r="J799" s="1" t="e">
        <f>IF(VLOOKUP(B799,Sheet1!A:F,3,)=0,"",(VLOOKUP(B799,Sheet1!A:F,3,)))</f>
        <v>#N/A</v>
      </c>
      <c r="K799" s="1" t="e">
        <f>VLOOKUP(B799,Sheet1!A:F,4,)</f>
        <v>#N/A</v>
      </c>
      <c r="L799" s="1" t="e">
        <f>VLOOKUP(B799,Sheet1!A:F,5,)</f>
        <v>#N/A</v>
      </c>
      <c r="M799" s="1" t="e">
        <f>VLOOKUP(B799,Sheet1!A:F,6,)</f>
        <v>#N/A</v>
      </c>
    </row>
    <row r="800" spans="1:14" x14ac:dyDescent="0.15">
      <c r="A800">
        <v>1435</v>
      </c>
      <c r="B800" t="s">
        <v>3020</v>
      </c>
      <c r="C800" t="s">
        <v>3021</v>
      </c>
      <c r="D800" t="s">
        <v>16</v>
      </c>
      <c r="E800" t="s">
        <v>210</v>
      </c>
      <c r="F800" t="s">
        <v>38</v>
      </c>
      <c r="G800" t="str">
        <f>VLOOKUP(B800,Sheet1!A:F,2,)</f>
        <v>zhaoyongtian</v>
      </c>
      <c r="H800" s="2">
        <v>42899.646249999998</v>
      </c>
      <c r="I800" s="2">
        <v>42888.471782407403</v>
      </c>
      <c r="J800" s="1" t="str">
        <f>IF(VLOOKUP(B800,Sheet1!A:F,3,)=0,"",(VLOOKUP(B800,Sheet1!A:F,3,)))</f>
        <v/>
      </c>
      <c r="K800" s="1">
        <f>VLOOKUP(B800,Sheet1!A:F,4,)</f>
        <v>42898.569618055553</v>
      </c>
      <c r="L800" s="1">
        <f>VLOOKUP(B800,Sheet1!A:F,5,)</f>
        <v>42899</v>
      </c>
      <c r="M800" s="1">
        <f>VLOOKUP(B800,Sheet1!A:F,6,)</f>
        <v>42899</v>
      </c>
      <c r="N800">
        <v>10</v>
      </c>
    </row>
    <row r="801" spans="1:14" hidden="1" x14ac:dyDescent="0.15">
      <c r="A801">
        <v>800</v>
      </c>
      <c r="B801" t="s">
        <v>1740</v>
      </c>
      <c r="C801" t="s">
        <v>1741</v>
      </c>
      <c r="D801" t="s">
        <v>7</v>
      </c>
      <c r="E801" t="s">
        <v>210</v>
      </c>
      <c r="F801" t="s">
        <v>89</v>
      </c>
      <c r="G801" t="e">
        <f>VLOOKUP(B801,Sheet1!A:F,2,)</f>
        <v>#N/A</v>
      </c>
      <c r="H801" s="2">
        <v>42901.628530092603</v>
      </c>
      <c r="I801" s="2">
        <v>42860.661423611098</v>
      </c>
      <c r="J801" s="1" t="e">
        <f>IF(VLOOKUP(B801,Sheet1!A:F,3,)=0,"",(VLOOKUP(B801,Sheet1!A:F,3,)))</f>
        <v>#N/A</v>
      </c>
      <c r="K801" s="1" t="e">
        <f>VLOOKUP(B801,Sheet1!A:F,4,)</f>
        <v>#N/A</v>
      </c>
      <c r="L801" s="1" t="e">
        <f>VLOOKUP(B801,Sheet1!A:F,5,)</f>
        <v>#N/A</v>
      </c>
      <c r="M801" s="1" t="e">
        <f>VLOOKUP(B801,Sheet1!A:F,6,)</f>
        <v>#N/A</v>
      </c>
    </row>
    <row r="802" spans="1:14" x14ac:dyDescent="0.15">
      <c r="A802">
        <v>855</v>
      </c>
      <c r="B802" t="s">
        <v>1851</v>
      </c>
      <c r="C802" t="s">
        <v>1852</v>
      </c>
      <c r="D802" t="s">
        <v>7</v>
      </c>
      <c r="E802" t="s">
        <v>53</v>
      </c>
      <c r="F802" t="s">
        <v>154</v>
      </c>
      <c r="G802" t="str">
        <f>VLOOKUP(B802,Sheet1!A:F,2,)</f>
        <v>wuzijing</v>
      </c>
      <c r="H802" s="2">
        <v>42899.711689814802</v>
      </c>
      <c r="I802" s="2">
        <v>42866.925520833298</v>
      </c>
      <c r="J802" s="1">
        <f>IF(VLOOKUP(B802,Sheet1!A:F,3,)=0,"",(VLOOKUP(B802,Sheet1!A:F,3,)))</f>
        <v>42891</v>
      </c>
      <c r="K802" s="1">
        <f>VLOOKUP(B802,Sheet1!A:F,4,)</f>
        <v>42892.448425925926</v>
      </c>
      <c r="L802" s="1">
        <f>VLOOKUP(B802,Sheet1!A:F,5,)</f>
        <v>42899</v>
      </c>
      <c r="M802" s="1">
        <f>VLOOKUP(B802,Sheet1!A:F,6,)</f>
        <v>42899</v>
      </c>
      <c r="N802">
        <v>5</v>
      </c>
    </row>
    <row r="803" spans="1:14" hidden="1" x14ac:dyDescent="0.15">
      <c r="A803">
        <v>802</v>
      </c>
      <c r="B803" t="s">
        <v>1744</v>
      </c>
      <c r="C803" t="s">
        <v>1745</v>
      </c>
      <c r="D803" t="s">
        <v>64</v>
      </c>
      <c r="E803" t="s">
        <v>8</v>
      </c>
      <c r="F803" t="s">
        <v>264</v>
      </c>
      <c r="G803" t="e">
        <f>VLOOKUP(B803,Sheet1!A:F,2,)</f>
        <v>#N/A</v>
      </c>
      <c r="H803" s="2">
        <v>42881.832824074103</v>
      </c>
      <c r="I803" s="2">
        <v>42860.716620370396</v>
      </c>
      <c r="J803" s="1" t="e">
        <f>IF(VLOOKUP(B803,Sheet1!A:F,3,)=0,"",(VLOOKUP(B803,Sheet1!A:F,3,)))</f>
        <v>#N/A</v>
      </c>
      <c r="K803" s="1" t="e">
        <f>VLOOKUP(B803,Sheet1!A:F,4,)</f>
        <v>#N/A</v>
      </c>
      <c r="L803" s="1" t="e">
        <f>VLOOKUP(B803,Sheet1!A:F,5,)</f>
        <v>#N/A</v>
      </c>
      <c r="M803" s="1" t="e">
        <f>VLOOKUP(B803,Sheet1!A:F,6,)</f>
        <v>#N/A</v>
      </c>
    </row>
    <row r="804" spans="1:14" hidden="1" x14ac:dyDescent="0.15">
      <c r="A804">
        <v>733</v>
      </c>
      <c r="B804" t="s">
        <v>1606</v>
      </c>
      <c r="C804" t="s">
        <v>1607</v>
      </c>
      <c r="D804" t="s">
        <v>7</v>
      </c>
      <c r="E804" t="s">
        <v>92</v>
      </c>
      <c r="F804" t="s">
        <v>154</v>
      </c>
      <c r="G804" t="str">
        <f>VLOOKUP(B804,Sheet1!A:F,2,)</f>
        <v>wuzijing</v>
      </c>
      <c r="H804" s="2">
        <v>42899.713854166701</v>
      </c>
      <c r="I804" s="2">
        <v>42860.442604166703</v>
      </c>
      <c r="J804" s="1" t="str">
        <f>IF(VLOOKUP(B804,Sheet1!A:F,3,)=0,"",(VLOOKUP(B804,Sheet1!A:F,3,)))</f>
        <v/>
      </c>
      <c r="K804" s="1">
        <f>VLOOKUP(B804,Sheet1!A:F,4,)</f>
        <v>42894.471099537041</v>
      </c>
      <c r="L804" s="1">
        <f>VLOOKUP(B804,Sheet1!A:F,5,)</f>
        <v>42899</v>
      </c>
      <c r="M804" s="1">
        <f>VLOOKUP(B804,Sheet1!A:F,6,)</f>
        <v>42899</v>
      </c>
      <c r="N804">
        <v>5</v>
      </c>
    </row>
    <row r="805" spans="1:14" hidden="1" x14ac:dyDescent="0.15">
      <c r="A805">
        <v>782</v>
      </c>
      <c r="B805" t="s">
        <v>1704</v>
      </c>
      <c r="C805" t="s">
        <v>1705</v>
      </c>
      <c r="D805" t="s">
        <v>7</v>
      </c>
      <c r="E805" t="s">
        <v>48</v>
      </c>
      <c r="F805" t="s">
        <v>154</v>
      </c>
      <c r="G805" t="str">
        <f>VLOOKUP(B805,Sheet1!A:F,2,)</f>
        <v>wuzijing</v>
      </c>
      <c r="H805" s="2">
        <v>42899.7176273148</v>
      </c>
      <c r="I805" s="2">
        <v>42858.424861111103</v>
      </c>
      <c r="J805" s="1" t="str">
        <f>IF(VLOOKUP(B805,Sheet1!A:F,3,)=0,"",(VLOOKUP(B805,Sheet1!A:F,3,)))</f>
        <v/>
      </c>
      <c r="K805" s="1">
        <f>VLOOKUP(B805,Sheet1!A:F,4,)</f>
        <v>42898.399722222224</v>
      </c>
      <c r="L805" s="1">
        <f>VLOOKUP(B805,Sheet1!A:F,5,)</f>
        <v>42899</v>
      </c>
      <c r="M805" s="1">
        <f>VLOOKUP(B805,Sheet1!A:F,6,)</f>
        <v>42899</v>
      </c>
      <c r="N805">
        <v>5</v>
      </c>
    </row>
    <row r="806" spans="1:14" hidden="1" x14ac:dyDescent="0.15">
      <c r="A806">
        <v>1909</v>
      </c>
      <c r="B806" t="s">
        <v>3970</v>
      </c>
      <c r="C806" t="s">
        <v>3971</v>
      </c>
      <c r="D806" t="s">
        <v>7</v>
      </c>
      <c r="E806" t="s">
        <v>53</v>
      </c>
      <c r="F806" t="s">
        <v>159</v>
      </c>
      <c r="G806" t="str">
        <f>VLOOKUP(B806,Sheet1!A:F,2,)</f>
        <v>likalin</v>
      </c>
      <c r="H806" s="2">
        <v>42899.734768518501</v>
      </c>
      <c r="I806" s="2">
        <v>42874.545555555596</v>
      </c>
      <c r="J806" s="1">
        <f>IF(VLOOKUP(B806,Sheet1!A:F,3,)=0,"",(VLOOKUP(B806,Sheet1!A:F,3,)))</f>
        <v>42893</v>
      </c>
      <c r="K806" s="1">
        <f>VLOOKUP(B806,Sheet1!A:F,4,)</f>
        <v>42898.717499999999</v>
      </c>
      <c r="L806" s="1">
        <f>VLOOKUP(B806,Sheet1!A:F,5,)</f>
        <v>42899</v>
      </c>
      <c r="M806" s="1">
        <f>VLOOKUP(B806,Sheet1!A:F,6,)</f>
        <v>42899</v>
      </c>
      <c r="N806">
        <v>5</v>
      </c>
    </row>
    <row r="807" spans="1:14" x14ac:dyDescent="0.15">
      <c r="A807">
        <v>1216</v>
      </c>
      <c r="B807" t="s">
        <v>2580</v>
      </c>
      <c r="C807" t="s">
        <v>2581</v>
      </c>
      <c r="D807" t="s">
        <v>16</v>
      </c>
      <c r="E807" t="s">
        <v>210</v>
      </c>
      <c r="F807" t="s">
        <v>9</v>
      </c>
      <c r="G807" t="str">
        <f>VLOOKUP(B807,Sheet1!A:F,2,)</f>
        <v>guanhaijiao</v>
      </c>
      <c r="H807" s="2">
        <v>42899.7505439815</v>
      </c>
      <c r="I807" s="2">
        <v>42879.692962963003</v>
      </c>
      <c r="J807" s="1" t="str">
        <f>IF(VLOOKUP(B807,Sheet1!A:F,3,)=0,"",(VLOOKUP(B807,Sheet1!A:F,3,)))</f>
        <v/>
      </c>
      <c r="K807" s="1">
        <f>VLOOKUP(B807,Sheet1!A:F,4,)</f>
        <v>42899.450057870374</v>
      </c>
      <c r="L807" s="1">
        <f>VLOOKUP(B807,Sheet1!A:F,5,)</f>
        <v>42899</v>
      </c>
      <c r="M807" s="1">
        <f>VLOOKUP(B807,Sheet1!A:F,6,)</f>
        <v>42899</v>
      </c>
      <c r="N807">
        <v>10</v>
      </c>
    </row>
    <row r="808" spans="1:14" hidden="1" x14ac:dyDescent="0.15">
      <c r="A808">
        <v>807</v>
      </c>
      <c r="B808" t="s">
        <v>1754</v>
      </c>
      <c r="C808" t="s">
        <v>1755</v>
      </c>
      <c r="D808" t="s">
        <v>7</v>
      </c>
      <c r="E808" t="s">
        <v>45</v>
      </c>
      <c r="F808" t="s">
        <v>369</v>
      </c>
      <c r="G808" t="e">
        <f>VLOOKUP(B808,Sheet1!A:F,2,)</f>
        <v>#N/A</v>
      </c>
      <c r="H808" s="2">
        <v>42922.652245370402</v>
      </c>
      <c r="I808" s="2">
        <v>42858.627106481501</v>
      </c>
      <c r="J808" s="1" t="e">
        <f>IF(VLOOKUP(B808,Sheet1!A:F,3,)=0,"",(VLOOKUP(B808,Sheet1!A:F,3,)))</f>
        <v>#N/A</v>
      </c>
      <c r="K808" s="1" t="e">
        <f>VLOOKUP(B808,Sheet1!A:F,4,)</f>
        <v>#N/A</v>
      </c>
      <c r="L808" s="1" t="e">
        <f>VLOOKUP(B808,Sheet1!A:F,5,)</f>
        <v>#N/A</v>
      </c>
      <c r="M808" s="1" t="e">
        <f>VLOOKUP(B808,Sheet1!A:F,6,)</f>
        <v>#N/A</v>
      </c>
    </row>
    <row r="809" spans="1:14" x14ac:dyDescent="0.15">
      <c r="A809">
        <v>1894</v>
      </c>
      <c r="B809" t="s">
        <v>3940</v>
      </c>
      <c r="C809" t="s">
        <v>3941</v>
      </c>
      <c r="D809" t="s">
        <v>7</v>
      </c>
      <c r="E809" t="s">
        <v>53</v>
      </c>
      <c r="F809" t="s">
        <v>9</v>
      </c>
      <c r="G809" t="str">
        <f>VLOOKUP(B809,Sheet1!A:F,2,)</f>
        <v>guanhaijiao</v>
      </c>
      <c r="H809" s="2">
        <v>42899.753668981502</v>
      </c>
      <c r="I809" s="2">
        <v>42895.750347222202</v>
      </c>
      <c r="J809" s="1" t="str">
        <f>IF(VLOOKUP(B809,Sheet1!A:F,3,)=0,"",(VLOOKUP(B809,Sheet1!A:F,3,)))</f>
        <v/>
      </c>
      <c r="K809" s="1">
        <f>VLOOKUP(B809,Sheet1!A:F,4,)</f>
        <v>42899.511793981481</v>
      </c>
      <c r="L809" s="1">
        <f>VLOOKUP(B809,Sheet1!A:F,5,)</f>
        <v>42899</v>
      </c>
      <c r="M809" s="1">
        <f>VLOOKUP(B809,Sheet1!A:F,6,)</f>
        <v>42899</v>
      </c>
      <c r="N809">
        <v>5</v>
      </c>
    </row>
    <row r="810" spans="1:14" hidden="1" x14ac:dyDescent="0.15">
      <c r="A810">
        <v>809</v>
      </c>
      <c r="B810" t="s">
        <v>1758</v>
      </c>
      <c r="C810" t="s">
        <v>1759</v>
      </c>
      <c r="D810" t="s">
        <v>16</v>
      </c>
      <c r="E810" t="s">
        <v>21</v>
      </c>
      <c r="F810" t="s">
        <v>1760</v>
      </c>
      <c r="G810" t="e">
        <f>VLOOKUP(B810,Sheet1!A:F,2,)</f>
        <v>#N/A</v>
      </c>
      <c r="H810" s="2">
        <v>42912.7495023148</v>
      </c>
      <c r="I810" s="2">
        <v>42877.800578703696</v>
      </c>
      <c r="J810" s="1" t="e">
        <f>IF(VLOOKUP(B810,Sheet1!A:F,3,)=0,"",(VLOOKUP(B810,Sheet1!A:F,3,)))</f>
        <v>#N/A</v>
      </c>
      <c r="K810" s="1" t="e">
        <f>VLOOKUP(B810,Sheet1!A:F,4,)</f>
        <v>#N/A</v>
      </c>
      <c r="L810" s="1" t="e">
        <f>VLOOKUP(B810,Sheet1!A:F,5,)</f>
        <v>#N/A</v>
      </c>
      <c r="M810" s="1" t="e">
        <f>VLOOKUP(B810,Sheet1!A:F,6,)</f>
        <v>#N/A</v>
      </c>
    </row>
    <row r="811" spans="1:14" hidden="1" x14ac:dyDescent="0.15">
      <c r="A811">
        <v>810</v>
      </c>
      <c r="B811" t="s">
        <v>1761</v>
      </c>
      <c r="C811" t="s">
        <v>1762</v>
      </c>
      <c r="D811" t="s">
        <v>16</v>
      </c>
      <c r="E811" t="s">
        <v>355</v>
      </c>
      <c r="F811" t="s">
        <v>839</v>
      </c>
      <c r="G811" t="e">
        <f>VLOOKUP(B811,Sheet1!A:F,2,)</f>
        <v>#N/A</v>
      </c>
      <c r="H811" s="2">
        <v>42881.404050925899</v>
      </c>
      <c r="I811" s="2">
        <v>42858.673506944397</v>
      </c>
      <c r="J811" s="1" t="e">
        <f>IF(VLOOKUP(B811,Sheet1!A:F,3,)=0,"",(VLOOKUP(B811,Sheet1!A:F,3,)))</f>
        <v>#N/A</v>
      </c>
      <c r="K811" s="1" t="e">
        <f>VLOOKUP(B811,Sheet1!A:F,4,)</f>
        <v>#N/A</v>
      </c>
      <c r="L811" s="1" t="e">
        <f>VLOOKUP(B811,Sheet1!A:F,5,)</f>
        <v>#N/A</v>
      </c>
      <c r="M811" s="1" t="e">
        <f>VLOOKUP(B811,Sheet1!A:F,6,)</f>
        <v>#N/A</v>
      </c>
    </row>
    <row r="812" spans="1:14" hidden="1" x14ac:dyDescent="0.15">
      <c r="A812">
        <v>811</v>
      </c>
      <c r="B812" t="s">
        <v>1763</v>
      </c>
      <c r="C812" t="s">
        <v>1764</v>
      </c>
      <c r="D812" t="s">
        <v>78</v>
      </c>
      <c r="E812" t="s">
        <v>275</v>
      </c>
      <c r="F812" t="s">
        <v>93</v>
      </c>
      <c r="G812" t="e">
        <f>VLOOKUP(B812,Sheet1!A:F,2,)</f>
        <v>#N/A</v>
      </c>
      <c r="H812" s="2">
        <v>42906.405138888898</v>
      </c>
      <c r="I812" s="2">
        <v>42859.483148148101</v>
      </c>
      <c r="J812" s="1" t="e">
        <f>IF(VLOOKUP(B812,Sheet1!A:F,3,)=0,"",(VLOOKUP(B812,Sheet1!A:F,3,)))</f>
        <v>#N/A</v>
      </c>
      <c r="K812" s="1" t="e">
        <f>VLOOKUP(B812,Sheet1!A:F,4,)</f>
        <v>#N/A</v>
      </c>
      <c r="L812" s="1" t="e">
        <f>VLOOKUP(B812,Sheet1!A:F,5,)</f>
        <v>#N/A</v>
      </c>
      <c r="M812" s="1" t="e">
        <f>VLOOKUP(B812,Sheet1!A:F,6,)</f>
        <v>#N/A</v>
      </c>
    </row>
    <row r="813" spans="1:14" x14ac:dyDescent="0.15">
      <c r="A813">
        <v>526</v>
      </c>
      <c r="B813" t="s">
        <v>1189</v>
      </c>
      <c r="C813" t="s">
        <v>1190</v>
      </c>
      <c r="D813" t="s">
        <v>16</v>
      </c>
      <c r="E813" t="s">
        <v>210</v>
      </c>
      <c r="F813" t="s">
        <v>9</v>
      </c>
      <c r="G813" t="str">
        <f>VLOOKUP(B813,Sheet1!A:F,2,)</f>
        <v>guanhaijiao</v>
      </c>
      <c r="H813" s="2">
        <v>42899.7576736111</v>
      </c>
      <c r="I813" s="2">
        <v>42888.471250000002</v>
      </c>
      <c r="J813" s="1" t="str">
        <f>IF(VLOOKUP(B813,Sheet1!A:F,3,)=0,"",(VLOOKUP(B813,Sheet1!A:F,3,)))</f>
        <v/>
      </c>
      <c r="K813" s="1">
        <f>VLOOKUP(B813,Sheet1!A:F,4,)</f>
        <v>42899.715868055559</v>
      </c>
      <c r="L813" s="1">
        <f>VLOOKUP(B813,Sheet1!A:F,5,)</f>
        <v>42899</v>
      </c>
      <c r="M813" s="1">
        <f>VLOOKUP(B813,Sheet1!A:F,6,)</f>
        <v>42899</v>
      </c>
      <c r="N813">
        <v>10</v>
      </c>
    </row>
    <row r="814" spans="1:14" hidden="1" x14ac:dyDescent="0.15">
      <c r="A814">
        <v>813</v>
      </c>
      <c r="B814" t="s">
        <v>1767</v>
      </c>
      <c r="C814" t="s">
        <v>1768</v>
      </c>
      <c r="D814" t="s">
        <v>16</v>
      </c>
      <c r="E814" t="s">
        <v>21</v>
      </c>
      <c r="F814" t="s">
        <v>22</v>
      </c>
      <c r="G814" t="e">
        <f>VLOOKUP(B814,Sheet1!A:F,2,)</f>
        <v>#N/A</v>
      </c>
      <c r="H814" s="2">
        <v>42887.439641203702</v>
      </c>
      <c r="I814" s="2">
        <v>42859.527256944399</v>
      </c>
      <c r="J814" s="1" t="e">
        <f>IF(VLOOKUP(B814,Sheet1!A:F,3,)=0,"",(VLOOKUP(B814,Sheet1!A:F,3,)))</f>
        <v>#N/A</v>
      </c>
      <c r="K814" s="1" t="e">
        <f>VLOOKUP(B814,Sheet1!A:F,4,)</f>
        <v>#N/A</v>
      </c>
      <c r="L814" s="1" t="e">
        <f>VLOOKUP(B814,Sheet1!A:F,5,)</f>
        <v>#N/A</v>
      </c>
      <c r="M814" s="1" t="e">
        <f>VLOOKUP(B814,Sheet1!A:F,6,)</f>
        <v>#N/A</v>
      </c>
    </row>
    <row r="815" spans="1:14" hidden="1" x14ac:dyDescent="0.15">
      <c r="A815">
        <v>1156</v>
      </c>
      <c r="B815" t="s">
        <v>2460</v>
      </c>
      <c r="C815" t="s">
        <v>2461</v>
      </c>
      <c r="D815" t="s">
        <v>7</v>
      </c>
      <c r="E815" t="s">
        <v>8</v>
      </c>
      <c r="F815" t="s">
        <v>154</v>
      </c>
      <c r="G815" t="str">
        <f>VLOOKUP(B815,Sheet1!A:F,2,)</f>
        <v>wuzijing</v>
      </c>
      <c r="H815" s="2">
        <v>42899.791608796302</v>
      </c>
      <c r="I815" s="2">
        <v>42877.868530092601</v>
      </c>
      <c r="J815" s="1">
        <f>IF(VLOOKUP(B815,Sheet1!A:F,3,)=0,"",(VLOOKUP(B815,Sheet1!A:F,3,)))</f>
        <v>42889</v>
      </c>
      <c r="K815" s="1">
        <f>VLOOKUP(B815,Sheet1!A:F,4,)</f>
        <v>42894.752152777779</v>
      </c>
      <c r="L815" s="1">
        <f>VLOOKUP(B815,Sheet1!A:F,5,)</f>
        <v>42899</v>
      </c>
      <c r="M815" s="1">
        <f>VLOOKUP(B815,Sheet1!A:F,6,)</f>
        <v>42899</v>
      </c>
      <c r="N815">
        <v>5</v>
      </c>
    </row>
    <row r="816" spans="1:14" hidden="1" x14ac:dyDescent="0.15">
      <c r="A816">
        <v>815</v>
      </c>
      <c r="B816" t="s">
        <v>1771</v>
      </c>
      <c r="C816" t="s">
        <v>1772</v>
      </c>
      <c r="D816" t="s">
        <v>64</v>
      </c>
      <c r="E816" t="s">
        <v>8</v>
      </c>
      <c r="F816" t="s">
        <v>93</v>
      </c>
      <c r="G816" t="e">
        <f>VLOOKUP(B816,Sheet1!A:F,2,)</f>
        <v>#N/A</v>
      </c>
      <c r="H816" s="2">
        <v>42894.423576388901</v>
      </c>
      <c r="I816" s="2">
        <v>42859.402974536999</v>
      </c>
      <c r="J816" s="1" t="e">
        <f>IF(VLOOKUP(B816,Sheet1!A:F,3,)=0,"",(VLOOKUP(B816,Sheet1!A:F,3,)))</f>
        <v>#N/A</v>
      </c>
      <c r="K816" s="1" t="e">
        <f>VLOOKUP(B816,Sheet1!A:F,4,)</f>
        <v>#N/A</v>
      </c>
      <c r="L816" s="1" t="e">
        <f>VLOOKUP(B816,Sheet1!A:F,5,)</f>
        <v>#N/A</v>
      </c>
      <c r="M816" s="1" t="e">
        <f>VLOOKUP(B816,Sheet1!A:F,6,)</f>
        <v>#N/A</v>
      </c>
    </row>
    <row r="817" spans="1:14" hidden="1" x14ac:dyDescent="0.15">
      <c r="A817">
        <v>816</v>
      </c>
      <c r="B817" t="s">
        <v>1773</v>
      </c>
      <c r="C817" t="s">
        <v>1774</v>
      </c>
      <c r="D817" t="s">
        <v>7</v>
      </c>
      <c r="E817" t="s">
        <v>8</v>
      </c>
      <c r="F817" t="s">
        <v>18</v>
      </c>
      <c r="G817" t="e">
        <f>VLOOKUP(B817,Sheet1!A:F,2,)</f>
        <v>#N/A</v>
      </c>
      <c r="H817" s="2">
        <v>42909.6958564815</v>
      </c>
      <c r="I817" s="2">
        <v>42859.710810185199</v>
      </c>
      <c r="J817" s="1" t="e">
        <f>IF(VLOOKUP(B817,Sheet1!A:F,3,)=0,"",(VLOOKUP(B817,Sheet1!A:F,3,)))</f>
        <v>#N/A</v>
      </c>
      <c r="K817" s="1" t="e">
        <f>VLOOKUP(B817,Sheet1!A:F,4,)</f>
        <v>#N/A</v>
      </c>
      <c r="L817" s="1" t="e">
        <f>VLOOKUP(B817,Sheet1!A:F,5,)</f>
        <v>#N/A</v>
      </c>
      <c r="M817" s="1" t="e">
        <f>VLOOKUP(B817,Sheet1!A:F,6,)</f>
        <v>#N/A</v>
      </c>
    </row>
    <row r="818" spans="1:14" hidden="1" x14ac:dyDescent="0.15">
      <c r="A818">
        <v>817</v>
      </c>
      <c r="B818" t="s">
        <v>1775</v>
      </c>
      <c r="C818" t="s">
        <v>1776</v>
      </c>
      <c r="D818" t="s">
        <v>64</v>
      </c>
      <c r="E818" t="s">
        <v>53</v>
      </c>
      <c r="F818" t="s">
        <v>306</v>
      </c>
      <c r="G818" t="e">
        <f>VLOOKUP(B818,Sheet1!A:F,2,)</f>
        <v>#N/A</v>
      </c>
      <c r="H818" s="2">
        <v>42880.700115740699</v>
      </c>
      <c r="I818" s="2">
        <v>42839.496377314797</v>
      </c>
      <c r="J818" s="1" t="e">
        <f>IF(VLOOKUP(B818,Sheet1!A:F,3,)=0,"",(VLOOKUP(B818,Sheet1!A:F,3,)))</f>
        <v>#N/A</v>
      </c>
      <c r="K818" s="1" t="e">
        <f>VLOOKUP(B818,Sheet1!A:F,4,)</f>
        <v>#N/A</v>
      </c>
      <c r="L818" s="1" t="e">
        <f>VLOOKUP(B818,Sheet1!A:F,5,)</f>
        <v>#N/A</v>
      </c>
      <c r="M818" s="1" t="e">
        <f>VLOOKUP(B818,Sheet1!A:F,6,)</f>
        <v>#N/A</v>
      </c>
    </row>
    <row r="819" spans="1:14" hidden="1" x14ac:dyDescent="0.15">
      <c r="A819">
        <v>1900</v>
      </c>
      <c r="B819" t="s">
        <v>3952</v>
      </c>
      <c r="C819" t="s">
        <v>3953</v>
      </c>
      <c r="D819" t="s">
        <v>7</v>
      </c>
      <c r="E819" t="s">
        <v>8</v>
      </c>
      <c r="F819" t="s">
        <v>154</v>
      </c>
      <c r="G819" t="str">
        <f>VLOOKUP(B819,Sheet1!A:F,2,)</f>
        <v>wuzijing</v>
      </c>
      <c r="H819" s="2">
        <v>42899.822476851798</v>
      </c>
      <c r="I819" s="2">
        <v>42881.541840277801</v>
      </c>
      <c r="J819" s="1">
        <f>IF(VLOOKUP(B819,Sheet1!A:F,3,)=0,"",(VLOOKUP(B819,Sheet1!A:F,3,)))</f>
        <v>42897</v>
      </c>
      <c r="K819" s="1">
        <f>VLOOKUP(B819,Sheet1!A:F,4,)</f>
        <v>42898.458148148151</v>
      </c>
      <c r="L819" s="1">
        <f>VLOOKUP(B819,Sheet1!A:F,5,)</f>
        <v>42899</v>
      </c>
      <c r="M819" s="1">
        <f>VLOOKUP(B819,Sheet1!A:F,6,)</f>
        <v>42899</v>
      </c>
      <c r="N819">
        <v>5</v>
      </c>
    </row>
    <row r="820" spans="1:14" hidden="1" x14ac:dyDescent="0.15">
      <c r="A820">
        <v>819</v>
      </c>
      <c r="B820" t="s">
        <v>1779</v>
      </c>
      <c r="C820" t="s">
        <v>1780</v>
      </c>
      <c r="D820" t="s">
        <v>16</v>
      </c>
      <c r="E820" t="s">
        <v>355</v>
      </c>
      <c r="F820" t="s">
        <v>910</v>
      </c>
      <c r="G820" t="e">
        <f>VLOOKUP(B820,Sheet1!A:F,2,)</f>
        <v>#N/A</v>
      </c>
      <c r="H820" s="2">
        <v>42965.440532407403</v>
      </c>
      <c r="I820" s="2">
        <v>42859.605081018497</v>
      </c>
      <c r="J820" s="1" t="e">
        <f>IF(VLOOKUP(B820,Sheet1!A:F,3,)=0,"",(VLOOKUP(B820,Sheet1!A:F,3,)))</f>
        <v>#N/A</v>
      </c>
      <c r="K820" s="1" t="e">
        <f>VLOOKUP(B820,Sheet1!A:F,4,)</f>
        <v>#N/A</v>
      </c>
      <c r="L820" s="1" t="e">
        <f>VLOOKUP(B820,Sheet1!A:F,5,)</f>
        <v>#N/A</v>
      </c>
      <c r="M820" s="1" t="e">
        <f>VLOOKUP(B820,Sheet1!A:F,6,)</f>
        <v>#N/A</v>
      </c>
    </row>
    <row r="821" spans="1:14" x14ac:dyDescent="0.15">
      <c r="A821">
        <v>1210</v>
      </c>
      <c r="B821" t="s">
        <v>2568</v>
      </c>
      <c r="C821" t="s">
        <v>2569</v>
      </c>
      <c r="D821" t="s">
        <v>16</v>
      </c>
      <c r="E821" t="s">
        <v>37</v>
      </c>
      <c r="F821" t="s">
        <v>38</v>
      </c>
      <c r="G821" t="str">
        <f>VLOOKUP(B821,Sheet1!A:F,2,)</f>
        <v>zhaoyongtian</v>
      </c>
      <c r="H821" s="2">
        <v>42899.950011574103</v>
      </c>
      <c r="I821" s="2">
        <v>42881.555324074099</v>
      </c>
      <c r="J821" s="1" t="str">
        <f>IF(VLOOKUP(B821,Sheet1!A:F,3,)=0,"",(VLOOKUP(B821,Sheet1!A:F,3,)))</f>
        <v/>
      </c>
      <c r="K821" s="1">
        <f>VLOOKUP(B821,Sheet1!A:F,4,)</f>
        <v>42899.659849537034</v>
      </c>
      <c r="L821" s="1">
        <f>VLOOKUP(B821,Sheet1!A:F,5,)</f>
        <v>42899</v>
      </c>
      <c r="M821" s="1">
        <f>VLOOKUP(B821,Sheet1!A:F,6,)</f>
        <v>42899</v>
      </c>
      <c r="N821">
        <v>5</v>
      </c>
    </row>
    <row r="822" spans="1:14" x14ac:dyDescent="0.15">
      <c r="A822">
        <v>1255</v>
      </c>
      <c r="B822" t="s">
        <v>2660</v>
      </c>
      <c r="C822" t="s">
        <v>2661</v>
      </c>
      <c r="D822" t="s">
        <v>16</v>
      </c>
      <c r="E822" t="s">
        <v>37</v>
      </c>
      <c r="F822" t="s">
        <v>54</v>
      </c>
      <c r="G822" t="str">
        <f>VLOOKUP(B822,Sheet1!A:F,2,)</f>
        <v>caixiongying</v>
      </c>
      <c r="H822" s="2">
        <v>42899.9522222222</v>
      </c>
      <c r="I822" s="2">
        <v>42882.7510763889</v>
      </c>
      <c r="J822" s="1" t="str">
        <f>IF(VLOOKUP(B822,Sheet1!A:F,3,)=0,"",(VLOOKUP(B822,Sheet1!A:F,3,)))</f>
        <v/>
      </c>
      <c r="K822" s="1">
        <f>VLOOKUP(B822,Sheet1!A:F,4,)</f>
        <v>42899.717731481483</v>
      </c>
      <c r="L822" s="1">
        <f>VLOOKUP(B822,Sheet1!A:F,5,)</f>
        <v>42899</v>
      </c>
      <c r="M822" s="1">
        <f>VLOOKUP(B822,Sheet1!A:F,6,)</f>
        <v>42899</v>
      </c>
      <c r="N822">
        <v>5</v>
      </c>
    </row>
    <row r="823" spans="1:14" x14ac:dyDescent="0.15">
      <c r="A823">
        <v>698</v>
      </c>
      <c r="B823" t="s">
        <v>1535</v>
      </c>
      <c r="C823" t="s">
        <v>1536</v>
      </c>
      <c r="D823" t="s">
        <v>16</v>
      </c>
      <c r="E823" t="s">
        <v>37</v>
      </c>
      <c r="F823" t="s">
        <v>54</v>
      </c>
      <c r="G823" t="str">
        <f>VLOOKUP(B823,Sheet1!A:F,2,)</f>
        <v>caixiongying</v>
      </c>
      <c r="H823" s="2">
        <v>42899.952337962997</v>
      </c>
      <c r="I823" s="2">
        <v>42886.496203703697</v>
      </c>
      <c r="J823" s="1">
        <f>IF(VLOOKUP(B823,Sheet1!A:F,3,)=0,"",(VLOOKUP(B823,Sheet1!A:F,3,)))</f>
        <v>42873</v>
      </c>
      <c r="K823" s="1">
        <f>VLOOKUP(B823,Sheet1!A:F,4,)</f>
        <v>42898.942152777781</v>
      </c>
      <c r="L823" s="1">
        <f>VLOOKUP(B823,Sheet1!A:F,5,)</f>
        <v>42899</v>
      </c>
      <c r="M823" s="1">
        <f>VLOOKUP(B823,Sheet1!A:F,6,)</f>
        <v>42899</v>
      </c>
      <c r="N823">
        <v>5</v>
      </c>
    </row>
    <row r="824" spans="1:14" x14ac:dyDescent="0.15">
      <c r="A824">
        <v>997</v>
      </c>
      <c r="B824" t="s">
        <v>2138</v>
      </c>
      <c r="C824" t="s">
        <v>2139</v>
      </c>
      <c r="D824" t="s">
        <v>16</v>
      </c>
      <c r="E824" t="s">
        <v>210</v>
      </c>
      <c r="F824" t="s">
        <v>54</v>
      </c>
      <c r="G824" t="str">
        <f>VLOOKUP(B824,Sheet1!A:F,2,)</f>
        <v>caixiongying</v>
      </c>
      <c r="H824" s="2">
        <v>42899.952418981498</v>
      </c>
      <c r="I824" s="2">
        <v>42894.727546296301</v>
      </c>
      <c r="J824" s="1">
        <f>IF(VLOOKUP(B824,Sheet1!A:F,3,)=0,"",(VLOOKUP(B824,Sheet1!A:F,3,)))</f>
        <v>42880</v>
      </c>
      <c r="K824" s="1">
        <f>VLOOKUP(B824,Sheet1!A:F,4,)</f>
        <v>42898.935578703706</v>
      </c>
      <c r="L824" s="1">
        <f>VLOOKUP(B824,Sheet1!A:F,5,)</f>
        <v>42899</v>
      </c>
      <c r="M824" s="1">
        <f>VLOOKUP(B824,Sheet1!A:F,6,)</f>
        <v>42899</v>
      </c>
      <c r="N824">
        <v>10</v>
      </c>
    </row>
    <row r="825" spans="1:14" x14ac:dyDescent="0.15">
      <c r="A825">
        <v>1723</v>
      </c>
      <c r="B825" t="s">
        <v>3598</v>
      </c>
      <c r="C825" t="s">
        <v>3599</v>
      </c>
      <c r="D825" t="s">
        <v>16</v>
      </c>
      <c r="E825" t="s">
        <v>53</v>
      </c>
      <c r="F825" t="s">
        <v>54</v>
      </c>
      <c r="G825" t="str">
        <f>VLOOKUP(B825,Sheet1!A:F,2,)</f>
        <v>caixiongying</v>
      </c>
      <c r="H825" s="2">
        <v>42899.952499999999</v>
      </c>
      <c r="I825" s="2">
        <v>42867.893541666701</v>
      </c>
      <c r="J825" s="1" t="str">
        <f>IF(VLOOKUP(B825,Sheet1!A:F,3,)=0,"",(VLOOKUP(B825,Sheet1!A:F,3,)))</f>
        <v/>
      </c>
      <c r="K825" s="1">
        <f>VLOOKUP(B825,Sheet1!A:F,4,)</f>
        <v>42898.902650462966</v>
      </c>
      <c r="L825" s="1">
        <f>VLOOKUP(B825,Sheet1!A:F,5,)</f>
        <v>42899</v>
      </c>
      <c r="M825" s="1">
        <f>VLOOKUP(B825,Sheet1!A:F,6,)</f>
        <v>42899</v>
      </c>
      <c r="N825">
        <v>10</v>
      </c>
    </row>
    <row r="826" spans="1:14" x14ac:dyDescent="0.15">
      <c r="A826">
        <v>14</v>
      </c>
      <c r="B826" t="s">
        <v>51</v>
      </c>
      <c r="C826" t="s">
        <v>52</v>
      </c>
      <c r="D826" t="s">
        <v>16</v>
      </c>
      <c r="E826" t="s">
        <v>53</v>
      </c>
      <c r="F826" t="s">
        <v>54</v>
      </c>
      <c r="G826" t="str">
        <f>VLOOKUP(B826,Sheet1!A:F,2,)</f>
        <v>caixiongying</v>
      </c>
      <c r="H826" s="2">
        <v>42899.952615740702</v>
      </c>
      <c r="I826" s="2">
        <v>42892.578865740703</v>
      </c>
      <c r="J826" s="1">
        <f>IF(VLOOKUP(B826,Sheet1!A:F,3,)=0,"",(VLOOKUP(B826,Sheet1!A:F,3,)))</f>
        <v>42891</v>
      </c>
      <c r="K826" s="1">
        <f>VLOOKUP(B826,Sheet1!A:F,4,)</f>
        <v>42899.658865740741</v>
      </c>
      <c r="L826" s="1">
        <f>VLOOKUP(B826,Sheet1!A:F,5,)</f>
        <v>42899</v>
      </c>
      <c r="M826" s="1">
        <f>VLOOKUP(B826,Sheet1!A:F,6,)</f>
        <v>42899</v>
      </c>
      <c r="N826">
        <v>10</v>
      </c>
    </row>
    <row r="827" spans="1:14" hidden="1" x14ac:dyDescent="0.15">
      <c r="A827">
        <v>826</v>
      </c>
      <c r="B827" t="s">
        <v>1793</v>
      </c>
      <c r="C827" t="s">
        <v>1794</v>
      </c>
      <c r="D827" t="s">
        <v>16</v>
      </c>
      <c r="E827" t="s">
        <v>53</v>
      </c>
      <c r="F827" t="s">
        <v>670</v>
      </c>
      <c r="G827" t="e">
        <f>VLOOKUP(B827,Sheet1!A:F,2,)</f>
        <v>#N/A</v>
      </c>
      <c r="H827" s="2">
        <v>42894.628460648099</v>
      </c>
      <c r="I827" s="2">
        <v>42864.681898148097</v>
      </c>
      <c r="J827" s="1" t="e">
        <f>IF(VLOOKUP(B827,Sheet1!A:F,3,)=0,"",(VLOOKUP(B827,Sheet1!A:F,3,)))</f>
        <v>#N/A</v>
      </c>
      <c r="K827" s="1" t="e">
        <f>VLOOKUP(B827,Sheet1!A:F,4,)</f>
        <v>#N/A</v>
      </c>
      <c r="L827" s="1" t="e">
        <f>VLOOKUP(B827,Sheet1!A:F,5,)</f>
        <v>#N/A</v>
      </c>
      <c r="M827" s="1" t="e">
        <f>VLOOKUP(B827,Sheet1!A:F,6,)</f>
        <v>#N/A</v>
      </c>
    </row>
    <row r="828" spans="1:14" x14ac:dyDescent="0.15">
      <c r="A828">
        <v>1314</v>
      </c>
      <c r="B828" t="s">
        <v>2778</v>
      </c>
      <c r="C828" t="s">
        <v>2779</v>
      </c>
      <c r="D828" t="s">
        <v>16</v>
      </c>
      <c r="E828" t="s">
        <v>37</v>
      </c>
      <c r="F828" t="s">
        <v>179</v>
      </c>
      <c r="G828" t="str">
        <f>VLOOKUP(B828,Sheet1!A:F,2,)</f>
        <v>zoulijun</v>
      </c>
      <c r="H828" s="2">
        <v>42899.957835648202</v>
      </c>
      <c r="I828" s="2">
        <v>42898.593379629601</v>
      </c>
      <c r="J828" s="1" t="str">
        <f>IF(VLOOKUP(B828,Sheet1!A:F,3,)=0,"",(VLOOKUP(B828,Sheet1!A:F,3,)))</f>
        <v/>
      </c>
      <c r="K828" s="1">
        <f>VLOOKUP(B828,Sheet1!A:F,4,)</f>
        <v>42899.669062499997</v>
      </c>
      <c r="L828" s="1">
        <f>VLOOKUP(B828,Sheet1!A:F,5,)</f>
        <v>42899</v>
      </c>
      <c r="M828" s="1">
        <f>VLOOKUP(B828,Sheet1!A:F,6,)</f>
        <v>42899</v>
      </c>
      <c r="N828">
        <v>5</v>
      </c>
    </row>
    <row r="829" spans="1:14" x14ac:dyDescent="0.15">
      <c r="A829">
        <v>555</v>
      </c>
      <c r="B829" t="s">
        <v>1247</v>
      </c>
      <c r="C829" t="s">
        <v>1248</v>
      </c>
      <c r="D829" t="s">
        <v>7</v>
      </c>
      <c r="E829" t="s">
        <v>53</v>
      </c>
      <c r="F829" t="s">
        <v>154</v>
      </c>
      <c r="G829" t="str">
        <f>VLOOKUP(B829,Sheet1!A:F,2,)</f>
        <v>wuzijing</v>
      </c>
      <c r="H829" s="2">
        <v>42900.3883796296</v>
      </c>
      <c r="I829" s="2">
        <v>42846.647847222201</v>
      </c>
      <c r="J829" s="1">
        <f>IF(VLOOKUP(B829,Sheet1!A:F,3,)=0,"",(VLOOKUP(B829,Sheet1!A:F,3,)))</f>
        <v>42872</v>
      </c>
      <c r="K829" s="1">
        <f>VLOOKUP(B829,Sheet1!A:F,4,)</f>
        <v>42891.969178240739</v>
      </c>
      <c r="L829" s="1">
        <f>VLOOKUP(B829,Sheet1!A:F,5,)</f>
        <v>42899</v>
      </c>
      <c r="M829" s="1">
        <f>VLOOKUP(B829,Sheet1!A:F,6,)</f>
        <v>42900</v>
      </c>
      <c r="N829">
        <v>5</v>
      </c>
    </row>
    <row r="830" spans="1:14" hidden="1" x14ac:dyDescent="0.15">
      <c r="A830">
        <v>1052</v>
      </c>
      <c r="B830" t="s">
        <v>2251</v>
      </c>
      <c r="C830" t="s">
        <v>2252</v>
      </c>
      <c r="D830" t="s">
        <v>7</v>
      </c>
      <c r="E830" t="s">
        <v>92</v>
      </c>
      <c r="F830" t="s">
        <v>154</v>
      </c>
      <c r="G830" t="str">
        <f>VLOOKUP(B830,Sheet1!A:F,2,)</f>
        <v>wuzijing</v>
      </c>
      <c r="H830" s="2">
        <v>42900.390497685199</v>
      </c>
      <c r="I830" s="2">
        <v>42866.7027199074</v>
      </c>
      <c r="J830" s="1">
        <f>IF(VLOOKUP(B830,Sheet1!A:F,3,)=0,"",(VLOOKUP(B830,Sheet1!A:F,3,)))</f>
        <v>42912</v>
      </c>
      <c r="K830" s="1">
        <f>VLOOKUP(B830,Sheet1!A:F,4,)</f>
        <v>42921.845439814817</v>
      </c>
      <c r="L830" s="1">
        <f>VLOOKUP(B830,Sheet1!A:F,5,)</f>
        <v>42900</v>
      </c>
      <c r="M830" s="1">
        <f>VLOOKUP(B830,Sheet1!A:F,6,)</f>
        <v>42900</v>
      </c>
      <c r="N830">
        <v>5</v>
      </c>
    </row>
    <row r="831" spans="1:14" hidden="1" x14ac:dyDescent="0.15">
      <c r="A831">
        <v>830</v>
      </c>
      <c r="B831" t="s">
        <v>1801</v>
      </c>
      <c r="C831" t="s">
        <v>1802</v>
      </c>
      <c r="D831" t="s">
        <v>16</v>
      </c>
      <c r="E831" t="s">
        <v>92</v>
      </c>
      <c r="F831" t="s">
        <v>255</v>
      </c>
      <c r="G831" t="e">
        <f>VLOOKUP(B831,Sheet1!A:F,2,)</f>
        <v>#N/A</v>
      </c>
      <c r="H831" s="2">
        <v>42935.739386574103</v>
      </c>
      <c r="I831" s="2">
        <v>42867.649930555599</v>
      </c>
      <c r="J831" s="1" t="e">
        <f>IF(VLOOKUP(B831,Sheet1!A:F,3,)=0,"",(VLOOKUP(B831,Sheet1!A:F,3,)))</f>
        <v>#N/A</v>
      </c>
      <c r="K831" s="1" t="e">
        <f>VLOOKUP(B831,Sheet1!A:F,4,)</f>
        <v>#N/A</v>
      </c>
      <c r="L831" s="1" t="e">
        <f>VLOOKUP(B831,Sheet1!A:F,5,)</f>
        <v>#N/A</v>
      </c>
      <c r="M831" s="1" t="e">
        <f>VLOOKUP(B831,Sheet1!A:F,6,)</f>
        <v>#N/A</v>
      </c>
    </row>
    <row r="832" spans="1:14" x14ac:dyDescent="0.15">
      <c r="A832">
        <v>1780</v>
      </c>
      <c r="B832" t="s">
        <v>3712</v>
      </c>
      <c r="C832" t="s">
        <v>3713</v>
      </c>
      <c r="D832" t="s">
        <v>16</v>
      </c>
      <c r="E832" t="s">
        <v>53</v>
      </c>
      <c r="F832" t="s">
        <v>38</v>
      </c>
      <c r="G832" t="str">
        <f>VLOOKUP(B832,Sheet1!A:F,2,)</f>
        <v>zhaoyongtian</v>
      </c>
      <c r="H832" s="2">
        <v>42900.424201388902</v>
      </c>
      <c r="I832" s="2">
        <v>42891.623148148101</v>
      </c>
      <c r="J832" s="1">
        <f>IF(VLOOKUP(B832,Sheet1!A:F,3,)=0,"",(VLOOKUP(B832,Sheet1!A:F,3,)))</f>
        <v>42884</v>
      </c>
      <c r="K832" s="1">
        <f>VLOOKUP(B832,Sheet1!A:F,4,)</f>
        <v>42899.663611111115</v>
      </c>
      <c r="L832" s="1">
        <f>VLOOKUP(B832,Sheet1!A:F,5,)</f>
        <v>42900</v>
      </c>
      <c r="M832" s="1">
        <f>VLOOKUP(B832,Sheet1!A:F,6,)</f>
        <v>42900</v>
      </c>
      <c r="N832">
        <v>10</v>
      </c>
    </row>
    <row r="833" spans="1:14" hidden="1" x14ac:dyDescent="0.15">
      <c r="A833">
        <v>832</v>
      </c>
      <c r="B833" t="s">
        <v>1805</v>
      </c>
      <c r="C833" t="s">
        <v>1806</v>
      </c>
      <c r="D833" t="s">
        <v>16</v>
      </c>
      <c r="E833" t="s">
        <v>21</v>
      </c>
      <c r="F833" t="s">
        <v>395</v>
      </c>
      <c r="G833" t="e">
        <f>VLOOKUP(B833,Sheet1!A:F,2,)</f>
        <v>#N/A</v>
      </c>
      <c r="H833" s="2">
        <v>42926.472314814797</v>
      </c>
      <c r="I833" s="2">
        <v>42880.761956018498</v>
      </c>
      <c r="J833" s="1" t="e">
        <f>IF(VLOOKUP(B833,Sheet1!A:F,3,)=0,"",(VLOOKUP(B833,Sheet1!A:F,3,)))</f>
        <v>#N/A</v>
      </c>
      <c r="K833" s="1" t="e">
        <f>VLOOKUP(B833,Sheet1!A:F,4,)</f>
        <v>#N/A</v>
      </c>
      <c r="L833" s="1" t="e">
        <f>VLOOKUP(B833,Sheet1!A:F,5,)</f>
        <v>#N/A</v>
      </c>
      <c r="M833" s="1" t="e">
        <f>VLOOKUP(B833,Sheet1!A:F,6,)</f>
        <v>#N/A</v>
      </c>
    </row>
    <row r="834" spans="1:14" x14ac:dyDescent="0.15">
      <c r="A834">
        <v>1245</v>
      </c>
      <c r="B834" t="s">
        <v>2640</v>
      </c>
      <c r="C834" t="s">
        <v>2641</v>
      </c>
      <c r="D834" t="s">
        <v>78</v>
      </c>
      <c r="E834" t="s">
        <v>37</v>
      </c>
      <c r="F834" t="s">
        <v>38</v>
      </c>
      <c r="G834" t="str">
        <f>VLOOKUP(B834,Sheet1!A:F,2,)</f>
        <v>zhaoyongtian</v>
      </c>
      <c r="H834" s="2">
        <v>42900.426666666703</v>
      </c>
      <c r="I834" s="2">
        <v>42892.733136574097</v>
      </c>
      <c r="J834" s="1" t="str">
        <f>IF(VLOOKUP(B834,Sheet1!A:F,3,)=0,"",(VLOOKUP(B834,Sheet1!A:F,3,)))</f>
        <v/>
      </c>
      <c r="K834" s="1">
        <f>VLOOKUP(B834,Sheet1!A:F,4,)</f>
        <v>42899.667118055557</v>
      </c>
      <c r="L834" s="1">
        <f>VLOOKUP(B834,Sheet1!A:F,5,)</f>
        <v>42900</v>
      </c>
      <c r="M834" s="1">
        <f>VLOOKUP(B834,Sheet1!A:F,6,)</f>
        <v>42900</v>
      </c>
      <c r="N834">
        <v>5</v>
      </c>
    </row>
    <row r="835" spans="1:14" hidden="1" x14ac:dyDescent="0.15">
      <c r="A835">
        <v>834</v>
      </c>
      <c r="B835" t="s">
        <v>1809</v>
      </c>
      <c r="C835" t="s">
        <v>1810</v>
      </c>
      <c r="D835" t="s">
        <v>78</v>
      </c>
      <c r="E835" t="s">
        <v>21</v>
      </c>
      <c r="F835" t="s">
        <v>22</v>
      </c>
      <c r="G835" t="e">
        <f>VLOOKUP(B835,Sheet1!A:F,2,)</f>
        <v>#N/A</v>
      </c>
      <c r="H835" s="2">
        <v>42909.4553703704</v>
      </c>
      <c r="I835" s="2">
        <v>42899.7420486111</v>
      </c>
      <c r="J835" s="1" t="e">
        <f>IF(VLOOKUP(B835,Sheet1!A:F,3,)=0,"",(VLOOKUP(B835,Sheet1!A:F,3,)))</f>
        <v>#N/A</v>
      </c>
      <c r="K835" s="1" t="e">
        <f>VLOOKUP(B835,Sheet1!A:F,4,)</f>
        <v>#N/A</v>
      </c>
      <c r="L835" s="1" t="e">
        <f>VLOOKUP(B835,Sheet1!A:F,5,)</f>
        <v>#N/A</v>
      </c>
      <c r="M835" s="1" t="e">
        <f>VLOOKUP(B835,Sheet1!A:F,6,)</f>
        <v>#N/A</v>
      </c>
    </row>
    <row r="836" spans="1:14" x14ac:dyDescent="0.15">
      <c r="A836">
        <v>178</v>
      </c>
      <c r="B836" t="s">
        <v>449</v>
      </c>
      <c r="C836" t="s">
        <v>450</v>
      </c>
      <c r="D836" t="s">
        <v>16</v>
      </c>
      <c r="E836" t="s">
        <v>37</v>
      </c>
      <c r="F836" t="s">
        <v>179</v>
      </c>
      <c r="G836" t="str">
        <f>VLOOKUP(B836,Sheet1!A:F,2,)</f>
        <v>zoulijun</v>
      </c>
      <c r="H836" s="2">
        <v>42900.436851851897</v>
      </c>
      <c r="I836" s="2">
        <v>42740.730983796297</v>
      </c>
      <c r="J836" s="1" t="str">
        <f>IF(VLOOKUP(B836,Sheet1!A:F,3,)=0,"",(VLOOKUP(B836,Sheet1!A:F,3,)))</f>
        <v/>
      </c>
      <c r="K836" s="1">
        <f>VLOOKUP(B836,Sheet1!A:F,4,)</f>
        <v>42774.759988425925</v>
      </c>
      <c r="L836" s="1">
        <f>VLOOKUP(B836,Sheet1!A:F,5,)</f>
        <v>42900</v>
      </c>
      <c r="M836" s="1">
        <f>VLOOKUP(B836,Sheet1!A:F,6,)</f>
        <v>42900</v>
      </c>
      <c r="N836">
        <v>5</v>
      </c>
    </row>
    <row r="837" spans="1:14" hidden="1" x14ac:dyDescent="0.15">
      <c r="A837">
        <v>146</v>
      </c>
      <c r="B837" t="s">
        <v>377</v>
      </c>
      <c r="C837" t="s">
        <v>378</v>
      </c>
      <c r="D837" t="s">
        <v>7</v>
      </c>
      <c r="E837" t="s">
        <v>21</v>
      </c>
      <c r="F837" t="s">
        <v>154</v>
      </c>
      <c r="G837" t="str">
        <f>VLOOKUP(B837,Sheet1!A:F,2,)</f>
        <v>wuzijing</v>
      </c>
      <c r="H837" s="2">
        <v>42900.604560185202</v>
      </c>
      <c r="I837" s="2">
        <v>42872.668854166703</v>
      </c>
      <c r="J837" s="1">
        <f>IF(VLOOKUP(B837,Sheet1!A:F,3,)=0,"",(VLOOKUP(B837,Sheet1!A:F,3,)))</f>
        <v>42896</v>
      </c>
      <c r="K837" s="1">
        <f>VLOOKUP(B837,Sheet1!A:F,4,)</f>
        <v>42899.50167824074</v>
      </c>
      <c r="L837" s="1">
        <f>VLOOKUP(B837,Sheet1!A:F,5,)</f>
        <v>42900</v>
      </c>
      <c r="M837" s="1">
        <f>VLOOKUP(B837,Sheet1!A:F,6,)</f>
        <v>42900</v>
      </c>
      <c r="N837">
        <v>5</v>
      </c>
    </row>
    <row r="838" spans="1:14" hidden="1" x14ac:dyDescent="0.15">
      <c r="A838">
        <v>837</v>
      </c>
      <c r="B838" t="s">
        <v>1815</v>
      </c>
      <c r="C838" t="s">
        <v>1816</v>
      </c>
      <c r="D838" t="s">
        <v>16</v>
      </c>
      <c r="E838" t="s">
        <v>53</v>
      </c>
      <c r="F838" t="s">
        <v>54</v>
      </c>
      <c r="G838" t="e">
        <f>VLOOKUP(B838,Sheet1!A:F,2,)</f>
        <v>#N/A</v>
      </c>
      <c r="H838" s="2">
        <v>42930.747905092598</v>
      </c>
      <c r="I838" s="2">
        <v>42867.475763888899</v>
      </c>
      <c r="J838" s="1" t="e">
        <f>IF(VLOOKUP(B838,Sheet1!A:F,3,)=0,"",(VLOOKUP(B838,Sheet1!A:F,3,)))</f>
        <v>#N/A</v>
      </c>
      <c r="K838" s="1" t="e">
        <f>VLOOKUP(B838,Sheet1!A:F,4,)</f>
        <v>#N/A</v>
      </c>
      <c r="L838" s="1" t="e">
        <f>VLOOKUP(B838,Sheet1!A:F,5,)</f>
        <v>#N/A</v>
      </c>
      <c r="M838" s="1" t="e">
        <f>VLOOKUP(B838,Sheet1!A:F,6,)</f>
        <v>#N/A</v>
      </c>
    </row>
    <row r="839" spans="1:14" hidden="1" x14ac:dyDescent="0.15">
      <c r="A839">
        <v>838</v>
      </c>
      <c r="B839" t="s">
        <v>1817</v>
      </c>
      <c r="C839" t="s">
        <v>1818</v>
      </c>
      <c r="D839" t="s">
        <v>16</v>
      </c>
      <c r="E839" t="s">
        <v>267</v>
      </c>
      <c r="F839" t="s">
        <v>343</v>
      </c>
      <c r="G839" t="e">
        <f>VLOOKUP(B839,Sheet1!A:F,2,)</f>
        <v>#N/A</v>
      </c>
      <c r="H839" s="2">
        <v>42949.4780902778</v>
      </c>
      <c r="I839" s="2">
        <v>42867.596701388902</v>
      </c>
      <c r="J839" s="1" t="e">
        <f>IF(VLOOKUP(B839,Sheet1!A:F,3,)=0,"",(VLOOKUP(B839,Sheet1!A:F,3,)))</f>
        <v>#N/A</v>
      </c>
      <c r="K839" s="1" t="e">
        <f>VLOOKUP(B839,Sheet1!A:F,4,)</f>
        <v>#N/A</v>
      </c>
      <c r="L839" s="1" t="e">
        <f>VLOOKUP(B839,Sheet1!A:F,5,)</f>
        <v>#N/A</v>
      </c>
      <c r="M839" s="1" t="e">
        <f>VLOOKUP(B839,Sheet1!A:F,6,)</f>
        <v>#N/A</v>
      </c>
    </row>
    <row r="840" spans="1:14" x14ac:dyDescent="0.15">
      <c r="A840">
        <v>1411</v>
      </c>
      <c r="B840" t="s">
        <v>2972</v>
      </c>
      <c r="C840" t="s">
        <v>2973</v>
      </c>
      <c r="D840" t="s">
        <v>7</v>
      </c>
      <c r="E840" t="s">
        <v>210</v>
      </c>
      <c r="F840" t="s">
        <v>9</v>
      </c>
      <c r="G840" t="str">
        <f>VLOOKUP(B840,Sheet1!A:F,2,)</f>
        <v>guanhaijiao</v>
      </c>
      <c r="H840" s="2">
        <v>42900.658310185201</v>
      </c>
      <c r="I840" s="2">
        <v>42881.413587962998</v>
      </c>
      <c r="J840" s="1" t="str">
        <f>IF(VLOOKUP(B840,Sheet1!A:F,3,)=0,"",(VLOOKUP(B840,Sheet1!A:F,3,)))</f>
        <v/>
      </c>
      <c r="K840" s="1">
        <f>VLOOKUP(B840,Sheet1!A:F,4,)</f>
        <v>42900.423275462963</v>
      </c>
      <c r="L840" s="1">
        <f>VLOOKUP(B840,Sheet1!A:F,5,)</f>
        <v>42900</v>
      </c>
      <c r="M840" s="1">
        <f>VLOOKUP(B840,Sheet1!A:F,6,)</f>
        <v>42900</v>
      </c>
      <c r="N840">
        <v>5</v>
      </c>
    </row>
    <row r="841" spans="1:14" x14ac:dyDescent="0.15">
      <c r="A841">
        <v>21</v>
      </c>
      <c r="B841" t="s">
        <v>72</v>
      </c>
      <c r="C841" t="s">
        <v>73</v>
      </c>
      <c r="D841" t="s">
        <v>16</v>
      </c>
      <c r="E841" t="s">
        <v>37</v>
      </c>
      <c r="F841" t="s">
        <v>9</v>
      </c>
      <c r="G841" t="str">
        <f>VLOOKUP(B841,Sheet1!A:F,2,)</f>
        <v>guanhaijiao</v>
      </c>
      <c r="H841" s="2">
        <v>42900.662361111099</v>
      </c>
      <c r="I841" s="2">
        <v>42874.619456018503</v>
      </c>
      <c r="J841" s="1" t="str">
        <f>IF(VLOOKUP(B841,Sheet1!A:F,3,)=0,"",(VLOOKUP(B841,Sheet1!A:F,3,)))</f>
        <v/>
      </c>
      <c r="K841" s="1">
        <f>VLOOKUP(B841,Sheet1!A:F,4,)</f>
        <v>42899.725162037037</v>
      </c>
      <c r="L841" s="1">
        <f>VLOOKUP(B841,Sheet1!A:F,5,)</f>
        <v>42900</v>
      </c>
      <c r="M841" s="1">
        <f>VLOOKUP(B841,Sheet1!A:F,6,)</f>
        <v>42900</v>
      </c>
      <c r="N841">
        <v>5</v>
      </c>
    </row>
    <row r="842" spans="1:14" hidden="1" x14ac:dyDescent="0.15">
      <c r="A842">
        <v>478</v>
      </c>
      <c r="B842" t="s">
        <v>1089</v>
      </c>
      <c r="C842" t="s">
        <v>1090</v>
      </c>
      <c r="D842" t="s">
        <v>16</v>
      </c>
      <c r="E842" t="s">
        <v>8</v>
      </c>
      <c r="F842" t="s">
        <v>25</v>
      </c>
      <c r="G842" t="str">
        <f>VLOOKUP(B842,Sheet1!A:F,2,)</f>
        <v>wangmiao</v>
      </c>
      <c r="H842" s="2">
        <v>42900.665717592601</v>
      </c>
      <c r="I842" s="2">
        <v>42844.597314814797</v>
      </c>
      <c r="J842" s="1" t="str">
        <f>IF(VLOOKUP(B842,Sheet1!A:F,3,)=0,"",(VLOOKUP(B842,Sheet1!A:F,3,)))</f>
        <v/>
      </c>
      <c r="K842" s="1">
        <f>VLOOKUP(B842,Sheet1!A:F,4,)</f>
        <v>42898.576527777775</v>
      </c>
      <c r="L842" s="1">
        <f>VLOOKUP(B842,Sheet1!A:F,5,)</f>
        <v>42900</v>
      </c>
      <c r="M842" s="1">
        <f>VLOOKUP(B842,Sheet1!A:F,6,)</f>
        <v>42900</v>
      </c>
    </row>
    <row r="843" spans="1:14" hidden="1" x14ac:dyDescent="0.15">
      <c r="A843">
        <v>842</v>
      </c>
      <c r="B843" t="s">
        <v>1825</v>
      </c>
      <c r="C843" t="s">
        <v>1826</v>
      </c>
      <c r="D843" t="s">
        <v>16</v>
      </c>
      <c r="E843" t="s">
        <v>17</v>
      </c>
      <c r="F843" t="s">
        <v>119</v>
      </c>
      <c r="G843" t="e">
        <f>VLOOKUP(B843,Sheet1!A:F,2,)</f>
        <v>#N/A</v>
      </c>
      <c r="H843" s="2">
        <v>42895.825555555602</v>
      </c>
      <c r="I843" s="2">
        <v>42864.5714814815</v>
      </c>
      <c r="J843" s="1" t="e">
        <f>IF(VLOOKUP(B843,Sheet1!A:F,3,)=0,"",(VLOOKUP(B843,Sheet1!A:F,3,)))</f>
        <v>#N/A</v>
      </c>
      <c r="K843" s="1" t="e">
        <f>VLOOKUP(B843,Sheet1!A:F,4,)</f>
        <v>#N/A</v>
      </c>
      <c r="L843" s="1" t="e">
        <f>VLOOKUP(B843,Sheet1!A:F,5,)</f>
        <v>#N/A</v>
      </c>
      <c r="M843" s="1" t="e">
        <f>VLOOKUP(B843,Sheet1!A:F,6,)</f>
        <v>#N/A</v>
      </c>
    </row>
    <row r="844" spans="1:14" hidden="1" x14ac:dyDescent="0.15">
      <c r="A844">
        <v>843</v>
      </c>
      <c r="B844" t="s">
        <v>1827</v>
      </c>
      <c r="C844" t="s">
        <v>1828</v>
      </c>
      <c r="D844" t="s">
        <v>16</v>
      </c>
      <c r="E844" t="s">
        <v>37</v>
      </c>
      <c r="F844" t="s">
        <v>13</v>
      </c>
      <c r="G844" t="e">
        <f>VLOOKUP(B844,Sheet1!A:F,2,)</f>
        <v>#N/A</v>
      </c>
      <c r="H844" s="2">
        <v>42879.654502314799</v>
      </c>
      <c r="I844" s="2">
        <v>42877.567175925898</v>
      </c>
      <c r="J844" s="1" t="e">
        <f>IF(VLOOKUP(B844,Sheet1!A:F,3,)=0,"",(VLOOKUP(B844,Sheet1!A:F,3,)))</f>
        <v>#N/A</v>
      </c>
      <c r="K844" s="1" t="e">
        <f>VLOOKUP(B844,Sheet1!A:F,4,)</f>
        <v>#N/A</v>
      </c>
      <c r="L844" s="1" t="e">
        <f>VLOOKUP(B844,Sheet1!A:F,5,)</f>
        <v>#N/A</v>
      </c>
      <c r="M844" s="1" t="e">
        <f>VLOOKUP(B844,Sheet1!A:F,6,)</f>
        <v>#N/A</v>
      </c>
    </row>
    <row r="845" spans="1:14" hidden="1" x14ac:dyDescent="0.15">
      <c r="A845">
        <v>844</v>
      </c>
      <c r="B845" t="s">
        <v>1829</v>
      </c>
      <c r="C845" t="s">
        <v>1830</v>
      </c>
      <c r="D845" t="s">
        <v>16</v>
      </c>
      <c r="E845" t="s">
        <v>8</v>
      </c>
      <c r="F845" t="s">
        <v>461</v>
      </c>
      <c r="G845" t="e">
        <f>VLOOKUP(B845,Sheet1!A:F,2,)</f>
        <v>#N/A</v>
      </c>
      <c r="H845" s="2">
        <v>42891.475949074098</v>
      </c>
      <c r="I845" s="2">
        <v>42864.653541666703</v>
      </c>
      <c r="J845" s="1" t="e">
        <f>IF(VLOOKUP(B845,Sheet1!A:F,3,)=0,"",(VLOOKUP(B845,Sheet1!A:F,3,)))</f>
        <v>#N/A</v>
      </c>
      <c r="K845" s="1" t="e">
        <f>VLOOKUP(B845,Sheet1!A:F,4,)</f>
        <v>#N/A</v>
      </c>
      <c r="L845" s="1" t="e">
        <f>VLOOKUP(B845,Sheet1!A:F,5,)</f>
        <v>#N/A</v>
      </c>
      <c r="M845" s="1" t="e">
        <f>VLOOKUP(B845,Sheet1!A:F,6,)</f>
        <v>#N/A</v>
      </c>
    </row>
    <row r="846" spans="1:14" hidden="1" x14ac:dyDescent="0.15">
      <c r="A846">
        <v>845</v>
      </c>
      <c r="B846" t="s">
        <v>1831</v>
      </c>
      <c r="C846" t="s">
        <v>1832</v>
      </c>
      <c r="D846" t="s">
        <v>16</v>
      </c>
      <c r="E846" t="s">
        <v>21</v>
      </c>
      <c r="F846" t="s">
        <v>670</v>
      </c>
      <c r="G846" t="e">
        <f>VLOOKUP(B846,Sheet1!A:F,2,)</f>
        <v>#N/A</v>
      </c>
      <c r="H846" s="2">
        <v>42881.695682870399</v>
      </c>
      <c r="I846" s="2">
        <v>42864.677048611098</v>
      </c>
      <c r="J846" s="1" t="e">
        <f>IF(VLOOKUP(B846,Sheet1!A:F,3,)=0,"",(VLOOKUP(B846,Sheet1!A:F,3,)))</f>
        <v>#N/A</v>
      </c>
      <c r="K846" s="1" t="e">
        <f>VLOOKUP(B846,Sheet1!A:F,4,)</f>
        <v>#N/A</v>
      </c>
      <c r="L846" s="1" t="e">
        <f>VLOOKUP(B846,Sheet1!A:F,5,)</f>
        <v>#N/A</v>
      </c>
      <c r="M846" s="1" t="e">
        <f>VLOOKUP(B846,Sheet1!A:F,6,)</f>
        <v>#N/A</v>
      </c>
    </row>
    <row r="847" spans="1:14" hidden="1" x14ac:dyDescent="0.15">
      <c r="A847">
        <v>846</v>
      </c>
      <c r="B847" t="s">
        <v>1833</v>
      </c>
      <c r="C847" t="s">
        <v>1834</v>
      </c>
      <c r="D847" t="s">
        <v>16</v>
      </c>
      <c r="E847" t="s">
        <v>21</v>
      </c>
      <c r="F847" t="s">
        <v>395</v>
      </c>
      <c r="G847" t="e">
        <f>VLOOKUP(B847,Sheet1!A:F,2,)</f>
        <v>#N/A</v>
      </c>
      <c r="H847" s="2">
        <v>42926.472442129598</v>
      </c>
      <c r="I847" s="2">
        <v>42891.578321759298</v>
      </c>
      <c r="J847" s="1" t="e">
        <f>IF(VLOOKUP(B847,Sheet1!A:F,3,)=0,"",(VLOOKUP(B847,Sheet1!A:F,3,)))</f>
        <v>#N/A</v>
      </c>
      <c r="K847" s="1" t="e">
        <f>VLOOKUP(B847,Sheet1!A:F,4,)</f>
        <v>#N/A</v>
      </c>
      <c r="L847" s="1" t="e">
        <f>VLOOKUP(B847,Sheet1!A:F,5,)</f>
        <v>#N/A</v>
      </c>
      <c r="M847" s="1" t="e">
        <f>VLOOKUP(B847,Sheet1!A:F,6,)</f>
        <v>#N/A</v>
      </c>
    </row>
    <row r="848" spans="1:14" hidden="1" x14ac:dyDescent="0.15">
      <c r="A848">
        <v>577</v>
      </c>
      <c r="B848" t="s">
        <v>1291</v>
      </c>
      <c r="C848" t="s">
        <v>1292</v>
      </c>
      <c r="D848" t="s">
        <v>16</v>
      </c>
      <c r="E848" t="s">
        <v>8</v>
      </c>
      <c r="F848" t="s">
        <v>25</v>
      </c>
      <c r="G848" t="str">
        <f>VLOOKUP(B848,Sheet1!A:F,2,)</f>
        <v>wangmiao</v>
      </c>
      <c r="H848" s="2">
        <v>42900.667002314804</v>
      </c>
      <c r="I848" s="2">
        <v>42857.447175925903</v>
      </c>
      <c r="J848" s="1" t="str">
        <f>IF(VLOOKUP(B848,Sheet1!A:F,3,)=0,"",(VLOOKUP(B848,Sheet1!A:F,3,)))</f>
        <v/>
      </c>
      <c r="K848" s="1">
        <f>VLOOKUP(B848,Sheet1!A:F,4,)</f>
        <v>42898.667268518519</v>
      </c>
      <c r="L848" s="1">
        <f>VLOOKUP(B848,Sheet1!A:F,5,)</f>
        <v>42900</v>
      </c>
      <c r="M848" s="1">
        <f>VLOOKUP(B848,Sheet1!A:F,6,)</f>
        <v>42900</v>
      </c>
    </row>
    <row r="849" spans="1:14" hidden="1" x14ac:dyDescent="0.15">
      <c r="A849">
        <v>1128</v>
      </c>
      <c r="B849" t="s">
        <v>2403</v>
      </c>
      <c r="C849" t="s">
        <v>2404</v>
      </c>
      <c r="D849" t="s">
        <v>7</v>
      </c>
      <c r="E849" t="s">
        <v>45</v>
      </c>
      <c r="F849" t="s">
        <v>154</v>
      </c>
      <c r="G849" t="str">
        <f>VLOOKUP(B849,Sheet1!A:F,2,)</f>
        <v>wuzijing</v>
      </c>
      <c r="H849" s="2">
        <v>42900.677962962996</v>
      </c>
      <c r="I849" s="2">
        <v>42877.926099536999</v>
      </c>
      <c r="J849" s="1">
        <f>IF(VLOOKUP(B849,Sheet1!A:F,3,)=0,"",(VLOOKUP(B849,Sheet1!A:F,3,)))</f>
        <v>42885</v>
      </c>
      <c r="K849" s="1">
        <f>VLOOKUP(B849,Sheet1!A:F,4,)</f>
        <v>42899.481817129628</v>
      </c>
      <c r="L849" s="1">
        <f>VLOOKUP(B849,Sheet1!A:F,5,)</f>
        <v>42900</v>
      </c>
      <c r="M849" s="1">
        <f>VLOOKUP(B849,Sheet1!A:F,6,)</f>
        <v>42900</v>
      </c>
      <c r="N849">
        <v>5</v>
      </c>
    </row>
    <row r="850" spans="1:14" x14ac:dyDescent="0.15">
      <c r="A850">
        <v>1276</v>
      </c>
      <c r="B850" t="s">
        <v>2702</v>
      </c>
      <c r="C850" t="s">
        <v>2703</v>
      </c>
      <c r="D850" t="s">
        <v>7</v>
      </c>
      <c r="E850" t="s">
        <v>53</v>
      </c>
      <c r="F850" t="s">
        <v>9</v>
      </c>
      <c r="G850" t="str">
        <f>VLOOKUP(B850,Sheet1!A:F,2,)</f>
        <v>guanhaijiao</v>
      </c>
      <c r="H850" s="2">
        <v>42900.6884027778</v>
      </c>
      <c r="I850" s="2">
        <v>42881.697928240697</v>
      </c>
      <c r="J850" s="1">
        <f>IF(VLOOKUP(B850,Sheet1!A:F,3,)=0,"",(VLOOKUP(B850,Sheet1!A:F,3,)))</f>
        <v>42896</v>
      </c>
      <c r="K850" s="1">
        <f>VLOOKUP(B850,Sheet1!A:F,4,)</f>
        <v>42899.937152777777</v>
      </c>
      <c r="L850" s="1">
        <f>VLOOKUP(B850,Sheet1!A:F,5,)</f>
        <v>42900</v>
      </c>
      <c r="M850" s="1">
        <f>VLOOKUP(B850,Sheet1!A:F,6,)</f>
        <v>42900</v>
      </c>
      <c r="N850">
        <v>5</v>
      </c>
    </row>
    <row r="851" spans="1:14" x14ac:dyDescent="0.15">
      <c r="A851">
        <v>1597</v>
      </c>
      <c r="B851" t="s">
        <v>3346</v>
      </c>
      <c r="C851" t="s">
        <v>3347</v>
      </c>
      <c r="D851" t="s">
        <v>7</v>
      </c>
      <c r="E851" t="s">
        <v>53</v>
      </c>
      <c r="F851" t="s">
        <v>9</v>
      </c>
      <c r="G851" t="str">
        <f>VLOOKUP(B851,Sheet1!A:F,2,)</f>
        <v>guanhaijiao</v>
      </c>
      <c r="H851" s="2">
        <v>42900.698831018497</v>
      </c>
      <c r="I851" s="2">
        <v>42891.5684259259</v>
      </c>
      <c r="J851" s="1">
        <f>IF(VLOOKUP(B851,Sheet1!A:F,3,)=0,"",(VLOOKUP(B851,Sheet1!A:F,3,)))</f>
        <v>42900</v>
      </c>
      <c r="K851" s="1">
        <f>VLOOKUP(B851,Sheet1!A:F,4,)</f>
        <v>42900.664386574077</v>
      </c>
      <c r="L851" s="1">
        <f>VLOOKUP(B851,Sheet1!A:F,5,)</f>
        <v>42900</v>
      </c>
      <c r="M851" s="1">
        <f>VLOOKUP(B851,Sheet1!A:F,6,)</f>
        <v>42900</v>
      </c>
      <c r="N851">
        <v>5</v>
      </c>
    </row>
    <row r="852" spans="1:14" hidden="1" x14ac:dyDescent="0.15">
      <c r="A852">
        <v>15</v>
      </c>
      <c r="B852" t="s">
        <v>55</v>
      </c>
      <c r="C852" t="s">
        <v>56</v>
      </c>
      <c r="D852" t="s">
        <v>7</v>
      </c>
      <c r="E852" t="s">
        <v>21</v>
      </c>
      <c r="F852" t="s">
        <v>13</v>
      </c>
      <c r="G852" t="str">
        <f>VLOOKUP(B852,Sheet1!A:F,2,)</f>
        <v>hejiani</v>
      </c>
      <c r="H852" s="2">
        <v>42900.735752314802</v>
      </c>
      <c r="I852" s="2">
        <v>42870.753229166701</v>
      </c>
      <c r="J852" s="1">
        <f>IF(VLOOKUP(B852,Sheet1!A:F,3,)=0,"",(VLOOKUP(B852,Sheet1!A:F,3,)))</f>
        <v>42896</v>
      </c>
      <c r="K852" s="1">
        <f>VLOOKUP(B852,Sheet1!A:F,4,)</f>
        <v>42899.773043981484</v>
      </c>
      <c r="L852" s="1">
        <f>VLOOKUP(B852,Sheet1!A:F,5,)</f>
        <v>42900</v>
      </c>
      <c r="M852" s="1">
        <f>VLOOKUP(B852,Sheet1!A:F,6,)</f>
        <v>42900</v>
      </c>
      <c r="N852">
        <v>5</v>
      </c>
    </row>
    <row r="853" spans="1:14" x14ac:dyDescent="0.15">
      <c r="A853">
        <v>1154</v>
      </c>
      <c r="B853" t="s">
        <v>2456</v>
      </c>
      <c r="C853" t="s">
        <v>2457</v>
      </c>
      <c r="D853" t="s">
        <v>16</v>
      </c>
      <c r="E853" t="s">
        <v>37</v>
      </c>
      <c r="F853" t="s">
        <v>13</v>
      </c>
      <c r="G853" t="str">
        <f>VLOOKUP(B853,Sheet1!A:F,2,)</f>
        <v>hejiani</v>
      </c>
      <c r="H853" s="2">
        <v>42900.735833333303</v>
      </c>
      <c r="I853" s="2">
        <v>42895.757129629601</v>
      </c>
      <c r="J853" s="1" t="str">
        <f>IF(VLOOKUP(B853,Sheet1!A:F,3,)=0,"",(VLOOKUP(B853,Sheet1!A:F,3,)))</f>
        <v/>
      </c>
      <c r="K853" s="1">
        <f>VLOOKUP(B853,Sheet1!A:F,4,)</f>
        <v>42899.477465277778</v>
      </c>
      <c r="L853" s="1">
        <f>VLOOKUP(B853,Sheet1!A:F,5,)</f>
        <v>42900</v>
      </c>
      <c r="M853" s="1">
        <f>VLOOKUP(B853,Sheet1!A:F,6,)</f>
        <v>42900</v>
      </c>
      <c r="N853">
        <v>5</v>
      </c>
    </row>
    <row r="854" spans="1:14" hidden="1" x14ac:dyDescent="0.15">
      <c r="A854">
        <v>853</v>
      </c>
      <c r="B854" t="s">
        <v>1847</v>
      </c>
      <c r="C854" t="s">
        <v>1848</v>
      </c>
      <c r="D854" t="s">
        <v>78</v>
      </c>
      <c r="E854" t="s">
        <v>21</v>
      </c>
      <c r="F854" t="s">
        <v>369</v>
      </c>
      <c r="G854" t="e">
        <f>VLOOKUP(B854,Sheet1!A:F,2,)</f>
        <v>#N/A</v>
      </c>
      <c r="H854" s="2">
        <v>42895.413842592599</v>
      </c>
      <c r="I854" s="2">
        <v>42867.631817129601</v>
      </c>
      <c r="J854" s="1" t="e">
        <f>IF(VLOOKUP(B854,Sheet1!A:F,3,)=0,"",(VLOOKUP(B854,Sheet1!A:F,3,)))</f>
        <v>#N/A</v>
      </c>
      <c r="K854" s="1" t="e">
        <f>VLOOKUP(B854,Sheet1!A:F,4,)</f>
        <v>#N/A</v>
      </c>
      <c r="L854" s="1" t="e">
        <f>VLOOKUP(B854,Sheet1!A:F,5,)</f>
        <v>#N/A</v>
      </c>
      <c r="M854" s="1" t="e">
        <f>VLOOKUP(B854,Sheet1!A:F,6,)</f>
        <v>#N/A</v>
      </c>
    </row>
    <row r="855" spans="1:14" hidden="1" x14ac:dyDescent="0.15">
      <c r="A855">
        <v>854</v>
      </c>
      <c r="B855" t="s">
        <v>1849</v>
      </c>
      <c r="C855" t="s">
        <v>1850</v>
      </c>
      <c r="D855" t="s">
        <v>16</v>
      </c>
      <c r="E855" t="s">
        <v>37</v>
      </c>
      <c r="F855" t="s">
        <v>690</v>
      </c>
      <c r="G855" t="e">
        <f>VLOOKUP(B855,Sheet1!A:F,2,)</f>
        <v>#N/A</v>
      </c>
      <c r="H855" s="2">
        <v>42901.4125347222</v>
      </c>
      <c r="I855" s="2">
        <v>42866.7182523148</v>
      </c>
      <c r="J855" s="1" t="e">
        <f>IF(VLOOKUP(B855,Sheet1!A:F,3,)=0,"",(VLOOKUP(B855,Sheet1!A:F,3,)))</f>
        <v>#N/A</v>
      </c>
      <c r="K855" s="1" t="e">
        <f>VLOOKUP(B855,Sheet1!A:F,4,)</f>
        <v>#N/A</v>
      </c>
      <c r="L855" s="1" t="e">
        <f>VLOOKUP(B855,Sheet1!A:F,5,)</f>
        <v>#N/A</v>
      </c>
      <c r="M855" s="1" t="e">
        <f>VLOOKUP(B855,Sheet1!A:F,6,)</f>
        <v>#N/A</v>
      </c>
    </row>
    <row r="856" spans="1:14" x14ac:dyDescent="0.15">
      <c r="A856">
        <v>1399</v>
      </c>
      <c r="B856" t="s">
        <v>2948</v>
      </c>
      <c r="C856" t="s">
        <v>2949</v>
      </c>
      <c r="D856" t="s">
        <v>16</v>
      </c>
      <c r="E856" t="s">
        <v>37</v>
      </c>
      <c r="F856" t="s">
        <v>13</v>
      </c>
      <c r="G856" t="str">
        <f>VLOOKUP(B856,Sheet1!A:F,2,)</f>
        <v>hejiani</v>
      </c>
      <c r="H856" s="2">
        <v>42900.7359490741</v>
      </c>
      <c r="I856" s="2">
        <v>42895.425717592603</v>
      </c>
      <c r="J856" s="1" t="str">
        <f>IF(VLOOKUP(B856,Sheet1!A:F,3,)=0,"",(VLOOKUP(B856,Sheet1!A:F,3,)))</f>
        <v/>
      </c>
      <c r="K856" s="1">
        <f>VLOOKUP(B856,Sheet1!A:F,4,)</f>
        <v>42899.617696759262</v>
      </c>
      <c r="L856" s="1">
        <f>VLOOKUP(B856,Sheet1!A:F,5,)</f>
        <v>42900</v>
      </c>
      <c r="M856" s="1">
        <f>VLOOKUP(B856,Sheet1!A:F,6,)</f>
        <v>42900</v>
      </c>
      <c r="N856">
        <v>5</v>
      </c>
    </row>
    <row r="857" spans="1:14" hidden="1" x14ac:dyDescent="0.15">
      <c r="A857">
        <v>616</v>
      </c>
      <c r="B857" t="s">
        <v>1371</v>
      </c>
      <c r="C857" t="s">
        <v>1372</v>
      </c>
      <c r="D857" t="s">
        <v>7</v>
      </c>
      <c r="E857" t="s">
        <v>92</v>
      </c>
      <c r="F857" t="s">
        <v>13</v>
      </c>
      <c r="G857" t="str">
        <f>VLOOKUP(B857,Sheet1!A:F,2,)</f>
        <v>hejiani</v>
      </c>
      <c r="H857" s="2">
        <v>42900.736030092601</v>
      </c>
      <c r="I857" s="2">
        <v>42851.762476851902</v>
      </c>
      <c r="J857" s="1">
        <f>IF(VLOOKUP(B857,Sheet1!A:F,3,)=0,"",(VLOOKUP(B857,Sheet1!A:F,3,)))</f>
        <v>42882</v>
      </c>
      <c r="K857" s="1">
        <f>VLOOKUP(B857,Sheet1!A:F,4,)</f>
        <v>42895.630729166667</v>
      </c>
      <c r="L857" s="1">
        <f>VLOOKUP(B857,Sheet1!A:F,5,)</f>
        <v>42895</v>
      </c>
      <c r="M857" s="1">
        <f>VLOOKUP(B857,Sheet1!A:F,6,)</f>
        <v>42900</v>
      </c>
      <c r="N857">
        <v>5</v>
      </c>
    </row>
    <row r="858" spans="1:14" hidden="1" x14ac:dyDescent="0.15">
      <c r="A858">
        <v>857</v>
      </c>
      <c r="B858" t="s">
        <v>1855</v>
      </c>
      <c r="C858" t="s">
        <v>1856</v>
      </c>
      <c r="D858" t="s">
        <v>78</v>
      </c>
      <c r="E858" t="s">
        <v>21</v>
      </c>
      <c r="F858" t="s">
        <v>79</v>
      </c>
      <c r="G858" t="e">
        <f>VLOOKUP(B858,Sheet1!A:F,2,)</f>
        <v>#N/A</v>
      </c>
      <c r="H858" s="2">
        <v>42892.522199074097</v>
      </c>
      <c r="I858" s="2">
        <v>42863.822523148097</v>
      </c>
      <c r="J858" s="1" t="e">
        <f>IF(VLOOKUP(B858,Sheet1!A:F,3,)=0,"",(VLOOKUP(B858,Sheet1!A:F,3,)))</f>
        <v>#N/A</v>
      </c>
      <c r="K858" s="1" t="e">
        <f>VLOOKUP(B858,Sheet1!A:F,4,)</f>
        <v>#N/A</v>
      </c>
      <c r="L858" s="1" t="e">
        <f>VLOOKUP(B858,Sheet1!A:F,5,)</f>
        <v>#N/A</v>
      </c>
      <c r="M858" s="1" t="e">
        <f>VLOOKUP(B858,Sheet1!A:F,6,)</f>
        <v>#N/A</v>
      </c>
    </row>
    <row r="859" spans="1:14" hidden="1" x14ac:dyDescent="0.15">
      <c r="A859">
        <v>1845</v>
      </c>
      <c r="B859" t="s">
        <v>3842</v>
      </c>
      <c r="C859" t="s">
        <v>3843</v>
      </c>
      <c r="D859" t="s">
        <v>7</v>
      </c>
      <c r="E859" t="s">
        <v>92</v>
      </c>
      <c r="F859" t="s">
        <v>102</v>
      </c>
      <c r="G859" t="str">
        <f>VLOOKUP(B859,Sheet1!A:F,2,)</f>
        <v>zhengyuan</v>
      </c>
      <c r="H859" s="2">
        <v>42900.736180555599</v>
      </c>
      <c r="I859" s="2">
        <v>42771.733449074098</v>
      </c>
      <c r="J859" s="1">
        <f>IF(VLOOKUP(B859,Sheet1!A:F,3,)=0,"",(VLOOKUP(B859,Sheet1!A:F,3,)))</f>
        <v>42873</v>
      </c>
      <c r="K859" s="1">
        <f>VLOOKUP(B859,Sheet1!A:F,4,)</f>
        <v>42882.447905092595</v>
      </c>
      <c r="L859" s="1">
        <f>VLOOKUP(B859,Sheet1!A:F,5,)</f>
        <v>42900</v>
      </c>
      <c r="M859" s="1">
        <f>VLOOKUP(B859,Sheet1!A:F,6,)</f>
        <v>42900</v>
      </c>
      <c r="N859">
        <v>5</v>
      </c>
    </row>
    <row r="860" spans="1:14" x14ac:dyDescent="0.15">
      <c r="A860">
        <v>1911</v>
      </c>
      <c r="B860" t="s">
        <v>3974</v>
      </c>
      <c r="C860" t="s">
        <v>3975</v>
      </c>
      <c r="D860" t="s">
        <v>16</v>
      </c>
      <c r="E860" t="s">
        <v>53</v>
      </c>
      <c r="F860" t="s">
        <v>13</v>
      </c>
      <c r="G860" t="str">
        <f>VLOOKUP(B860,Sheet1!A:F,2,)</f>
        <v>hejiani</v>
      </c>
      <c r="H860" s="2">
        <v>42900.736226851899</v>
      </c>
      <c r="I860" s="2">
        <v>42893.373946759297</v>
      </c>
      <c r="J860" s="1" t="str">
        <f>IF(VLOOKUP(B860,Sheet1!A:F,3,)=0,"",(VLOOKUP(B860,Sheet1!A:F,3,)))</f>
        <v/>
      </c>
      <c r="K860" s="1">
        <f>VLOOKUP(B860,Sheet1!A:F,4,)</f>
        <v>42899.480821759258</v>
      </c>
      <c r="L860" s="1">
        <f>VLOOKUP(B860,Sheet1!A:F,5,)</f>
        <v>42900</v>
      </c>
      <c r="M860" s="1">
        <f>VLOOKUP(B860,Sheet1!A:F,6,)</f>
        <v>42900</v>
      </c>
      <c r="N860">
        <v>10</v>
      </c>
    </row>
    <row r="861" spans="1:14" hidden="1" x14ac:dyDescent="0.15">
      <c r="A861">
        <v>860</v>
      </c>
      <c r="B861" t="s">
        <v>1861</v>
      </c>
      <c r="C861" t="s">
        <v>1862</v>
      </c>
      <c r="D861" t="s">
        <v>16</v>
      </c>
      <c r="E861" t="s">
        <v>214</v>
      </c>
      <c r="F861" t="s">
        <v>348</v>
      </c>
      <c r="G861" t="e">
        <f>VLOOKUP(B861,Sheet1!A:F,2,)</f>
        <v>#N/A</v>
      </c>
      <c r="H861" s="2">
        <v>42905.670509259297</v>
      </c>
      <c r="I861" s="2">
        <v>42874.684201388904</v>
      </c>
      <c r="J861" s="1" t="e">
        <f>IF(VLOOKUP(B861,Sheet1!A:F,3,)=0,"",(VLOOKUP(B861,Sheet1!A:F,3,)))</f>
        <v>#N/A</v>
      </c>
      <c r="K861" s="1" t="e">
        <f>VLOOKUP(B861,Sheet1!A:F,4,)</f>
        <v>#N/A</v>
      </c>
      <c r="L861" s="1" t="e">
        <f>VLOOKUP(B861,Sheet1!A:F,5,)</f>
        <v>#N/A</v>
      </c>
      <c r="M861" s="1" t="e">
        <f>VLOOKUP(B861,Sheet1!A:F,6,)</f>
        <v>#N/A</v>
      </c>
    </row>
    <row r="862" spans="1:14" hidden="1" x14ac:dyDescent="0.15">
      <c r="A862">
        <v>861</v>
      </c>
      <c r="B862" t="s">
        <v>1863</v>
      </c>
      <c r="C862" t="s">
        <v>1864</v>
      </c>
      <c r="D862" t="s">
        <v>16</v>
      </c>
      <c r="E862" t="s">
        <v>48</v>
      </c>
      <c r="F862" t="s">
        <v>287</v>
      </c>
      <c r="G862" t="e">
        <f>VLOOKUP(B862,Sheet1!A:F,2,)</f>
        <v>#N/A</v>
      </c>
      <c r="H862" s="2">
        <v>42900.437650462998</v>
      </c>
      <c r="I862" s="2">
        <v>42788.619317129604</v>
      </c>
      <c r="J862" s="1" t="e">
        <f>IF(VLOOKUP(B862,Sheet1!A:F,3,)=0,"",(VLOOKUP(B862,Sheet1!A:F,3,)))</f>
        <v>#N/A</v>
      </c>
      <c r="K862" s="1" t="e">
        <f>VLOOKUP(B862,Sheet1!A:F,4,)</f>
        <v>#N/A</v>
      </c>
      <c r="L862" s="1" t="e">
        <f>VLOOKUP(B862,Sheet1!A:F,5,)</f>
        <v>#N/A</v>
      </c>
      <c r="M862" s="1" t="e">
        <f>VLOOKUP(B862,Sheet1!A:F,6,)</f>
        <v>#N/A</v>
      </c>
    </row>
    <row r="863" spans="1:14" hidden="1" x14ac:dyDescent="0.15">
      <c r="A863">
        <v>664</v>
      </c>
      <c r="B863" t="s">
        <v>1467</v>
      </c>
      <c r="C863" t="s">
        <v>1468</v>
      </c>
      <c r="D863" t="s">
        <v>7</v>
      </c>
      <c r="E863" t="s">
        <v>8</v>
      </c>
      <c r="F863" t="s">
        <v>13</v>
      </c>
      <c r="G863" t="str">
        <f>VLOOKUP(B863,Sheet1!A:F,2,)</f>
        <v>hejiani</v>
      </c>
      <c r="H863" s="2">
        <v>42900.7363541667</v>
      </c>
      <c r="I863" s="2">
        <v>42850.7405208333</v>
      </c>
      <c r="J863" s="1" t="str">
        <f>IF(VLOOKUP(B863,Sheet1!A:F,3,)=0,"",(VLOOKUP(B863,Sheet1!A:F,3,)))</f>
        <v/>
      </c>
      <c r="K863" s="1">
        <f>VLOOKUP(B863,Sheet1!A:F,4,)</f>
        <v>42899.728437500002</v>
      </c>
      <c r="L863" s="1">
        <f>VLOOKUP(B863,Sheet1!A:F,5,)</f>
        <v>42899</v>
      </c>
      <c r="M863" s="1">
        <f>VLOOKUP(B863,Sheet1!A:F,6,)</f>
        <v>42900</v>
      </c>
      <c r="N863">
        <v>5</v>
      </c>
    </row>
    <row r="864" spans="1:14" hidden="1" x14ac:dyDescent="0.15">
      <c r="A864">
        <v>1041</v>
      </c>
      <c r="B864" t="s">
        <v>2228</v>
      </c>
      <c r="C864" t="s">
        <v>2229</v>
      </c>
      <c r="D864" t="s">
        <v>7</v>
      </c>
      <c r="E864" t="s">
        <v>8</v>
      </c>
      <c r="F864" t="s">
        <v>13</v>
      </c>
      <c r="G864" t="str">
        <f>VLOOKUP(B864,Sheet1!A:F,2,)</f>
        <v>hejiani</v>
      </c>
      <c r="H864" s="2">
        <v>42900.736516203702</v>
      </c>
      <c r="I864" s="2">
        <v>42867.676388888904</v>
      </c>
      <c r="J864" s="1">
        <f>IF(VLOOKUP(B864,Sheet1!A:F,3,)=0,"",(VLOOKUP(B864,Sheet1!A:F,3,)))</f>
        <v>42883</v>
      </c>
      <c r="K864" s="1">
        <f>VLOOKUP(B864,Sheet1!A:F,4,)</f>
        <v>42892.681689814817</v>
      </c>
      <c r="L864" s="1">
        <f>VLOOKUP(B864,Sheet1!A:F,5,)</f>
        <v>42899</v>
      </c>
      <c r="M864" s="1">
        <f>VLOOKUP(B864,Sheet1!A:F,6,)</f>
        <v>42900</v>
      </c>
      <c r="N864">
        <v>5</v>
      </c>
    </row>
    <row r="865" spans="1:14" hidden="1" x14ac:dyDescent="0.15">
      <c r="A865">
        <v>598</v>
      </c>
      <c r="B865" t="s">
        <v>1333</v>
      </c>
      <c r="C865" t="s">
        <v>1334</v>
      </c>
      <c r="D865" t="s">
        <v>7</v>
      </c>
      <c r="E865" t="s">
        <v>355</v>
      </c>
      <c r="F865" t="s">
        <v>13</v>
      </c>
      <c r="G865" t="str">
        <f>VLOOKUP(B865,Sheet1!A:F,2,)</f>
        <v>hejiani</v>
      </c>
      <c r="H865" s="2">
        <v>42900.736701388902</v>
      </c>
      <c r="I865" s="2">
        <v>42849.884155092601</v>
      </c>
      <c r="J865" s="1" t="str">
        <f>IF(VLOOKUP(B865,Sheet1!A:F,3,)=0,"",(VLOOKUP(B865,Sheet1!A:F,3,)))</f>
        <v/>
      </c>
      <c r="K865" s="1">
        <f>VLOOKUP(B865,Sheet1!A:F,4,)</f>
        <v>42899.48883101852</v>
      </c>
      <c r="L865" s="1">
        <f>VLOOKUP(B865,Sheet1!A:F,5,)</f>
        <v>42899</v>
      </c>
      <c r="M865" s="1">
        <f>VLOOKUP(B865,Sheet1!A:F,6,)</f>
        <v>42900</v>
      </c>
      <c r="N865">
        <v>5</v>
      </c>
    </row>
    <row r="866" spans="1:14" hidden="1" x14ac:dyDescent="0.15">
      <c r="A866">
        <v>865</v>
      </c>
      <c r="B866" t="s">
        <v>1871</v>
      </c>
      <c r="C866" t="s">
        <v>1872</v>
      </c>
      <c r="D866" t="s">
        <v>16</v>
      </c>
      <c r="E866" t="s">
        <v>8</v>
      </c>
      <c r="F866" t="s">
        <v>848</v>
      </c>
      <c r="G866" t="e">
        <f>VLOOKUP(B866,Sheet1!A:F,2,)</f>
        <v>#N/A</v>
      </c>
      <c r="H866" s="2">
        <v>42909.372534722199</v>
      </c>
      <c r="I866" s="2">
        <v>42864.412453703699</v>
      </c>
      <c r="J866" s="1" t="e">
        <f>IF(VLOOKUP(B866,Sheet1!A:F,3,)=0,"",(VLOOKUP(B866,Sheet1!A:F,3,)))</f>
        <v>#N/A</v>
      </c>
      <c r="K866" s="1" t="e">
        <f>VLOOKUP(B866,Sheet1!A:F,4,)</f>
        <v>#N/A</v>
      </c>
      <c r="L866" s="1" t="e">
        <f>VLOOKUP(B866,Sheet1!A:F,5,)</f>
        <v>#N/A</v>
      </c>
      <c r="M866" s="1" t="e">
        <f>VLOOKUP(B866,Sheet1!A:F,6,)</f>
        <v>#N/A</v>
      </c>
    </row>
    <row r="867" spans="1:14" hidden="1" x14ac:dyDescent="0.15">
      <c r="A867">
        <v>866</v>
      </c>
      <c r="B867" t="s">
        <v>1873</v>
      </c>
      <c r="C867" t="s">
        <v>1874</v>
      </c>
      <c r="D867" t="s">
        <v>16</v>
      </c>
      <c r="E867" t="s">
        <v>8</v>
      </c>
      <c r="F867" t="s">
        <v>119</v>
      </c>
      <c r="G867" t="e">
        <f>VLOOKUP(B867,Sheet1!A:F,2,)</f>
        <v>#N/A</v>
      </c>
      <c r="H867" s="2">
        <v>42923.402233796303</v>
      </c>
      <c r="I867" s="2">
        <v>42864.6645601852</v>
      </c>
      <c r="J867" s="1" t="e">
        <f>IF(VLOOKUP(B867,Sheet1!A:F,3,)=0,"",(VLOOKUP(B867,Sheet1!A:F,3,)))</f>
        <v>#N/A</v>
      </c>
      <c r="K867" s="1" t="e">
        <f>VLOOKUP(B867,Sheet1!A:F,4,)</f>
        <v>#N/A</v>
      </c>
      <c r="L867" s="1" t="e">
        <f>VLOOKUP(B867,Sheet1!A:F,5,)</f>
        <v>#N/A</v>
      </c>
      <c r="M867" s="1" t="e">
        <f>VLOOKUP(B867,Sheet1!A:F,6,)</f>
        <v>#N/A</v>
      </c>
    </row>
    <row r="868" spans="1:14" hidden="1" x14ac:dyDescent="0.15">
      <c r="A868">
        <v>867</v>
      </c>
      <c r="B868" t="s">
        <v>1875</v>
      </c>
      <c r="C868" t="s">
        <v>1876</v>
      </c>
      <c r="D868" t="s">
        <v>16</v>
      </c>
      <c r="E868" t="s">
        <v>92</v>
      </c>
      <c r="F868" t="s">
        <v>589</v>
      </c>
      <c r="G868" t="e">
        <f>VLOOKUP(B868,Sheet1!A:F,2,)</f>
        <v>#N/A</v>
      </c>
      <c r="H868" s="2">
        <v>42901.750486111101</v>
      </c>
      <c r="I868" s="2">
        <v>42864.665381944404</v>
      </c>
      <c r="J868" s="1" t="e">
        <f>IF(VLOOKUP(B868,Sheet1!A:F,3,)=0,"",(VLOOKUP(B868,Sheet1!A:F,3,)))</f>
        <v>#N/A</v>
      </c>
      <c r="K868" s="1" t="e">
        <f>VLOOKUP(B868,Sheet1!A:F,4,)</f>
        <v>#N/A</v>
      </c>
      <c r="L868" s="1" t="e">
        <f>VLOOKUP(B868,Sheet1!A:F,5,)</f>
        <v>#N/A</v>
      </c>
      <c r="M868" s="1" t="e">
        <f>VLOOKUP(B868,Sheet1!A:F,6,)</f>
        <v>#N/A</v>
      </c>
    </row>
    <row r="869" spans="1:14" x14ac:dyDescent="0.15">
      <c r="A869">
        <v>1902</v>
      </c>
      <c r="B869" t="s">
        <v>3956</v>
      </c>
      <c r="C869" t="s">
        <v>3957</v>
      </c>
      <c r="D869" t="s">
        <v>16</v>
      </c>
      <c r="E869" t="s">
        <v>37</v>
      </c>
      <c r="F869" t="s">
        <v>13</v>
      </c>
      <c r="G869" t="str">
        <f>VLOOKUP(B869,Sheet1!A:F,2,)</f>
        <v>hejiani</v>
      </c>
      <c r="H869" s="2">
        <v>42900.736817129597</v>
      </c>
      <c r="I869" s="2">
        <v>42893.476689814801</v>
      </c>
      <c r="J869" s="1" t="str">
        <f>IF(VLOOKUP(B869,Sheet1!A:F,3,)=0,"",(VLOOKUP(B869,Sheet1!A:F,3,)))</f>
        <v/>
      </c>
      <c r="K869" s="1">
        <f>VLOOKUP(B869,Sheet1!A:F,4,)</f>
        <v>42899.478275462963</v>
      </c>
      <c r="L869" s="1">
        <f>VLOOKUP(B869,Sheet1!A:F,5,)</f>
        <v>42900</v>
      </c>
      <c r="M869" s="1">
        <f>VLOOKUP(B869,Sheet1!A:F,6,)</f>
        <v>42900</v>
      </c>
      <c r="N869">
        <v>5</v>
      </c>
    </row>
    <row r="870" spans="1:14" hidden="1" x14ac:dyDescent="0.15">
      <c r="A870">
        <v>869</v>
      </c>
      <c r="B870" t="s">
        <v>1879</v>
      </c>
      <c r="C870" t="s">
        <v>1880</v>
      </c>
      <c r="D870" t="s">
        <v>16</v>
      </c>
      <c r="E870" t="s">
        <v>355</v>
      </c>
      <c r="F870" t="s">
        <v>461</v>
      </c>
      <c r="G870" t="e">
        <f>VLOOKUP(B870,Sheet1!A:F,2,)</f>
        <v>#N/A</v>
      </c>
      <c r="H870" s="2">
        <v>42957.560868055603</v>
      </c>
      <c r="I870" s="2">
        <v>42873.709293981497</v>
      </c>
      <c r="J870" s="1" t="e">
        <f>IF(VLOOKUP(B870,Sheet1!A:F,3,)=0,"",(VLOOKUP(B870,Sheet1!A:F,3,)))</f>
        <v>#N/A</v>
      </c>
      <c r="K870" s="1" t="e">
        <f>VLOOKUP(B870,Sheet1!A:F,4,)</f>
        <v>#N/A</v>
      </c>
      <c r="L870" s="1" t="e">
        <f>VLOOKUP(B870,Sheet1!A:F,5,)</f>
        <v>#N/A</v>
      </c>
      <c r="M870" s="1" t="e">
        <f>VLOOKUP(B870,Sheet1!A:F,6,)</f>
        <v>#N/A</v>
      </c>
    </row>
    <row r="871" spans="1:14" hidden="1" x14ac:dyDescent="0.15">
      <c r="A871">
        <v>870</v>
      </c>
      <c r="B871" t="s">
        <v>1881</v>
      </c>
      <c r="C871" t="s">
        <v>1882</v>
      </c>
      <c r="D871" t="s">
        <v>16</v>
      </c>
      <c r="E871" t="s">
        <v>355</v>
      </c>
      <c r="F871" t="s">
        <v>461</v>
      </c>
      <c r="G871" t="e">
        <f>VLOOKUP(B871,Sheet1!A:F,2,)</f>
        <v>#N/A</v>
      </c>
      <c r="H871" s="2">
        <v>42957.568217592598</v>
      </c>
      <c r="I871" s="2">
        <v>42873.723877314798</v>
      </c>
      <c r="J871" s="1" t="e">
        <f>IF(VLOOKUP(B871,Sheet1!A:F,3,)=0,"",(VLOOKUP(B871,Sheet1!A:F,3,)))</f>
        <v>#N/A</v>
      </c>
      <c r="K871" s="1" t="e">
        <f>VLOOKUP(B871,Sheet1!A:F,4,)</f>
        <v>#N/A</v>
      </c>
      <c r="L871" s="1" t="e">
        <f>VLOOKUP(B871,Sheet1!A:F,5,)</f>
        <v>#N/A</v>
      </c>
      <c r="M871" s="1" t="e">
        <f>VLOOKUP(B871,Sheet1!A:F,6,)</f>
        <v>#N/A</v>
      </c>
    </row>
    <row r="872" spans="1:14" x14ac:dyDescent="0.15">
      <c r="A872">
        <v>1239</v>
      </c>
      <c r="B872" t="s">
        <v>2628</v>
      </c>
      <c r="C872" t="s">
        <v>2629</v>
      </c>
      <c r="D872" t="s">
        <v>7</v>
      </c>
      <c r="E872" t="s">
        <v>53</v>
      </c>
      <c r="F872" t="s">
        <v>13</v>
      </c>
      <c r="G872" t="str">
        <f>VLOOKUP(B872,Sheet1!A:F,2,)</f>
        <v>hejiani</v>
      </c>
      <c r="H872" s="2">
        <v>42900.737418981502</v>
      </c>
      <c r="I872" s="2">
        <v>42879.739456018498</v>
      </c>
      <c r="J872" s="1" t="str">
        <f>IF(VLOOKUP(B872,Sheet1!A:F,3,)=0,"",(VLOOKUP(B872,Sheet1!A:F,3,)))</f>
        <v/>
      </c>
      <c r="K872" s="1">
        <f>VLOOKUP(B872,Sheet1!A:F,4,)</f>
        <v>42899.638877314814</v>
      </c>
      <c r="L872" s="1">
        <f>VLOOKUP(B872,Sheet1!A:F,5,)</f>
        <v>42899</v>
      </c>
      <c r="M872" s="1">
        <f>VLOOKUP(B872,Sheet1!A:F,6,)</f>
        <v>42900</v>
      </c>
      <c r="N872">
        <v>5</v>
      </c>
    </row>
    <row r="873" spans="1:14" hidden="1" x14ac:dyDescent="0.15">
      <c r="A873">
        <v>872</v>
      </c>
      <c r="B873" t="s">
        <v>1885</v>
      </c>
      <c r="C873" t="s">
        <v>1886</v>
      </c>
      <c r="D873" t="s">
        <v>16</v>
      </c>
      <c r="E873" t="s">
        <v>8</v>
      </c>
      <c r="F873" t="s">
        <v>119</v>
      </c>
      <c r="G873" t="e">
        <f>VLOOKUP(B873,Sheet1!A:F,2,)</f>
        <v>#N/A</v>
      </c>
      <c r="H873" s="2">
        <v>42908.711493055598</v>
      </c>
      <c r="I873" s="2">
        <v>42864.611539351798</v>
      </c>
      <c r="J873" s="1" t="e">
        <f>IF(VLOOKUP(B873,Sheet1!A:F,3,)=0,"",(VLOOKUP(B873,Sheet1!A:F,3,)))</f>
        <v>#N/A</v>
      </c>
      <c r="K873" s="1" t="e">
        <f>VLOOKUP(B873,Sheet1!A:F,4,)</f>
        <v>#N/A</v>
      </c>
      <c r="L873" s="1" t="e">
        <f>VLOOKUP(B873,Sheet1!A:F,5,)</f>
        <v>#N/A</v>
      </c>
      <c r="M873" s="1" t="e">
        <f>VLOOKUP(B873,Sheet1!A:F,6,)</f>
        <v>#N/A</v>
      </c>
    </row>
    <row r="874" spans="1:14" x14ac:dyDescent="0.15">
      <c r="A874">
        <v>921</v>
      </c>
      <c r="B874" t="s">
        <v>1985</v>
      </c>
      <c r="C874" t="s">
        <v>1986</v>
      </c>
      <c r="D874" t="s">
        <v>78</v>
      </c>
      <c r="E874" t="s">
        <v>210</v>
      </c>
      <c r="F874" t="s">
        <v>9</v>
      </c>
      <c r="G874" t="str">
        <f>VLOOKUP(B874,Sheet1!A:F,2,)</f>
        <v>guanhaijiao</v>
      </c>
      <c r="H874" s="2">
        <v>42900.752581018503</v>
      </c>
      <c r="I874" s="2">
        <v>42887.424212963</v>
      </c>
      <c r="J874" s="1" t="str">
        <f>IF(VLOOKUP(B874,Sheet1!A:F,3,)=0,"",(VLOOKUP(B874,Sheet1!A:F,3,)))</f>
        <v/>
      </c>
      <c r="K874" s="1">
        <f>VLOOKUP(B874,Sheet1!A:F,4,)</f>
        <v>42900.658935185187</v>
      </c>
      <c r="L874" s="1">
        <f>VLOOKUP(B874,Sheet1!A:F,5,)</f>
        <v>42900</v>
      </c>
      <c r="M874" s="1">
        <f>VLOOKUP(B874,Sheet1!A:F,6,)</f>
        <v>42900</v>
      </c>
      <c r="N874">
        <v>10</v>
      </c>
    </row>
    <row r="875" spans="1:14" hidden="1" x14ac:dyDescent="0.15">
      <c r="A875">
        <v>874</v>
      </c>
      <c r="B875" t="s">
        <v>1889</v>
      </c>
      <c r="C875" t="s">
        <v>1890</v>
      </c>
      <c r="D875" t="s">
        <v>16</v>
      </c>
      <c r="E875" t="s">
        <v>53</v>
      </c>
      <c r="F875" t="s">
        <v>836</v>
      </c>
      <c r="G875" t="e">
        <f>VLOOKUP(B875,Sheet1!A:F,2,)</f>
        <v>#N/A</v>
      </c>
      <c r="H875" s="2">
        <v>42922.706168981502</v>
      </c>
      <c r="I875" s="2">
        <v>42881.862777777802</v>
      </c>
      <c r="J875" s="1" t="e">
        <f>IF(VLOOKUP(B875,Sheet1!A:F,3,)=0,"",(VLOOKUP(B875,Sheet1!A:F,3,)))</f>
        <v>#N/A</v>
      </c>
      <c r="K875" s="1" t="e">
        <f>VLOOKUP(B875,Sheet1!A:F,4,)</f>
        <v>#N/A</v>
      </c>
      <c r="L875" s="1" t="e">
        <f>VLOOKUP(B875,Sheet1!A:F,5,)</f>
        <v>#N/A</v>
      </c>
      <c r="M875" s="1" t="e">
        <f>VLOOKUP(B875,Sheet1!A:F,6,)</f>
        <v>#N/A</v>
      </c>
    </row>
    <row r="876" spans="1:14" x14ac:dyDescent="0.15">
      <c r="A876">
        <v>1140</v>
      </c>
      <c r="B876" t="s">
        <v>2428</v>
      </c>
      <c r="C876" t="s">
        <v>2429</v>
      </c>
      <c r="D876" t="s">
        <v>16</v>
      </c>
      <c r="E876" t="s">
        <v>37</v>
      </c>
      <c r="F876" t="s">
        <v>179</v>
      </c>
      <c r="G876" t="str">
        <f>VLOOKUP(B876,Sheet1!A:F,2,)</f>
        <v>zoulijun</v>
      </c>
      <c r="H876" s="2">
        <v>42900.970659722203</v>
      </c>
      <c r="I876" s="2">
        <v>42899.639490740701</v>
      </c>
      <c r="J876" s="1" t="str">
        <f>IF(VLOOKUP(B876,Sheet1!A:F,3,)=0,"",(VLOOKUP(B876,Sheet1!A:F,3,)))</f>
        <v/>
      </c>
      <c r="K876" s="1">
        <f>VLOOKUP(B876,Sheet1!A:F,4,)</f>
        <v>42900.614907407406</v>
      </c>
      <c r="L876" s="1">
        <f>VLOOKUP(B876,Sheet1!A:F,5,)</f>
        <v>42900</v>
      </c>
      <c r="M876" s="1">
        <f>VLOOKUP(B876,Sheet1!A:F,6,)</f>
        <v>42900</v>
      </c>
      <c r="N876">
        <v>5</v>
      </c>
    </row>
    <row r="877" spans="1:14" x14ac:dyDescent="0.15">
      <c r="A877">
        <v>124</v>
      </c>
      <c r="B877" t="s">
        <v>326</v>
      </c>
      <c r="C877" t="s">
        <v>327</v>
      </c>
      <c r="D877" t="s">
        <v>16</v>
      </c>
      <c r="E877" t="s">
        <v>37</v>
      </c>
      <c r="F877" t="s">
        <v>179</v>
      </c>
      <c r="G877" t="str">
        <f>VLOOKUP(B877,Sheet1!A:F,2,)</f>
        <v>zoulijun</v>
      </c>
      <c r="H877" s="2">
        <v>42900.971527777801</v>
      </c>
      <c r="I877" s="2">
        <v>42882.811076388898</v>
      </c>
      <c r="J877" s="1" t="str">
        <f>IF(VLOOKUP(B877,Sheet1!A:F,3,)=0,"",(VLOOKUP(B877,Sheet1!A:F,3,)))</f>
        <v/>
      </c>
      <c r="K877" s="1">
        <f>VLOOKUP(B877,Sheet1!A:F,4,)</f>
        <v>42900.610185185185</v>
      </c>
      <c r="L877" s="1">
        <f>VLOOKUP(B877,Sheet1!A:F,5,)</f>
        <v>42900</v>
      </c>
      <c r="M877" s="1">
        <f>VLOOKUP(B877,Sheet1!A:F,6,)</f>
        <v>42900</v>
      </c>
      <c r="N877">
        <v>5</v>
      </c>
    </row>
    <row r="878" spans="1:14" x14ac:dyDescent="0.15">
      <c r="A878">
        <v>643</v>
      </c>
      <c r="B878" t="s">
        <v>1425</v>
      </c>
      <c r="C878" t="s">
        <v>1426</v>
      </c>
      <c r="D878" t="s">
        <v>16</v>
      </c>
      <c r="E878" t="s">
        <v>37</v>
      </c>
      <c r="F878" t="s">
        <v>179</v>
      </c>
      <c r="G878" t="str">
        <f>VLOOKUP(B878,Sheet1!A:F,2,)</f>
        <v>zoulijun</v>
      </c>
      <c r="H878" s="2">
        <v>42900.972314814797</v>
      </c>
      <c r="I878" s="2">
        <v>42895.735787037003</v>
      </c>
      <c r="J878" s="1" t="str">
        <f>IF(VLOOKUP(B878,Sheet1!A:F,3,)=0,"",(VLOOKUP(B878,Sheet1!A:F,3,)))</f>
        <v/>
      </c>
      <c r="K878" s="1">
        <f>VLOOKUP(B878,Sheet1!A:F,4,)</f>
        <v>42900.597546296296</v>
      </c>
      <c r="L878" s="1">
        <f>VLOOKUP(B878,Sheet1!A:F,5,)</f>
        <v>42900</v>
      </c>
      <c r="M878" s="1">
        <f>VLOOKUP(B878,Sheet1!A:F,6,)</f>
        <v>42900</v>
      </c>
      <c r="N878">
        <v>5</v>
      </c>
    </row>
    <row r="879" spans="1:14" hidden="1" x14ac:dyDescent="0.15">
      <c r="A879">
        <v>878</v>
      </c>
      <c r="B879" t="s">
        <v>1897</v>
      </c>
      <c r="C879" t="s">
        <v>1898</v>
      </c>
      <c r="D879" t="s">
        <v>78</v>
      </c>
      <c r="E879" t="s">
        <v>17</v>
      </c>
      <c r="F879" t="s">
        <v>306</v>
      </c>
      <c r="G879" t="e">
        <f>VLOOKUP(B879,Sheet1!A:F,2,)</f>
        <v>#N/A</v>
      </c>
      <c r="H879" s="2">
        <v>42880.717395833301</v>
      </c>
      <c r="I879" s="2">
        <v>42870.521643518499</v>
      </c>
      <c r="J879" s="1" t="e">
        <f>IF(VLOOKUP(B879,Sheet1!A:F,3,)=0,"",(VLOOKUP(B879,Sheet1!A:F,3,)))</f>
        <v>#N/A</v>
      </c>
      <c r="K879" s="1" t="e">
        <f>VLOOKUP(B879,Sheet1!A:F,4,)</f>
        <v>#N/A</v>
      </c>
      <c r="L879" s="1" t="e">
        <f>VLOOKUP(B879,Sheet1!A:F,5,)</f>
        <v>#N/A</v>
      </c>
      <c r="M879" s="1" t="e">
        <f>VLOOKUP(B879,Sheet1!A:F,6,)</f>
        <v>#N/A</v>
      </c>
    </row>
    <row r="880" spans="1:14" hidden="1" x14ac:dyDescent="0.15">
      <c r="A880">
        <v>323</v>
      </c>
      <c r="B880" t="s">
        <v>765</v>
      </c>
      <c r="C880" t="s">
        <v>766</v>
      </c>
      <c r="D880" t="s">
        <v>7</v>
      </c>
      <c r="E880" t="s">
        <v>41</v>
      </c>
      <c r="F880" t="s">
        <v>102</v>
      </c>
      <c r="G880" t="str">
        <f>VLOOKUP(B880,Sheet1!A:F,2,)</f>
        <v>zhengyuan</v>
      </c>
      <c r="H880" s="2">
        <v>42901.399814814802</v>
      </c>
      <c r="I880" s="2">
        <v>42845.383009259298</v>
      </c>
      <c r="J880" s="1" t="str">
        <f>IF(VLOOKUP(B880,Sheet1!A:F,3,)=0,"",(VLOOKUP(B880,Sheet1!A:F,3,)))</f>
        <v/>
      </c>
      <c r="K880" s="1">
        <f>VLOOKUP(B880,Sheet1!A:F,4,)</f>
        <v>42893.472997685189</v>
      </c>
      <c r="L880" s="1">
        <f>VLOOKUP(B880,Sheet1!A:F,5,)</f>
        <v>42901</v>
      </c>
      <c r="M880" s="1">
        <f>VLOOKUP(B880,Sheet1!A:F,6,)</f>
        <v>42901</v>
      </c>
      <c r="N880">
        <v>5</v>
      </c>
    </row>
    <row r="881" spans="1:14" hidden="1" x14ac:dyDescent="0.15">
      <c r="A881">
        <v>880</v>
      </c>
      <c r="B881" t="s">
        <v>1901</v>
      </c>
      <c r="C881" t="s">
        <v>1902</v>
      </c>
      <c r="D881" t="s">
        <v>78</v>
      </c>
      <c r="E881" t="s">
        <v>122</v>
      </c>
      <c r="F881" t="s">
        <v>123</v>
      </c>
      <c r="G881" t="e">
        <f>VLOOKUP(B881,Sheet1!A:F,2,)</f>
        <v>#N/A</v>
      </c>
      <c r="H881" s="2">
        <v>42928.626516203702</v>
      </c>
      <c r="I881" s="2">
        <v>42913.579965277801</v>
      </c>
      <c r="J881" s="1" t="e">
        <f>IF(VLOOKUP(B881,Sheet1!A:F,3,)=0,"",(VLOOKUP(B881,Sheet1!A:F,3,)))</f>
        <v>#N/A</v>
      </c>
      <c r="K881" s="1" t="e">
        <f>VLOOKUP(B881,Sheet1!A:F,4,)</f>
        <v>#N/A</v>
      </c>
      <c r="L881" s="1" t="e">
        <f>VLOOKUP(B881,Sheet1!A:F,5,)</f>
        <v>#N/A</v>
      </c>
      <c r="M881" s="1" t="e">
        <f>VLOOKUP(B881,Sheet1!A:F,6,)</f>
        <v>#N/A</v>
      </c>
    </row>
    <row r="882" spans="1:14" hidden="1" x14ac:dyDescent="0.15">
      <c r="A882">
        <v>1023</v>
      </c>
      <c r="B882" t="s">
        <v>2192</v>
      </c>
      <c r="C882" t="s">
        <v>2193</v>
      </c>
      <c r="D882" t="s">
        <v>7</v>
      </c>
      <c r="E882" t="s">
        <v>53</v>
      </c>
      <c r="F882" t="s">
        <v>159</v>
      </c>
      <c r="G882" t="str">
        <f>VLOOKUP(B882,Sheet1!A:F,2,)</f>
        <v>likalin</v>
      </c>
      <c r="H882" s="2">
        <v>42901.472013888902</v>
      </c>
      <c r="I882" s="2">
        <v>42874.756666666697</v>
      </c>
      <c r="J882" s="1">
        <f>IF(VLOOKUP(B882,Sheet1!A:F,3,)=0,"",(VLOOKUP(B882,Sheet1!A:F,3,)))</f>
        <v>42891</v>
      </c>
      <c r="K882" s="1">
        <f>VLOOKUP(B882,Sheet1!A:F,4,)</f>
        <v>42892.772870370369</v>
      </c>
      <c r="L882" s="1">
        <f>VLOOKUP(B882,Sheet1!A:F,5,)</f>
        <v>42901</v>
      </c>
      <c r="M882" s="1">
        <f>VLOOKUP(B882,Sheet1!A:F,6,)</f>
        <v>42901</v>
      </c>
      <c r="N882">
        <v>5</v>
      </c>
    </row>
    <row r="883" spans="1:14" x14ac:dyDescent="0.15">
      <c r="A883">
        <v>1623</v>
      </c>
      <c r="B883" t="s">
        <v>3398</v>
      </c>
      <c r="C883" t="s">
        <v>3399</v>
      </c>
      <c r="D883" t="s">
        <v>16</v>
      </c>
      <c r="E883" t="s">
        <v>37</v>
      </c>
      <c r="F883" t="s">
        <v>38</v>
      </c>
      <c r="G883" t="str">
        <f>VLOOKUP(B883,Sheet1!A:F,2,)</f>
        <v>zhaoyongtian</v>
      </c>
      <c r="H883" s="2">
        <v>42901.491712962998</v>
      </c>
      <c r="I883" s="2">
        <v>42894.616805555597</v>
      </c>
      <c r="J883" s="1" t="str">
        <f>IF(VLOOKUP(B883,Sheet1!A:F,3,)=0,"",(VLOOKUP(B883,Sheet1!A:F,3,)))</f>
        <v/>
      </c>
      <c r="K883" s="1">
        <f>VLOOKUP(B883,Sheet1!A:F,4,)</f>
        <v>42899.922013888892</v>
      </c>
      <c r="L883" s="1">
        <f>VLOOKUP(B883,Sheet1!A:F,5,)</f>
        <v>42901</v>
      </c>
      <c r="M883" s="1">
        <f>VLOOKUP(B883,Sheet1!A:F,6,)</f>
        <v>42901</v>
      </c>
      <c r="N883">
        <v>5</v>
      </c>
    </row>
    <row r="884" spans="1:14" x14ac:dyDescent="0.15">
      <c r="A884">
        <v>9</v>
      </c>
      <c r="B884" t="s">
        <v>35</v>
      </c>
      <c r="C884" t="s">
        <v>36</v>
      </c>
      <c r="D884" t="s">
        <v>16</v>
      </c>
      <c r="E884" t="s">
        <v>37</v>
      </c>
      <c r="F884" t="s">
        <v>38</v>
      </c>
      <c r="G884" t="str">
        <f>VLOOKUP(B884,Sheet1!A:F,2,)</f>
        <v>zhaoyongtian</v>
      </c>
      <c r="H884" s="2">
        <v>42901.492615740703</v>
      </c>
      <c r="I884" s="2">
        <v>42893.7268287037</v>
      </c>
      <c r="J884" s="1" t="str">
        <f>IF(VLOOKUP(B884,Sheet1!A:F,3,)=0,"",(VLOOKUP(B884,Sheet1!A:F,3,)))</f>
        <v/>
      </c>
      <c r="K884" s="1">
        <f>VLOOKUP(B884,Sheet1!A:F,4,)</f>
        <v>42899.928900462961</v>
      </c>
      <c r="L884" s="1">
        <f>VLOOKUP(B884,Sheet1!A:F,5,)</f>
        <v>42901</v>
      </c>
      <c r="M884" s="1">
        <f>VLOOKUP(B884,Sheet1!A:F,6,)</f>
        <v>42901</v>
      </c>
      <c r="N884">
        <v>5</v>
      </c>
    </row>
    <row r="885" spans="1:14" x14ac:dyDescent="0.15">
      <c r="A885">
        <v>1152</v>
      </c>
      <c r="B885" t="s">
        <v>2452</v>
      </c>
      <c r="C885" t="s">
        <v>2453</v>
      </c>
      <c r="D885" t="s">
        <v>16</v>
      </c>
      <c r="E885" t="s">
        <v>37</v>
      </c>
      <c r="F885" t="s">
        <v>38</v>
      </c>
      <c r="G885" t="str">
        <f>VLOOKUP(B885,Sheet1!A:F,2,)</f>
        <v>zhaoyongtian</v>
      </c>
      <c r="H885" s="2">
        <v>42901.493379629603</v>
      </c>
      <c r="I885" s="2">
        <v>42888.735416666699</v>
      </c>
      <c r="J885" s="1" t="str">
        <f>IF(VLOOKUP(B885,Sheet1!A:F,3,)=0,"",(VLOOKUP(B885,Sheet1!A:F,3,)))</f>
        <v/>
      </c>
      <c r="K885" s="1">
        <f>VLOOKUP(B885,Sheet1!A:F,4,)</f>
        <v>42899.928032407406</v>
      </c>
      <c r="L885" s="1">
        <f>VLOOKUP(B885,Sheet1!A:F,5,)</f>
        <v>42901</v>
      </c>
      <c r="M885" s="1">
        <f>VLOOKUP(B885,Sheet1!A:F,6,)</f>
        <v>42901</v>
      </c>
      <c r="N885">
        <v>5</v>
      </c>
    </row>
    <row r="886" spans="1:14" hidden="1" x14ac:dyDescent="0.15">
      <c r="A886">
        <v>885</v>
      </c>
      <c r="B886" t="s">
        <v>1912</v>
      </c>
      <c r="C886" t="s">
        <v>1913</v>
      </c>
      <c r="D886" t="s">
        <v>16</v>
      </c>
      <c r="E886" t="s">
        <v>8</v>
      </c>
      <c r="F886" t="s">
        <v>848</v>
      </c>
      <c r="G886" t="e">
        <f>VLOOKUP(B886,Sheet1!A:F,2,)</f>
        <v>#N/A</v>
      </c>
      <c r="H886" s="2">
        <v>42922.431122685201</v>
      </c>
      <c r="I886" s="2">
        <v>42863.7281365741</v>
      </c>
      <c r="J886" s="1" t="e">
        <f>IF(VLOOKUP(B886,Sheet1!A:F,3,)=0,"",(VLOOKUP(B886,Sheet1!A:F,3,)))</f>
        <v>#N/A</v>
      </c>
      <c r="K886" s="1" t="e">
        <f>VLOOKUP(B886,Sheet1!A:F,4,)</f>
        <v>#N/A</v>
      </c>
      <c r="L886" s="1" t="e">
        <f>VLOOKUP(B886,Sheet1!A:F,5,)</f>
        <v>#N/A</v>
      </c>
      <c r="M886" s="1" t="e">
        <f>VLOOKUP(B886,Sheet1!A:F,6,)</f>
        <v>#N/A</v>
      </c>
    </row>
    <row r="887" spans="1:14" hidden="1" x14ac:dyDescent="0.15">
      <c r="A887">
        <v>886</v>
      </c>
      <c r="B887" t="s">
        <v>1914</v>
      </c>
      <c r="C887" t="s">
        <v>1915</v>
      </c>
      <c r="D887" t="s">
        <v>7</v>
      </c>
      <c r="E887" t="s">
        <v>21</v>
      </c>
      <c r="F887" t="s">
        <v>369</v>
      </c>
      <c r="G887" t="e">
        <f>VLOOKUP(B887,Sheet1!A:F,2,)</f>
        <v>#N/A</v>
      </c>
      <c r="H887" s="2">
        <v>42896.578831018502</v>
      </c>
      <c r="I887" s="2">
        <v>42863.744803240697</v>
      </c>
      <c r="J887" s="1" t="e">
        <f>IF(VLOOKUP(B887,Sheet1!A:F,3,)=0,"",(VLOOKUP(B887,Sheet1!A:F,3,)))</f>
        <v>#N/A</v>
      </c>
      <c r="K887" s="1" t="e">
        <f>VLOOKUP(B887,Sheet1!A:F,4,)</f>
        <v>#N/A</v>
      </c>
      <c r="L887" s="1" t="e">
        <f>VLOOKUP(B887,Sheet1!A:F,5,)</f>
        <v>#N/A</v>
      </c>
      <c r="M887" s="1" t="e">
        <f>VLOOKUP(B887,Sheet1!A:F,6,)</f>
        <v>#N/A</v>
      </c>
    </row>
    <row r="888" spans="1:14" hidden="1" x14ac:dyDescent="0.15">
      <c r="A888">
        <v>887</v>
      </c>
      <c r="B888" t="s">
        <v>1916</v>
      </c>
      <c r="C888" t="s">
        <v>1917</v>
      </c>
      <c r="D888" t="s">
        <v>64</v>
      </c>
      <c r="E888" t="s">
        <v>210</v>
      </c>
      <c r="F888" t="s">
        <v>179</v>
      </c>
      <c r="G888" t="e">
        <f>VLOOKUP(B888,Sheet1!A:F,2,)</f>
        <v>#N/A</v>
      </c>
      <c r="H888" s="2">
        <v>42948.945648148103</v>
      </c>
      <c r="I888" s="2">
        <v>42864.6020601852</v>
      </c>
      <c r="J888" s="1" t="e">
        <f>IF(VLOOKUP(B888,Sheet1!A:F,3,)=0,"",(VLOOKUP(B888,Sheet1!A:F,3,)))</f>
        <v>#N/A</v>
      </c>
      <c r="K888" s="1" t="e">
        <f>VLOOKUP(B888,Sheet1!A:F,4,)</f>
        <v>#N/A</v>
      </c>
      <c r="L888" s="1" t="e">
        <f>VLOOKUP(B888,Sheet1!A:F,5,)</f>
        <v>#N/A</v>
      </c>
      <c r="M888" s="1" t="e">
        <f>VLOOKUP(B888,Sheet1!A:F,6,)</f>
        <v>#N/A</v>
      </c>
    </row>
    <row r="889" spans="1:14" hidden="1" x14ac:dyDescent="0.15">
      <c r="A889">
        <v>888</v>
      </c>
      <c r="B889" t="s">
        <v>1918</v>
      </c>
      <c r="C889" t="s">
        <v>1919</v>
      </c>
      <c r="D889" t="s">
        <v>16</v>
      </c>
      <c r="E889" t="s">
        <v>53</v>
      </c>
      <c r="F889" t="s">
        <v>179</v>
      </c>
      <c r="G889" t="e">
        <f>VLOOKUP(B889,Sheet1!A:F,2,)</f>
        <v>#N/A</v>
      </c>
      <c r="H889" s="2">
        <v>42927.919166666703</v>
      </c>
      <c r="I889" s="2">
        <v>42881.668032407397</v>
      </c>
      <c r="J889" s="1" t="e">
        <f>IF(VLOOKUP(B889,Sheet1!A:F,3,)=0,"",(VLOOKUP(B889,Sheet1!A:F,3,)))</f>
        <v>#N/A</v>
      </c>
      <c r="K889" s="1" t="e">
        <f>VLOOKUP(B889,Sheet1!A:F,4,)</f>
        <v>#N/A</v>
      </c>
      <c r="L889" s="1" t="e">
        <f>VLOOKUP(B889,Sheet1!A:F,5,)</f>
        <v>#N/A</v>
      </c>
      <c r="M889" s="1" t="e">
        <f>VLOOKUP(B889,Sheet1!A:F,6,)</f>
        <v>#N/A</v>
      </c>
    </row>
    <row r="890" spans="1:14" hidden="1" x14ac:dyDescent="0.15">
      <c r="A890">
        <v>889</v>
      </c>
      <c r="B890" t="s">
        <v>1920</v>
      </c>
      <c r="C890" t="s">
        <v>1921</v>
      </c>
      <c r="D890" t="s">
        <v>7</v>
      </c>
      <c r="E890" t="s">
        <v>45</v>
      </c>
      <c r="F890" t="s">
        <v>519</v>
      </c>
      <c r="G890" t="e">
        <f>VLOOKUP(B890,Sheet1!A:F,2,)</f>
        <v>#N/A</v>
      </c>
      <c r="H890" s="2">
        <v>42906.605092592603</v>
      </c>
      <c r="I890" s="2">
        <v>42869.974479166704</v>
      </c>
      <c r="J890" s="1" t="e">
        <f>IF(VLOOKUP(B890,Sheet1!A:F,3,)=0,"",(VLOOKUP(B890,Sheet1!A:F,3,)))</f>
        <v>#N/A</v>
      </c>
      <c r="K890" s="1" t="e">
        <f>VLOOKUP(B890,Sheet1!A:F,4,)</f>
        <v>#N/A</v>
      </c>
      <c r="L890" s="1" t="e">
        <f>VLOOKUP(B890,Sheet1!A:F,5,)</f>
        <v>#N/A</v>
      </c>
      <c r="M890" s="1" t="e">
        <f>VLOOKUP(B890,Sheet1!A:F,6,)</f>
        <v>#N/A</v>
      </c>
    </row>
    <row r="891" spans="1:14" hidden="1" x14ac:dyDescent="0.15">
      <c r="A891">
        <v>890</v>
      </c>
      <c r="B891" t="s">
        <v>1922</v>
      </c>
      <c r="C891" t="s">
        <v>1923</v>
      </c>
      <c r="D891" t="s">
        <v>16</v>
      </c>
      <c r="E891" t="s">
        <v>53</v>
      </c>
      <c r="F891" t="s">
        <v>147</v>
      </c>
      <c r="G891" t="e">
        <f>VLOOKUP(B891,Sheet1!A:F,2,)</f>
        <v>#N/A</v>
      </c>
      <c r="H891" s="2">
        <v>42899.708356481497</v>
      </c>
      <c r="I891" s="2">
        <v>42874.4832523148</v>
      </c>
      <c r="J891" s="1" t="e">
        <f>IF(VLOOKUP(B891,Sheet1!A:F,3,)=0,"",(VLOOKUP(B891,Sheet1!A:F,3,)))</f>
        <v>#N/A</v>
      </c>
      <c r="K891" s="1" t="e">
        <f>VLOOKUP(B891,Sheet1!A:F,4,)</f>
        <v>#N/A</v>
      </c>
      <c r="L891" s="1" t="e">
        <f>VLOOKUP(B891,Sheet1!A:F,5,)</f>
        <v>#N/A</v>
      </c>
      <c r="M891" s="1" t="e">
        <f>VLOOKUP(B891,Sheet1!A:F,6,)</f>
        <v>#N/A</v>
      </c>
    </row>
    <row r="892" spans="1:14" x14ac:dyDescent="0.15">
      <c r="A892">
        <v>1277</v>
      </c>
      <c r="B892" t="s">
        <v>2704</v>
      </c>
      <c r="C892" t="s">
        <v>2705</v>
      </c>
      <c r="D892" t="s">
        <v>16</v>
      </c>
      <c r="E892" t="s">
        <v>37</v>
      </c>
      <c r="F892" t="s">
        <v>38</v>
      </c>
      <c r="G892" t="str">
        <f>VLOOKUP(B892,Sheet1!A:F,2,)</f>
        <v>zhaoyongtian</v>
      </c>
      <c r="H892" s="2">
        <v>42901.494062500002</v>
      </c>
      <c r="I892" s="2">
        <v>42895.547199074099</v>
      </c>
      <c r="J892" s="1" t="str">
        <f>IF(VLOOKUP(B892,Sheet1!A:F,3,)=0,"",(VLOOKUP(B892,Sheet1!A:F,3,)))</f>
        <v/>
      </c>
      <c r="K892" s="1">
        <f>VLOOKUP(B892,Sheet1!A:F,4,)</f>
        <v>42899.933842592596</v>
      </c>
      <c r="L892" s="1">
        <f>VLOOKUP(B892,Sheet1!A:F,5,)</f>
        <v>42901</v>
      </c>
      <c r="M892" s="1">
        <f>VLOOKUP(B892,Sheet1!A:F,6,)</f>
        <v>42901</v>
      </c>
      <c r="N892">
        <v>5</v>
      </c>
    </row>
    <row r="893" spans="1:14" hidden="1" x14ac:dyDescent="0.15">
      <c r="A893">
        <v>892</v>
      </c>
      <c r="B893" t="s">
        <v>1926</v>
      </c>
      <c r="C893" t="s">
        <v>1927</v>
      </c>
      <c r="D893" t="s">
        <v>78</v>
      </c>
      <c r="E893" t="s">
        <v>17</v>
      </c>
      <c r="F893" t="s">
        <v>29</v>
      </c>
      <c r="G893" t="e">
        <f>VLOOKUP(B893,Sheet1!A:F,2,)</f>
        <v>#N/A</v>
      </c>
      <c r="H893" s="2">
        <v>42893.581157407403</v>
      </c>
      <c r="I893" s="2">
        <v>42878.833611111098</v>
      </c>
      <c r="J893" s="1" t="e">
        <f>IF(VLOOKUP(B893,Sheet1!A:F,3,)=0,"",(VLOOKUP(B893,Sheet1!A:F,3,)))</f>
        <v>#N/A</v>
      </c>
      <c r="K893" s="1" t="e">
        <f>VLOOKUP(B893,Sheet1!A:F,4,)</f>
        <v>#N/A</v>
      </c>
      <c r="L893" s="1" t="e">
        <f>VLOOKUP(B893,Sheet1!A:F,5,)</f>
        <v>#N/A</v>
      </c>
      <c r="M893" s="1" t="e">
        <f>VLOOKUP(B893,Sheet1!A:F,6,)</f>
        <v>#N/A</v>
      </c>
    </row>
    <row r="894" spans="1:14" x14ac:dyDescent="0.15">
      <c r="A894">
        <v>1903</v>
      </c>
      <c r="B894" t="s">
        <v>3958</v>
      </c>
      <c r="C894" t="s">
        <v>3959</v>
      </c>
      <c r="D894" t="s">
        <v>16</v>
      </c>
      <c r="E894" t="s">
        <v>37</v>
      </c>
      <c r="F894" t="s">
        <v>38</v>
      </c>
      <c r="G894" t="str">
        <f>VLOOKUP(B894,Sheet1!A:F,2,)</f>
        <v>zhaoyongtian</v>
      </c>
      <c r="H894" s="2">
        <v>42901.494780092602</v>
      </c>
      <c r="I894" s="2">
        <v>42894.732731481497</v>
      </c>
      <c r="J894" s="1" t="str">
        <f>IF(VLOOKUP(B894,Sheet1!A:F,3,)=0,"",(VLOOKUP(B894,Sheet1!A:F,3,)))</f>
        <v/>
      </c>
      <c r="K894" s="1">
        <f>VLOOKUP(B894,Sheet1!A:F,4,)</f>
        <v>42899.936296296299</v>
      </c>
      <c r="L894" s="1">
        <f>VLOOKUP(B894,Sheet1!A:F,5,)</f>
        <v>42901</v>
      </c>
      <c r="M894" s="1">
        <f>VLOOKUP(B894,Sheet1!A:F,6,)</f>
        <v>42901</v>
      </c>
      <c r="N894">
        <v>5</v>
      </c>
    </row>
    <row r="895" spans="1:14" hidden="1" x14ac:dyDescent="0.15">
      <c r="A895">
        <v>894</v>
      </c>
      <c r="B895" t="s">
        <v>1930</v>
      </c>
      <c r="C895" t="s">
        <v>1931</v>
      </c>
      <c r="D895" t="s">
        <v>7</v>
      </c>
      <c r="E895" t="s">
        <v>210</v>
      </c>
      <c r="F895" t="s">
        <v>22</v>
      </c>
      <c r="G895" t="e">
        <f>VLOOKUP(B895,Sheet1!A:F,2,)</f>
        <v>#N/A</v>
      </c>
      <c r="H895" s="2">
        <v>42893.715243055602</v>
      </c>
      <c r="I895" s="2">
        <v>42866.988171296303</v>
      </c>
      <c r="J895" s="1" t="e">
        <f>IF(VLOOKUP(B895,Sheet1!A:F,3,)=0,"",(VLOOKUP(B895,Sheet1!A:F,3,)))</f>
        <v>#N/A</v>
      </c>
      <c r="K895" s="1" t="e">
        <f>VLOOKUP(B895,Sheet1!A:F,4,)</f>
        <v>#N/A</v>
      </c>
      <c r="L895" s="1" t="e">
        <f>VLOOKUP(B895,Sheet1!A:F,5,)</f>
        <v>#N/A</v>
      </c>
      <c r="M895" s="1" t="e">
        <f>VLOOKUP(B895,Sheet1!A:F,6,)</f>
        <v>#N/A</v>
      </c>
    </row>
    <row r="896" spans="1:14" hidden="1" x14ac:dyDescent="0.15">
      <c r="A896">
        <v>895</v>
      </c>
      <c r="B896" t="s">
        <v>1932</v>
      </c>
      <c r="C896" t="s">
        <v>1933</v>
      </c>
      <c r="D896" t="s">
        <v>16</v>
      </c>
      <c r="E896" t="s">
        <v>355</v>
      </c>
      <c r="F896" t="s">
        <v>604</v>
      </c>
      <c r="G896" t="e">
        <f>VLOOKUP(B896,Sheet1!A:F,2,)</f>
        <v>#N/A</v>
      </c>
      <c r="H896" s="2">
        <v>42901.635162036997</v>
      </c>
      <c r="I896" s="2">
        <v>42866.993425925903</v>
      </c>
      <c r="J896" s="1" t="e">
        <f>IF(VLOOKUP(B896,Sheet1!A:F,3,)=0,"",(VLOOKUP(B896,Sheet1!A:F,3,)))</f>
        <v>#N/A</v>
      </c>
      <c r="K896" s="1" t="e">
        <f>VLOOKUP(B896,Sheet1!A:F,4,)</f>
        <v>#N/A</v>
      </c>
      <c r="L896" s="1" t="e">
        <f>VLOOKUP(B896,Sheet1!A:F,5,)</f>
        <v>#N/A</v>
      </c>
      <c r="M896" s="1" t="e">
        <f>VLOOKUP(B896,Sheet1!A:F,6,)</f>
        <v>#N/A</v>
      </c>
    </row>
    <row r="897" spans="1:14" hidden="1" x14ac:dyDescent="0.15">
      <c r="A897">
        <v>750</v>
      </c>
      <c r="B897" t="s">
        <v>1640</v>
      </c>
      <c r="C897" t="s">
        <v>1641</v>
      </c>
      <c r="D897" t="s">
        <v>7</v>
      </c>
      <c r="E897" t="s">
        <v>321</v>
      </c>
      <c r="F897" t="s">
        <v>159</v>
      </c>
      <c r="G897" t="str">
        <f>VLOOKUP(B897,Sheet1!A:F,2,)</f>
        <v>likalin</v>
      </c>
      <c r="H897" s="2">
        <v>42901.5471875</v>
      </c>
      <c r="I897" s="2">
        <v>42860.669710648202</v>
      </c>
      <c r="J897" s="1" t="str">
        <f>IF(VLOOKUP(B897,Sheet1!A:F,3,)=0,"",(VLOOKUP(B897,Sheet1!A:F,3,)))</f>
        <v/>
      </c>
      <c r="K897" s="1">
        <f>VLOOKUP(B897,Sheet1!A:F,4,)</f>
        <v>42899.562905092593</v>
      </c>
      <c r="L897" s="1">
        <f>VLOOKUP(B897,Sheet1!A:F,5,)</f>
        <v>42901</v>
      </c>
      <c r="M897" s="1">
        <f>VLOOKUP(B897,Sheet1!A:F,6,)</f>
        <v>42901</v>
      </c>
      <c r="N897">
        <v>5</v>
      </c>
    </row>
    <row r="898" spans="1:14" x14ac:dyDescent="0.15">
      <c r="A898">
        <v>1378</v>
      </c>
      <c r="B898" t="s">
        <v>2906</v>
      </c>
      <c r="C898" t="s">
        <v>2907</v>
      </c>
      <c r="D898" t="s">
        <v>16</v>
      </c>
      <c r="E898" t="s">
        <v>37</v>
      </c>
      <c r="F898" t="s">
        <v>9</v>
      </c>
      <c r="G898" t="str">
        <f>VLOOKUP(B898,Sheet1!A:F,2,)</f>
        <v>guanhaijiao</v>
      </c>
      <c r="H898" s="2">
        <v>42901.650902777801</v>
      </c>
      <c r="I898" s="2">
        <v>42895.7094560185</v>
      </c>
      <c r="J898" s="1" t="str">
        <f>IF(VLOOKUP(B898,Sheet1!A:F,3,)=0,"",(VLOOKUP(B898,Sheet1!A:F,3,)))</f>
        <v/>
      </c>
      <c r="K898" s="1">
        <f>VLOOKUP(B898,Sheet1!A:F,4,)</f>
        <v>42901.012824074074</v>
      </c>
      <c r="L898" s="1">
        <f>VLOOKUP(B898,Sheet1!A:F,5,)</f>
        <v>42901</v>
      </c>
      <c r="M898" s="1">
        <f>VLOOKUP(B898,Sheet1!A:F,6,)</f>
        <v>42901</v>
      </c>
      <c r="N898">
        <v>5</v>
      </c>
    </row>
    <row r="899" spans="1:14" x14ac:dyDescent="0.15">
      <c r="A899">
        <v>384</v>
      </c>
      <c r="B899" t="s">
        <v>898</v>
      </c>
      <c r="C899" t="s">
        <v>899</v>
      </c>
      <c r="D899" t="s">
        <v>7</v>
      </c>
      <c r="E899" t="s">
        <v>115</v>
      </c>
      <c r="F899" t="s">
        <v>9</v>
      </c>
      <c r="G899" t="str">
        <f>VLOOKUP(B899,Sheet1!A:F,2,)</f>
        <v>guanhaijiao</v>
      </c>
      <c r="H899" s="2">
        <v>42901.660925925898</v>
      </c>
      <c r="I899" s="2">
        <v>42823.586134259298</v>
      </c>
      <c r="J899" s="1" t="str">
        <f>IF(VLOOKUP(B899,Sheet1!A:F,3,)=0,"",(VLOOKUP(B899,Sheet1!A:F,3,)))</f>
        <v/>
      </c>
      <c r="K899" s="1">
        <f>VLOOKUP(B899,Sheet1!A:F,4,)</f>
        <v>42901.563449074078</v>
      </c>
      <c r="L899" s="1">
        <f>VLOOKUP(B899,Sheet1!A:F,5,)</f>
        <v>42901</v>
      </c>
      <c r="M899" s="1">
        <f>VLOOKUP(B899,Sheet1!A:F,6,)</f>
        <v>42901</v>
      </c>
      <c r="N899">
        <v>5</v>
      </c>
    </row>
    <row r="900" spans="1:14" hidden="1" x14ac:dyDescent="0.15">
      <c r="A900">
        <v>899</v>
      </c>
      <c r="B900" t="s">
        <v>1940</v>
      </c>
      <c r="C900" t="s">
        <v>1941</v>
      </c>
      <c r="D900" t="s">
        <v>16</v>
      </c>
      <c r="E900" t="s">
        <v>92</v>
      </c>
      <c r="F900" t="s">
        <v>164</v>
      </c>
      <c r="G900" t="e">
        <f>VLOOKUP(B900,Sheet1!A:F,2,)</f>
        <v>#N/A</v>
      </c>
      <c r="H900" s="2">
        <v>42912.627303240697</v>
      </c>
      <c r="I900" s="2">
        <v>42863.705069444397</v>
      </c>
      <c r="J900" s="1" t="e">
        <f>IF(VLOOKUP(B900,Sheet1!A:F,3,)=0,"",(VLOOKUP(B900,Sheet1!A:F,3,)))</f>
        <v>#N/A</v>
      </c>
      <c r="K900" s="1" t="e">
        <f>VLOOKUP(B900,Sheet1!A:F,4,)</f>
        <v>#N/A</v>
      </c>
      <c r="L900" s="1" t="e">
        <f>VLOOKUP(B900,Sheet1!A:F,5,)</f>
        <v>#N/A</v>
      </c>
      <c r="M900" s="1" t="e">
        <f>VLOOKUP(B900,Sheet1!A:F,6,)</f>
        <v>#N/A</v>
      </c>
    </row>
    <row r="901" spans="1:14" hidden="1" x14ac:dyDescent="0.15">
      <c r="A901">
        <v>900</v>
      </c>
      <c r="B901" t="s">
        <v>1942</v>
      </c>
      <c r="C901" t="s">
        <v>1943</v>
      </c>
      <c r="D901" t="s">
        <v>16</v>
      </c>
      <c r="E901" t="s">
        <v>53</v>
      </c>
      <c r="F901" t="s">
        <v>1944</v>
      </c>
      <c r="G901" t="e">
        <f>VLOOKUP(B901,Sheet1!A:F,2,)</f>
        <v>#N/A</v>
      </c>
      <c r="H901" s="2">
        <v>42913.448263888902</v>
      </c>
      <c r="I901" s="2">
        <v>42881.709120370397</v>
      </c>
      <c r="J901" s="1" t="e">
        <f>IF(VLOOKUP(B901,Sheet1!A:F,3,)=0,"",(VLOOKUP(B901,Sheet1!A:F,3,)))</f>
        <v>#N/A</v>
      </c>
      <c r="K901" s="1" t="e">
        <f>VLOOKUP(B901,Sheet1!A:F,4,)</f>
        <v>#N/A</v>
      </c>
      <c r="L901" s="1" t="e">
        <f>VLOOKUP(B901,Sheet1!A:F,5,)</f>
        <v>#N/A</v>
      </c>
      <c r="M901" s="1" t="e">
        <f>VLOOKUP(B901,Sheet1!A:F,6,)</f>
        <v>#N/A</v>
      </c>
    </row>
    <row r="902" spans="1:14" hidden="1" x14ac:dyDescent="0.15">
      <c r="A902">
        <v>1915</v>
      </c>
      <c r="B902" t="s">
        <v>3982</v>
      </c>
      <c r="C902" t="s">
        <v>3983</v>
      </c>
      <c r="D902" t="s">
        <v>7</v>
      </c>
      <c r="E902" t="s">
        <v>8</v>
      </c>
      <c r="F902" t="s">
        <v>102</v>
      </c>
      <c r="G902" t="str">
        <f>VLOOKUP(B902,Sheet1!A:F,2,)</f>
        <v>zhengyuan</v>
      </c>
      <c r="H902" s="2">
        <v>42901.735011574099</v>
      </c>
      <c r="I902" s="2">
        <v>42839.803622685198</v>
      </c>
      <c r="J902" s="1" t="str">
        <f>IF(VLOOKUP(B902,Sheet1!A:F,3,)=0,"",(VLOOKUP(B902,Sheet1!A:F,3,)))</f>
        <v/>
      </c>
      <c r="K902" s="1">
        <f>VLOOKUP(B902,Sheet1!A:F,4,)</f>
        <v>42899.452916666669</v>
      </c>
      <c r="L902" s="1">
        <f>VLOOKUP(B902,Sheet1!A:F,5,)</f>
        <v>42901</v>
      </c>
      <c r="M902" s="1">
        <f>VLOOKUP(B902,Sheet1!A:F,6,)</f>
        <v>42901</v>
      </c>
      <c r="N902">
        <v>5</v>
      </c>
    </row>
    <row r="903" spans="1:14" hidden="1" x14ac:dyDescent="0.15">
      <c r="A903">
        <v>902</v>
      </c>
      <c r="B903" t="s">
        <v>1947</v>
      </c>
      <c r="C903" t="s">
        <v>1948</v>
      </c>
      <c r="D903" t="s">
        <v>78</v>
      </c>
      <c r="E903" t="s">
        <v>41</v>
      </c>
      <c r="F903" t="s">
        <v>556</v>
      </c>
      <c r="G903" t="e">
        <f>VLOOKUP(B903,Sheet1!A:F,2,)</f>
        <v>#N/A</v>
      </c>
      <c r="H903" s="2">
        <v>42887.705787036997</v>
      </c>
      <c r="I903" s="2">
        <v>42866.427291666703</v>
      </c>
      <c r="J903" s="1" t="e">
        <f>IF(VLOOKUP(B903,Sheet1!A:F,3,)=0,"",(VLOOKUP(B903,Sheet1!A:F,3,)))</f>
        <v>#N/A</v>
      </c>
      <c r="K903" s="1" t="e">
        <f>VLOOKUP(B903,Sheet1!A:F,4,)</f>
        <v>#N/A</v>
      </c>
      <c r="L903" s="1" t="e">
        <f>VLOOKUP(B903,Sheet1!A:F,5,)</f>
        <v>#N/A</v>
      </c>
      <c r="M903" s="1" t="e">
        <f>VLOOKUP(B903,Sheet1!A:F,6,)</f>
        <v>#N/A</v>
      </c>
    </row>
    <row r="904" spans="1:14" hidden="1" x14ac:dyDescent="0.15">
      <c r="A904">
        <v>903</v>
      </c>
      <c r="B904" t="s">
        <v>1949</v>
      </c>
      <c r="C904" t="s">
        <v>1950</v>
      </c>
      <c r="D904" t="s">
        <v>64</v>
      </c>
      <c r="E904" t="s">
        <v>8</v>
      </c>
      <c r="F904" t="s">
        <v>418</v>
      </c>
      <c r="G904" t="e">
        <f>VLOOKUP(B904,Sheet1!A:F,2,)</f>
        <v>#N/A</v>
      </c>
      <c r="H904" s="2">
        <v>42914.565231481502</v>
      </c>
      <c r="I904" s="2">
        <v>42864.394861111097</v>
      </c>
      <c r="J904" s="1" t="e">
        <f>IF(VLOOKUP(B904,Sheet1!A:F,3,)=0,"",(VLOOKUP(B904,Sheet1!A:F,3,)))</f>
        <v>#N/A</v>
      </c>
      <c r="K904" s="1" t="e">
        <f>VLOOKUP(B904,Sheet1!A:F,4,)</f>
        <v>#N/A</v>
      </c>
      <c r="L904" s="1" t="e">
        <f>VLOOKUP(B904,Sheet1!A:F,5,)</f>
        <v>#N/A</v>
      </c>
      <c r="M904" s="1" t="e">
        <f>VLOOKUP(B904,Sheet1!A:F,6,)</f>
        <v>#N/A</v>
      </c>
    </row>
    <row r="905" spans="1:14" x14ac:dyDescent="0.15">
      <c r="A905">
        <v>137</v>
      </c>
      <c r="B905" t="s">
        <v>356</v>
      </c>
      <c r="C905" t="s">
        <v>357</v>
      </c>
      <c r="D905" t="s">
        <v>16</v>
      </c>
      <c r="E905" t="s">
        <v>37</v>
      </c>
      <c r="F905" t="s">
        <v>9</v>
      </c>
      <c r="G905" t="str">
        <f>VLOOKUP(B905,Sheet1!A:F,2,)</f>
        <v>guanhaijiao</v>
      </c>
      <c r="H905" s="2">
        <v>42901.753541666701</v>
      </c>
      <c r="I905" s="2">
        <v>42662.662557870397</v>
      </c>
      <c r="J905" s="1" t="str">
        <f>IF(VLOOKUP(B905,Sheet1!A:F,3,)=0,"",(VLOOKUP(B905,Sheet1!A:F,3,)))</f>
        <v/>
      </c>
      <c r="K905" s="1">
        <f>VLOOKUP(B905,Sheet1!A:F,4,)</f>
        <v>42826.911458333336</v>
      </c>
      <c r="L905" s="1">
        <f>VLOOKUP(B905,Sheet1!A:F,5,)</f>
        <v>42893</v>
      </c>
      <c r="M905" s="1">
        <f>VLOOKUP(B905,Sheet1!A:F,6,)</f>
        <v>42901</v>
      </c>
      <c r="N905">
        <v>5</v>
      </c>
    </row>
    <row r="906" spans="1:14" x14ac:dyDescent="0.15">
      <c r="A906">
        <v>1312</v>
      </c>
      <c r="B906" t="s">
        <v>2774</v>
      </c>
      <c r="C906" t="s">
        <v>2775</v>
      </c>
      <c r="D906" t="s">
        <v>16</v>
      </c>
      <c r="E906" t="s">
        <v>37</v>
      </c>
      <c r="F906" t="s">
        <v>54</v>
      </c>
      <c r="G906" t="str">
        <f>VLOOKUP(B906,Sheet1!A:F,2,)</f>
        <v>caixiongying</v>
      </c>
      <c r="H906" s="2">
        <v>42902.178726851896</v>
      </c>
      <c r="I906" s="2">
        <v>42893.921956018501</v>
      </c>
      <c r="J906" s="1" t="str">
        <f>IF(VLOOKUP(B906,Sheet1!A:F,3,)=0,"",(VLOOKUP(B906,Sheet1!A:F,3,)))</f>
        <v/>
      </c>
      <c r="K906" s="1">
        <f>VLOOKUP(B906,Sheet1!A:F,4,)</f>
        <v>42900.012858796297</v>
      </c>
      <c r="L906" s="1">
        <f>VLOOKUP(B906,Sheet1!A:F,5,)</f>
        <v>42900</v>
      </c>
      <c r="M906" s="1">
        <f>VLOOKUP(B906,Sheet1!A:F,6,)</f>
        <v>42902</v>
      </c>
      <c r="N906">
        <v>5</v>
      </c>
    </row>
    <row r="907" spans="1:14" hidden="1" x14ac:dyDescent="0.15">
      <c r="A907">
        <v>906</v>
      </c>
      <c r="B907" t="s">
        <v>1955</v>
      </c>
      <c r="C907" t="s">
        <v>1956</v>
      </c>
      <c r="D907" t="s">
        <v>16</v>
      </c>
      <c r="E907" t="s">
        <v>92</v>
      </c>
      <c r="F907" t="s">
        <v>129</v>
      </c>
      <c r="G907" t="e">
        <f>VLOOKUP(B907,Sheet1!A:F,2,)</f>
        <v>#N/A</v>
      </c>
      <c r="H907" s="2">
        <v>42915.6409375</v>
      </c>
      <c r="I907" s="2">
        <v>42914.652245370402</v>
      </c>
      <c r="J907" s="1" t="e">
        <f>IF(VLOOKUP(B907,Sheet1!A:F,3,)=0,"",(VLOOKUP(B907,Sheet1!A:F,3,)))</f>
        <v>#N/A</v>
      </c>
      <c r="K907" s="1" t="e">
        <f>VLOOKUP(B907,Sheet1!A:F,4,)</f>
        <v>#N/A</v>
      </c>
      <c r="L907" s="1" t="e">
        <f>VLOOKUP(B907,Sheet1!A:F,5,)</f>
        <v>#N/A</v>
      </c>
      <c r="M907" s="1" t="e">
        <f>VLOOKUP(B907,Sheet1!A:F,6,)</f>
        <v>#N/A</v>
      </c>
    </row>
    <row r="908" spans="1:14" x14ac:dyDescent="0.15">
      <c r="A908">
        <v>1904</v>
      </c>
      <c r="B908" t="s">
        <v>3960</v>
      </c>
      <c r="C908" t="s">
        <v>3961</v>
      </c>
      <c r="D908" t="s">
        <v>16</v>
      </c>
      <c r="E908" t="s">
        <v>37</v>
      </c>
      <c r="F908" t="s">
        <v>54</v>
      </c>
      <c r="G908" t="str">
        <f>VLOOKUP(B908,Sheet1!A:F,2,)</f>
        <v>caixiongying</v>
      </c>
      <c r="H908" s="2">
        <v>42902.1788310185</v>
      </c>
      <c r="I908" s="2">
        <v>42892.8190509259</v>
      </c>
      <c r="J908" s="1" t="str">
        <f>IF(VLOOKUP(B908,Sheet1!A:F,3,)=0,"",(VLOOKUP(B908,Sheet1!A:F,3,)))</f>
        <v/>
      </c>
      <c r="K908" s="1">
        <f>VLOOKUP(B908,Sheet1!A:F,4,)</f>
        <v>42899.743576388886</v>
      </c>
      <c r="L908" s="1">
        <f>VLOOKUP(B908,Sheet1!A:F,5,)</f>
        <v>42899</v>
      </c>
      <c r="M908" s="1">
        <f>VLOOKUP(B908,Sheet1!A:F,6,)</f>
        <v>42902</v>
      </c>
      <c r="N908">
        <v>5</v>
      </c>
    </row>
    <row r="909" spans="1:14" hidden="1" x14ac:dyDescent="0.15">
      <c r="A909">
        <v>908</v>
      </c>
      <c r="B909" t="s">
        <v>1959</v>
      </c>
      <c r="C909" t="s">
        <v>1960</v>
      </c>
      <c r="D909" t="s">
        <v>78</v>
      </c>
      <c r="E909" t="s">
        <v>355</v>
      </c>
      <c r="F909" t="s">
        <v>461</v>
      </c>
      <c r="G909" t="e">
        <f>VLOOKUP(B909,Sheet1!A:F,2,)</f>
        <v>#N/A</v>
      </c>
      <c r="H909" s="2">
        <v>42928.622604166703</v>
      </c>
      <c r="I909" s="2">
        <v>42863.688703703701</v>
      </c>
      <c r="J909" s="1" t="e">
        <f>IF(VLOOKUP(B909,Sheet1!A:F,3,)=0,"",(VLOOKUP(B909,Sheet1!A:F,3,)))</f>
        <v>#N/A</v>
      </c>
      <c r="K909" s="1" t="e">
        <f>VLOOKUP(B909,Sheet1!A:F,4,)</f>
        <v>#N/A</v>
      </c>
      <c r="L909" s="1" t="e">
        <f>VLOOKUP(B909,Sheet1!A:F,5,)</f>
        <v>#N/A</v>
      </c>
      <c r="M909" s="1" t="e">
        <f>VLOOKUP(B909,Sheet1!A:F,6,)</f>
        <v>#N/A</v>
      </c>
    </row>
    <row r="910" spans="1:14" x14ac:dyDescent="0.15">
      <c r="A910">
        <v>1079</v>
      </c>
      <c r="B910" t="s">
        <v>2305</v>
      </c>
      <c r="C910" t="s">
        <v>2306</v>
      </c>
      <c r="D910" t="s">
        <v>16</v>
      </c>
      <c r="E910" t="s">
        <v>37</v>
      </c>
      <c r="F910" t="s">
        <v>54</v>
      </c>
      <c r="G910" t="str">
        <f>VLOOKUP(B910,Sheet1!A:F,2,)</f>
        <v>caixiongying</v>
      </c>
      <c r="H910" s="2">
        <v>42902.178935185198</v>
      </c>
      <c r="I910" s="2">
        <v>42893.894189814797</v>
      </c>
      <c r="J910" s="1" t="str">
        <f>IF(VLOOKUP(B910,Sheet1!A:F,3,)=0,"",(VLOOKUP(B910,Sheet1!A:F,3,)))</f>
        <v/>
      </c>
      <c r="K910" s="1">
        <f>VLOOKUP(B910,Sheet1!A:F,4,)</f>
        <v>42898.988946759258</v>
      </c>
      <c r="L910" s="1">
        <f>VLOOKUP(B910,Sheet1!A:F,5,)</f>
        <v>42899</v>
      </c>
      <c r="M910" s="1">
        <f>VLOOKUP(B910,Sheet1!A:F,6,)</f>
        <v>42902</v>
      </c>
      <c r="N910">
        <v>5</v>
      </c>
    </row>
    <row r="911" spans="1:14" x14ac:dyDescent="0.15">
      <c r="A911">
        <v>1168</v>
      </c>
      <c r="B911" t="s">
        <v>2484</v>
      </c>
      <c r="C911" t="s">
        <v>2485</v>
      </c>
      <c r="D911" t="s">
        <v>16</v>
      </c>
      <c r="E911" t="s">
        <v>37</v>
      </c>
      <c r="F911" t="s">
        <v>54</v>
      </c>
      <c r="G911" t="str">
        <f>VLOOKUP(B911,Sheet1!A:F,2,)</f>
        <v>caixiongying</v>
      </c>
      <c r="H911" s="2">
        <v>42902.179050925901</v>
      </c>
      <c r="I911" s="2">
        <v>42892.476192129601</v>
      </c>
      <c r="J911" s="1" t="str">
        <f>IF(VLOOKUP(B911,Sheet1!A:F,3,)=0,"",(VLOOKUP(B911,Sheet1!A:F,3,)))</f>
        <v/>
      </c>
      <c r="K911" s="1">
        <f>VLOOKUP(B911,Sheet1!A:F,4,)</f>
        <v>42900.696793981479</v>
      </c>
      <c r="L911" s="1">
        <f>VLOOKUP(B911,Sheet1!A:F,5,)</f>
        <v>42900</v>
      </c>
      <c r="M911" s="1">
        <f>VLOOKUP(B911,Sheet1!A:F,6,)</f>
        <v>42902</v>
      </c>
      <c r="N911">
        <v>5</v>
      </c>
    </row>
    <row r="912" spans="1:14" x14ac:dyDescent="0.15">
      <c r="A912">
        <v>859</v>
      </c>
      <c r="B912" t="s">
        <v>1859</v>
      </c>
      <c r="C912" t="s">
        <v>1860</v>
      </c>
      <c r="D912" t="s">
        <v>78</v>
      </c>
      <c r="E912" t="s">
        <v>37</v>
      </c>
      <c r="F912" t="s">
        <v>54</v>
      </c>
      <c r="G912" t="str">
        <f>VLOOKUP(B912,Sheet1!A:F,2,)</f>
        <v>caixiongying</v>
      </c>
      <c r="H912" s="2">
        <v>42902.179155092599</v>
      </c>
      <c r="I912" s="2">
        <v>42893.673020833303</v>
      </c>
      <c r="J912" s="1" t="str">
        <f>IF(VLOOKUP(B912,Sheet1!A:F,3,)=0,"",(VLOOKUP(B912,Sheet1!A:F,3,)))</f>
        <v/>
      </c>
      <c r="K912" s="1">
        <f>VLOOKUP(B912,Sheet1!A:F,4,)</f>
        <v>42899.630891203706</v>
      </c>
      <c r="L912" s="1">
        <f>VLOOKUP(B912,Sheet1!A:F,5,)</f>
        <v>42899</v>
      </c>
      <c r="M912" s="1">
        <f>VLOOKUP(B912,Sheet1!A:F,6,)</f>
        <v>42902</v>
      </c>
      <c r="N912">
        <v>5</v>
      </c>
    </row>
    <row r="913" spans="1:14" x14ac:dyDescent="0.15">
      <c r="A913">
        <v>583</v>
      </c>
      <c r="B913" t="s">
        <v>1303</v>
      </c>
      <c r="C913" t="s">
        <v>1304</v>
      </c>
      <c r="D913" t="s">
        <v>7</v>
      </c>
      <c r="E913" t="s">
        <v>53</v>
      </c>
      <c r="F913" t="s">
        <v>13</v>
      </c>
      <c r="G913" t="str">
        <f>VLOOKUP(B913,Sheet1!A:F,2,)</f>
        <v>hejiani</v>
      </c>
      <c r="H913" s="2">
        <v>42902.4551967593</v>
      </c>
      <c r="I913" s="2">
        <v>42852.678703703699</v>
      </c>
      <c r="J913" s="1" t="str">
        <f>IF(VLOOKUP(B913,Sheet1!A:F,3,)=0,"",(VLOOKUP(B913,Sheet1!A:F,3,)))</f>
        <v/>
      </c>
      <c r="K913" s="1">
        <f>VLOOKUP(B913,Sheet1!A:F,4,)</f>
        <v>42901.750115740739</v>
      </c>
      <c r="L913" s="1">
        <f>VLOOKUP(B913,Sheet1!A:F,5,)</f>
        <v>42901</v>
      </c>
      <c r="M913" s="1">
        <f>VLOOKUP(B913,Sheet1!A:F,6,)</f>
        <v>42902</v>
      </c>
      <c r="N913">
        <v>5</v>
      </c>
    </row>
    <row r="914" spans="1:14" x14ac:dyDescent="0.15">
      <c r="A914">
        <v>1226</v>
      </c>
      <c r="B914" t="s">
        <v>2600</v>
      </c>
      <c r="C914" t="s">
        <v>2601</v>
      </c>
      <c r="D914" t="s">
        <v>7</v>
      </c>
      <c r="E914" t="s">
        <v>53</v>
      </c>
      <c r="F914" t="s">
        <v>13</v>
      </c>
      <c r="G914" t="str">
        <f>VLOOKUP(B914,Sheet1!A:F,2,)</f>
        <v>hejiani</v>
      </c>
      <c r="H914" s="2">
        <v>42902.455393518503</v>
      </c>
      <c r="I914" s="2">
        <v>42879.671770833302</v>
      </c>
      <c r="J914" s="1">
        <f>IF(VLOOKUP(B914,Sheet1!A:F,3,)=0,"",(VLOOKUP(B914,Sheet1!A:F,3,)))</f>
        <v>42900</v>
      </c>
      <c r="K914" s="1">
        <f>VLOOKUP(B914,Sheet1!A:F,4,)</f>
        <v>42901.417812500003</v>
      </c>
      <c r="L914" s="1">
        <f>VLOOKUP(B914,Sheet1!A:F,5,)</f>
        <v>42901</v>
      </c>
      <c r="M914" s="1">
        <f>VLOOKUP(B914,Sheet1!A:F,6,)</f>
        <v>42902</v>
      </c>
      <c r="N914">
        <v>5</v>
      </c>
    </row>
    <row r="915" spans="1:14" x14ac:dyDescent="0.15">
      <c r="A915">
        <v>110</v>
      </c>
      <c r="B915" t="s">
        <v>294</v>
      </c>
      <c r="C915" t="s">
        <v>295</v>
      </c>
      <c r="D915" t="s">
        <v>16</v>
      </c>
      <c r="E915" t="s">
        <v>53</v>
      </c>
      <c r="F915" t="s">
        <v>179</v>
      </c>
      <c r="G915" t="str">
        <f>VLOOKUP(B915,Sheet1!A:F,2,)</f>
        <v>zoulijun</v>
      </c>
      <c r="H915" s="2">
        <v>42902.477858796301</v>
      </c>
      <c r="I915" s="2">
        <v>42523.722025463001</v>
      </c>
      <c r="J915" s="1" t="str">
        <f>IF(VLOOKUP(B915,Sheet1!A:F,3,)=0,"",(VLOOKUP(B915,Sheet1!A:F,3,)))</f>
        <v/>
      </c>
      <c r="K915" s="1">
        <f>VLOOKUP(B915,Sheet1!A:F,4,)</f>
        <v>42583.971747685187</v>
      </c>
      <c r="L915" s="1">
        <f>VLOOKUP(B915,Sheet1!A:F,5,)</f>
        <v>42620</v>
      </c>
      <c r="M915" s="1">
        <f>VLOOKUP(B915,Sheet1!A:F,6,)</f>
        <v>42902</v>
      </c>
      <c r="N915">
        <v>10</v>
      </c>
    </row>
    <row r="916" spans="1:14" hidden="1" x14ac:dyDescent="0.15">
      <c r="A916">
        <v>915</v>
      </c>
      <c r="B916" t="s">
        <v>1973</v>
      </c>
      <c r="C916" t="s">
        <v>1974</v>
      </c>
      <c r="D916" t="s">
        <v>78</v>
      </c>
      <c r="E916" t="s">
        <v>21</v>
      </c>
      <c r="F916" t="s">
        <v>79</v>
      </c>
      <c r="G916" t="e">
        <f>VLOOKUP(B916,Sheet1!A:F,2,)</f>
        <v>#N/A</v>
      </c>
      <c r="H916" s="2">
        <v>42943.6497453704</v>
      </c>
      <c r="I916" s="2">
        <v>42887.402175925898</v>
      </c>
      <c r="J916" s="1" t="e">
        <f>IF(VLOOKUP(B916,Sheet1!A:F,3,)=0,"",(VLOOKUP(B916,Sheet1!A:F,3,)))</f>
        <v>#N/A</v>
      </c>
      <c r="K916" s="1" t="e">
        <f>VLOOKUP(B916,Sheet1!A:F,4,)</f>
        <v>#N/A</v>
      </c>
      <c r="L916" s="1" t="e">
        <f>VLOOKUP(B916,Sheet1!A:F,5,)</f>
        <v>#N/A</v>
      </c>
      <c r="M916" s="1" t="e">
        <f>VLOOKUP(B916,Sheet1!A:F,6,)</f>
        <v>#N/A</v>
      </c>
    </row>
    <row r="917" spans="1:14" hidden="1" x14ac:dyDescent="0.15">
      <c r="A917">
        <v>7</v>
      </c>
      <c r="B917" t="s">
        <v>30</v>
      </c>
      <c r="C917" t="s">
        <v>31</v>
      </c>
      <c r="D917" t="s">
        <v>7</v>
      </c>
      <c r="E917" t="s">
        <v>21</v>
      </c>
      <c r="F917" t="s">
        <v>32</v>
      </c>
      <c r="G917" t="str">
        <f>VLOOKUP(B917,Sheet1!A:F,2,)</f>
        <v>guowenwen</v>
      </c>
      <c r="H917" s="2">
        <v>42902.543206018498</v>
      </c>
      <c r="I917" s="2">
        <v>42870.6387384259</v>
      </c>
      <c r="J917" s="1" t="str">
        <f>IF(VLOOKUP(B917,Sheet1!A:F,3,)=0,"",(VLOOKUP(B917,Sheet1!A:F,3,)))</f>
        <v/>
      </c>
      <c r="K917" s="1">
        <f>VLOOKUP(B917,Sheet1!A:F,4,)</f>
        <v>42964.466678240744</v>
      </c>
      <c r="L917" s="1">
        <f>VLOOKUP(B917,Sheet1!A:F,5,)</f>
        <v>42902</v>
      </c>
      <c r="M917" s="1">
        <f>VLOOKUP(B917,Sheet1!A:F,6,)</f>
        <v>42902</v>
      </c>
      <c r="N917">
        <v>5</v>
      </c>
    </row>
    <row r="918" spans="1:14" hidden="1" x14ac:dyDescent="0.15">
      <c r="A918">
        <v>483</v>
      </c>
      <c r="B918" t="s">
        <v>1100</v>
      </c>
      <c r="C918" t="s">
        <v>1101</v>
      </c>
      <c r="D918" t="s">
        <v>7</v>
      </c>
      <c r="E918" t="s">
        <v>8</v>
      </c>
      <c r="F918" t="s">
        <v>13</v>
      </c>
      <c r="G918" t="str">
        <f>VLOOKUP(B918,Sheet1!A:F,2,)</f>
        <v>hejiani</v>
      </c>
      <c r="H918" s="2">
        <v>42902.545162037</v>
      </c>
      <c r="I918" s="2">
        <v>42853.681273148097</v>
      </c>
      <c r="J918" s="1" t="str">
        <f>IF(VLOOKUP(B918,Sheet1!A:F,3,)=0,"",(VLOOKUP(B918,Sheet1!A:F,3,)))</f>
        <v/>
      </c>
      <c r="K918" s="1">
        <f>VLOOKUP(B918,Sheet1!A:F,4,)</f>
        <v>42898.63590277778</v>
      </c>
      <c r="L918" s="1">
        <f>VLOOKUP(B918,Sheet1!A:F,5,)</f>
        <v>42902</v>
      </c>
      <c r="M918" s="1">
        <f>VLOOKUP(B918,Sheet1!A:F,6,)</f>
        <v>42902</v>
      </c>
      <c r="N918">
        <v>5</v>
      </c>
    </row>
    <row r="919" spans="1:14" x14ac:dyDescent="0.15">
      <c r="A919">
        <v>828</v>
      </c>
      <c r="B919" t="s">
        <v>1797</v>
      </c>
      <c r="C919" t="s">
        <v>1798</v>
      </c>
      <c r="D919" t="s">
        <v>16</v>
      </c>
      <c r="E919" t="s">
        <v>53</v>
      </c>
      <c r="F919" t="s">
        <v>154</v>
      </c>
      <c r="G919" t="str">
        <f>VLOOKUP(B919,Sheet1!A:F,2,)</f>
        <v>wuzijing</v>
      </c>
      <c r="H919" s="2">
        <v>42902.555532407401</v>
      </c>
      <c r="I919" s="2">
        <v>42867.697025463</v>
      </c>
      <c r="J919" s="1">
        <f>IF(VLOOKUP(B919,Sheet1!A:F,3,)=0,"",(VLOOKUP(B919,Sheet1!A:F,3,)))</f>
        <v>42893</v>
      </c>
      <c r="K919" s="1">
        <f>VLOOKUP(B919,Sheet1!A:F,4,)</f>
        <v>42901.749189814815</v>
      </c>
      <c r="L919" s="1">
        <f>VLOOKUP(B919,Sheet1!A:F,5,)</f>
        <v>42902</v>
      </c>
      <c r="M919" s="1">
        <f>VLOOKUP(B919,Sheet1!A:F,6,)</f>
        <v>42902</v>
      </c>
      <c r="N919">
        <v>10</v>
      </c>
    </row>
    <row r="920" spans="1:14" x14ac:dyDescent="0.15">
      <c r="A920">
        <v>33</v>
      </c>
      <c r="B920" t="s">
        <v>103</v>
      </c>
      <c r="C920" t="s">
        <v>104</v>
      </c>
      <c r="D920" t="s">
        <v>16</v>
      </c>
      <c r="E920" t="s">
        <v>37</v>
      </c>
      <c r="F920" t="s">
        <v>38</v>
      </c>
      <c r="G920" t="str">
        <f>VLOOKUP(B920,Sheet1!A:F,2,)</f>
        <v>zhaoyongtian</v>
      </c>
      <c r="H920" s="2">
        <v>42902.562731481499</v>
      </c>
      <c r="I920" s="2">
        <v>42891.619421296302</v>
      </c>
      <c r="J920" s="1">
        <f>IF(VLOOKUP(B920,Sheet1!A:F,3,)=0,"",(VLOOKUP(B920,Sheet1!A:F,3,)))</f>
        <v>42896</v>
      </c>
      <c r="K920" s="1">
        <f>VLOOKUP(B920,Sheet1!A:F,4,)</f>
        <v>42901.57912037037</v>
      </c>
      <c r="L920" s="1">
        <f>VLOOKUP(B920,Sheet1!A:F,5,)</f>
        <v>42902</v>
      </c>
      <c r="M920" s="1">
        <f>VLOOKUP(B920,Sheet1!A:F,6,)</f>
        <v>42902</v>
      </c>
      <c r="N920">
        <v>5</v>
      </c>
    </row>
    <row r="921" spans="1:14" hidden="1" x14ac:dyDescent="0.15">
      <c r="A921">
        <v>920</v>
      </c>
      <c r="B921" t="s">
        <v>1983</v>
      </c>
      <c r="C921" t="s">
        <v>1984</v>
      </c>
      <c r="D921" t="s">
        <v>16</v>
      </c>
      <c r="E921" t="s">
        <v>37</v>
      </c>
      <c r="F921" t="s">
        <v>9</v>
      </c>
      <c r="G921" t="e">
        <f>VLOOKUP(B921,Sheet1!A:F,2,)</f>
        <v>#N/A</v>
      </c>
      <c r="H921" s="2">
        <v>42916.749791666698</v>
      </c>
      <c r="I921" s="2">
        <v>42913.6311921296</v>
      </c>
      <c r="J921" s="1" t="e">
        <f>IF(VLOOKUP(B921,Sheet1!A:F,3,)=0,"",(VLOOKUP(B921,Sheet1!A:F,3,)))</f>
        <v>#N/A</v>
      </c>
      <c r="K921" s="1" t="e">
        <f>VLOOKUP(B921,Sheet1!A:F,4,)</f>
        <v>#N/A</v>
      </c>
      <c r="L921" s="1" t="e">
        <f>VLOOKUP(B921,Sheet1!A:F,5,)</f>
        <v>#N/A</v>
      </c>
      <c r="M921" s="1" t="e">
        <f>VLOOKUP(B921,Sheet1!A:F,6,)</f>
        <v>#N/A</v>
      </c>
    </row>
    <row r="922" spans="1:14" x14ac:dyDescent="0.15">
      <c r="A922">
        <v>1318</v>
      </c>
      <c r="B922" t="s">
        <v>2786</v>
      </c>
      <c r="C922" t="s">
        <v>2787</v>
      </c>
      <c r="D922" t="s">
        <v>16</v>
      </c>
      <c r="E922" t="s">
        <v>37</v>
      </c>
      <c r="F922" t="s">
        <v>38</v>
      </c>
      <c r="G922" t="str">
        <f>VLOOKUP(B922,Sheet1!A:F,2,)</f>
        <v>zhaoyongtian</v>
      </c>
      <c r="H922" s="2">
        <v>42902.563449074099</v>
      </c>
      <c r="I922" s="2">
        <v>42893.875636574099</v>
      </c>
      <c r="J922" s="1" t="str">
        <f>IF(VLOOKUP(B922,Sheet1!A:F,3,)=0,"",(VLOOKUP(B922,Sheet1!A:F,3,)))</f>
        <v/>
      </c>
      <c r="K922" s="1">
        <f>VLOOKUP(B922,Sheet1!A:F,4,)</f>
        <v>42901.580706018518</v>
      </c>
      <c r="L922" s="1">
        <f>VLOOKUP(B922,Sheet1!A:F,5,)</f>
        <v>42902</v>
      </c>
      <c r="M922" s="1">
        <f>VLOOKUP(B922,Sheet1!A:F,6,)</f>
        <v>42902</v>
      </c>
      <c r="N922">
        <v>5</v>
      </c>
    </row>
    <row r="923" spans="1:14" hidden="1" x14ac:dyDescent="0.15">
      <c r="A923">
        <v>1090</v>
      </c>
      <c r="B923" t="s">
        <v>2327</v>
      </c>
      <c r="C923" t="s">
        <v>2328</v>
      </c>
      <c r="D923" t="s">
        <v>7</v>
      </c>
      <c r="E923" t="s">
        <v>1366</v>
      </c>
      <c r="F923" t="s">
        <v>159</v>
      </c>
      <c r="G923" t="str">
        <f>VLOOKUP(B923,Sheet1!A:F,2,)</f>
        <v>likalin</v>
      </c>
      <c r="H923" s="2">
        <v>42902.565532407403</v>
      </c>
      <c r="I923" s="2">
        <v>42878.581585648099</v>
      </c>
      <c r="J923" s="1">
        <f>IF(VLOOKUP(B923,Sheet1!A:F,3,)=0,"",(VLOOKUP(B923,Sheet1!A:F,3,)))</f>
        <v>42893</v>
      </c>
      <c r="K923" s="1">
        <f>VLOOKUP(B923,Sheet1!A:F,4,)</f>
        <v>42898.694432870368</v>
      </c>
      <c r="L923" s="1">
        <f>VLOOKUP(B923,Sheet1!A:F,5,)</f>
        <v>42902</v>
      </c>
      <c r="M923" s="1">
        <f>VLOOKUP(B923,Sheet1!A:F,6,)</f>
        <v>42902</v>
      </c>
      <c r="N923">
        <v>5</v>
      </c>
    </row>
    <row r="924" spans="1:14" hidden="1" x14ac:dyDescent="0.15">
      <c r="A924">
        <v>923</v>
      </c>
      <c r="B924" t="s">
        <v>1989</v>
      </c>
      <c r="C924" t="s">
        <v>1990</v>
      </c>
      <c r="D924" t="s">
        <v>16</v>
      </c>
      <c r="E924" t="s">
        <v>37</v>
      </c>
      <c r="F924" t="s">
        <v>9</v>
      </c>
      <c r="G924" t="e">
        <f>VLOOKUP(B924,Sheet1!A:F,2,)</f>
        <v>#N/A</v>
      </c>
      <c r="H924" s="2">
        <v>42895.672534722202</v>
      </c>
      <c r="I924" s="2">
        <v>42882.7656712963</v>
      </c>
      <c r="J924" s="1" t="e">
        <f>IF(VLOOKUP(B924,Sheet1!A:F,3,)=0,"",(VLOOKUP(B924,Sheet1!A:F,3,)))</f>
        <v>#N/A</v>
      </c>
      <c r="K924" s="1" t="e">
        <f>VLOOKUP(B924,Sheet1!A:F,4,)</f>
        <v>#N/A</v>
      </c>
      <c r="L924" s="1" t="e">
        <f>VLOOKUP(B924,Sheet1!A:F,5,)</f>
        <v>#N/A</v>
      </c>
      <c r="M924" s="1" t="e">
        <f>VLOOKUP(B924,Sheet1!A:F,6,)</f>
        <v>#N/A</v>
      </c>
    </row>
    <row r="925" spans="1:14" x14ac:dyDescent="0.15">
      <c r="A925">
        <v>662</v>
      </c>
      <c r="B925" t="s">
        <v>1463</v>
      </c>
      <c r="C925" t="s">
        <v>1464</v>
      </c>
      <c r="D925" t="s">
        <v>16</v>
      </c>
      <c r="E925" t="s">
        <v>210</v>
      </c>
      <c r="F925" t="s">
        <v>9</v>
      </c>
      <c r="G925" t="str">
        <f>VLOOKUP(B925,Sheet1!A:F,2,)</f>
        <v>guanhaijiao</v>
      </c>
      <c r="H925" s="2">
        <v>42902.602222222202</v>
      </c>
      <c r="I925" s="2">
        <v>42887.717928240701</v>
      </c>
      <c r="J925" s="1" t="str">
        <f>IF(VLOOKUP(B925,Sheet1!A:F,3,)=0,"",(VLOOKUP(B925,Sheet1!A:F,3,)))</f>
        <v/>
      </c>
      <c r="K925" s="1">
        <f>VLOOKUP(B925,Sheet1!A:F,4,)</f>
        <v>42902.002199074072</v>
      </c>
      <c r="L925" s="1">
        <f>VLOOKUP(B925,Sheet1!A:F,5,)</f>
        <v>42902</v>
      </c>
      <c r="M925" s="1">
        <f>VLOOKUP(B925,Sheet1!A:F,6,)</f>
        <v>42902</v>
      </c>
      <c r="N925">
        <v>10</v>
      </c>
    </row>
    <row r="926" spans="1:14" x14ac:dyDescent="0.15">
      <c r="A926">
        <v>1901</v>
      </c>
      <c r="B926" t="s">
        <v>3954</v>
      </c>
      <c r="C926" t="s">
        <v>3955</v>
      </c>
      <c r="D926" t="s">
        <v>16</v>
      </c>
      <c r="E926" t="s">
        <v>37</v>
      </c>
      <c r="F926" t="s">
        <v>9</v>
      </c>
      <c r="G926" t="str">
        <f>VLOOKUP(B926,Sheet1!A:F,2,)</f>
        <v>guanhaijiao</v>
      </c>
      <c r="H926" s="2">
        <v>42902.603101851899</v>
      </c>
      <c r="I926" s="2">
        <v>42900.704976851899</v>
      </c>
      <c r="J926" s="1" t="str">
        <f>IF(VLOOKUP(B926,Sheet1!A:F,3,)=0,"",(VLOOKUP(B926,Sheet1!A:F,3,)))</f>
        <v/>
      </c>
      <c r="K926" s="1">
        <f>VLOOKUP(B926,Sheet1!A:F,4,)</f>
        <v>42934.621180555558</v>
      </c>
      <c r="L926" s="1">
        <f>VLOOKUP(B926,Sheet1!A:F,5,)</f>
        <v>42902</v>
      </c>
      <c r="M926" s="1">
        <f>VLOOKUP(B926,Sheet1!A:F,6,)</f>
        <v>42902</v>
      </c>
      <c r="N926">
        <v>5</v>
      </c>
    </row>
    <row r="927" spans="1:14" hidden="1" x14ac:dyDescent="0.15">
      <c r="A927">
        <v>926</v>
      </c>
      <c r="B927" t="s">
        <v>1995</v>
      </c>
      <c r="C927" t="s">
        <v>1996</v>
      </c>
      <c r="D927" t="s">
        <v>78</v>
      </c>
      <c r="E927" t="s">
        <v>122</v>
      </c>
      <c r="F927" t="s">
        <v>836</v>
      </c>
      <c r="G927" t="e">
        <f>VLOOKUP(B927,Sheet1!A:F,2,)</f>
        <v>#N/A</v>
      </c>
      <c r="H927" s="2">
        <v>42888.916377314803</v>
      </c>
      <c r="I927" s="2">
        <v>42872.433530092603</v>
      </c>
      <c r="J927" s="1" t="e">
        <f>IF(VLOOKUP(B927,Sheet1!A:F,3,)=0,"",(VLOOKUP(B927,Sheet1!A:F,3,)))</f>
        <v>#N/A</v>
      </c>
      <c r="K927" s="1" t="e">
        <f>VLOOKUP(B927,Sheet1!A:F,4,)</f>
        <v>#N/A</v>
      </c>
      <c r="L927" s="1" t="e">
        <f>VLOOKUP(B927,Sheet1!A:F,5,)</f>
        <v>#N/A</v>
      </c>
      <c r="M927" s="1" t="e">
        <f>VLOOKUP(B927,Sheet1!A:F,6,)</f>
        <v>#N/A</v>
      </c>
    </row>
    <row r="928" spans="1:14" hidden="1" x14ac:dyDescent="0.15">
      <c r="A928">
        <v>927</v>
      </c>
      <c r="B928" t="s">
        <v>1997</v>
      </c>
      <c r="C928" t="s">
        <v>1998</v>
      </c>
      <c r="D928" t="s">
        <v>7</v>
      </c>
      <c r="E928" t="s">
        <v>8</v>
      </c>
      <c r="F928" t="s">
        <v>13</v>
      </c>
      <c r="G928" t="e">
        <f>VLOOKUP(B928,Sheet1!A:F,2,)</f>
        <v>#N/A</v>
      </c>
      <c r="H928" s="2">
        <v>42913.771134259303</v>
      </c>
      <c r="I928" s="2">
        <v>42886.598402777803</v>
      </c>
      <c r="J928" s="1" t="e">
        <f>IF(VLOOKUP(B928,Sheet1!A:F,3,)=0,"",(VLOOKUP(B928,Sheet1!A:F,3,)))</f>
        <v>#N/A</v>
      </c>
      <c r="K928" s="1" t="e">
        <f>VLOOKUP(B928,Sheet1!A:F,4,)</f>
        <v>#N/A</v>
      </c>
      <c r="L928" s="1" t="e">
        <f>VLOOKUP(B928,Sheet1!A:F,5,)</f>
        <v>#N/A</v>
      </c>
      <c r="M928" s="1" t="e">
        <f>VLOOKUP(B928,Sheet1!A:F,6,)</f>
        <v>#N/A</v>
      </c>
    </row>
    <row r="929" spans="1:14" x14ac:dyDescent="0.15">
      <c r="A929">
        <v>197</v>
      </c>
      <c r="B929" t="s">
        <v>488</v>
      </c>
      <c r="C929" t="s">
        <v>489</v>
      </c>
      <c r="D929" t="s">
        <v>16</v>
      </c>
      <c r="E929" t="s">
        <v>37</v>
      </c>
      <c r="F929" t="s">
        <v>54</v>
      </c>
      <c r="G929" t="str">
        <f>VLOOKUP(B929,Sheet1!A:F,2,)</f>
        <v>caixiongying</v>
      </c>
      <c r="H929" s="2">
        <v>42902.603113425903</v>
      </c>
      <c r="I929" s="2">
        <v>42860.747083333299</v>
      </c>
      <c r="J929" s="1" t="str">
        <f>IF(VLOOKUP(B929,Sheet1!A:F,3,)=0,"",(VLOOKUP(B929,Sheet1!A:F,3,)))</f>
        <v/>
      </c>
      <c r="K929" s="1">
        <f>VLOOKUP(B929,Sheet1!A:F,4,)</f>
        <v>42873.603159722225</v>
      </c>
      <c r="L929" s="1">
        <f>VLOOKUP(B929,Sheet1!A:F,5,)</f>
        <v>42887</v>
      </c>
      <c r="M929" s="1">
        <f>VLOOKUP(B929,Sheet1!A:F,6,)</f>
        <v>42902</v>
      </c>
      <c r="N929">
        <v>5</v>
      </c>
    </row>
    <row r="930" spans="1:14" hidden="1" x14ac:dyDescent="0.15">
      <c r="A930">
        <v>929</v>
      </c>
      <c r="B930" t="s">
        <v>2001</v>
      </c>
      <c r="C930" t="s">
        <v>2002</v>
      </c>
      <c r="D930" t="s">
        <v>16</v>
      </c>
      <c r="E930" t="s">
        <v>37</v>
      </c>
      <c r="F930" t="s">
        <v>38</v>
      </c>
      <c r="G930" t="e">
        <f>VLOOKUP(B930,Sheet1!A:F,2,)</f>
        <v>#N/A</v>
      </c>
      <c r="H930" s="2">
        <v>42881.744131944397</v>
      </c>
      <c r="I930" s="2">
        <v>42894.616481481498</v>
      </c>
      <c r="J930" s="1" t="e">
        <f>IF(VLOOKUP(B930,Sheet1!A:F,3,)=0,"",(VLOOKUP(B930,Sheet1!A:F,3,)))</f>
        <v>#N/A</v>
      </c>
      <c r="K930" s="1" t="e">
        <f>VLOOKUP(B930,Sheet1!A:F,4,)</f>
        <v>#N/A</v>
      </c>
      <c r="L930" s="1" t="e">
        <f>VLOOKUP(B930,Sheet1!A:F,5,)</f>
        <v>#N/A</v>
      </c>
      <c r="M930" s="1" t="e">
        <f>VLOOKUP(B930,Sheet1!A:F,6,)</f>
        <v>#N/A</v>
      </c>
    </row>
    <row r="931" spans="1:14" hidden="1" x14ac:dyDescent="0.15">
      <c r="A931">
        <v>1712</v>
      </c>
      <c r="B931" t="s">
        <v>3576</v>
      </c>
      <c r="C931" t="s">
        <v>3577</v>
      </c>
      <c r="D931" t="s">
        <v>7</v>
      </c>
      <c r="E931" t="s">
        <v>8</v>
      </c>
      <c r="F931" t="s">
        <v>159</v>
      </c>
      <c r="G931" t="str">
        <f>VLOOKUP(B931,Sheet1!A:F,2,)</f>
        <v>likalin</v>
      </c>
      <c r="H931" s="2">
        <v>42902.6706134259</v>
      </c>
      <c r="I931" s="2">
        <v>42870.6085185185</v>
      </c>
      <c r="J931" s="1">
        <f>IF(VLOOKUP(B931,Sheet1!A:F,3,)=0,"",(VLOOKUP(B931,Sheet1!A:F,3,)))</f>
        <v>42918</v>
      </c>
      <c r="K931" s="1">
        <f>VLOOKUP(B931,Sheet1!A:F,4,)</f>
        <v>42919.804594907408</v>
      </c>
      <c r="L931" s="1">
        <f>VLOOKUP(B931,Sheet1!A:F,5,)</f>
        <v>42902</v>
      </c>
      <c r="M931" s="1">
        <f>VLOOKUP(B931,Sheet1!A:F,6,)</f>
        <v>42902</v>
      </c>
      <c r="N931">
        <v>5</v>
      </c>
    </row>
    <row r="932" spans="1:14" hidden="1" x14ac:dyDescent="0.15">
      <c r="A932">
        <v>442</v>
      </c>
      <c r="B932" t="s">
        <v>1017</v>
      </c>
      <c r="C932" t="s">
        <v>1018</v>
      </c>
      <c r="D932" t="s">
        <v>7</v>
      </c>
      <c r="E932" t="s">
        <v>8</v>
      </c>
      <c r="F932" t="s">
        <v>159</v>
      </c>
      <c r="G932" t="str">
        <f>VLOOKUP(B932,Sheet1!A:F,2,)</f>
        <v>likalin</v>
      </c>
      <c r="H932" s="2">
        <v>42902.683842592603</v>
      </c>
      <c r="I932" s="2">
        <v>42836.441909722198</v>
      </c>
      <c r="J932" s="1" t="str">
        <f>IF(VLOOKUP(B932,Sheet1!A:F,3,)=0,"",(VLOOKUP(B932,Sheet1!A:F,3,)))</f>
        <v/>
      </c>
      <c r="K932" s="1">
        <f>VLOOKUP(B932,Sheet1!A:F,4,)</f>
        <v>42898.708425925928</v>
      </c>
      <c r="L932" s="1">
        <f>VLOOKUP(B932,Sheet1!A:F,5,)</f>
        <v>42902</v>
      </c>
      <c r="M932" s="1">
        <f>VLOOKUP(B932,Sheet1!A:F,6,)</f>
        <v>42902</v>
      </c>
      <c r="N932">
        <v>5</v>
      </c>
    </row>
    <row r="933" spans="1:14" hidden="1" x14ac:dyDescent="0.15">
      <c r="A933">
        <v>932</v>
      </c>
      <c r="B933" t="s">
        <v>2007</v>
      </c>
      <c r="C933" t="s">
        <v>2008</v>
      </c>
      <c r="D933" t="s">
        <v>16</v>
      </c>
      <c r="E933" t="s">
        <v>37</v>
      </c>
      <c r="F933" t="s">
        <v>147</v>
      </c>
      <c r="G933" t="e">
        <f>VLOOKUP(B933,Sheet1!A:F,2,)</f>
        <v>#N/A</v>
      </c>
      <c r="H933" s="2">
        <v>42900.429317129601</v>
      </c>
      <c r="I933" s="2">
        <v>42873.608009259297</v>
      </c>
      <c r="J933" s="1" t="e">
        <f>IF(VLOOKUP(B933,Sheet1!A:F,3,)=0,"",(VLOOKUP(B933,Sheet1!A:F,3,)))</f>
        <v>#N/A</v>
      </c>
      <c r="K933" s="1" t="e">
        <f>VLOOKUP(B933,Sheet1!A:F,4,)</f>
        <v>#N/A</v>
      </c>
      <c r="L933" s="1" t="e">
        <f>VLOOKUP(B933,Sheet1!A:F,5,)</f>
        <v>#N/A</v>
      </c>
      <c r="M933" s="1" t="e">
        <f>VLOOKUP(B933,Sheet1!A:F,6,)</f>
        <v>#N/A</v>
      </c>
    </row>
    <row r="934" spans="1:14" hidden="1" x14ac:dyDescent="0.15">
      <c r="A934">
        <v>1144</v>
      </c>
      <c r="B934" t="s">
        <v>2436</v>
      </c>
      <c r="C934" t="s">
        <v>2437</v>
      </c>
      <c r="D934" t="s">
        <v>7</v>
      </c>
      <c r="E934" t="s">
        <v>8</v>
      </c>
      <c r="F934" t="s">
        <v>107</v>
      </c>
      <c r="G934" t="str">
        <f>VLOOKUP(B934,Sheet1!A:F,2,)</f>
        <v>xuweiling</v>
      </c>
      <c r="H934" s="2">
        <v>42902.685266203698</v>
      </c>
      <c r="I934" s="2">
        <v>42880.586261574099</v>
      </c>
      <c r="J934" s="1">
        <f>IF(VLOOKUP(B934,Sheet1!A:F,3,)=0,"",(VLOOKUP(B934,Sheet1!A:F,3,)))</f>
        <v>42893</v>
      </c>
      <c r="K934" s="1">
        <f>VLOOKUP(B934,Sheet1!A:F,4,)</f>
        <v>42895.459108796298</v>
      </c>
      <c r="L934" s="1">
        <f>VLOOKUP(B934,Sheet1!A:F,5,)</f>
        <v>42902</v>
      </c>
      <c r="M934" s="1">
        <f>VLOOKUP(B934,Sheet1!A:F,6,)</f>
        <v>42902</v>
      </c>
      <c r="N934">
        <v>5</v>
      </c>
    </row>
    <row r="935" spans="1:14" hidden="1" x14ac:dyDescent="0.15">
      <c r="A935">
        <v>934</v>
      </c>
      <c r="B935" t="s">
        <v>2011</v>
      </c>
      <c r="C935" t="s">
        <v>2012</v>
      </c>
      <c r="D935" t="s">
        <v>16</v>
      </c>
      <c r="E935" t="s">
        <v>92</v>
      </c>
      <c r="F935" t="s">
        <v>129</v>
      </c>
      <c r="G935" t="e">
        <f>VLOOKUP(B935,Sheet1!A:F,2,)</f>
        <v>#N/A</v>
      </c>
      <c r="H935" s="2">
        <v>42914.691481481503</v>
      </c>
      <c r="I935" s="2">
        <v>42912.754108796304</v>
      </c>
      <c r="J935" s="1" t="e">
        <f>IF(VLOOKUP(B935,Sheet1!A:F,3,)=0,"",(VLOOKUP(B935,Sheet1!A:F,3,)))</f>
        <v>#N/A</v>
      </c>
      <c r="K935" s="1" t="e">
        <f>VLOOKUP(B935,Sheet1!A:F,4,)</f>
        <v>#N/A</v>
      </c>
      <c r="L935" s="1" t="e">
        <f>VLOOKUP(B935,Sheet1!A:F,5,)</f>
        <v>#N/A</v>
      </c>
      <c r="M935" s="1" t="e">
        <f>VLOOKUP(B935,Sheet1!A:F,6,)</f>
        <v>#N/A</v>
      </c>
    </row>
    <row r="936" spans="1:14" x14ac:dyDescent="0.15">
      <c r="A936">
        <v>1375</v>
      </c>
      <c r="B936" t="s">
        <v>2900</v>
      </c>
      <c r="C936" t="s">
        <v>2901</v>
      </c>
      <c r="D936" t="s">
        <v>16</v>
      </c>
      <c r="E936" t="s">
        <v>37</v>
      </c>
      <c r="F936" t="s">
        <v>13</v>
      </c>
      <c r="G936" t="str">
        <f>VLOOKUP(B936,Sheet1!A:F,2,)</f>
        <v>hejiani</v>
      </c>
      <c r="H936" s="2">
        <v>42902.748958333301</v>
      </c>
      <c r="I936" s="2">
        <v>42895.887164351901</v>
      </c>
      <c r="J936" s="1" t="str">
        <f>IF(VLOOKUP(B936,Sheet1!A:F,3,)=0,"",(VLOOKUP(B936,Sheet1!A:F,3,)))</f>
        <v/>
      </c>
      <c r="K936" s="1">
        <f>VLOOKUP(B936,Sheet1!A:F,4,)</f>
        <v>42901.809490740743</v>
      </c>
      <c r="L936" s="1">
        <f>VLOOKUP(B936,Sheet1!A:F,5,)</f>
        <v>42902</v>
      </c>
      <c r="M936" s="1">
        <f>VLOOKUP(B936,Sheet1!A:F,6,)</f>
        <v>42902</v>
      </c>
      <c r="N936">
        <v>5</v>
      </c>
    </row>
    <row r="937" spans="1:14" hidden="1" x14ac:dyDescent="0.15">
      <c r="A937">
        <v>936</v>
      </c>
      <c r="B937" t="s">
        <v>2015</v>
      </c>
      <c r="C937" t="s">
        <v>2016</v>
      </c>
      <c r="D937" t="s">
        <v>7</v>
      </c>
      <c r="E937" t="s">
        <v>53</v>
      </c>
      <c r="F937" t="s">
        <v>13</v>
      </c>
      <c r="G937" t="e">
        <f>VLOOKUP(B937,Sheet1!A:F,2,)</f>
        <v>#N/A</v>
      </c>
      <c r="H937" s="2">
        <v>42900.736944444398</v>
      </c>
      <c r="I937" s="2">
        <v>42891.574155092603</v>
      </c>
      <c r="J937" s="1" t="e">
        <f>IF(VLOOKUP(B937,Sheet1!A:F,3,)=0,"",(VLOOKUP(B937,Sheet1!A:F,3,)))</f>
        <v>#N/A</v>
      </c>
      <c r="K937" s="1" t="e">
        <f>VLOOKUP(B937,Sheet1!A:F,4,)</f>
        <v>#N/A</v>
      </c>
      <c r="L937" s="1" t="e">
        <f>VLOOKUP(B937,Sheet1!A:F,5,)</f>
        <v>#N/A</v>
      </c>
      <c r="M937" s="1" t="e">
        <f>VLOOKUP(B937,Sheet1!A:F,6,)</f>
        <v>#N/A</v>
      </c>
    </row>
    <row r="938" spans="1:14" hidden="1" x14ac:dyDescent="0.15">
      <c r="A938">
        <v>937</v>
      </c>
      <c r="B938" t="s">
        <v>2017</v>
      </c>
      <c r="C938" t="s">
        <v>2018</v>
      </c>
      <c r="D938" t="s">
        <v>64</v>
      </c>
      <c r="E938" t="s">
        <v>1366</v>
      </c>
      <c r="F938" t="s">
        <v>147</v>
      </c>
      <c r="G938" t="e">
        <f>VLOOKUP(B938,Sheet1!A:F,2,)</f>
        <v>#N/A</v>
      </c>
      <c r="H938" s="2">
        <v>42929.6721412037</v>
      </c>
      <c r="I938" s="2">
        <v>42863.629178240699</v>
      </c>
      <c r="J938" s="1" t="e">
        <f>IF(VLOOKUP(B938,Sheet1!A:F,3,)=0,"",(VLOOKUP(B938,Sheet1!A:F,3,)))</f>
        <v>#N/A</v>
      </c>
      <c r="K938" s="1" t="e">
        <f>VLOOKUP(B938,Sheet1!A:F,4,)</f>
        <v>#N/A</v>
      </c>
      <c r="L938" s="1" t="e">
        <f>VLOOKUP(B938,Sheet1!A:F,5,)</f>
        <v>#N/A</v>
      </c>
      <c r="M938" s="1" t="e">
        <f>VLOOKUP(B938,Sheet1!A:F,6,)</f>
        <v>#N/A</v>
      </c>
    </row>
    <row r="939" spans="1:14" hidden="1" x14ac:dyDescent="0.15">
      <c r="A939">
        <v>938</v>
      </c>
      <c r="B939" t="s">
        <v>2019</v>
      </c>
      <c r="C939" t="s">
        <v>2020</v>
      </c>
      <c r="D939" t="s">
        <v>7</v>
      </c>
      <c r="E939" t="s">
        <v>41</v>
      </c>
      <c r="F939" t="s">
        <v>670</v>
      </c>
      <c r="G939" t="e">
        <f>VLOOKUP(B939,Sheet1!A:F,2,)</f>
        <v>#N/A</v>
      </c>
      <c r="H939" s="2">
        <v>42895.596770833297</v>
      </c>
      <c r="I939" s="2">
        <v>42865.589942129598</v>
      </c>
      <c r="J939" s="1" t="e">
        <f>IF(VLOOKUP(B939,Sheet1!A:F,3,)=0,"",(VLOOKUP(B939,Sheet1!A:F,3,)))</f>
        <v>#N/A</v>
      </c>
      <c r="K939" s="1" t="e">
        <f>VLOOKUP(B939,Sheet1!A:F,4,)</f>
        <v>#N/A</v>
      </c>
      <c r="L939" s="1" t="e">
        <f>VLOOKUP(B939,Sheet1!A:F,5,)</f>
        <v>#N/A</v>
      </c>
      <c r="M939" s="1" t="e">
        <f>VLOOKUP(B939,Sheet1!A:F,6,)</f>
        <v>#N/A</v>
      </c>
    </row>
    <row r="940" spans="1:14" hidden="1" x14ac:dyDescent="0.15">
      <c r="A940">
        <v>939</v>
      </c>
      <c r="B940" t="s">
        <v>2021</v>
      </c>
      <c r="C940" t="s">
        <v>2022</v>
      </c>
      <c r="D940" t="s">
        <v>7</v>
      </c>
      <c r="E940" t="s">
        <v>210</v>
      </c>
      <c r="F940" t="s">
        <v>577</v>
      </c>
      <c r="G940" t="e">
        <f>VLOOKUP(B940,Sheet1!A:F,2,)</f>
        <v>#N/A</v>
      </c>
      <c r="H940" s="2">
        <v>42949.712789351899</v>
      </c>
      <c r="I940" s="2">
        <v>42865.653229166703</v>
      </c>
      <c r="J940" s="1" t="e">
        <f>IF(VLOOKUP(B940,Sheet1!A:F,3,)=0,"",(VLOOKUP(B940,Sheet1!A:F,3,)))</f>
        <v>#N/A</v>
      </c>
      <c r="K940" s="1" t="e">
        <f>VLOOKUP(B940,Sheet1!A:F,4,)</f>
        <v>#N/A</v>
      </c>
      <c r="L940" s="1" t="e">
        <f>VLOOKUP(B940,Sheet1!A:F,5,)</f>
        <v>#N/A</v>
      </c>
      <c r="M940" s="1" t="e">
        <f>VLOOKUP(B940,Sheet1!A:F,6,)</f>
        <v>#N/A</v>
      </c>
    </row>
    <row r="941" spans="1:14" x14ac:dyDescent="0.15">
      <c r="A941">
        <v>1859</v>
      </c>
      <c r="B941" t="s">
        <v>3870</v>
      </c>
      <c r="C941" t="s">
        <v>3871</v>
      </c>
      <c r="D941" t="s">
        <v>16</v>
      </c>
      <c r="E941" t="s">
        <v>37</v>
      </c>
      <c r="F941" t="s">
        <v>13</v>
      </c>
      <c r="G941" t="str">
        <f>VLOOKUP(B941,Sheet1!A:F,2,)</f>
        <v>hejiani</v>
      </c>
      <c r="H941" s="2">
        <v>42902.749120370398</v>
      </c>
      <c r="I941" s="2">
        <v>42895.6321412037</v>
      </c>
      <c r="J941" s="1" t="str">
        <f>IF(VLOOKUP(B941,Sheet1!A:F,3,)=0,"",(VLOOKUP(B941,Sheet1!A:F,3,)))</f>
        <v/>
      </c>
      <c r="K941" s="1">
        <f>VLOOKUP(B941,Sheet1!A:F,4,)</f>
        <v>42901.805393518516</v>
      </c>
      <c r="L941" s="1">
        <f>VLOOKUP(B941,Sheet1!A:F,5,)</f>
        <v>42902</v>
      </c>
      <c r="M941" s="1">
        <f>VLOOKUP(B941,Sheet1!A:F,6,)</f>
        <v>42902</v>
      </c>
      <c r="N941">
        <v>5</v>
      </c>
    </row>
    <row r="942" spans="1:14" hidden="1" x14ac:dyDescent="0.15">
      <c r="A942">
        <v>971</v>
      </c>
      <c r="B942" t="s">
        <v>2085</v>
      </c>
      <c r="C942" t="s">
        <v>2086</v>
      </c>
      <c r="D942" t="s">
        <v>7</v>
      </c>
      <c r="E942" t="s">
        <v>8</v>
      </c>
      <c r="F942" t="s">
        <v>13</v>
      </c>
      <c r="G942" t="str">
        <f>VLOOKUP(B942,Sheet1!A:F,2,)</f>
        <v>hejiani</v>
      </c>
      <c r="H942" s="2">
        <v>42902.749270833301</v>
      </c>
      <c r="I942" s="2">
        <v>42865.623541666697</v>
      </c>
      <c r="J942" s="1" t="str">
        <f>IF(VLOOKUP(B942,Sheet1!A:F,3,)=0,"",(VLOOKUP(B942,Sheet1!A:F,3,)))</f>
        <v/>
      </c>
      <c r="K942" s="1">
        <f>VLOOKUP(B942,Sheet1!A:F,4,)</f>
        <v>42902.595219907409</v>
      </c>
      <c r="L942" s="1">
        <f>VLOOKUP(B942,Sheet1!A:F,5,)</f>
        <v>42902</v>
      </c>
      <c r="M942" s="1">
        <f>VLOOKUP(B942,Sheet1!A:F,6,)</f>
        <v>42902</v>
      </c>
      <c r="N942">
        <v>5</v>
      </c>
    </row>
    <row r="943" spans="1:14" x14ac:dyDescent="0.15">
      <c r="A943">
        <v>871</v>
      </c>
      <c r="B943" t="s">
        <v>1883</v>
      </c>
      <c r="C943" t="s">
        <v>1884</v>
      </c>
      <c r="D943" t="s">
        <v>7</v>
      </c>
      <c r="E943" t="s">
        <v>53</v>
      </c>
      <c r="F943" t="s">
        <v>13</v>
      </c>
      <c r="G943" t="str">
        <f>VLOOKUP(B943,Sheet1!A:F,2,)</f>
        <v>hejiani</v>
      </c>
      <c r="H943" s="2">
        <v>42902.749363425901</v>
      </c>
      <c r="I943" s="2">
        <v>42864.598472222198</v>
      </c>
      <c r="J943" s="1" t="str">
        <f>IF(VLOOKUP(B943,Sheet1!A:F,3,)=0,"",(VLOOKUP(B943,Sheet1!A:F,3,)))</f>
        <v/>
      </c>
      <c r="K943" s="1">
        <f>VLOOKUP(B943,Sheet1!A:F,4,)</f>
        <v>42902.635266203702</v>
      </c>
      <c r="L943" s="1">
        <f>VLOOKUP(B943,Sheet1!A:F,5,)</f>
        <v>42902</v>
      </c>
      <c r="M943" s="1">
        <f>VLOOKUP(B943,Sheet1!A:F,6,)</f>
        <v>42902</v>
      </c>
      <c r="N943">
        <v>5</v>
      </c>
    </row>
    <row r="944" spans="1:14" x14ac:dyDescent="0.15">
      <c r="A944">
        <v>1594</v>
      </c>
      <c r="B944" t="s">
        <v>3340</v>
      </c>
      <c r="C944" t="s">
        <v>3341</v>
      </c>
      <c r="D944" t="s">
        <v>16</v>
      </c>
      <c r="E944" t="s">
        <v>37</v>
      </c>
      <c r="F944" t="s">
        <v>13</v>
      </c>
      <c r="G944" t="str">
        <f>VLOOKUP(B944,Sheet1!A:F,2,)</f>
        <v>hejiani</v>
      </c>
      <c r="H944" s="2">
        <v>42902.749432870398</v>
      </c>
      <c r="I944" s="2">
        <v>42898.628113425897</v>
      </c>
      <c r="J944" s="1" t="str">
        <f>IF(VLOOKUP(B944,Sheet1!A:F,3,)=0,"",(VLOOKUP(B944,Sheet1!A:F,3,)))</f>
        <v/>
      </c>
      <c r="K944" s="1">
        <f>VLOOKUP(B944,Sheet1!A:F,4,)</f>
        <v>42902.674131944441</v>
      </c>
      <c r="L944" s="1">
        <f>VLOOKUP(B944,Sheet1!A:F,5,)</f>
        <v>42902</v>
      </c>
      <c r="M944" s="1">
        <f>VLOOKUP(B944,Sheet1!A:F,6,)</f>
        <v>42902</v>
      </c>
      <c r="N944">
        <v>5</v>
      </c>
    </row>
    <row r="945" spans="1:14" hidden="1" x14ac:dyDescent="0.15">
      <c r="A945">
        <v>944</v>
      </c>
      <c r="B945" t="s">
        <v>2031</v>
      </c>
      <c r="C945" t="s">
        <v>2032</v>
      </c>
      <c r="D945" t="s">
        <v>16</v>
      </c>
      <c r="E945" t="s">
        <v>355</v>
      </c>
      <c r="F945" t="s">
        <v>839</v>
      </c>
      <c r="G945" t="e">
        <f>VLOOKUP(B945,Sheet1!A:F,2,)</f>
        <v>#N/A</v>
      </c>
      <c r="H945" s="2">
        <v>42893.415208333303</v>
      </c>
      <c r="I945" s="2">
        <v>42865.947627314803</v>
      </c>
      <c r="J945" s="1" t="e">
        <f>IF(VLOOKUP(B945,Sheet1!A:F,3,)=0,"",(VLOOKUP(B945,Sheet1!A:F,3,)))</f>
        <v>#N/A</v>
      </c>
      <c r="K945" s="1" t="e">
        <f>VLOOKUP(B945,Sheet1!A:F,4,)</f>
        <v>#N/A</v>
      </c>
      <c r="L945" s="1" t="e">
        <f>VLOOKUP(B945,Sheet1!A:F,5,)</f>
        <v>#N/A</v>
      </c>
      <c r="M945" s="1" t="e">
        <f>VLOOKUP(B945,Sheet1!A:F,6,)</f>
        <v>#N/A</v>
      </c>
    </row>
    <row r="946" spans="1:14" hidden="1" x14ac:dyDescent="0.15">
      <c r="A946">
        <v>1262</v>
      </c>
      <c r="B946" t="s">
        <v>2674</v>
      </c>
      <c r="C946" t="s">
        <v>2675</v>
      </c>
      <c r="D946" t="s">
        <v>7</v>
      </c>
      <c r="E946" t="s">
        <v>17</v>
      </c>
      <c r="F946" t="s">
        <v>13</v>
      </c>
      <c r="G946" t="str">
        <f>VLOOKUP(B946,Sheet1!A:F,2,)</f>
        <v>hejiani</v>
      </c>
      <c r="H946" s="2">
        <v>42902.749606481499</v>
      </c>
      <c r="I946" s="2">
        <v>42881.712986111103</v>
      </c>
      <c r="J946" s="1">
        <f>IF(VLOOKUP(B946,Sheet1!A:F,3,)=0,"",(VLOOKUP(B946,Sheet1!A:F,3,)))</f>
        <v>42901</v>
      </c>
      <c r="K946" s="1">
        <f>VLOOKUP(B946,Sheet1!A:F,4,)</f>
        <v>42902.600358796299</v>
      </c>
      <c r="L946" s="1">
        <f>VLOOKUP(B946,Sheet1!A:F,5,)</f>
        <v>42902</v>
      </c>
      <c r="M946" s="1">
        <f>VLOOKUP(B946,Sheet1!A:F,6,)</f>
        <v>42902</v>
      </c>
      <c r="N946">
        <v>5</v>
      </c>
    </row>
    <row r="947" spans="1:14" x14ac:dyDescent="0.15">
      <c r="A947">
        <v>1865</v>
      </c>
      <c r="B947" t="s">
        <v>3882</v>
      </c>
      <c r="C947" t="s">
        <v>3883</v>
      </c>
      <c r="D947" t="s">
        <v>7</v>
      </c>
      <c r="E947" t="s">
        <v>210</v>
      </c>
      <c r="F947" t="s">
        <v>13</v>
      </c>
      <c r="G947" t="str">
        <f>VLOOKUP(B947,Sheet1!A:F,2,)</f>
        <v>hejiani</v>
      </c>
      <c r="H947" s="2">
        <v>42902.749722222201</v>
      </c>
      <c r="I947" s="2">
        <v>42902.406851851898</v>
      </c>
      <c r="J947" s="1" t="str">
        <f>IF(VLOOKUP(B947,Sheet1!A:F,3,)=0,"",(VLOOKUP(B947,Sheet1!A:F,3,)))</f>
        <v/>
      </c>
      <c r="K947" s="1">
        <f>VLOOKUP(B947,Sheet1!A:F,4,)</f>
        <v>42902.717905092592</v>
      </c>
      <c r="L947" s="1">
        <f>VLOOKUP(B947,Sheet1!A:F,5,)</f>
        <v>42902</v>
      </c>
      <c r="M947" s="1">
        <f>VLOOKUP(B947,Sheet1!A:F,6,)</f>
        <v>42902</v>
      </c>
      <c r="N947">
        <v>5</v>
      </c>
    </row>
    <row r="948" spans="1:14" x14ac:dyDescent="0.15">
      <c r="A948">
        <v>1212</v>
      </c>
      <c r="B948" t="s">
        <v>2572</v>
      </c>
      <c r="C948" t="s">
        <v>2573</v>
      </c>
      <c r="D948" t="s">
        <v>16</v>
      </c>
      <c r="E948" t="s">
        <v>53</v>
      </c>
      <c r="F948" t="s">
        <v>13</v>
      </c>
      <c r="G948" t="str">
        <f>VLOOKUP(B948,Sheet1!A:F,2,)</f>
        <v>hejiani</v>
      </c>
      <c r="H948" s="2">
        <v>42902.749837962998</v>
      </c>
      <c r="I948" s="2">
        <v>42891.401377314804</v>
      </c>
      <c r="J948" s="1">
        <f>IF(VLOOKUP(B948,Sheet1!A:F,3,)=0,"",(VLOOKUP(B948,Sheet1!A:F,3,)))</f>
        <v>42893</v>
      </c>
      <c r="K948" s="1">
        <f>VLOOKUP(B948,Sheet1!A:F,4,)</f>
        <v>42902.626898148148</v>
      </c>
      <c r="L948" s="1">
        <f>VLOOKUP(B948,Sheet1!A:F,5,)</f>
        <v>42902</v>
      </c>
      <c r="M948" s="1">
        <f>VLOOKUP(B948,Sheet1!A:F,6,)</f>
        <v>42902</v>
      </c>
      <c r="N948">
        <v>10</v>
      </c>
    </row>
    <row r="949" spans="1:14" x14ac:dyDescent="0.15">
      <c r="A949">
        <v>153</v>
      </c>
      <c r="B949" t="s">
        <v>391</v>
      </c>
      <c r="C949" t="s">
        <v>392</v>
      </c>
      <c r="D949" t="s">
        <v>16</v>
      </c>
      <c r="E949" t="s">
        <v>37</v>
      </c>
      <c r="F949" t="s">
        <v>38</v>
      </c>
      <c r="G949" t="str">
        <f>VLOOKUP(B949,Sheet1!A:F,2,)</f>
        <v>zhaoyongtian</v>
      </c>
      <c r="H949" s="2">
        <v>42902.752129629604</v>
      </c>
      <c r="I949" s="2">
        <v>42901.494502314803</v>
      </c>
      <c r="J949" s="1" t="str">
        <f>IF(VLOOKUP(B949,Sheet1!A:F,3,)=0,"",(VLOOKUP(B949,Sheet1!A:F,3,)))</f>
        <v/>
      </c>
      <c r="K949" s="1">
        <f>VLOOKUP(B949,Sheet1!A:F,4,)</f>
        <v>42902.565486111111</v>
      </c>
      <c r="L949" s="1">
        <f>VLOOKUP(B949,Sheet1!A:F,5,)</f>
        <v>42902</v>
      </c>
      <c r="M949" s="1">
        <f>VLOOKUP(B949,Sheet1!A:F,6,)</f>
        <v>42902</v>
      </c>
      <c r="N949">
        <v>5</v>
      </c>
    </row>
    <row r="950" spans="1:14" hidden="1" x14ac:dyDescent="0.15">
      <c r="A950">
        <v>949</v>
      </c>
      <c r="B950" t="s">
        <v>2041</v>
      </c>
      <c r="C950" t="s">
        <v>2042</v>
      </c>
      <c r="D950" t="s">
        <v>16</v>
      </c>
      <c r="E950" t="s">
        <v>970</v>
      </c>
      <c r="F950" t="s">
        <v>836</v>
      </c>
      <c r="G950" t="e">
        <f>VLOOKUP(B950,Sheet1!A:F,2,)</f>
        <v>#N/A</v>
      </c>
      <c r="H950" s="2">
        <v>42915.419513888897</v>
      </c>
      <c r="I950" s="2">
        <v>42891.864652777796</v>
      </c>
      <c r="J950" s="1" t="e">
        <f>IF(VLOOKUP(B950,Sheet1!A:F,3,)=0,"",(VLOOKUP(B950,Sheet1!A:F,3,)))</f>
        <v>#N/A</v>
      </c>
      <c r="K950" s="1" t="e">
        <f>VLOOKUP(B950,Sheet1!A:F,4,)</f>
        <v>#N/A</v>
      </c>
      <c r="L950" s="1" t="e">
        <f>VLOOKUP(B950,Sheet1!A:F,5,)</f>
        <v>#N/A</v>
      </c>
      <c r="M950" s="1" t="e">
        <f>VLOOKUP(B950,Sheet1!A:F,6,)</f>
        <v>#N/A</v>
      </c>
    </row>
    <row r="951" spans="1:14" x14ac:dyDescent="0.15">
      <c r="A951">
        <v>1325</v>
      </c>
      <c r="B951" t="s">
        <v>2800</v>
      </c>
      <c r="C951" t="s">
        <v>2801</v>
      </c>
      <c r="D951" t="s">
        <v>16</v>
      </c>
      <c r="E951" t="s">
        <v>37</v>
      </c>
      <c r="F951" t="s">
        <v>38</v>
      </c>
      <c r="G951" t="str">
        <f>VLOOKUP(B951,Sheet1!A:F,2,)</f>
        <v>zhaoyongtian</v>
      </c>
      <c r="H951" s="2">
        <v>42902.752835648098</v>
      </c>
      <c r="I951" s="2">
        <v>42893.393310185202</v>
      </c>
      <c r="J951" s="1" t="str">
        <f>IF(VLOOKUP(B951,Sheet1!A:F,3,)=0,"",(VLOOKUP(B951,Sheet1!A:F,3,)))</f>
        <v/>
      </c>
      <c r="K951" s="1">
        <f>VLOOKUP(B951,Sheet1!A:F,4,)</f>
        <v>42902.57739583333</v>
      </c>
      <c r="L951" s="1">
        <f>VLOOKUP(B951,Sheet1!A:F,5,)</f>
        <v>42902</v>
      </c>
      <c r="M951" s="1">
        <f>VLOOKUP(B951,Sheet1!A:F,6,)</f>
        <v>42902</v>
      </c>
      <c r="N951">
        <v>5</v>
      </c>
    </row>
    <row r="952" spans="1:14" x14ac:dyDescent="0.15">
      <c r="A952">
        <v>1517</v>
      </c>
      <c r="B952" t="s">
        <v>3186</v>
      </c>
      <c r="C952" t="s">
        <v>3187</v>
      </c>
      <c r="D952" t="s">
        <v>16</v>
      </c>
      <c r="E952" t="s">
        <v>37</v>
      </c>
      <c r="F952" t="s">
        <v>38</v>
      </c>
      <c r="G952" t="str">
        <f>VLOOKUP(B952,Sheet1!A:F,2,)</f>
        <v>zhaoyongtian</v>
      </c>
      <c r="H952" s="2">
        <v>42902.753923611097</v>
      </c>
      <c r="I952" s="2">
        <v>42894.604953703703</v>
      </c>
      <c r="J952" s="1" t="str">
        <f>IF(VLOOKUP(B952,Sheet1!A:F,3,)=0,"",(VLOOKUP(B952,Sheet1!A:F,3,)))</f>
        <v/>
      </c>
      <c r="K952" s="1">
        <f>VLOOKUP(B952,Sheet1!A:F,4,)</f>
        <v>42901.790775462963</v>
      </c>
      <c r="L952" s="1">
        <f>VLOOKUP(B952,Sheet1!A:F,5,)</f>
        <v>42902</v>
      </c>
      <c r="M952" s="1">
        <f>VLOOKUP(B952,Sheet1!A:F,6,)</f>
        <v>42902</v>
      </c>
      <c r="N952">
        <v>5</v>
      </c>
    </row>
    <row r="953" spans="1:14" x14ac:dyDescent="0.15">
      <c r="A953">
        <v>1374</v>
      </c>
      <c r="B953" t="s">
        <v>2898</v>
      </c>
      <c r="C953" t="s">
        <v>2899</v>
      </c>
      <c r="D953" t="s">
        <v>16</v>
      </c>
      <c r="E953" t="s">
        <v>37</v>
      </c>
      <c r="F953" t="s">
        <v>38</v>
      </c>
      <c r="G953" t="str">
        <f>VLOOKUP(B953,Sheet1!A:F,2,)</f>
        <v>zhaoyongtian</v>
      </c>
      <c r="H953" s="2">
        <v>42902.754606481503</v>
      </c>
      <c r="I953" s="2">
        <v>42894.811863425901</v>
      </c>
      <c r="J953" s="1" t="str">
        <f>IF(VLOOKUP(B953,Sheet1!A:F,3,)=0,"",(VLOOKUP(B953,Sheet1!A:F,3,)))</f>
        <v/>
      </c>
      <c r="K953" s="1">
        <f>VLOOKUP(B953,Sheet1!A:F,4,)</f>
        <v>42902.579340277778</v>
      </c>
      <c r="L953" s="1">
        <f>VLOOKUP(B953,Sheet1!A:F,5,)</f>
        <v>42902</v>
      </c>
      <c r="M953" s="1">
        <f>VLOOKUP(B953,Sheet1!A:F,6,)</f>
        <v>42902</v>
      </c>
      <c r="N953">
        <v>5</v>
      </c>
    </row>
    <row r="954" spans="1:14" hidden="1" x14ac:dyDescent="0.15">
      <c r="A954">
        <v>953</v>
      </c>
      <c r="B954" t="s">
        <v>2049</v>
      </c>
      <c r="C954" t="s">
        <v>2050</v>
      </c>
      <c r="D954" t="s">
        <v>7</v>
      </c>
      <c r="E954" t="s">
        <v>92</v>
      </c>
      <c r="F954" t="s">
        <v>255</v>
      </c>
      <c r="G954" t="e">
        <f>VLOOKUP(B954,Sheet1!A:F,2,)</f>
        <v>#N/A</v>
      </c>
      <c r="H954" s="2">
        <v>42935.7324884259</v>
      </c>
      <c r="I954" s="2">
        <v>42899.6270717593</v>
      </c>
      <c r="J954" s="1" t="e">
        <f>IF(VLOOKUP(B954,Sheet1!A:F,3,)=0,"",(VLOOKUP(B954,Sheet1!A:F,3,)))</f>
        <v>#N/A</v>
      </c>
      <c r="K954" s="1" t="e">
        <f>VLOOKUP(B954,Sheet1!A:F,4,)</f>
        <v>#N/A</v>
      </c>
      <c r="L954" s="1" t="e">
        <f>VLOOKUP(B954,Sheet1!A:F,5,)</f>
        <v>#N/A</v>
      </c>
      <c r="M954" s="1" t="e">
        <f>VLOOKUP(B954,Sheet1!A:F,6,)</f>
        <v>#N/A</v>
      </c>
    </row>
    <row r="955" spans="1:14" x14ac:dyDescent="0.15">
      <c r="A955">
        <v>1260</v>
      </c>
      <c r="B955" t="s">
        <v>2670</v>
      </c>
      <c r="C955" t="s">
        <v>2671</v>
      </c>
      <c r="D955" t="s">
        <v>16</v>
      </c>
      <c r="E955" t="s">
        <v>37</v>
      </c>
      <c r="F955" t="s">
        <v>179</v>
      </c>
      <c r="G955" t="str">
        <f>VLOOKUP(B955,Sheet1!A:F,2,)</f>
        <v>zoulijun</v>
      </c>
      <c r="H955" s="2">
        <v>42902.897800925901</v>
      </c>
      <c r="I955" s="2">
        <v>42883.0363657407</v>
      </c>
      <c r="J955" s="1" t="str">
        <f>IF(VLOOKUP(B955,Sheet1!A:F,3,)=0,"",(VLOOKUP(B955,Sheet1!A:F,3,)))</f>
        <v/>
      </c>
      <c r="K955" s="1">
        <f>VLOOKUP(B955,Sheet1!A:F,4,)</f>
        <v>42900.618726851855</v>
      </c>
      <c r="L955" s="1">
        <f>VLOOKUP(B955,Sheet1!A:F,5,)</f>
        <v>42902</v>
      </c>
      <c r="M955" s="1">
        <f>VLOOKUP(B955,Sheet1!A:F,6,)</f>
        <v>42902</v>
      </c>
      <c r="N955">
        <v>5</v>
      </c>
    </row>
    <row r="956" spans="1:14" x14ac:dyDescent="0.15">
      <c r="A956">
        <v>1899</v>
      </c>
      <c r="B956" t="s">
        <v>3950</v>
      </c>
      <c r="C956" t="s">
        <v>3951</v>
      </c>
      <c r="D956" t="s">
        <v>16</v>
      </c>
      <c r="E956" t="s">
        <v>210</v>
      </c>
      <c r="F956" t="s">
        <v>179</v>
      </c>
      <c r="G956" t="str">
        <f>VLOOKUP(B956,Sheet1!A:F,2,)</f>
        <v>zoulijun</v>
      </c>
      <c r="H956" s="2">
        <v>42902.899710648097</v>
      </c>
      <c r="I956" s="2">
        <v>42865.759363425903</v>
      </c>
      <c r="J956" s="1">
        <f>IF(VLOOKUP(B956,Sheet1!A:F,3,)=0,"",(VLOOKUP(B956,Sheet1!A:F,3,)))</f>
        <v>42884</v>
      </c>
      <c r="K956" s="1">
        <f>VLOOKUP(B956,Sheet1!A:F,4,)</f>
        <v>42901.868657407409</v>
      </c>
      <c r="L956" s="1">
        <f>VLOOKUP(B956,Sheet1!A:F,5,)</f>
        <v>42902</v>
      </c>
      <c r="M956" s="1">
        <f>VLOOKUP(B956,Sheet1!A:F,6,)</f>
        <v>42902</v>
      </c>
      <c r="N956">
        <v>10</v>
      </c>
    </row>
    <row r="957" spans="1:14" hidden="1" x14ac:dyDescent="0.15">
      <c r="A957">
        <v>111</v>
      </c>
      <c r="B957" t="s">
        <v>296</v>
      </c>
      <c r="C957" t="s">
        <v>297</v>
      </c>
      <c r="D957" t="s">
        <v>7</v>
      </c>
      <c r="E957" t="s">
        <v>8</v>
      </c>
      <c r="F957" t="s">
        <v>9</v>
      </c>
      <c r="G957" t="str">
        <f>VLOOKUP(B957,Sheet1!A:F,2,)</f>
        <v>guanhaijiao</v>
      </c>
      <c r="H957" s="2">
        <v>42905.429212962998</v>
      </c>
      <c r="I957" s="2">
        <v>42822.603587963</v>
      </c>
      <c r="J957" s="1" t="str">
        <f>IF(VLOOKUP(B957,Sheet1!A:F,3,)=0,"",(VLOOKUP(B957,Sheet1!A:F,3,)))</f>
        <v/>
      </c>
      <c r="K957" s="1">
        <f>VLOOKUP(B957,Sheet1!A:F,4,)</f>
        <v>42902.730624999997</v>
      </c>
      <c r="L957" s="1">
        <f>VLOOKUP(B957,Sheet1!A:F,5,)</f>
        <v>42902</v>
      </c>
      <c r="M957" s="1">
        <f>VLOOKUP(B957,Sheet1!A:F,6,)</f>
        <v>42905</v>
      </c>
      <c r="N957">
        <v>5</v>
      </c>
    </row>
    <row r="958" spans="1:14" hidden="1" x14ac:dyDescent="0.15">
      <c r="A958">
        <v>167</v>
      </c>
      <c r="B958" t="s">
        <v>425</v>
      </c>
      <c r="C958" t="s">
        <v>426</v>
      </c>
      <c r="D958" t="s">
        <v>7</v>
      </c>
      <c r="E958" t="s">
        <v>8</v>
      </c>
      <c r="F958" t="s">
        <v>9</v>
      </c>
      <c r="G958" t="str">
        <f>VLOOKUP(B958,Sheet1!A:F,2,)</f>
        <v>guanhaijiao</v>
      </c>
      <c r="H958" s="2">
        <v>42905.429317129601</v>
      </c>
      <c r="I958" s="2">
        <v>42822.595879629604</v>
      </c>
      <c r="J958" s="1" t="str">
        <f>IF(VLOOKUP(B958,Sheet1!A:F,3,)=0,"",(VLOOKUP(B958,Sheet1!A:F,3,)))</f>
        <v/>
      </c>
      <c r="K958" s="1">
        <f>VLOOKUP(B958,Sheet1!A:F,4,)</f>
        <v>42902.630324074074</v>
      </c>
      <c r="L958" s="1">
        <f>VLOOKUP(B958,Sheet1!A:F,5,)</f>
        <v>42902</v>
      </c>
      <c r="M958" s="1">
        <f>VLOOKUP(B958,Sheet1!A:F,6,)</f>
        <v>42905</v>
      </c>
      <c r="N958">
        <v>5</v>
      </c>
    </row>
    <row r="959" spans="1:14" x14ac:dyDescent="0.15">
      <c r="A959">
        <v>617</v>
      </c>
      <c r="B959" t="s">
        <v>1373</v>
      </c>
      <c r="C959" t="s">
        <v>1374</v>
      </c>
      <c r="D959" t="s">
        <v>16</v>
      </c>
      <c r="E959" t="s">
        <v>37</v>
      </c>
      <c r="F959" t="s">
        <v>38</v>
      </c>
      <c r="G959" t="str">
        <f>VLOOKUP(B959,Sheet1!A:F,2,)</f>
        <v>zhaoyongtian</v>
      </c>
      <c r="H959" s="2">
        <v>42905.430023148103</v>
      </c>
      <c r="I959" s="2">
        <v>42853.660624999997</v>
      </c>
      <c r="J959" s="1" t="str">
        <f>IF(VLOOKUP(B959,Sheet1!A:F,3,)=0,"",(VLOOKUP(B959,Sheet1!A:F,3,)))</f>
        <v/>
      </c>
      <c r="K959" s="1">
        <f>VLOOKUP(B959,Sheet1!A:F,4,)</f>
        <v>42881.742002314815</v>
      </c>
      <c r="L959" s="1">
        <f>VLOOKUP(B959,Sheet1!A:F,5,)</f>
        <v>42905</v>
      </c>
      <c r="M959" s="1">
        <f>VLOOKUP(B959,Sheet1!A:F,6,)</f>
        <v>42905</v>
      </c>
      <c r="N959">
        <v>5</v>
      </c>
    </row>
    <row r="960" spans="1:14" hidden="1" x14ac:dyDescent="0.15">
      <c r="A960">
        <v>959</v>
      </c>
      <c r="B960" t="s">
        <v>2061</v>
      </c>
      <c r="C960" t="s">
        <v>2062</v>
      </c>
      <c r="D960" t="s">
        <v>64</v>
      </c>
      <c r="E960" t="s">
        <v>210</v>
      </c>
      <c r="F960" t="s">
        <v>9</v>
      </c>
      <c r="G960" t="e">
        <f>VLOOKUP(B960,Sheet1!A:F,2,)</f>
        <v>#N/A</v>
      </c>
      <c r="H960" s="2">
        <v>42901.642488425903</v>
      </c>
      <c r="I960" s="2">
        <v>42930.748726851903</v>
      </c>
      <c r="J960" s="1" t="e">
        <f>IF(VLOOKUP(B960,Sheet1!A:F,3,)=0,"",(VLOOKUP(B960,Sheet1!A:F,3,)))</f>
        <v>#N/A</v>
      </c>
      <c r="K960" s="1" t="e">
        <f>VLOOKUP(B960,Sheet1!A:F,4,)</f>
        <v>#N/A</v>
      </c>
      <c r="L960" s="1" t="e">
        <f>VLOOKUP(B960,Sheet1!A:F,5,)</f>
        <v>#N/A</v>
      </c>
      <c r="M960" s="1" t="e">
        <f>VLOOKUP(B960,Sheet1!A:F,6,)</f>
        <v>#N/A</v>
      </c>
    </row>
    <row r="961" spans="1:14" hidden="1" x14ac:dyDescent="0.15">
      <c r="A961">
        <v>960</v>
      </c>
      <c r="B961" t="s">
        <v>2063</v>
      </c>
      <c r="C961" t="s">
        <v>2064</v>
      </c>
      <c r="D961" t="s">
        <v>16</v>
      </c>
      <c r="E961" t="s">
        <v>21</v>
      </c>
      <c r="F961" t="s">
        <v>667</v>
      </c>
      <c r="G961" t="e">
        <f>VLOOKUP(B961,Sheet1!A:F,2,)</f>
        <v>#N/A</v>
      </c>
      <c r="H961" s="2">
        <v>42951.983078703699</v>
      </c>
      <c r="I961" s="2">
        <v>42873.456979166702</v>
      </c>
      <c r="J961" s="1" t="e">
        <f>IF(VLOOKUP(B961,Sheet1!A:F,3,)=0,"",(VLOOKUP(B961,Sheet1!A:F,3,)))</f>
        <v>#N/A</v>
      </c>
      <c r="K961" s="1" t="e">
        <f>VLOOKUP(B961,Sheet1!A:F,4,)</f>
        <v>#N/A</v>
      </c>
      <c r="L961" s="1" t="e">
        <f>VLOOKUP(B961,Sheet1!A:F,5,)</f>
        <v>#N/A</v>
      </c>
      <c r="M961" s="1" t="e">
        <f>VLOOKUP(B961,Sheet1!A:F,6,)</f>
        <v>#N/A</v>
      </c>
    </row>
    <row r="962" spans="1:14" hidden="1" x14ac:dyDescent="0.15">
      <c r="A962">
        <v>961</v>
      </c>
      <c r="B962" t="s">
        <v>2065</v>
      </c>
      <c r="C962" t="s">
        <v>2066</v>
      </c>
      <c r="D962" t="s">
        <v>16</v>
      </c>
      <c r="E962" t="s">
        <v>21</v>
      </c>
      <c r="F962" t="s">
        <v>369</v>
      </c>
      <c r="G962" t="e">
        <f>VLOOKUP(B962,Sheet1!A:F,2,)</f>
        <v>#N/A</v>
      </c>
      <c r="H962" s="2">
        <v>42943.425810185203</v>
      </c>
      <c r="I962" s="2">
        <v>42923.639699074098</v>
      </c>
      <c r="J962" s="1" t="e">
        <f>IF(VLOOKUP(B962,Sheet1!A:F,3,)=0,"",(VLOOKUP(B962,Sheet1!A:F,3,)))</f>
        <v>#N/A</v>
      </c>
      <c r="K962" s="1" t="e">
        <f>VLOOKUP(B962,Sheet1!A:F,4,)</f>
        <v>#N/A</v>
      </c>
      <c r="L962" s="1" t="e">
        <f>VLOOKUP(B962,Sheet1!A:F,5,)</f>
        <v>#N/A</v>
      </c>
      <c r="M962" s="1" t="e">
        <f>VLOOKUP(B962,Sheet1!A:F,6,)</f>
        <v>#N/A</v>
      </c>
    </row>
    <row r="963" spans="1:14" hidden="1" x14ac:dyDescent="0.15">
      <c r="A963">
        <v>388</v>
      </c>
      <c r="B963" t="s">
        <v>906</v>
      </c>
      <c r="C963" t="s">
        <v>907</v>
      </c>
      <c r="D963" t="s">
        <v>7</v>
      </c>
      <c r="E963" t="s">
        <v>8</v>
      </c>
      <c r="F963" t="s">
        <v>9</v>
      </c>
      <c r="G963" t="str">
        <f>VLOOKUP(B963,Sheet1!A:F,2,)</f>
        <v>guanhaijiao</v>
      </c>
      <c r="H963" s="2">
        <v>42905.432476851798</v>
      </c>
      <c r="I963" s="2">
        <v>42821.925532407397</v>
      </c>
      <c r="J963" s="1" t="str">
        <f>IF(VLOOKUP(B963,Sheet1!A:F,3,)=0,"",(VLOOKUP(B963,Sheet1!A:F,3,)))</f>
        <v/>
      </c>
      <c r="K963" s="1">
        <f>VLOOKUP(B963,Sheet1!A:F,4,)</f>
        <v>42902.738749999997</v>
      </c>
      <c r="L963" s="1">
        <f>VLOOKUP(B963,Sheet1!A:F,5,)</f>
        <v>42902</v>
      </c>
      <c r="M963" s="1">
        <f>VLOOKUP(B963,Sheet1!A:F,6,)</f>
        <v>42905</v>
      </c>
      <c r="N963">
        <v>5</v>
      </c>
    </row>
    <row r="964" spans="1:14" x14ac:dyDescent="0.15">
      <c r="A964">
        <v>799</v>
      </c>
      <c r="B964" t="s">
        <v>1738</v>
      </c>
      <c r="C964" t="s">
        <v>1739</v>
      </c>
      <c r="D964" t="s">
        <v>16</v>
      </c>
      <c r="E964" t="s">
        <v>37</v>
      </c>
      <c r="F964" t="s">
        <v>38</v>
      </c>
      <c r="G964" t="str">
        <f>VLOOKUP(B964,Sheet1!A:F,2,)</f>
        <v>zhaoyongtian</v>
      </c>
      <c r="H964" s="2">
        <v>42905.434965277796</v>
      </c>
      <c r="I964" s="2">
        <v>42863.460625</v>
      </c>
      <c r="J964" s="1" t="str">
        <f>IF(VLOOKUP(B964,Sheet1!A:F,3,)=0,"",(VLOOKUP(B964,Sheet1!A:F,3,)))</f>
        <v/>
      </c>
      <c r="K964" s="1">
        <f>VLOOKUP(B964,Sheet1!A:F,4,)</f>
        <v>42879.760636574072</v>
      </c>
      <c r="L964" s="1">
        <f>VLOOKUP(B964,Sheet1!A:F,5,)</f>
        <v>42905</v>
      </c>
      <c r="M964" s="1">
        <f>VLOOKUP(B964,Sheet1!A:F,6,)</f>
        <v>42905</v>
      </c>
      <c r="N964">
        <v>5</v>
      </c>
    </row>
    <row r="965" spans="1:14" hidden="1" x14ac:dyDescent="0.15">
      <c r="A965">
        <v>1289</v>
      </c>
      <c r="B965" t="s">
        <v>2728</v>
      </c>
      <c r="C965" t="s">
        <v>2729</v>
      </c>
      <c r="D965" t="s">
        <v>7</v>
      </c>
      <c r="E965" t="s">
        <v>122</v>
      </c>
      <c r="F965" t="s">
        <v>154</v>
      </c>
      <c r="G965" t="str">
        <f>VLOOKUP(B965,Sheet1!A:F,2,)</f>
        <v>wuzijing</v>
      </c>
      <c r="H965" s="2">
        <v>42905.596736111103</v>
      </c>
      <c r="I965" s="2">
        <v>42881.474212963003</v>
      </c>
      <c r="J965" s="1">
        <f>IF(VLOOKUP(B965,Sheet1!A:F,3,)=0,"",(VLOOKUP(B965,Sheet1!A:F,3,)))</f>
        <v>42900</v>
      </c>
      <c r="K965" s="1">
        <f>VLOOKUP(B965,Sheet1!A:F,4,)</f>
        <v>42901.790393518517</v>
      </c>
      <c r="L965" s="1">
        <f>VLOOKUP(B965,Sheet1!A:F,5,)</f>
        <v>42905</v>
      </c>
      <c r="M965" s="1">
        <f>VLOOKUP(B965,Sheet1!A:F,6,)</f>
        <v>42905</v>
      </c>
      <c r="N965">
        <v>5</v>
      </c>
    </row>
    <row r="966" spans="1:14" x14ac:dyDescent="0.15">
      <c r="A966">
        <v>1939</v>
      </c>
      <c r="B966" t="s">
        <v>4030</v>
      </c>
      <c r="C966" t="s">
        <v>4031</v>
      </c>
      <c r="D966" t="s">
        <v>7</v>
      </c>
      <c r="E966" t="s">
        <v>210</v>
      </c>
      <c r="F966" t="s">
        <v>154</v>
      </c>
      <c r="G966" t="str">
        <f>VLOOKUP(B966,Sheet1!A:F,2,)</f>
        <v>wuzijing</v>
      </c>
      <c r="H966" s="2">
        <v>42905.598402777803</v>
      </c>
      <c r="I966" s="2">
        <v>42879.811157407399</v>
      </c>
      <c r="J966" s="1">
        <f>IF(VLOOKUP(B966,Sheet1!A:F,3,)=0,"",(VLOOKUP(B966,Sheet1!A:F,3,)))</f>
        <v>42900</v>
      </c>
      <c r="K966" s="1">
        <f>VLOOKUP(B966,Sheet1!A:F,4,)</f>
        <v>42908.635208333333</v>
      </c>
      <c r="L966" s="1">
        <f>VLOOKUP(B966,Sheet1!A:F,5,)</f>
        <v>42905</v>
      </c>
      <c r="M966" s="1">
        <f>VLOOKUP(B966,Sheet1!A:F,6,)</f>
        <v>42905</v>
      </c>
      <c r="N966">
        <v>5</v>
      </c>
    </row>
    <row r="967" spans="1:14" x14ac:dyDescent="0.15">
      <c r="A967">
        <v>1175</v>
      </c>
      <c r="B967" t="s">
        <v>2498</v>
      </c>
      <c r="C967" t="s">
        <v>2499</v>
      </c>
      <c r="D967" t="s">
        <v>16</v>
      </c>
      <c r="E967" t="s">
        <v>37</v>
      </c>
      <c r="F967" t="s">
        <v>9</v>
      </c>
      <c r="G967" t="str">
        <f>VLOOKUP(B967,Sheet1!A:F,2,)</f>
        <v>guanhaijiao</v>
      </c>
      <c r="H967" s="2">
        <v>42905.602673611102</v>
      </c>
      <c r="I967" s="2">
        <v>42900.486608796302</v>
      </c>
      <c r="J967" s="1" t="str">
        <f>IF(VLOOKUP(B967,Sheet1!A:F,3,)=0,"",(VLOOKUP(B967,Sheet1!A:F,3,)))</f>
        <v/>
      </c>
      <c r="K967" s="1">
        <f>VLOOKUP(B967,Sheet1!A:F,4,)</f>
        <v>42905.578321759262</v>
      </c>
      <c r="L967" s="1">
        <f>VLOOKUP(B967,Sheet1!A:F,5,)</f>
        <v>42905</v>
      </c>
      <c r="M967" s="1">
        <f>VLOOKUP(B967,Sheet1!A:F,6,)</f>
        <v>42905</v>
      </c>
      <c r="N967">
        <v>5</v>
      </c>
    </row>
    <row r="968" spans="1:14" x14ac:dyDescent="0.15">
      <c r="A968">
        <v>1934</v>
      </c>
      <c r="B968" t="s">
        <v>4020</v>
      </c>
      <c r="C968" t="s">
        <v>4021</v>
      </c>
      <c r="D968" t="s">
        <v>16</v>
      </c>
      <c r="E968" t="s">
        <v>37</v>
      </c>
      <c r="F968" t="s">
        <v>9</v>
      </c>
      <c r="G968" t="str">
        <f>VLOOKUP(B968,Sheet1!A:F,2,)</f>
        <v>guanhaijiao</v>
      </c>
      <c r="H968" s="2">
        <v>42905.636643518497</v>
      </c>
      <c r="I968" s="2">
        <v>42886.595787036997</v>
      </c>
      <c r="J968" s="1" t="str">
        <f>IF(VLOOKUP(B968,Sheet1!A:F,3,)=0,"",(VLOOKUP(B968,Sheet1!A:F,3,)))</f>
        <v/>
      </c>
      <c r="K968" s="1">
        <f>VLOOKUP(B968,Sheet1!A:F,4,)</f>
        <v>42905.403726851851</v>
      </c>
      <c r="L968" s="1">
        <f>VLOOKUP(B968,Sheet1!A:F,5,)</f>
        <v>42905</v>
      </c>
      <c r="M968" s="1">
        <f>VLOOKUP(B968,Sheet1!A:F,6,)</f>
        <v>42905</v>
      </c>
      <c r="N968">
        <v>5</v>
      </c>
    </row>
    <row r="969" spans="1:14" x14ac:dyDescent="0.15">
      <c r="A969">
        <v>1084</v>
      </c>
      <c r="B969" t="s">
        <v>2315</v>
      </c>
      <c r="C969" t="s">
        <v>2316</v>
      </c>
      <c r="D969" t="s">
        <v>7</v>
      </c>
      <c r="E969" t="s">
        <v>53</v>
      </c>
      <c r="F969" t="s">
        <v>102</v>
      </c>
      <c r="G969" t="str">
        <f>VLOOKUP(B969,Sheet1!A:F,2,)</f>
        <v>zhengyuan</v>
      </c>
      <c r="H969" s="2">
        <v>42905.705138888901</v>
      </c>
      <c r="I969" s="2">
        <v>42877.548958333296</v>
      </c>
      <c r="J969" s="1">
        <f>IF(VLOOKUP(B969,Sheet1!A:F,3,)=0,"",(VLOOKUP(B969,Sheet1!A:F,3,)))</f>
        <v>42891</v>
      </c>
      <c r="K969" s="1">
        <f>VLOOKUP(B969,Sheet1!A:F,4,)</f>
        <v>42898.739432870374</v>
      </c>
      <c r="L969" s="1">
        <f>VLOOKUP(B969,Sheet1!A:F,5,)</f>
        <v>42905</v>
      </c>
      <c r="M969" s="1">
        <f>VLOOKUP(B969,Sheet1!A:F,6,)</f>
        <v>42905</v>
      </c>
      <c r="N969">
        <v>5</v>
      </c>
    </row>
    <row r="970" spans="1:14" hidden="1" x14ac:dyDescent="0.15">
      <c r="A970">
        <v>969</v>
      </c>
      <c r="B970" t="s">
        <v>2081</v>
      </c>
      <c r="C970" t="s">
        <v>2082</v>
      </c>
      <c r="D970" t="s">
        <v>7</v>
      </c>
      <c r="E970" t="s">
        <v>48</v>
      </c>
      <c r="F970" t="s">
        <v>13</v>
      </c>
      <c r="G970" t="e">
        <f>VLOOKUP(B970,Sheet1!A:F,2,)</f>
        <v>#N/A</v>
      </c>
      <c r="H970" s="2">
        <v>42943.418935185196</v>
      </c>
      <c r="I970" s="2">
        <v>42865.400717592602</v>
      </c>
      <c r="J970" s="1" t="e">
        <f>IF(VLOOKUP(B970,Sheet1!A:F,3,)=0,"",(VLOOKUP(B970,Sheet1!A:F,3,)))</f>
        <v>#N/A</v>
      </c>
      <c r="K970" s="1" t="e">
        <f>VLOOKUP(B970,Sheet1!A:F,4,)</f>
        <v>#N/A</v>
      </c>
      <c r="L970" s="1" t="e">
        <f>VLOOKUP(B970,Sheet1!A:F,5,)</f>
        <v>#N/A</v>
      </c>
      <c r="M970" s="1" t="e">
        <f>VLOOKUP(B970,Sheet1!A:F,6,)</f>
        <v>#N/A</v>
      </c>
    </row>
    <row r="971" spans="1:14" hidden="1" x14ac:dyDescent="0.15">
      <c r="A971">
        <v>1962</v>
      </c>
      <c r="B971" t="s">
        <v>4076</v>
      </c>
      <c r="C971" t="s">
        <v>4077</v>
      </c>
      <c r="D971" t="s">
        <v>7</v>
      </c>
      <c r="E971" t="s">
        <v>275</v>
      </c>
      <c r="F971" t="s">
        <v>9</v>
      </c>
      <c r="G971" t="str">
        <f>VLOOKUP(B971,Sheet1!A:F,2,)</f>
        <v>guanhaijiao</v>
      </c>
      <c r="H971" s="2">
        <v>42905.713726851798</v>
      </c>
      <c r="I971" s="2">
        <v>42860.4859490741</v>
      </c>
      <c r="J971" s="1" t="str">
        <f>IF(VLOOKUP(B971,Sheet1!A:F,3,)=0,"",(VLOOKUP(B971,Sheet1!A:F,3,)))</f>
        <v/>
      </c>
      <c r="K971" s="1">
        <f>VLOOKUP(B971,Sheet1!A:F,4,)</f>
        <v>42905.712870370371</v>
      </c>
      <c r="L971" s="1">
        <f>VLOOKUP(B971,Sheet1!A:F,5,)</f>
        <v>42905</v>
      </c>
      <c r="M971" s="1">
        <f>VLOOKUP(B971,Sheet1!A:F,6,)</f>
        <v>42905</v>
      </c>
      <c r="N971">
        <v>5</v>
      </c>
    </row>
    <row r="972" spans="1:14" hidden="1" x14ac:dyDescent="0.15">
      <c r="A972">
        <v>467</v>
      </c>
      <c r="B972" t="s">
        <v>1067</v>
      </c>
      <c r="C972" t="s">
        <v>1068</v>
      </c>
      <c r="D972" t="s">
        <v>16</v>
      </c>
      <c r="E972" t="s">
        <v>41</v>
      </c>
      <c r="F972" t="s">
        <v>25</v>
      </c>
      <c r="G972" t="str">
        <f>VLOOKUP(B972,Sheet1!A:F,2,)</f>
        <v>wangmiao</v>
      </c>
      <c r="H972" s="2">
        <v>42905.937199074098</v>
      </c>
      <c r="I972" s="2">
        <v>42839.3997453704</v>
      </c>
      <c r="J972" s="1" t="str">
        <f>IF(VLOOKUP(B972,Sheet1!A:F,3,)=0,"",(VLOOKUP(B972,Sheet1!A:F,3,)))</f>
        <v/>
      </c>
      <c r="K972" s="1">
        <f>VLOOKUP(B972,Sheet1!A:F,4,)</f>
        <v>42900.505115740743</v>
      </c>
      <c r="L972" s="1">
        <f>VLOOKUP(B972,Sheet1!A:F,5,)</f>
        <v>42905</v>
      </c>
      <c r="M972" s="1">
        <f>VLOOKUP(B972,Sheet1!A:F,6,)</f>
        <v>42905</v>
      </c>
    </row>
    <row r="973" spans="1:14" hidden="1" x14ac:dyDescent="0.15">
      <c r="A973">
        <v>738</v>
      </c>
      <c r="B973" t="s">
        <v>1616</v>
      </c>
      <c r="C973" t="s">
        <v>1617</v>
      </c>
      <c r="D973" t="s">
        <v>16</v>
      </c>
      <c r="E973" t="s">
        <v>41</v>
      </c>
      <c r="F973" t="s">
        <v>25</v>
      </c>
      <c r="G973" t="str">
        <f>VLOOKUP(B973,Sheet1!A:F,2,)</f>
        <v>wangmiao</v>
      </c>
      <c r="H973" s="2">
        <v>42905.9384027778</v>
      </c>
      <c r="I973" s="2">
        <v>42858.580520833297</v>
      </c>
      <c r="J973" s="1" t="str">
        <f>IF(VLOOKUP(B973,Sheet1!A:F,3,)=0,"",(VLOOKUP(B973,Sheet1!A:F,3,)))</f>
        <v/>
      </c>
      <c r="K973" s="1">
        <f>VLOOKUP(B973,Sheet1!A:F,4,)</f>
        <v>42900.701574074075</v>
      </c>
      <c r="L973" s="1">
        <f>VLOOKUP(B973,Sheet1!A:F,5,)</f>
        <v>42905</v>
      </c>
      <c r="M973" s="1">
        <f>VLOOKUP(B973,Sheet1!A:F,6,)</f>
        <v>42905</v>
      </c>
    </row>
    <row r="974" spans="1:14" hidden="1" x14ac:dyDescent="0.15">
      <c r="A974">
        <v>973</v>
      </c>
      <c r="B974" t="s">
        <v>2089</v>
      </c>
      <c r="C974" t="s">
        <v>2090</v>
      </c>
      <c r="D974" t="s">
        <v>16</v>
      </c>
      <c r="E974" t="s">
        <v>92</v>
      </c>
      <c r="F974" t="s">
        <v>910</v>
      </c>
      <c r="G974" t="e">
        <f>VLOOKUP(B974,Sheet1!A:F,2,)</f>
        <v>#N/A</v>
      </c>
      <c r="H974" s="2">
        <v>42894.450474537</v>
      </c>
      <c r="I974" s="2">
        <v>42873.6144444444</v>
      </c>
      <c r="J974" s="1" t="e">
        <f>IF(VLOOKUP(B974,Sheet1!A:F,3,)=0,"",(VLOOKUP(B974,Sheet1!A:F,3,)))</f>
        <v>#N/A</v>
      </c>
      <c r="K974" s="1" t="e">
        <f>VLOOKUP(B974,Sheet1!A:F,4,)</f>
        <v>#N/A</v>
      </c>
      <c r="L974" s="1" t="e">
        <f>VLOOKUP(B974,Sheet1!A:F,5,)</f>
        <v>#N/A</v>
      </c>
      <c r="M974" s="1" t="e">
        <f>VLOOKUP(B974,Sheet1!A:F,6,)</f>
        <v>#N/A</v>
      </c>
    </row>
    <row r="975" spans="1:14" hidden="1" x14ac:dyDescent="0.15">
      <c r="A975">
        <v>974</v>
      </c>
      <c r="B975" t="s">
        <v>2091</v>
      </c>
      <c r="C975" t="s">
        <v>2092</v>
      </c>
      <c r="D975" t="s">
        <v>16</v>
      </c>
      <c r="E975" t="s">
        <v>41</v>
      </c>
      <c r="F975" t="s">
        <v>848</v>
      </c>
      <c r="G975" t="e">
        <f>VLOOKUP(B975,Sheet1!A:F,2,)</f>
        <v>#N/A</v>
      </c>
      <c r="H975" s="2">
        <v>42913.184085648201</v>
      </c>
      <c r="I975" s="2">
        <v>42873.616678240702</v>
      </c>
      <c r="J975" s="1" t="e">
        <f>IF(VLOOKUP(B975,Sheet1!A:F,3,)=0,"",(VLOOKUP(B975,Sheet1!A:F,3,)))</f>
        <v>#N/A</v>
      </c>
      <c r="K975" s="1" t="e">
        <f>VLOOKUP(B975,Sheet1!A:F,4,)</f>
        <v>#N/A</v>
      </c>
      <c r="L975" s="1" t="e">
        <f>VLOOKUP(B975,Sheet1!A:F,5,)</f>
        <v>#N/A</v>
      </c>
      <c r="M975" s="1" t="e">
        <f>VLOOKUP(B975,Sheet1!A:F,6,)</f>
        <v>#N/A</v>
      </c>
    </row>
    <row r="976" spans="1:14" hidden="1" x14ac:dyDescent="0.15">
      <c r="A976">
        <v>637</v>
      </c>
      <c r="B976" t="s">
        <v>1413</v>
      </c>
      <c r="C976" t="s">
        <v>1414</v>
      </c>
      <c r="D976" t="s">
        <v>16</v>
      </c>
      <c r="E976" t="s">
        <v>41</v>
      </c>
      <c r="F976" t="s">
        <v>25</v>
      </c>
      <c r="G976" t="str">
        <f>VLOOKUP(B976,Sheet1!A:F,2,)</f>
        <v>wangmiao</v>
      </c>
      <c r="H976" s="2">
        <v>42905.939953703702</v>
      </c>
      <c r="I976" s="2">
        <v>42853.433101851799</v>
      </c>
      <c r="J976" s="1" t="str">
        <f>IF(VLOOKUP(B976,Sheet1!A:F,3,)=0,"",(VLOOKUP(B976,Sheet1!A:F,3,)))</f>
        <v/>
      </c>
      <c r="K976" s="1">
        <f>VLOOKUP(B976,Sheet1!A:F,4,)</f>
        <v>42901.411481481482</v>
      </c>
      <c r="L976" s="1">
        <f>VLOOKUP(B976,Sheet1!A:F,5,)</f>
        <v>42905</v>
      </c>
      <c r="M976" s="1">
        <f>VLOOKUP(B976,Sheet1!A:F,6,)</f>
        <v>42905</v>
      </c>
    </row>
    <row r="977" spans="1:14" hidden="1" x14ac:dyDescent="0.15">
      <c r="A977">
        <v>976</v>
      </c>
      <c r="B977" t="s">
        <v>2095</v>
      </c>
      <c r="C977" t="s">
        <v>2096</v>
      </c>
      <c r="D977" t="s">
        <v>16</v>
      </c>
      <c r="E977" t="s">
        <v>92</v>
      </c>
      <c r="F977" t="s">
        <v>112</v>
      </c>
      <c r="G977" t="e">
        <f>VLOOKUP(B977,Sheet1!A:F,2,)</f>
        <v>#N/A</v>
      </c>
      <c r="H977" s="2">
        <v>42919.566886574103</v>
      </c>
      <c r="I977" s="2">
        <v>42866.443263888897</v>
      </c>
      <c r="J977" s="1" t="e">
        <f>IF(VLOOKUP(B977,Sheet1!A:F,3,)=0,"",(VLOOKUP(B977,Sheet1!A:F,3,)))</f>
        <v>#N/A</v>
      </c>
      <c r="K977" s="1" t="e">
        <f>VLOOKUP(B977,Sheet1!A:F,4,)</f>
        <v>#N/A</v>
      </c>
      <c r="L977" s="1" t="e">
        <f>VLOOKUP(B977,Sheet1!A:F,5,)</f>
        <v>#N/A</v>
      </c>
      <c r="M977" s="1" t="e">
        <f>VLOOKUP(B977,Sheet1!A:F,6,)</f>
        <v>#N/A</v>
      </c>
    </row>
    <row r="978" spans="1:14" hidden="1" x14ac:dyDescent="0.15">
      <c r="A978">
        <v>361</v>
      </c>
      <c r="B978" t="s">
        <v>849</v>
      </c>
      <c r="C978" t="s">
        <v>850</v>
      </c>
      <c r="D978" t="s">
        <v>16</v>
      </c>
      <c r="E978" t="s">
        <v>41</v>
      </c>
      <c r="F978" t="s">
        <v>25</v>
      </c>
      <c r="G978" t="str">
        <f>VLOOKUP(B978,Sheet1!A:F,2,)</f>
        <v>wangmiao</v>
      </c>
      <c r="H978" s="2">
        <v>42905.941446759301</v>
      </c>
      <c r="I978" s="2">
        <v>42824.600648148102</v>
      </c>
      <c r="J978" s="1" t="str">
        <f>IF(VLOOKUP(B978,Sheet1!A:F,3,)=0,"",(VLOOKUP(B978,Sheet1!A:F,3,)))</f>
        <v/>
      </c>
      <c r="K978" s="1">
        <f>VLOOKUP(B978,Sheet1!A:F,4,)</f>
        <v>42901.608449074076</v>
      </c>
      <c r="L978" s="1">
        <f>VLOOKUP(B978,Sheet1!A:F,5,)</f>
        <v>42905</v>
      </c>
      <c r="M978" s="1">
        <f>VLOOKUP(B978,Sheet1!A:F,6,)</f>
        <v>42905</v>
      </c>
    </row>
    <row r="979" spans="1:14" hidden="1" x14ac:dyDescent="0.15">
      <c r="A979">
        <v>978</v>
      </c>
      <c r="B979" t="s">
        <v>2099</v>
      </c>
      <c r="C979" t="s">
        <v>2100</v>
      </c>
      <c r="D979" t="s">
        <v>78</v>
      </c>
      <c r="E979" t="s">
        <v>355</v>
      </c>
      <c r="F979" t="s">
        <v>129</v>
      </c>
      <c r="G979" t="e">
        <f>VLOOKUP(B979,Sheet1!A:F,2,)</f>
        <v>#N/A</v>
      </c>
      <c r="H979" s="2">
        <v>42902.487523148098</v>
      </c>
      <c r="I979" s="2">
        <v>42866.469907407401</v>
      </c>
      <c r="J979" s="1" t="e">
        <f>IF(VLOOKUP(B979,Sheet1!A:F,3,)=0,"",(VLOOKUP(B979,Sheet1!A:F,3,)))</f>
        <v>#N/A</v>
      </c>
      <c r="K979" s="1" t="e">
        <f>VLOOKUP(B979,Sheet1!A:F,4,)</f>
        <v>#N/A</v>
      </c>
      <c r="L979" s="1" t="e">
        <f>VLOOKUP(B979,Sheet1!A:F,5,)</f>
        <v>#N/A</v>
      </c>
      <c r="M979" s="1" t="e">
        <f>VLOOKUP(B979,Sheet1!A:F,6,)</f>
        <v>#N/A</v>
      </c>
    </row>
    <row r="980" spans="1:14" hidden="1" x14ac:dyDescent="0.15">
      <c r="A980">
        <v>979</v>
      </c>
      <c r="B980" t="s">
        <v>2101</v>
      </c>
      <c r="C980" t="s">
        <v>2102</v>
      </c>
      <c r="D980" t="s">
        <v>78</v>
      </c>
      <c r="E980" t="s">
        <v>210</v>
      </c>
      <c r="F980" t="s">
        <v>2103</v>
      </c>
      <c r="G980" t="e">
        <f>VLOOKUP(B980,Sheet1!A:F,2,)</f>
        <v>#N/A</v>
      </c>
      <c r="H980" s="2">
        <v>42929.410532407397</v>
      </c>
      <c r="I980" s="2">
        <v>42866.497962963003</v>
      </c>
      <c r="J980" s="1" t="e">
        <f>IF(VLOOKUP(B980,Sheet1!A:F,3,)=0,"",(VLOOKUP(B980,Sheet1!A:F,3,)))</f>
        <v>#N/A</v>
      </c>
      <c r="K980" s="1" t="e">
        <f>VLOOKUP(B980,Sheet1!A:F,4,)</f>
        <v>#N/A</v>
      </c>
      <c r="L980" s="1" t="e">
        <f>VLOOKUP(B980,Sheet1!A:F,5,)</f>
        <v>#N/A</v>
      </c>
      <c r="M980" s="1" t="e">
        <f>VLOOKUP(B980,Sheet1!A:F,6,)</f>
        <v>#N/A</v>
      </c>
    </row>
    <row r="981" spans="1:14" hidden="1" x14ac:dyDescent="0.15">
      <c r="A981">
        <v>352</v>
      </c>
      <c r="B981" t="s">
        <v>828</v>
      </c>
      <c r="C981" t="s">
        <v>829</v>
      </c>
      <c r="D981" t="s">
        <v>16</v>
      </c>
      <c r="E981" t="s">
        <v>8</v>
      </c>
      <c r="F981" t="s">
        <v>25</v>
      </c>
      <c r="G981" t="str">
        <f>VLOOKUP(B981,Sheet1!A:F,2,)</f>
        <v>wangmiao</v>
      </c>
      <c r="H981" s="2">
        <v>42905.942534722199</v>
      </c>
      <c r="I981" s="2">
        <v>42818.728402777801</v>
      </c>
      <c r="J981" s="1" t="str">
        <f>IF(VLOOKUP(B981,Sheet1!A:F,3,)=0,"",(VLOOKUP(B981,Sheet1!A:F,3,)))</f>
        <v/>
      </c>
      <c r="K981" s="1">
        <f>VLOOKUP(B981,Sheet1!A:F,4,)</f>
        <v>42901.422384259262</v>
      </c>
      <c r="L981" s="1">
        <f>VLOOKUP(B981,Sheet1!A:F,5,)</f>
        <v>42905</v>
      </c>
      <c r="M981" s="1">
        <f>VLOOKUP(B981,Sheet1!A:F,6,)</f>
        <v>42905</v>
      </c>
    </row>
    <row r="982" spans="1:14" hidden="1" x14ac:dyDescent="0.15">
      <c r="A982">
        <v>981</v>
      </c>
      <c r="B982" t="s">
        <v>2106</v>
      </c>
      <c r="C982" t="s">
        <v>2107</v>
      </c>
      <c r="D982" t="s">
        <v>16</v>
      </c>
      <c r="E982" t="s">
        <v>21</v>
      </c>
      <c r="F982" t="s">
        <v>348</v>
      </c>
      <c r="G982" t="e">
        <f>VLOOKUP(B982,Sheet1!A:F,2,)</f>
        <v>#N/A</v>
      </c>
      <c r="H982" s="2">
        <v>42905.670856481498</v>
      </c>
      <c r="I982" s="2">
        <v>42898.877557870401</v>
      </c>
      <c r="J982" s="1" t="e">
        <f>IF(VLOOKUP(B982,Sheet1!A:F,3,)=0,"",(VLOOKUP(B982,Sheet1!A:F,3,)))</f>
        <v>#N/A</v>
      </c>
      <c r="K982" s="1" t="e">
        <f>VLOOKUP(B982,Sheet1!A:F,4,)</f>
        <v>#N/A</v>
      </c>
      <c r="L982" s="1" t="e">
        <f>VLOOKUP(B982,Sheet1!A:F,5,)</f>
        <v>#N/A</v>
      </c>
      <c r="M982" s="1" t="e">
        <f>VLOOKUP(B982,Sheet1!A:F,6,)</f>
        <v>#N/A</v>
      </c>
    </row>
    <row r="983" spans="1:14" hidden="1" x14ac:dyDescent="0.15">
      <c r="A983">
        <v>2013</v>
      </c>
      <c r="B983" t="s">
        <v>4178</v>
      </c>
      <c r="C983" t="s">
        <v>4179</v>
      </c>
      <c r="D983" t="s">
        <v>16</v>
      </c>
      <c r="E983" t="s">
        <v>8</v>
      </c>
      <c r="F983" t="s">
        <v>25</v>
      </c>
      <c r="G983" t="str">
        <f>VLOOKUP(B983,Sheet1!A:F,2,)</f>
        <v>wangmiao</v>
      </c>
      <c r="H983" s="2">
        <v>42905.944745370398</v>
      </c>
      <c r="I983" s="2">
        <v>42808.398101851897</v>
      </c>
      <c r="J983" s="1" t="str">
        <f>IF(VLOOKUP(B983,Sheet1!A:F,3,)=0,"",(VLOOKUP(B983,Sheet1!A:F,3,)))</f>
        <v/>
      </c>
      <c r="K983" s="1">
        <f>VLOOKUP(B983,Sheet1!A:F,4,)</f>
        <v>42901.659780092596</v>
      </c>
      <c r="L983" s="1">
        <f>VLOOKUP(B983,Sheet1!A:F,5,)</f>
        <v>42905</v>
      </c>
      <c r="M983" s="1">
        <f>VLOOKUP(B983,Sheet1!A:F,6,)</f>
        <v>42905</v>
      </c>
    </row>
    <row r="984" spans="1:14" hidden="1" x14ac:dyDescent="0.15">
      <c r="A984">
        <v>2032</v>
      </c>
      <c r="B984" t="s">
        <v>4217</v>
      </c>
      <c r="C984" t="s">
        <v>4218</v>
      </c>
      <c r="D984" t="s">
        <v>16</v>
      </c>
      <c r="E984" t="s">
        <v>8</v>
      </c>
      <c r="F984" t="s">
        <v>25</v>
      </c>
      <c r="G984" t="str">
        <f>VLOOKUP(B984,Sheet1!A:F,2,)</f>
        <v>wangmiao</v>
      </c>
      <c r="H984" s="2">
        <v>42905.947939814803</v>
      </c>
      <c r="I984" s="2">
        <v>42826.494710648098</v>
      </c>
      <c r="J984" s="1" t="str">
        <f>IF(VLOOKUP(B984,Sheet1!A:F,3,)=0,"",(VLOOKUP(B984,Sheet1!A:F,3,)))</f>
        <v/>
      </c>
      <c r="K984" s="1">
        <f>VLOOKUP(B984,Sheet1!A:F,4,)</f>
        <v>42902.416446759256</v>
      </c>
      <c r="L984" s="1">
        <f>VLOOKUP(B984,Sheet1!A:F,5,)</f>
        <v>42905</v>
      </c>
      <c r="M984" s="1">
        <f>VLOOKUP(B984,Sheet1!A:F,6,)</f>
        <v>42905</v>
      </c>
    </row>
    <row r="985" spans="1:14" hidden="1" x14ac:dyDescent="0.15">
      <c r="A985">
        <v>984</v>
      </c>
      <c r="B985" t="s">
        <v>2112</v>
      </c>
      <c r="C985" t="s">
        <v>2113</v>
      </c>
      <c r="D985" t="s">
        <v>7</v>
      </c>
      <c r="E985" t="s">
        <v>8</v>
      </c>
      <c r="F985" t="s">
        <v>13</v>
      </c>
      <c r="G985" t="e">
        <f>VLOOKUP(B985,Sheet1!A:F,2,)</f>
        <v>#N/A</v>
      </c>
      <c r="H985" s="2">
        <v>42936.394837963002</v>
      </c>
      <c r="I985" s="2">
        <v>42870.005208333299</v>
      </c>
      <c r="J985" s="1" t="e">
        <f>IF(VLOOKUP(B985,Sheet1!A:F,3,)=0,"",(VLOOKUP(B985,Sheet1!A:F,3,)))</f>
        <v>#N/A</v>
      </c>
      <c r="K985" s="1" t="e">
        <f>VLOOKUP(B985,Sheet1!A:F,4,)</f>
        <v>#N/A</v>
      </c>
      <c r="L985" s="1" t="e">
        <f>VLOOKUP(B985,Sheet1!A:F,5,)</f>
        <v>#N/A</v>
      </c>
      <c r="M985" s="1" t="e">
        <f>VLOOKUP(B985,Sheet1!A:F,6,)</f>
        <v>#N/A</v>
      </c>
    </row>
    <row r="986" spans="1:14" hidden="1" x14ac:dyDescent="0.15">
      <c r="A986">
        <v>424</v>
      </c>
      <c r="B986" t="s">
        <v>981</v>
      </c>
      <c r="C986" t="s">
        <v>982</v>
      </c>
      <c r="D986" t="s">
        <v>16</v>
      </c>
      <c r="E986" t="s">
        <v>8</v>
      </c>
      <c r="F986" t="s">
        <v>25</v>
      </c>
      <c r="G986" t="str">
        <f>VLOOKUP(B986,Sheet1!A:F,2,)</f>
        <v>wangmiao</v>
      </c>
      <c r="H986" s="2">
        <v>42905.950775463003</v>
      </c>
      <c r="I986" s="2">
        <v>42832.722314814797</v>
      </c>
      <c r="J986" s="1" t="str">
        <f>IF(VLOOKUP(B986,Sheet1!A:F,3,)=0,"",(VLOOKUP(B986,Sheet1!A:F,3,)))</f>
        <v/>
      </c>
      <c r="K986" s="1">
        <f>VLOOKUP(B986,Sheet1!A:F,4,)</f>
        <v>42902.515057870369</v>
      </c>
      <c r="L986" s="1">
        <f>VLOOKUP(B986,Sheet1!A:F,5,)</f>
        <v>42905</v>
      </c>
      <c r="M986" s="1">
        <f>VLOOKUP(B986,Sheet1!A:F,6,)</f>
        <v>42905</v>
      </c>
    </row>
    <row r="987" spans="1:14" hidden="1" x14ac:dyDescent="0.15">
      <c r="A987">
        <v>986</v>
      </c>
      <c r="B987" t="s">
        <v>2116</v>
      </c>
      <c r="C987" t="s">
        <v>2117</v>
      </c>
      <c r="D987" t="s">
        <v>16</v>
      </c>
      <c r="E987" t="s">
        <v>21</v>
      </c>
      <c r="F987" t="s">
        <v>369</v>
      </c>
      <c r="G987" t="e">
        <f>VLOOKUP(B987,Sheet1!A:F,2,)</f>
        <v>#N/A</v>
      </c>
      <c r="H987" s="2">
        <v>42906.704976851899</v>
      </c>
      <c r="I987" s="2">
        <v>42866.417222222197</v>
      </c>
      <c r="J987" s="1" t="e">
        <f>IF(VLOOKUP(B987,Sheet1!A:F,3,)=0,"",(VLOOKUP(B987,Sheet1!A:F,3,)))</f>
        <v>#N/A</v>
      </c>
      <c r="K987" s="1" t="e">
        <f>VLOOKUP(B987,Sheet1!A:F,4,)</f>
        <v>#N/A</v>
      </c>
      <c r="L987" s="1" t="e">
        <f>VLOOKUP(B987,Sheet1!A:F,5,)</f>
        <v>#N/A</v>
      </c>
      <c r="M987" s="1" t="e">
        <f>VLOOKUP(B987,Sheet1!A:F,6,)</f>
        <v>#N/A</v>
      </c>
    </row>
    <row r="988" spans="1:14" hidden="1" x14ac:dyDescent="0.15">
      <c r="A988">
        <v>406</v>
      </c>
      <c r="B988" t="s">
        <v>944</v>
      </c>
      <c r="C988" t="s">
        <v>945</v>
      </c>
      <c r="D988" t="s">
        <v>16</v>
      </c>
      <c r="E988" t="s">
        <v>8</v>
      </c>
      <c r="F988" t="s">
        <v>25</v>
      </c>
      <c r="G988" t="str">
        <f>VLOOKUP(B988,Sheet1!A:F,2,)</f>
        <v>wangmiao</v>
      </c>
      <c r="H988" s="2">
        <v>42905.959641203699</v>
      </c>
      <c r="I988" s="2">
        <v>42830.485868055599</v>
      </c>
      <c r="J988" s="1" t="str">
        <f>IF(VLOOKUP(B988,Sheet1!A:F,3,)=0,"",(VLOOKUP(B988,Sheet1!A:F,3,)))</f>
        <v/>
      </c>
      <c r="K988" s="1">
        <f>VLOOKUP(B988,Sheet1!A:F,4,)</f>
        <v>42902.543379629627</v>
      </c>
      <c r="L988" s="1">
        <f>VLOOKUP(B988,Sheet1!A:F,5,)</f>
        <v>42905</v>
      </c>
      <c r="M988" s="1">
        <f>VLOOKUP(B988,Sheet1!A:F,6,)</f>
        <v>42905</v>
      </c>
    </row>
    <row r="989" spans="1:14" hidden="1" x14ac:dyDescent="0.15">
      <c r="A989">
        <v>2014</v>
      </c>
      <c r="B989" t="s">
        <v>4180</v>
      </c>
      <c r="C989" t="s">
        <v>4181</v>
      </c>
      <c r="D989" t="s">
        <v>16</v>
      </c>
      <c r="E989" t="s">
        <v>41</v>
      </c>
      <c r="F989" t="s">
        <v>25</v>
      </c>
      <c r="G989" t="str">
        <f>VLOOKUP(B989,Sheet1!A:F,2,)</f>
        <v>wangmiao</v>
      </c>
      <c r="H989" s="2">
        <v>42905.961805555598</v>
      </c>
      <c r="I989" s="2">
        <v>42870.430057870399</v>
      </c>
      <c r="J989" s="1">
        <f>IF(VLOOKUP(B989,Sheet1!A:F,3,)=0,"",(VLOOKUP(B989,Sheet1!A:F,3,)))</f>
        <v>42925</v>
      </c>
      <c r="K989" s="1">
        <f>VLOOKUP(B989,Sheet1!A:F,4,)</f>
        <v>42935.410312499997</v>
      </c>
      <c r="L989" s="1">
        <f>VLOOKUP(B989,Sheet1!A:F,5,)</f>
        <v>42905</v>
      </c>
      <c r="M989" s="1">
        <f>VLOOKUP(B989,Sheet1!A:F,6,)</f>
        <v>42905</v>
      </c>
    </row>
    <row r="990" spans="1:14" hidden="1" x14ac:dyDescent="0.15">
      <c r="A990">
        <v>266</v>
      </c>
      <c r="B990" t="s">
        <v>639</v>
      </c>
      <c r="C990" t="s">
        <v>640</v>
      </c>
      <c r="D990" t="s">
        <v>78</v>
      </c>
      <c r="E990" t="s">
        <v>41</v>
      </c>
      <c r="F990" t="s">
        <v>25</v>
      </c>
      <c r="G990" t="str">
        <f>VLOOKUP(B990,Sheet1!A:F,2,)</f>
        <v>wangmiao</v>
      </c>
      <c r="H990" s="2">
        <v>42905.971979166701</v>
      </c>
      <c r="I990" s="2">
        <v>42796.667881944399</v>
      </c>
      <c r="J990" s="1">
        <f>IF(VLOOKUP(B990,Sheet1!A:F,3,)=0,"",(VLOOKUP(B990,Sheet1!A:F,3,)))</f>
        <v>42848</v>
      </c>
      <c r="K990" s="1">
        <f>VLOOKUP(B990,Sheet1!A:F,4,)</f>
        <v>42904.483148148145</v>
      </c>
      <c r="L990" s="1">
        <f>VLOOKUP(B990,Sheet1!A:F,5,)</f>
        <v>42905</v>
      </c>
      <c r="M990" s="1">
        <f>VLOOKUP(B990,Sheet1!A:F,6,)</f>
        <v>42905</v>
      </c>
    </row>
    <row r="991" spans="1:14" hidden="1" x14ac:dyDescent="0.15">
      <c r="A991">
        <v>990</v>
      </c>
      <c r="B991" t="s">
        <v>2124</v>
      </c>
      <c r="C991" t="s">
        <v>2125</v>
      </c>
      <c r="D991" t="s">
        <v>16</v>
      </c>
      <c r="E991" t="s">
        <v>21</v>
      </c>
      <c r="F991" t="s">
        <v>348</v>
      </c>
      <c r="G991" t="e">
        <f>VLOOKUP(B991,Sheet1!A:F,2,)</f>
        <v>#N/A</v>
      </c>
      <c r="H991" s="2">
        <v>42923.796979166698</v>
      </c>
      <c r="I991" s="2">
        <v>42894.733645833301</v>
      </c>
      <c r="J991" s="1" t="e">
        <f>IF(VLOOKUP(B991,Sheet1!A:F,3,)=0,"",(VLOOKUP(B991,Sheet1!A:F,3,)))</f>
        <v>#N/A</v>
      </c>
      <c r="K991" s="1" t="e">
        <f>VLOOKUP(B991,Sheet1!A:F,4,)</f>
        <v>#N/A</v>
      </c>
      <c r="L991" s="1" t="e">
        <f>VLOOKUP(B991,Sheet1!A:F,5,)</f>
        <v>#N/A</v>
      </c>
      <c r="M991" s="1" t="e">
        <f>VLOOKUP(B991,Sheet1!A:F,6,)</f>
        <v>#N/A</v>
      </c>
    </row>
    <row r="992" spans="1:14" x14ac:dyDescent="0.15">
      <c r="A992">
        <v>1489</v>
      </c>
      <c r="B992" t="s">
        <v>3130</v>
      </c>
      <c r="C992" t="s">
        <v>3131</v>
      </c>
      <c r="D992" t="s">
        <v>16</v>
      </c>
      <c r="E992" t="s">
        <v>53</v>
      </c>
      <c r="F992" t="s">
        <v>179</v>
      </c>
      <c r="G992" t="str">
        <f>VLOOKUP(B992,Sheet1!A:F,2,)</f>
        <v>zoulijun</v>
      </c>
      <c r="H992" s="2">
        <v>42905.9816782407</v>
      </c>
      <c r="I992" s="2">
        <v>42894.724305555603</v>
      </c>
      <c r="J992" s="1" t="str">
        <f>IF(VLOOKUP(B992,Sheet1!A:F,3,)=0,"",(VLOOKUP(B992,Sheet1!A:F,3,)))</f>
        <v/>
      </c>
      <c r="K992" s="1">
        <f>VLOOKUP(B992,Sheet1!A:F,4,)</f>
        <v>42905.610856481479</v>
      </c>
      <c r="L992" s="1">
        <f>VLOOKUP(B992,Sheet1!A:F,5,)</f>
        <v>42905</v>
      </c>
      <c r="M992" s="1">
        <f>VLOOKUP(B992,Sheet1!A:F,6,)</f>
        <v>42905</v>
      </c>
      <c r="N992">
        <v>10</v>
      </c>
    </row>
    <row r="993" spans="1:14" x14ac:dyDescent="0.15">
      <c r="A993">
        <v>2050</v>
      </c>
      <c r="B993" t="s">
        <v>4253</v>
      </c>
      <c r="C993" t="s">
        <v>4254</v>
      </c>
      <c r="D993" t="s">
        <v>16</v>
      </c>
      <c r="E993" t="s">
        <v>37</v>
      </c>
      <c r="F993" t="s">
        <v>179</v>
      </c>
      <c r="G993" t="str">
        <f>VLOOKUP(B993,Sheet1!A:F,2,)</f>
        <v>zoulijun</v>
      </c>
      <c r="H993" s="2">
        <v>42905.982430555603</v>
      </c>
      <c r="I993" s="2">
        <v>42893.462361111102</v>
      </c>
      <c r="J993" s="1" t="str">
        <f>IF(VLOOKUP(B993,Sheet1!A:F,3,)=0,"",(VLOOKUP(B993,Sheet1!A:F,3,)))</f>
        <v/>
      </c>
      <c r="K993" s="1">
        <f>VLOOKUP(B993,Sheet1!A:F,4,)</f>
        <v>42905.659328703703</v>
      </c>
      <c r="L993" s="1">
        <f>VLOOKUP(B993,Sheet1!A:F,5,)</f>
        <v>42905</v>
      </c>
      <c r="M993" s="1">
        <f>VLOOKUP(B993,Sheet1!A:F,6,)</f>
        <v>42905</v>
      </c>
      <c r="N993">
        <v>5</v>
      </c>
    </row>
    <row r="994" spans="1:14" x14ac:dyDescent="0.15">
      <c r="A994">
        <v>1957</v>
      </c>
      <c r="B994" t="s">
        <v>4066</v>
      </c>
      <c r="C994" t="s">
        <v>4067</v>
      </c>
      <c r="D994" t="s">
        <v>16</v>
      </c>
      <c r="E994" t="s">
        <v>53</v>
      </c>
      <c r="F994" t="s">
        <v>179</v>
      </c>
      <c r="G994" t="str">
        <f>VLOOKUP(B994,Sheet1!A:F,2,)</f>
        <v>zoulijun</v>
      </c>
      <c r="H994" s="2">
        <v>42905.983761574098</v>
      </c>
      <c r="I994" s="2">
        <v>42887.674490740697</v>
      </c>
      <c r="J994" s="1" t="str">
        <f>IF(VLOOKUP(B994,Sheet1!A:F,3,)=0,"",(VLOOKUP(B994,Sheet1!A:F,3,)))</f>
        <v/>
      </c>
      <c r="K994" s="1">
        <f>VLOOKUP(B994,Sheet1!A:F,4,)</f>
        <v>42905.644479166665</v>
      </c>
      <c r="L994" s="1">
        <f>VLOOKUP(B994,Sheet1!A:F,5,)</f>
        <v>42905</v>
      </c>
      <c r="M994" s="1">
        <f>VLOOKUP(B994,Sheet1!A:F,6,)</f>
        <v>42905</v>
      </c>
      <c r="N994">
        <v>10</v>
      </c>
    </row>
    <row r="995" spans="1:14" hidden="1" x14ac:dyDescent="0.15">
      <c r="A995">
        <v>994</v>
      </c>
      <c r="B995" t="s">
        <v>2132</v>
      </c>
      <c r="C995" t="s">
        <v>2133</v>
      </c>
      <c r="D995" t="s">
        <v>16</v>
      </c>
      <c r="E995" t="s">
        <v>8</v>
      </c>
      <c r="F995" t="s">
        <v>112</v>
      </c>
      <c r="G995" t="e">
        <f>VLOOKUP(B995,Sheet1!A:F,2,)</f>
        <v>#N/A</v>
      </c>
      <c r="H995" s="2">
        <v>42907.699953703697</v>
      </c>
      <c r="I995" s="2">
        <v>42865.4079166667</v>
      </c>
      <c r="J995" s="1" t="e">
        <f>IF(VLOOKUP(B995,Sheet1!A:F,3,)=0,"",(VLOOKUP(B995,Sheet1!A:F,3,)))</f>
        <v>#N/A</v>
      </c>
      <c r="K995" s="1" t="e">
        <f>VLOOKUP(B995,Sheet1!A:F,4,)</f>
        <v>#N/A</v>
      </c>
      <c r="L995" s="1" t="e">
        <f>VLOOKUP(B995,Sheet1!A:F,5,)</f>
        <v>#N/A</v>
      </c>
      <c r="M995" s="1" t="e">
        <f>VLOOKUP(B995,Sheet1!A:F,6,)</f>
        <v>#N/A</v>
      </c>
    </row>
    <row r="996" spans="1:14" hidden="1" x14ac:dyDescent="0.15">
      <c r="A996">
        <v>964</v>
      </c>
      <c r="B996" t="s">
        <v>2071</v>
      </c>
      <c r="C996" t="s">
        <v>2072</v>
      </c>
      <c r="D996" t="s">
        <v>7</v>
      </c>
      <c r="E996" t="s">
        <v>355</v>
      </c>
      <c r="F996" t="s">
        <v>9</v>
      </c>
      <c r="G996" t="str">
        <f>VLOOKUP(B996,Sheet1!A:F,2,)</f>
        <v>guanhaijiao</v>
      </c>
      <c r="H996" s="2">
        <v>42906.417187500003</v>
      </c>
      <c r="I996" s="2">
        <v>42870.589965277803</v>
      </c>
      <c r="J996" s="1" t="str">
        <f>IF(VLOOKUP(B996,Sheet1!A:F,3,)=0,"",(VLOOKUP(B996,Sheet1!A:F,3,)))</f>
        <v/>
      </c>
      <c r="K996" s="1">
        <f>VLOOKUP(B996,Sheet1!A:F,4,)</f>
        <v>42905.744884259257</v>
      </c>
      <c r="L996" s="1">
        <f>VLOOKUP(B996,Sheet1!A:F,5,)</f>
        <v>42906</v>
      </c>
      <c r="M996" s="1">
        <f>VLOOKUP(B996,Sheet1!A:F,6,)</f>
        <v>42906</v>
      </c>
      <c r="N996">
        <v>5</v>
      </c>
    </row>
    <row r="997" spans="1:14" hidden="1" x14ac:dyDescent="0.15">
      <c r="A997">
        <v>996</v>
      </c>
      <c r="B997" t="s">
        <v>2136</v>
      </c>
      <c r="C997" t="s">
        <v>2137</v>
      </c>
      <c r="D997" t="s">
        <v>7</v>
      </c>
      <c r="E997" t="s">
        <v>92</v>
      </c>
      <c r="F997" t="s">
        <v>164</v>
      </c>
      <c r="G997" t="e">
        <f>VLOOKUP(B997,Sheet1!A:F,2,)</f>
        <v>#N/A</v>
      </c>
      <c r="H997" s="2">
        <v>42905.715810185196</v>
      </c>
      <c r="I997" s="2">
        <v>42867.799791666701</v>
      </c>
      <c r="J997" s="1" t="e">
        <f>IF(VLOOKUP(B997,Sheet1!A:F,3,)=0,"",(VLOOKUP(B997,Sheet1!A:F,3,)))</f>
        <v>#N/A</v>
      </c>
      <c r="K997" s="1" t="e">
        <f>VLOOKUP(B997,Sheet1!A:F,4,)</f>
        <v>#N/A</v>
      </c>
      <c r="L997" s="1" t="e">
        <f>VLOOKUP(B997,Sheet1!A:F,5,)</f>
        <v>#N/A</v>
      </c>
      <c r="M997" s="1" t="e">
        <f>VLOOKUP(B997,Sheet1!A:F,6,)</f>
        <v>#N/A</v>
      </c>
    </row>
    <row r="998" spans="1:14" x14ac:dyDescent="0.15">
      <c r="A998">
        <v>1734</v>
      </c>
      <c r="B998" t="s">
        <v>3620</v>
      </c>
      <c r="C998" t="s">
        <v>3621</v>
      </c>
      <c r="D998" t="s">
        <v>16</v>
      </c>
      <c r="E998" t="s">
        <v>37</v>
      </c>
      <c r="F998" t="s">
        <v>9</v>
      </c>
      <c r="G998" t="str">
        <f>VLOOKUP(B998,Sheet1!A:F,2,)</f>
        <v>guanhaijiao</v>
      </c>
      <c r="H998" s="2">
        <v>42906.418020833298</v>
      </c>
      <c r="I998" s="2">
        <v>42901.445081018501</v>
      </c>
      <c r="J998" s="1" t="str">
        <f>IF(VLOOKUP(B998,Sheet1!A:F,3,)=0,"",(VLOOKUP(B998,Sheet1!A:F,3,)))</f>
        <v/>
      </c>
      <c r="K998" s="1">
        <f>VLOOKUP(B998,Sheet1!A:F,4,)</f>
        <v>42903.763067129628</v>
      </c>
      <c r="L998" s="1">
        <f>VLOOKUP(B998,Sheet1!A:F,5,)</f>
        <v>42906</v>
      </c>
      <c r="M998" s="1">
        <f>VLOOKUP(B998,Sheet1!A:F,6,)</f>
        <v>42906</v>
      </c>
      <c r="N998">
        <v>5</v>
      </c>
    </row>
    <row r="999" spans="1:14" hidden="1" x14ac:dyDescent="0.15">
      <c r="A999">
        <v>2038</v>
      </c>
      <c r="B999" t="s">
        <v>4229</v>
      </c>
      <c r="C999" t="s">
        <v>4230</v>
      </c>
      <c r="D999" t="s">
        <v>7</v>
      </c>
      <c r="E999" t="s">
        <v>321</v>
      </c>
      <c r="F999" t="s">
        <v>159</v>
      </c>
      <c r="G999" t="str">
        <f>VLOOKUP(B999,Sheet1!A:F,2,)</f>
        <v>likalin</v>
      </c>
      <c r="H999" s="2">
        <v>42906.454560185201</v>
      </c>
      <c r="I999" s="2">
        <v>42878.493078703701</v>
      </c>
      <c r="J999" s="1">
        <f>IF(VLOOKUP(B999,Sheet1!A:F,3,)=0,"",(VLOOKUP(B999,Sheet1!A:F,3,)))</f>
        <v>42895</v>
      </c>
      <c r="K999" s="1">
        <f>VLOOKUP(B999,Sheet1!A:F,4,)</f>
        <v>42905.744884259257</v>
      </c>
      <c r="L999" s="1">
        <f>VLOOKUP(B999,Sheet1!A:F,5,)</f>
        <v>42906</v>
      </c>
      <c r="M999" s="1">
        <f>VLOOKUP(B999,Sheet1!A:F,6,)</f>
        <v>42906</v>
      </c>
      <c r="N999">
        <v>5</v>
      </c>
    </row>
    <row r="1000" spans="1:14" hidden="1" x14ac:dyDescent="0.15">
      <c r="A1000">
        <v>1228</v>
      </c>
      <c r="B1000" t="s">
        <v>2604</v>
      </c>
      <c r="C1000" t="s">
        <v>2605</v>
      </c>
      <c r="D1000" t="s">
        <v>7</v>
      </c>
      <c r="E1000" t="s">
        <v>122</v>
      </c>
      <c r="F1000" t="s">
        <v>159</v>
      </c>
      <c r="G1000" t="str">
        <f>VLOOKUP(B1000,Sheet1!A:F,2,)</f>
        <v>likalin</v>
      </c>
      <c r="H1000" s="2">
        <v>42906.4672222222</v>
      </c>
      <c r="I1000" s="2">
        <v>42880.486099537004</v>
      </c>
      <c r="J1000" s="1">
        <f>IF(VLOOKUP(B1000,Sheet1!A:F,3,)=0,"",(VLOOKUP(B1000,Sheet1!A:F,3,)))</f>
        <v>42900</v>
      </c>
      <c r="K1000" s="1">
        <f>VLOOKUP(B1000,Sheet1!A:F,4,)</f>
        <v>42901.578842592593</v>
      </c>
      <c r="L1000" s="1">
        <f>VLOOKUP(B1000,Sheet1!A:F,5,)</f>
        <v>42906</v>
      </c>
      <c r="M1000" s="1">
        <f>VLOOKUP(B1000,Sheet1!A:F,6,)</f>
        <v>42906</v>
      </c>
      <c r="N1000">
        <v>5</v>
      </c>
    </row>
    <row r="1001" spans="1:14" hidden="1" x14ac:dyDescent="0.15">
      <c r="A1001">
        <v>1000</v>
      </c>
      <c r="B1001" t="s">
        <v>2144</v>
      </c>
      <c r="C1001" t="s">
        <v>2145</v>
      </c>
      <c r="D1001" t="s">
        <v>7</v>
      </c>
      <c r="E1001" t="s">
        <v>92</v>
      </c>
      <c r="F1001" t="s">
        <v>362</v>
      </c>
      <c r="G1001" t="e">
        <f>VLOOKUP(B1001,Sheet1!A:F,2,)</f>
        <v>#N/A</v>
      </c>
      <c r="H1001" s="2">
        <v>42901.389062499999</v>
      </c>
      <c r="I1001" s="2">
        <v>42867.792465277802</v>
      </c>
      <c r="J1001" s="1" t="e">
        <f>IF(VLOOKUP(B1001,Sheet1!A:F,3,)=0,"",(VLOOKUP(B1001,Sheet1!A:F,3,)))</f>
        <v>#N/A</v>
      </c>
      <c r="K1001" s="1" t="e">
        <f>VLOOKUP(B1001,Sheet1!A:F,4,)</f>
        <v>#N/A</v>
      </c>
      <c r="L1001" s="1" t="e">
        <f>VLOOKUP(B1001,Sheet1!A:F,5,)</f>
        <v>#N/A</v>
      </c>
      <c r="M1001" s="1" t="e">
        <f>VLOOKUP(B1001,Sheet1!A:F,6,)</f>
        <v>#N/A</v>
      </c>
    </row>
    <row r="1002" spans="1:14" hidden="1" x14ac:dyDescent="0.15">
      <c r="A1002">
        <v>1608</v>
      </c>
      <c r="B1002" t="s">
        <v>3368</v>
      </c>
      <c r="C1002" t="s">
        <v>3369</v>
      </c>
      <c r="D1002" t="s">
        <v>7</v>
      </c>
      <c r="E1002" t="s">
        <v>53</v>
      </c>
      <c r="F1002" t="s">
        <v>159</v>
      </c>
      <c r="G1002" t="str">
        <f>VLOOKUP(B1002,Sheet1!A:F,2,)</f>
        <v>likalin</v>
      </c>
      <c r="H1002" s="2">
        <v>42906.472534722197</v>
      </c>
      <c r="I1002" s="2">
        <v>42891.684745370403</v>
      </c>
      <c r="J1002" s="1">
        <f>IF(VLOOKUP(B1002,Sheet1!A:F,3,)=0,"",(VLOOKUP(B1002,Sheet1!A:F,3,)))</f>
        <v>42900</v>
      </c>
      <c r="K1002" s="1">
        <f>VLOOKUP(B1002,Sheet1!A:F,4,)</f>
        <v>42901.728622685187</v>
      </c>
      <c r="L1002" s="1">
        <f>VLOOKUP(B1002,Sheet1!A:F,5,)</f>
        <v>42906</v>
      </c>
      <c r="M1002" s="1">
        <f>VLOOKUP(B1002,Sheet1!A:F,6,)</f>
        <v>42906</v>
      </c>
      <c r="N1002">
        <v>5</v>
      </c>
    </row>
    <row r="1003" spans="1:14" hidden="1" x14ac:dyDescent="0.15">
      <c r="A1003">
        <v>1002</v>
      </c>
      <c r="B1003" t="s">
        <v>2148</v>
      </c>
      <c r="C1003" t="s">
        <v>2149</v>
      </c>
      <c r="D1003" t="s">
        <v>64</v>
      </c>
      <c r="E1003" t="s">
        <v>2150</v>
      </c>
      <c r="F1003" t="s">
        <v>690</v>
      </c>
      <c r="G1003" t="e">
        <f>VLOOKUP(B1003,Sheet1!A:F,2,)</f>
        <v>#N/A</v>
      </c>
      <c r="H1003" s="2">
        <v>42879.221898148098</v>
      </c>
      <c r="I1003" s="2">
        <v>42867.480219907397</v>
      </c>
      <c r="J1003" s="1" t="e">
        <f>IF(VLOOKUP(B1003,Sheet1!A:F,3,)=0,"",(VLOOKUP(B1003,Sheet1!A:F,3,)))</f>
        <v>#N/A</v>
      </c>
      <c r="K1003" s="1" t="e">
        <f>VLOOKUP(B1003,Sheet1!A:F,4,)</f>
        <v>#N/A</v>
      </c>
      <c r="L1003" s="1" t="e">
        <f>VLOOKUP(B1003,Sheet1!A:F,5,)</f>
        <v>#N/A</v>
      </c>
      <c r="M1003" s="1" t="e">
        <f>VLOOKUP(B1003,Sheet1!A:F,6,)</f>
        <v>#N/A</v>
      </c>
    </row>
    <row r="1004" spans="1:14" hidden="1" x14ac:dyDescent="0.15">
      <c r="A1004">
        <v>966</v>
      </c>
      <c r="B1004" t="s">
        <v>2075</v>
      </c>
      <c r="C1004" t="s">
        <v>2076</v>
      </c>
      <c r="D1004" t="s">
        <v>7</v>
      </c>
      <c r="E1004" t="s">
        <v>53</v>
      </c>
      <c r="F1004" t="s">
        <v>159</v>
      </c>
      <c r="G1004" t="str">
        <f>VLOOKUP(B1004,Sheet1!A:F,2,)</f>
        <v>likalin</v>
      </c>
      <c r="H1004" s="2">
        <v>42906.473587963003</v>
      </c>
      <c r="I1004" s="2">
        <v>42870.617037037002</v>
      </c>
      <c r="J1004" s="1" t="str">
        <f>IF(VLOOKUP(B1004,Sheet1!A:F,3,)=0,"",(VLOOKUP(B1004,Sheet1!A:F,3,)))</f>
        <v/>
      </c>
      <c r="K1004" s="1">
        <f>VLOOKUP(B1004,Sheet1!A:F,4,)</f>
        <v>42905.468101851853</v>
      </c>
      <c r="L1004" s="1">
        <f>VLOOKUP(B1004,Sheet1!A:F,5,)</f>
        <v>42906</v>
      </c>
      <c r="M1004" s="1">
        <f>VLOOKUP(B1004,Sheet1!A:F,6,)</f>
        <v>42906</v>
      </c>
      <c r="N1004">
        <v>5</v>
      </c>
    </row>
    <row r="1005" spans="1:14" hidden="1" x14ac:dyDescent="0.15">
      <c r="A1005">
        <v>1004</v>
      </c>
      <c r="B1005" t="s">
        <v>2153</v>
      </c>
      <c r="C1005" t="s">
        <v>2154</v>
      </c>
      <c r="D1005" t="s">
        <v>16</v>
      </c>
      <c r="E1005" t="s">
        <v>53</v>
      </c>
      <c r="F1005" t="s">
        <v>54</v>
      </c>
      <c r="G1005" t="e">
        <f>VLOOKUP(B1005,Sheet1!A:F,2,)</f>
        <v>#N/A</v>
      </c>
      <c r="H1005" s="2">
        <v>42902.632511574098</v>
      </c>
      <c r="I1005" s="2">
        <v>42874.411157407398</v>
      </c>
      <c r="J1005" s="1" t="e">
        <f>IF(VLOOKUP(B1005,Sheet1!A:F,3,)=0,"",(VLOOKUP(B1005,Sheet1!A:F,3,)))</f>
        <v>#N/A</v>
      </c>
      <c r="K1005" s="1" t="e">
        <f>VLOOKUP(B1005,Sheet1!A:F,4,)</f>
        <v>#N/A</v>
      </c>
      <c r="L1005" s="1" t="e">
        <f>VLOOKUP(B1005,Sheet1!A:F,5,)</f>
        <v>#N/A</v>
      </c>
      <c r="M1005" s="1" t="e">
        <f>VLOOKUP(B1005,Sheet1!A:F,6,)</f>
        <v>#N/A</v>
      </c>
    </row>
    <row r="1006" spans="1:14" x14ac:dyDescent="0.15">
      <c r="A1006">
        <v>1025</v>
      </c>
      <c r="B1006" t="s">
        <v>2196</v>
      </c>
      <c r="C1006" t="s">
        <v>2197</v>
      </c>
      <c r="D1006" t="s">
        <v>16</v>
      </c>
      <c r="E1006" t="s">
        <v>37</v>
      </c>
      <c r="F1006" t="s">
        <v>38</v>
      </c>
      <c r="G1006" t="str">
        <f>VLOOKUP(B1006,Sheet1!A:F,2,)</f>
        <v>zhaoyongtian</v>
      </c>
      <c r="H1006" s="2">
        <v>42906.581469907404</v>
      </c>
      <c r="I1006" s="2">
        <v>42900.646620370397</v>
      </c>
      <c r="J1006" s="1" t="str">
        <f>IF(VLOOKUP(B1006,Sheet1!A:F,3,)=0,"",(VLOOKUP(B1006,Sheet1!A:F,3,)))</f>
        <v/>
      </c>
      <c r="K1006" s="1">
        <f>VLOOKUP(B1006,Sheet1!A:F,4,)</f>
        <v>42905.64880787037</v>
      </c>
      <c r="L1006" s="1">
        <f>VLOOKUP(B1006,Sheet1!A:F,5,)</f>
        <v>42906</v>
      </c>
      <c r="M1006" s="1">
        <f>VLOOKUP(B1006,Sheet1!A:F,6,)</f>
        <v>42906</v>
      </c>
      <c r="N1006">
        <v>5</v>
      </c>
    </row>
    <row r="1007" spans="1:14" hidden="1" x14ac:dyDescent="0.15">
      <c r="A1007">
        <v>1006</v>
      </c>
      <c r="B1007" t="s">
        <v>2157</v>
      </c>
      <c r="C1007" t="s">
        <v>2158</v>
      </c>
      <c r="D1007" t="s">
        <v>16</v>
      </c>
      <c r="E1007" t="s">
        <v>21</v>
      </c>
      <c r="F1007" t="s">
        <v>418</v>
      </c>
      <c r="G1007" t="e">
        <f>VLOOKUP(B1007,Sheet1!A:F,2,)</f>
        <v>#N/A</v>
      </c>
      <c r="H1007" s="2">
        <v>42908.5401388889</v>
      </c>
      <c r="I1007" s="2">
        <v>42928.698078703703</v>
      </c>
      <c r="J1007" s="1" t="e">
        <f>IF(VLOOKUP(B1007,Sheet1!A:F,3,)=0,"",(VLOOKUP(B1007,Sheet1!A:F,3,)))</f>
        <v>#N/A</v>
      </c>
      <c r="K1007" s="1" t="e">
        <f>VLOOKUP(B1007,Sheet1!A:F,4,)</f>
        <v>#N/A</v>
      </c>
      <c r="L1007" s="1" t="e">
        <f>VLOOKUP(B1007,Sheet1!A:F,5,)</f>
        <v>#N/A</v>
      </c>
      <c r="M1007" s="1" t="e">
        <f>VLOOKUP(B1007,Sheet1!A:F,6,)</f>
        <v>#N/A</v>
      </c>
    </row>
    <row r="1008" spans="1:14" x14ac:dyDescent="0.15">
      <c r="A1008">
        <v>1955</v>
      </c>
      <c r="B1008" t="s">
        <v>4062</v>
      </c>
      <c r="C1008" t="s">
        <v>4063</v>
      </c>
      <c r="D1008" t="s">
        <v>16</v>
      </c>
      <c r="E1008" t="s">
        <v>37</v>
      </c>
      <c r="F1008" t="s">
        <v>38</v>
      </c>
      <c r="G1008" t="str">
        <f>VLOOKUP(B1008,Sheet1!A:F,2,)</f>
        <v>zhaoyongtian</v>
      </c>
      <c r="H1008" s="2">
        <v>42906.582534722198</v>
      </c>
      <c r="I1008" s="2">
        <v>42900.459513888898</v>
      </c>
      <c r="J1008" s="1" t="str">
        <f>IF(VLOOKUP(B1008,Sheet1!A:F,3,)=0,"",(VLOOKUP(B1008,Sheet1!A:F,3,)))</f>
        <v/>
      </c>
      <c r="K1008" s="1">
        <f>VLOOKUP(B1008,Sheet1!A:F,4,)</f>
        <v>42905.680902777778</v>
      </c>
      <c r="L1008" s="1">
        <f>VLOOKUP(B1008,Sheet1!A:F,5,)</f>
        <v>42906</v>
      </c>
      <c r="M1008" s="1">
        <f>VLOOKUP(B1008,Sheet1!A:F,6,)</f>
        <v>42906</v>
      </c>
      <c r="N1008">
        <v>5</v>
      </c>
    </row>
    <row r="1009" spans="1:14" x14ac:dyDescent="0.15">
      <c r="A1009">
        <v>459</v>
      </c>
      <c r="B1009" t="s">
        <v>1051</v>
      </c>
      <c r="C1009" t="s">
        <v>1052</v>
      </c>
      <c r="D1009" t="s">
        <v>16</v>
      </c>
      <c r="E1009" t="s">
        <v>53</v>
      </c>
      <c r="F1009" t="s">
        <v>38</v>
      </c>
      <c r="G1009" t="str">
        <f>VLOOKUP(B1009,Sheet1!A:F,2,)</f>
        <v>zhaoyongtian</v>
      </c>
      <c r="H1009" s="2">
        <v>42906.583310185197</v>
      </c>
      <c r="I1009" s="2">
        <v>42879.381099537</v>
      </c>
      <c r="J1009" s="1" t="str">
        <f>IF(VLOOKUP(B1009,Sheet1!A:F,3,)=0,"",(VLOOKUP(B1009,Sheet1!A:F,3,)))</f>
        <v/>
      </c>
      <c r="K1009" s="1">
        <f>VLOOKUP(B1009,Sheet1!A:F,4,)</f>
        <v>42905.627511574072</v>
      </c>
      <c r="L1009" s="1">
        <f>VLOOKUP(B1009,Sheet1!A:F,5,)</f>
        <v>42906</v>
      </c>
      <c r="M1009" s="1">
        <f>VLOOKUP(B1009,Sheet1!A:F,6,)</f>
        <v>42906</v>
      </c>
      <c r="N1009">
        <v>10</v>
      </c>
    </row>
    <row r="1010" spans="1:14" hidden="1" x14ac:dyDescent="0.15">
      <c r="A1010">
        <v>1098</v>
      </c>
      <c r="B1010" t="s">
        <v>2343</v>
      </c>
      <c r="C1010" t="s">
        <v>2344</v>
      </c>
      <c r="D1010" t="s">
        <v>7</v>
      </c>
      <c r="E1010" t="s">
        <v>17</v>
      </c>
      <c r="F1010" t="s">
        <v>9</v>
      </c>
      <c r="G1010" t="str">
        <f>VLOOKUP(B1010,Sheet1!A:F,2,)</f>
        <v>guanhaijiao</v>
      </c>
      <c r="H1010" s="2">
        <v>42906.589664351799</v>
      </c>
      <c r="I1010" s="2">
        <v>42878.460567129601</v>
      </c>
      <c r="J1010" s="1">
        <f>IF(VLOOKUP(B1010,Sheet1!A:F,3,)=0,"",(VLOOKUP(B1010,Sheet1!A:F,3,)))</f>
        <v>42901</v>
      </c>
      <c r="K1010" s="1">
        <f>VLOOKUP(B1010,Sheet1!A:F,4,)</f>
        <v>42905.928854166668</v>
      </c>
      <c r="L1010" s="1">
        <f>VLOOKUP(B1010,Sheet1!A:F,5,)</f>
        <v>42906</v>
      </c>
      <c r="M1010" s="1">
        <f>VLOOKUP(B1010,Sheet1!A:F,6,)</f>
        <v>42906</v>
      </c>
      <c r="N1010">
        <v>5</v>
      </c>
    </row>
    <row r="1011" spans="1:14" hidden="1" x14ac:dyDescent="0.15">
      <c r="A1011">
        <v>1618</v>
      </c>
      <c r="B1011" t="s">
        <v>3388</v>
      </c>
      <c r="C1011" t="s">
        <v>3389</v>
      </c>
      <c r="D1011" t="s">
        <v>7</v>
      </c>
      <c r="E1011" t="s">
        <v>8</v>
      </c>
      <c r="F1011" t="s">
        <v>9</v>
      </c>
      <c r="G1011" t="str">
        <f>VLOOKUP(B1011,Sheet1!A:F,2,)</f>
        <v>guanhaijiao</v>
      </c>
      <c r="H1011" s="2">
        <v>42906.591284722199</v>
      </c>
      <c r="I1011" s="2">
        <v>42891.446562500001</v>
      </c>
      <c r="J1011" s="1">
        <f>IF(VLOOKUP(B1011,Sheet1!A:F,3,)=0,"",(VLOOKUP(B1011,Sheet1!A:F,3,)))</f>
        <v>42903</v>
      </c>
      <c r="K1011" s="1">
        <f>VLOOKUP(B1011,Sheet1!A:F,4,)</f>
        <v>42905.968807870369</v>
      </c>
      <c r="L1011" s="1">
        <f>VLOOKUP(B1011,Sheet1!A:F,5,)</f>
        <v>42906</v>
      </c>
      <c r="M1011" s="1">
        <f>VLOOKUP(B1011,Sheet1!A:F,6,)</f>
        <v>42906</v>
      </c>
      <c r="N1011">
        <v>5</v>
      </c>
    </row>
    <row r="1012" spans="1:14" x14ac:dyDescent="0.15">
      <c r="A1012">
        <v>1049</v>
      </c>
      <c r="B1012" t="s">
        <v>2245</v>
      </c>
      <c r="C1012" t="s">
        <v>2246</v>
      </c>
      <c r="D1012" t="s">
        <v>16</v>
      </c>
      <c r="E1012" t="s">
        <v>210</v>
      </c>
      <c r="F1012" t="s">
        <v>9</v>
      </c>
      <c r="G1012" t="str">
        <f>VLOOKUP(B1012,Sheet1!A:F,2,)</f>
        <v>guanhaijiao</v>
      </c>
      <c r="H1012" s="2">
        <v>42906.601284722201</v>
      </c>
      <c r="I1012" s="2">
        <v>42887.721469907403</v>
      </c>
      <c r="J1012" s="1" t="str">
        <f>IF(VLOOKUP(B1012,Sheet1!A:F,3,)=0,"",(VLOOKUP(B1012,Sheet1!A:F,3,)))</f>
        <v/>
      </c>
      <c r="K1012" s="1">
        <f>VLOOKUP(B1012,Sheet1!A:F,4,)</f>
        <v>42905.74628472222</v>
      </c>
      <c r="L1012" s="1">
        <f>VLOOKUP(B1012,Sheet1!A:F,5,)</f>
        <v>42906</v>
      </c>
      <c r="M1012" s="1">
        <f>VLOOKUP(B1012,Sheet1!A:F,6,)</f>
        <v>42906</v>
      </c>
      <c r="N1012">
        <v>10</v>
      </c>
    </row>
    <row r="1013" spans="1:14" hidden="1" x14ac:dyDescent="0.15">
      <c r="A1013">
        <v>2000</v>
      </c>
      <c r="B1013" t="s">
        <v>4152</v>
      </c>
      <c r="C1013" t="s">
        <v>4153</v>
      </c>
      <c r="D1013" t="s">
        <v>7</v>
      </c>
      <c r="E1013" t="s">
        <v>8</v>
      </c>
      <c r="F1013" t="s">
        <v>9</v>
      </c>
      <c r="G1013" t="str">
        <f>VLOOKUP(B1013,Sheet1!A:F,2,)</f>
        <v>guanhaijiao</v>
      </c>
      <c r="H1013" s="2">
        <v>42906.603819444397</v>
      </c>
      <c r="I1013" s="2">
        <v>42905.951365740701</v>
      </c>
      <c r="J1013" s="1">
        <f>IF(VLOOKUP(B1013,Sheet1!A:F,3,)=0,"",(VLOOKUP(B1013,Sheet1!A:F,3,)))</f>
        <v>42906</v>
      </c>
      <c r="K1013" s="1">
        <f>VLOOKUP(B1013,Sheet1!A:F,4,)</f>
        <v>42906.593368055554</v>
      </c>
      <c r="L1013" s="1">
        <f>VLOOKUP(B1013,Sheet1!A:F,5,)</f>
        <v>42906</v>
      </c>
      <c r="M1013" s="1">
        <f>VLOOKUP(B1013,Sheet1!A:F,6,)</f>
        <v>42906</v>
      </c>
      <c r="N1013">
        <v>5</v>
      </c>
    </row>
    <row r="1014" spans="1:14" hidden="1" x14ac:dyDescent="0.15">
      <c r="A1014">
        <v>1013</v>
      </c>
      <c r="B1014" t="s">
        <v>2171</v>
      </c>
      <c r="C1014" t="s">
        <v>2172</v>
      </c>
      <c r="D1014" t="s">
        <v>16</v>
      </c>
      <c r="E1014" t="s">
        <v>21</v>
      </c>
      <c r="F1014" t="s">
        <v>79</v>
      </c>
      <c r="G1014" t="e">
        <f>VLOOKUP(B1014,Sheet1!A:F,2,)</f>
        <v>#N/A</v>
      </c>
      <c r="H1014" s="2">
        <v>42906.753321759301</v>
      </c>
      <c r="I1014" s="2">
        <v>42897.884976851798</v>
      </c>
      <c r="J1014" s="1" t="e">
        <f>IF(VLOOKUP(B1014,Sheet1!A:F,3,)=0,"",(VLOOKUP(B1014,Sheet1!A:F,3,)))</f>
        <v>#N/A</v>
      </c>
      <c r="K1014" s="1" t="e">
        <f>VLOOKUP(B1014,Sheet1!A:F,4,)</f>
        <v>#N/A</v>
      </c>
      <c r="L1014" s="1" t="e">
        <f>VLOOKUP(B1014,Sheet1!A:F,5,)</f>
        <v>#N/A</v>
      </c>
      <c r="M1014" s="1" t="e">
        <f>VLOOKUP(B1014,Sheet1!A:F,6,)</f>
        <v>#N/A</v>
      </c>
    </row>
    <row r="1015" spans="1:14" hidden="1" x14ac:dyDescent="0.15">
      <c r="A1015">
        <v>1014</v>
      </c>
      <c r="B1015" t="s">
        <v>2173</v>
      </c>
      <c r="C1015" t="s">
        <v>2174</v>
      </c>
      <c r="D1015" t="s">
        <v>7</v>
      </c>
      <c r="E1015" t="s">
        <v>41</v>
      </c>
      <c r="F1015" t="s">
        <v>670</v>
      </c>
      <c r="G1015" t="e">
        <f>VLOOKUP(B1015,Sheet1!A:F,2,)</f>
        <v>#N/A</v>
      </c>
      <c r="H1015" s="2">
        <v>42895.59</v>
      </c>
      <c r="I1015" s="2">
        <v>42870.493067129602</v>
      </c>
      <c r="J1015" s="1" t="e">
        <f>IF(VLOOKUP(B1015,Sheet1!A:F,3,)=0,"",(VLOOKUP(B1015,Sheet1!A:F,3,)))</f>
        <v>#N/A</v>
      </c>
      <c r="K1015" s="1" t="e">
        <f>VLOOKUP(B1015,Sheet1!A:F,4,)</f>
        <v>#N/A</v>
      </c>
      <c r="L1015" s="1" t="e">
        <f>VLOOKUP(B1015,Sheet1!A:F,5,)</f>
        <v>#N/A</v>
      </c>
      <c r="M1015" s="1" t="e">
        <f>VLOOKUP(B1015,Sheet1!A:F,6,)</f>
        <v>#N/A</v>
      </c>
    </row>
    <row r="1016" spans="1:14" hidden="1" x14ac:dyDescent="0.15">
      <c r="A1016">
        <v>1015</v>
      </c>
      <c r="B1016" t="s">
        <v>2175</v>
      </c>
      <c r="C1016" t="s">
        <v>2176</v>
      </c>
      <c r="D1016" t="s">
        <v>16</v>
      </c>
      <c r="E1016" t="s">
        <v>21</v>
      </c>
      <c r="F1016" t="s">
        <v>369</v>
      </c>
      <c r="G1016" t="e">
        <f>VLOOKUP(B1016,Sheet1!A:F,2,)</f>
        <v>#N/A</v>
      </c>
      <c r="H1016" s="2">
        <v>42943.4704166667</v>
      </c>
      <c r="I1016" s="2">
        <v>42898.7327083333</v>
      </c>
      <c r="J1016" s="1" t="e">
        <f>IF(VLOOKUP(B1016,Sheet1!A:F,3,)=0,"",(VLOOKUP(B1016,Sheet1!A:F,3,)))</f>
        <v>#N/A</v>
      </c>
      <c r="K1016" s="1" t="e">
        <f>VLOOKUP(B1016,Sheet1!A:F,4,)</f>
        <v>#N/A</v>
      </c>
      <c r="L1016" s="1" t="e">
        <f>VLOOKUP(B1016,Sheet1!A:F,5,)</f>
        <v>#N/A</v>
      </c>
      <c r="M1016" s="1" t="e">
        <f>VLOOKUP(B1016,Sheet1!A:F,6,)</f>
        <v>#N/A</v>
      </c>
    </row>
    <row r="1017" spans="1:14" hidden="1" x14ac:dyDescent="0.15">
      <c r="A1017">
        <v>1016</v>
      </c>
      <c r="B1017" t="s">
        <v>2177</v>
      </c>
      <c r="C1017" t="s">
        <v>2178</v>
      </c>
      <c r="D1017" t="s">
        <v>7</v>
      </c>
      <c r="E1017" t="s">
        <v>115</v>
      </c>
      <c r="F1017" t="s">
        <v>2179</v>
      </c>
      <c r="G1017" t="e">
        <f>VLOOKUP(B1017,Sheet1!A:F,2,)</f>
        <v>#N/A</v>
      </c>
      <c r="H1017" s="2">
        <v>42909.428055555603</v>
      </c>
      <c r="I1017" s="2">
        <v>42874.619409722203</v>
      </c>
      <c r="J1017" s="1" t="e">
        <f>IF(VLOOKUP(B1017,Sheet1!A:F,3,)=0,"",(VLOOKUP(B1017,Sheet1!A:F,3,)))</f>
        <v>#N/A</v>
      </c>
      <c r="K1017" s="1" t="e">
        <f>VLOOKUP(B1017,Sheet1!A:F,4,)</f>
        <v>#N/A</v>
      </c>
      <c r="L1017" s="1" t="e">
        <f>VLOOKUP(B1017,Sheet1!A:F,5,)</f>
        <v>#N/A</v>
      </c>
      <c r="M1017" s="1" t="e">
        <f>VLOOKUP(B1017,Sheet1!A:F,6,)</f>
        <v>#N/A</v>
      </c>
    </row>
    <row r="1018" spans="1:14" hidden="1" x14ac:dyDescent="0.15">
      <c r="A1018">
        <v>1017</v>
      </c>
      <c r="B1018" t="s">
        <v>2180</v>
      </c>
      <c r="C1018" t="s">
        <v>2181</v>
      </c>
      <c r="D1018" t="s">
        <v>7</v>
      </c>
      <c r="E1018" t="s">
        <v>2150</v>
      </c>
      <c r="F1018" t="s">
        <v>1110</v>
      </c>
      <c r="G1018" t="e">
        <f>VLOOKUP(B1018,Sheet1!A:F,2,)</f>
        <v>#N/A</v>
      </c>
      <c r="H1018" s="2">
        <v>42935.718217592599</v>
      </c>
      <c r="I1018" s="2">
        <v>42869.698831018497</v>
      </c>
      <c r="J1018" s="1" t="e">
        <f>IF(VLOOKUP(B1018,Sheet1!A:F,3,)=0,"",(VLOOKUP(B1018,Sheet1!A:F,3,)))</f>
        <v>#N/A</v>
      </c>
      <c r="K1018" s="1" t="e">
        <f>VLOOKUP(B1018,Sheet1!A:F,4,)</f>
        <v>#N/A</v>
      </c>
      <c r="L1018" s="1" t="e">
        <f>VLOOKUP(B1018,Sheet1!A:F,5,)</f>
        <v>#N/A</v>
      </c>
      <c r="M1018" s="1" t="e">
        <f>VLOOKUP(B1018,Sheet1!A:F,6,)</f>
        <v>#N/A</v>
      </c>
    </row>
    <row r="1019" spans="1:14" hidden="1" x14ac:dyDescent="0.15">
      <c r="A1019">
        <v>1018</v>
      </c>
      <c r="B1019" t="s">
        <v>2182</v>
      </c>
      <c r="C1019" t="s">
        <v>2183</v>
      </c>
      <c r="D1019" t="s">
        <v>7</v>
      </c>
      <c r="E1019" t="s">
        <v>2150</v>
      </c>
      <c r="F1019" t="s">
        <v>1110</v>
      </c>
      <c r="G1019" t="e">
        <f>VLOOKUP(B1019,Sheet1!A:F,2,)</f>
        <v>#N/A</v>
      </c>
      <c r="H1019" s="2">
        <v>42935.718368055597</v>
      </c>
      <c r="I1019" s="2">
        <v>42869.746874999997</v>
      </c>
      <c r="J1019" s="1" t="e">
        <f>IF(VLOOKUP(B1019,Sheet1!A:F,3,)=0,"",(VLOOKUP(B1019,Sheet1!A:F,3,)))</f>
        <v>#N/A</v>
      </c>
      <c r="K1019" s="1" t="e">
        <f>VLOOKUP(B1019,Sheet1!A:F,4,)</f>
        <v>#N/A</v>
      </c>
      <c r="L1019" s="1" t="e">
        <f>VLOOKUP(B1019,Sheet1!A:F,5,)</f>
        <v>#N/A</v>
      </c>
      <c r="M1019" s="1" t="e">
        <f>VLOOKUP(B1019,Sheet1!A:F,6,)</f>
        <v>#N/A</v>
      </c>
    </row>
    <row r="1020" spans="1:14" x14ac:dyDescent="0.15">
      <c r="A1020">
        <v>322</v>
      </c>
      <c r="B1020" t="s">
        <v>763</v>
      </c>
      <c r="C1020" t="s">
        <v>764</v>
      </c>
      <c r="D1020" t="s">
        <v>16</v>
      </c>
      <c r="E1020" t="s">
        <v>210</v>
      </c>
      <c r="F1020" t="s">
        <v>13</v>
      </c>
      <c r="G1020" t="str">
        <f>VLOOKUP(B1020,Sheet1!A:F,2,)</f>
        <v>hejiani</v>
      </c>
      <c r="H1020" s="2">
        <v>42906.612002314803</v>
      </c>
      <c r="I1020" s="2">
        <v>42831.7413310185</v>
      </c>
      <c r="J1020" s="1">
        <f>IF(VLOOKUP(B1020,Sheet1!A:F,3,)=0,"",(VLOOKUP(B1020,Sheet1!A:F,3,)))</f>
        <v>42850</v>
      </c>
      <c r="K1020" s="1">
        <f>VLOOKUP(B1020,Sheet1!A:F,4,)</f>
        <v>42905.507881944446</v>
      </c>
      <c r="L1020" s="1">
        <f>VLOOKUP(B1020,Sheet1!A:F,5,)</f>
        <v>42905</v>
      </c>
      <c r="M1020" s="1">
        <f>VLOOKUP(B1020,Sheet1!A:F,6,)</f>
        <v>42906</v>
      </c>
      <c r="N1020">
        <v>10</v>
      </c>
    </row>
    <row r="1021" spans="1:14" x14ac:dyDescent="0.15">
      <c r="A1021">
        <v>947</v>
      </c>
      <c r="B1021" t="s">
        <v>2037</v>
      </c>
      <c r="C1021" t="s">
        <v>2038</v>
      </c>
      <c r="D1021" t="s">
        <v>7</v>
      </c>
      <c r="E1021" t="s">
        <v>37</v>
      </c>
      <c r="F1021" t="s">
        <v>107</v>
      </c>
      <c r="G1021" t="str">
        <f>VLOOKUP(B1021,Sheet1!A:F,2,)</f>
        <v>xuweiling</v>
      </c>
      <c r="H1021" s="2">
        <v>42906.659282407403</v>
      </c>
      <c r="I1021" s="2">
        <v>42863.760034722203</v>
      </c>
      <c r="J1021" s="1">
        <f>IF(VLOOKUP(B1021,Sheet1!A:F,3,)=0,"",(VLOOKUP(B1021,Sheet1!A:F,3,)))</f>
        <v>42896</v>
      </c>
      <c r="K1021" s="1">
        <f>VLOOKUP(B1021,Sheet1!A:F,4,)</f>
        <v>42899.610243055555</v>
      </c>
      <c r="L1021" s="1">
        <f>VLOOKUP(B1021,Sheet1!A:F,5,)</f>
        <v>42906</v>
      </c>
      <c r="M1021" s="1">
        <f>VLOOKUP(B1021,Sheet1!A:F,6,)</f>
        <v>42906</v>
      </c>
      <c r="N1021">
        <v>5</v>
      </c>
    </row>
    <row r="1022" spans="1:14" hidden="1" x14ac:dyDescent="0.15">
      <c r="A1022">
        <v>1979</v>
      </c>
      <c r="B1022" t="s">
        <v>4110</v>
      </c>
      <c r="C1022" t="s">
        <v>4111</v>
      </c>
      <c r="D1022" t="s">
        <v>7</v>
      </c>
      <c r="E1022" t="s">
        <v>8</v>
      </c>
      <c r="F1022" t="s">
        <v>159</v>
      </c>
      <c r="G1022" t="str">
        <f>VLOOKUP(B1022,Sheet1!A:F,2,)</f>
        <v>likalin</v>
      </c>
      <c r="H1022" s="2">
        <v>42906.6652777778</v>
      </c>
      <c r="I1022" s="2">
        <v>42882.798310185201</v>
      </c>
      <c r="J1022" s="1">
        <f>IF(VLOOKUP(B1022,Sheet1!A:F,3,)=0,"",(VLOOKUP(B1022,Sheet1!A:F,3,)))</f>
        <v>42904</v>
      </c>
      <c r="K1022" s="1">
        <f>VLOOKUP(B1022,Sheet1!A:F,4,)</f>
        <v>42905.680312500001</v>
      </c>
      <c r="L1022" s="1">
        <f>VLOOKUP(B1022,Sheet1!A:F,5,)</f>
        <v>42906</v>
      </c>
      <c r="M1022" s="1">
        <f>VLOOKUP(B1022,Sheet1!A:F,6,)</f>
        <v>42906</v>
      </c>
      <c r="N1022">
        <v>5</v>
      </c>
    </row>
    <row r="1023" spans="1:14" hidden="1" x14ac:dyDescent="0.15">
      <c r="A1023">
        <v>1022</v>
      </c>
      <c r="B1023" t="s">
        <v>2190</v>
      </c>
      <c r="C1023" t="s">
        <v>2191</v>
      </c>
      <c r="D1023" t="s">
        <v>7</v>
      </c>
      <c r="E1023" t="s">
        <v>21</v>
      </c>
      <c r="F1023" t="s">
        <v>395</v>
      </c>
      <c r="G1023" t="e">
        <f>VLOOKUP(B1023,Sheet1!A:F,2,)</f>
        <v>#N/A</v>
      </c>
      <c r="H1023" s="2">
        <v>42899.741712962998</v>
      </c>
      <c r="I1023" s="2">
        <v>42873.552037037</v>
      </c>
      <c r="J1023" s="1" t="e">
        <f>IF(VLOOKUP(B1023,Sheet1!A:F,3,)=0,"",(VLOOKUP(B1023,Sheet1!A:F,3,)))</f>
        <v>#N/A</v>
      </c>
      <c r="K1023" s="1" t="e">
        <f>VLOOKUP(B1023,Sheet1!A:F,4,)</f>
        <v>#N/A</v>
      </c>
      <c r="L1023" s="1" t="e">
        <f>VLOOKUP(B1023,Sheet1!A:F,5,)</f>
        <v>#N/A</v>
      </c>
      <c r="M1023" s="1" t="e">
        <f>VLOOKUP(B1023,Sheet1!A:F,6,)</f>
        <v>#N/A</v>
      </c>
    </row>
    <row r="1024" spans="1:14" x14ac:dyDescent="0.15">
      <c r="A1024">
        <v>1406</v>
      </c>
      <c r="B1024" t="s">
        <v>2962</v>
      </c>
      <c r="C1024" t="s">
        <v>2963</v>
      </c>
      <c r="D1024" t="s">
        <v>16</v>
      </c>
      <c r="E1024" t="s">
        <v>37</v>
      </c>
      <c r="F1024" t="s">
        <v>9</v>
      </c>
      <c r="G1024" t="str">
        <f>VLOOKUP(B1024,Sheet1!A:F,2,)</f>
        <v>guanhaijiao</v>
      </c>
      <c r="H1024" s="2">
        <v>42906.6698032407</v>
      </c>
      <c r="I1024" s="2">
        <v>42900.741840277798</v>
      </c>
      <c r="J1024" s="1" t="str">
        <f>IF(VLOOKUP(B1024,Sheet1!A:F,3,)=0,"",(VLOOKUP(B1024,Sheet1!A:F,3,)))</f>
        <v/>
      </c>
      <c r="K1024" s="1">
        <f>VLOOKUP(B1024,Sheet1!A:F,4,)</f>
        <v>42905.594849537039</v>
      </c>
      <c r="L1024" s="1">
        <f>VLOOKUP(B1024,Sheet1!A:F,5,)</f>
        <v>42906</v>
      </c>
      <c r="M1024" s="1">
        <f>VLOOKUP(B1024,Sheet1!A:F,6,)</f>
        <v>42906</v>
      </c>
      <c r="N1024">
        <v>5</v>
      </c>
    </row>
    <row r="1025" spans="1:14" hidden="1" x14ac:dyDescent="0.15">
      <c r="A1025">
        <v>427</v>
      </c>
      <c r="B1025" t="s">
        <v>987</v>
      </c>
      <c r="C1025" t="s">
        <v>988</v>
      </c>
      <c r="D1025" t="s">
        <v>7</v>
      </c>
      <c r="E1025" t="s">
        <v>8</v>
      </c>
      <c r="F1025" t="s">
        <v>13</v>
      </c>
      <c r="G1025" t="str">
        <f>VLOOKUP(B1025,Sheet1!A:F,2,)</f>
        <v>hejiani</v>
      </c>
      <c r="H1025" s="2">
        <v>42906.672476851898</v>
      </c>
      <c r="I1025" s="2">
        <v>42831.540300925903</v>
      </c>
      <c r="J1025" s="1" t="str">
        <f>IF(VLOOKUP(B1025,Sheet1!A:F,3,)=0,"",(VLOOKUP(B1025,Sheet1!A:F,3,)))</f>
        <v/>
      </c>
      <c r="K1025" s="1">
        <f>VLOOKUP(B1025,Sheet1!A:F,4,)</f>
        <v>42906.595868055556</v>
      </c>
      <c r="L1025" s="1">
        <f>VLOOKUP(B1025,Sheet1!A:F,5,)</f>
        <v>42906</v>
      </c>
      <c r="M1025" s="1">
        <f>VLOOKUP(B1025,Sheet1!A:F,6,)</f>
        <v>42906</v>
      </c>
      <c r="N1025">
        <v>5</v>
      </c>
    </row>
    <row r="1026" spans="1:14" x14ac:dyDescent="0.15">
      <c r="A1026">
        <v>2026</v>
      </c>
      <c r="B1026" t="s">
        <v>4205</v>
      </c>
      <c r="C1026" t="s">
        <v>4206</v>
      </c>
      <c r="D1026" t="s">
        <v>16</v>
      </c>
      <c r="E1026" t="s">
        <v>37</v>
      </c>
      <c r="F1026" t="s">
        <v>9</v>
      </c>
      <c r="G1026" t="str">
        <f>VLOOKUP(B1026,Sheet1!A:F,2,)</f>
        <v>guanhaijiao</v>
      </c>
      <c r="H1026" s="2">
        <v>42906.701921296299</v>
      </c>
      <c r="I1026" s="2">
        <v>42901.406099537002</v>
      </c>
      <c r="J1026" s="1" t="str">
        <f>IF(VLOOKUP(B1026,Sheet1!A:F,3,)=0,"",(VLOOKUP(B1026,Sheet1!A:F,3,)))</f>
        <v/>
      </c>
      <c r="K1026" s="1">
        <f>VLOOKUP(B1026,Sheet1!A:F,4,)</f>
        <v>42905.653946759259</v>
      </c>
      <c r="L1026" s="1">
        <f>VLOOKUP(B1026,Sheet1!A:F,5,)</f>
        <v>42906</v>
      </c>
      <c r="M1026" s="1">
        <f>VLOOKUP(B1026,Sheet1!A:F,6,)</f>
        <v>42906</v>
      </c>
      <c r="N1026">
        <v>5</v>
      </c>
    </row>
    <row r="1027" spans="1:14" x14ac:dyDescent="0.15">
      <c r="A1027">
        <v>776</v>
      </c>
      <c r="B1027" t="s">
        <v>1692</v>
      </c>
      <c r="C1027" t="s">
        <v>1693</v>
      </c>
      <c r="D1027" t="s">
        <v>16</v>
      </c>
      <c r="E1027" t="s">
        <v>53</v>
      </c>
      <c r="F1027" t="s">
        <v>890</v>
      </c>
      <c r="G1027" t="str">
        <f>VLOOKUP(B1027,Sheet1!A:F,2,)</f>
        <v>danxu</v>
      </c>
      <c r="H1027" s="2">
        <v>42906.7027199074</v>
      </c>
      <c r="I1027" s="2">
        <v>42862.713553240697</v>
      </c>
      <c r="J1027" s="1" t="str">
        <f>IF(VLOOKUP(B1027,Sheet1!A:F,3,)=0,"",(VLOOKUP(B1027,Sheet1!A:F,3,)))</f>
        <v/>
      </c>
      <c r="K1027" s="1">
        <f>VLOOKUP(B1027,Sheet1!A:F,4,)</f>
        <v>42906.44091435185</v>
      </c>
      <c r="L1027" s="1">
        <f>VLOOKUP(B1027,Sheet1!A:F,5,)</f>
        <v>42906</v>
      </c>
      <c r="M1027" s="1">
        <f>VLOOKUP(B1027,Sheet1!A:F,6,)</f>
        <v>42906</v>
      </c>
      <c r="N1027">
        <v>10</v>
      </c>
    </row>
    <row r="1028" spans="1:14" x14ac:dyDescent="0.15">
      <c r="A1028">
        <v>1029</v>
      </c>
      <c r="B1028" t="s">
        <v>2204</v>
      </c>
      <c r="C1028" t="s">
        <v>2205</v>
      </c>
      <c r="D1028" t="s">
        <v>16</v>
      </c>
      <c r="E1028" t="s">
        <v>210</v>
      </c>
      <c r="F1028" t="s">
        <v>13</v>
      </c>
      <c r="G1028" t="str">
        <f>VLOOKUP(B1028,Sheet1!A:F,2,)</f>
        <v>hejiani</v>
      </c>
      <c r="H1028" s="2">
        <v>42906.752534722204</v>
      </c>
      <c r="I1028" s="2">
        <v>42898.634571759299</v>
      </c>
      <c r="J1028" s="1" t="str">
        <f>IF(VLOOKUP(B1028,Sheet1!A:F,3,)=0,"",(VLOOKUP(B1028,Sheet1!A:F,3,)))</f>
        <v/>
      </c>
      <c r="K1028" s="1">
        <f>VLOOKUP(B1028,Sheet1!A:F,4,)</f>
        <v>42905.575439814813</v>
      </c>
      <c r="L1028" s="1">
        <f>VLOOKUP(B1028,Sheet1!A:F,5,)</f>
        <v>42906</v>
      </c>
      <c r="M1028" s="1">
        <f>VLOOKUP(B1028,Sheet1!A:F,6,)</f>
        <v>42906</v>
      </c>
      <c r="N1028">
        <v>10</v>
      </c>
    </row>
    <row r="1029" spans="1:14" x14ac:dyDescent="0.15">
      <c r="A1029">
        <v>1030</v>
      </c>
      <c r="B1029" t="s">
        <v>2206</v>
      </c>
      <c r="C1029" t="s">
        <v>2207</v>
      </c>
      <c r="D1029" t="s">
        <v>7</v>
      </c>
      <c r="E1029" t="s">
        <v>53</v>
      </c>
      <c r="F1029" t="s">
        <v>154</v>
      </c>
      <c r="G1029" t="str">
        <f>VLOOKUP(B1029,Sheet1!A:F,2,)</f>
        <v>wuzijing</v>
      </c>
      <c r="H1029" s="2">
        <v>42906.8507060185</v>
      </c>
      <c r="I1029" s="2">
        <v>42866.637083333299</v>
      </c>
      <c r="J1029" s="1">
        <f>IF(VLOOKUP(B1029,Sheet1!A:F,3,)=0,"",(VLOOKUP(B1029,Sheet1!A:F,3,)))</f>
        <v>42900</v>
      </c>
      <c r="K1029" s="1">
        <f>VLOOKUP(B1029,Sheet1!A:F,4,)</f>
        <v>42905.641898148147</v>
      </c>
      <c r="L1029" s="1">
        <f>VLOOKUP(B1029,Sheet1!A:F,5,)</f>
        <v>42906</v>
      </c>
      <c r="M1029" s="1">
        <f>VLOOKUP(B1029,Sheet1!A:F,6,)</f>
        <v>42906</v>
      </c>
      <c r="N1029">
        <v>5</v>
      </c>
    </row>
    <row r="1030" spans="1:14" hidden="1" x14ac:dyDescent="0.15">
      <c r="A1030">
        <v>1095</v>
      </c>
      <c r="B1030" t="s">
        <v>2337</v>
      </c>
      <c r="C1030" t="s">
        <v>2338</v>
      </c>
      <c r="D1030" t="s">
        <v>7</v>
      </c>
      <c r="E1030" t="s">
        <v>17</v>
      </c>
      <c r="F1030" t="s">
        <v>154</v>
      </c>
      <c r="G1030" t="str">
        <f>VLOOKUP(B1030,Sheet1!A:F,2,)</f>
        <v>wuzijing</v>
      </c>
      <c r="H1030" s="2">
        <v>42906.852604166699</v>
      </c>
      <c r="I1030" s="2">
        <v>42877.478888888902</v>
      </c>
      <c r="J1030" s="1">
        <f>IF(VLOOKUP(B1030,Sheet1!A:F,3,)=0,"",(VLOOKUP(B1030,Sheet1!A:F,3,)))</f>
        <v>42901</v>
      </c>
      <c r="K1030" s="1">
        <f>VLOOKUP(B1030,Sheet1!A:F,4,)</f>
        <v>42905.626979166664</v>
      </c>
      <c r="L1030" s="1">
        <f>VLOOKUP(B1030,Sheet1!A:F,5,)</f>
        <v>42906</v>
      </c>
      <c r="M1030" s="1">
        <f>VLOOKUP(B1030,Sheet1!A:F,6,)</f>
        <v>42906</v>
      </c>
      <c r="N1030">
        <v>5</v>
      </c>
    </row>
    <row r="1031" spans="1:14" hidden="1" x14ac:dyDescent="0.15">
      <c r="A1031">
        <v>852</v>
      </c>
      <c r="B1031" t="s">
        <v>1845</v>
      </c>
      <c r="C1031" t="s">
        <v>1846</v>
      </c>
      <c r="D1031" t="s">
        <v>7</v>
      </c>
      <c r="E1031" t="s">
        <v>48</v>
      </c>
      <c r="F1031" t="s">
        <v>154</v>
      </c>
      <c r="G1031" t="str">
        <f>VLOOKUP(B1031,Sheet1!A:F,2,)</f>
        <v>wuzijing</v>
      </c>
      <c r="H1031" s="2">
        <v>42906.854756944398</v>
      </c>
      <c r="I1031" s="2">
        <v>42867.593379629601</v>
      </c>
      <c r="J1031" s="1" t="str">
        <f>IF(VLOOKUP(B1031,Sheet1!A:F,3,)=0,"",(VLOOKUP(B1031,Sheet1!A:F,3,)))</f>
        <v/>
      </c>
      <c r="K1031" s="1">
        <f>VLOOKUP(B1031,Sheet1!A:F,4,)</f>
        <v>42937.746446759258</v>
      </c>
      <c r="L1031" s="1">
        <f>VLOOKUP(B1031,Sheet1!A:F,5,)</f>
        <v>42906</v>
      </c>
      <c r="M1031" s="1">
        <f>VLOOKUP(B1031,Sheet1!A:F,6,)</f>
        <v>42906</v>
      </c>
      <c r="N1031">
        <v>5</v>
      </c>
    </row>
    <row r="1032" spans="1:14" hidden="1" x14ac:dyDescent="0.15">
      <c r="A1032">
        <v>1031</v>
      </c>
      <c r="B1032" t="s">
        <v>2208</v>
      </c>
      <c r="C1032" t="s">
        <v>2209</v>
      </c>
      <c r="D1032" t="s">
        <v>16</v>
      </c>
      <c r="E1032" t="s">
        <v>21</v>
      </c>
      <c r="F1032" t="s">
        <v>418</v>
      </c>
      <c r="G1032" t="e">
        <f>VLOOKUP(B1032,Sheet1!A:F,2,)</f>
        <v>#N/A</v>
      </c>
      <c r="H1032" s="2">
        <v>42920.672025462998</v>
      </c>
      <c r="I1032" s="2">
        <v>42866.709872685198</v>
      </c>
      <c r="J1032" s="1" t="e">
        <f>IF(VLOOKUP(B1032,Sheet1!A:F,3,)=0,"",(VLOOKUP(B1032,Sheet1!A:F,3,)))</f>
        <v>#N/A</v>
      </c>
      <c r="K1032" s="1" t="e">
        <f>VLOOKUP(B1032,Sheet1!A:F,4,)</f>
        <v>#N/A</v>
      </c>
      <c r="L1032" s="1" t="e">
        <f>VLOOKUP(B1032,Sheet1!A:F,5,)</f>
        <v>#N/A</v>
      </c>
      <c r="M1032" s="1" t="e">
        <f>VLOOKUP(B1032,Sheet1!A:F,6,)</f>
        <v>#N/A</v>
      </c>
    </row>
    <row r="1033" spans="1:14" hidden="1" x14ac:dyDescent="0.15">
      <c r="A1033">
        <v>1032</v>
      </c>
      <c r="B1033" t="s">
        <v>2210</v>
      </c>
      <c r="C1033" t="s">
        <v>2211</v>
      </c>
      <c r="D1033" t="s">
        <v>16</v>
      </c>
      <c r="E1033" t="s">
        <v>8</v>
      </c>
      <c r="F1033" t="s">
        <v>395</v>
      </c>
      <c r="G1033" t="e">
        <f>VLOOKUP(B1033,Sheet1!A:F,2,)</f>
        <v>#N/A</v>
      </c>
      <c r="H1033" s="2">
        <v>42922.4065625</v>
      </c>
      <c r="I1033" s="2">
        <v>42866.718634259298</v>
      </c>
      <c r="J1033" s="1" t="e">
        <f>IF(VLOOKUP(B1033,Sheet1!A:F,3,)=0,"",(VLOOKUP(B1033,Sheet1!A:F,3,)))</f>
        <v>#N/A</v>
      </c>
      <c r="K1033" s="1" t="e">
        <f>VLOOKUP(B1033,Sheet1!A:F,4,)</f>
        <v>#N/A</v>
      </c>
      <c r="L1033" s="1" t="e">
        <f>VLOOKUP(B1033,Sheet1!A:F,5,)</f>
        <v>#N/A</v>
      </c>
      <c r="M1033" s="1" t="e">
        <f>VLOOKUP(B1033,Sheet1!A:F,6,)</f>
        <v>#N/A</v>
      </c>
    </row>
    <row r="1034" spans="1:14" hidden="1" x14ac:dyDescent="0.15">
      <c r="A1034">
        <v>2056</v>
      </c>
      <c r="B1034" t="s">
        <v>4266</v>
      </c>
      <c r="C1034" t="s">
        <v>4267</v>
      </c>
      <c r="D1034" t="s">
        <v>7</v>
      </c>
      <c r="E1034" t="s">
        <v>92</v>
      </c>
      <c r="F1034" t="s">
        <v>154</v>
      </c>
      <c r="G1034" t="str">
        <f>VLOOKUP(B1034,Sheet1!A:F,2,)</f>
        <v>wuzijing</v>
      </c>
      <c r="H1034" s="2">
        <v>42906.856793981497</v>
      </c>
      <c r="I1034" s="2">
        <v>42864.457951388897</v>
      </c>
      <c r="J1034" s="1">
        <f>IF(VLOOKUP(B1034,Sheet1!A:F,3,)=0,"",(VLOOKUP(B1034,Sheet1!A:F,3,)))</f>
        <v>42893</v>
      </c>
      <c r="K1034" s="1">
        <f>VLOOKUP(B1034,Sheet1!A:F,4,)</f>
        <v>42905.580057870371</v>
      </c>
      <c r="L1034" s="1">
        <f>VLOOKUP(B1034,Sheet1!A:F,5,)</f>
        <v>42906</v>
      </c>
      <c r="M1034" s="1">
        <f>VLOOKUP(B1034,Sheet1!A:F,6,)</f>
        <v>42906</v>
      </c>
      <c r="N1034">
        <v>5</v>
      </c>
    </row>
    <row r="1035" spans="1:14" x14ac:dyDescent="0.15">
      <c r="A1035">
        <v>1180</v>
      </c>
      <c r="B1035" t="s">
        <v>2508</v>
      </c>
      <c r="C1035" t="s">
        <v>2509</v>
      </c>
      <c r="D1035" t="s">
        <v>16</v>
      </c>
      <c r="E1035" t="s">
        <v>53</v>
      </c>
      <c r="F1035" t="s">
        <v>179</v>
      </c>
      <c r="G1035" t="str">
        <f>VLOOKUP(B1035,Sheet1!A:F,2,)</f>
        <v>zoulijun</v>
      </c>
      <c r="H1035" s="2">
        <v>42906.963344907403</v>
      </c>
      <c r="I1035" s="2">
        <v>42897.919004629599</v>
      </c>
      <c r="J1035" s="1">
        <f>IF(VLOOKUP(B1035,Sheet1!A:F,3,)=0,"",(VLOOKUP(B1035,Sheet1!A:F,3,)))</f>
        <v>42893</v>
      </c>
      <c r="K1035" s="1">
        <f>VLOOKUP(B1035,Sheet1!A:F,4,)</f>
        <v>42906.653252314813</v>
      </c>
      <c r="L1035" s="1">
        <f>VLOOKUP(B1035,Sheet1!A:F,5,)</f>
        <v>42906</v>
      </c>
      <c r="M1035" s="1">
        <f>VLOOKUP(B1035,Sheet1!A:F,6,)</f>
        <v>42906</v>
      </c>
      <c r="N1035">
        <v>10</v>
      </c>
    </row>
    <row r="1036" spans="1:14" x14ac:dyDescent="0.15">
      <c r="A1036">
        <v>1092</v>
      </c>
      <c r="B1036" t="s">
        <v>2331</v>
      </c>
      <c r="C1036" t="s">
        <v>2332</v>
      </c>
      <c r="D1036" t="s">
        <v>16</v>
      </c>
      <c r="E1036" t="s">
        <v>37</v>
      </c>
      <c r="F1036" t="s">
        <v>179</v>
      </c>
      <c r="G1036" t="str">
        <f>VLOOKUP(B1036,Sheet1!A:F,2,)</f>
        <v>zoulijun</v>
      </c>
      <c r="H1036" s="2">
        <v>42906.964560185203</v>
      </c>
      <c r="I1036" s="2">
        <v>42893.452106481498</v>
      </c>
      <c r="J1036" s="1" t="str">
        <f>IF(VLOOKUP(B1036,Sheet1!A:F,3,)=0,"",(VLOOKUP(B1036,Sheet1!A:F,3,)))</f>
        <v/>
      </c>
      <c r="K1036" s="1">
        <f>VLOOKUP(B1036,Sheet1!A:F,4,)</f>
        <v>42906.436874999999</v>
      </c>
      <c r="L1036" s="1">
        <f>VLOOKUP(B1036,Sheet1!A:F,5,)</f>
        <v>42906</v>
      </c>
      <c r="M1036" s="1">
        <f>VLOOKUP(B1036,Sheet1!A:F,6,)</f>
        <v>42906</v>
      </c>
      <c r="N1036">
        <v>5</v>
      </c>
    </row>
    <row r="1037" spans="1:14" hidden="1" x14ac:dyDescent="0.15">
      <c r="A1037">
        <v>1036</v>
      </c>
      <c r="B1037" t="s">
        <v>2218</v>
      </c>
      <c r="C1037" t="s">
        <v>2219</v>
      </c>
      <c r="D1037" t="s">
        <v>16</v>
      </c>
      <c r="E1037" t="s">
        <v>41</v>
      </c>
      <c r="F1037" t="s">
        <v>306</v>
      </c>
      <c r="G1037" t="e">
        <f>VLOOKUP(B1037,Sheet1!A:F,2,)</f>
        <v>#N/A</v>
      </c>
      <c r="H1037" s="2">
        <v>42895.719282407401</v>
      </c>
      <c r="I1037" s="2">
        <v>42863.664479166699</v>
      </c>
      <c r="J1037" s="1" t="e">
        <f>IF(VLOOKUP(B1037,Sheet1!A:F,3,)=0,"",(VLOOKUP(B1037,Sheet1!A:F,3,)))</f>
        <v>#N/A</v>
      </c>
      <c r="K1037" s="1" t="e">
        <f>VLOOKUP(B1037,Sheet1!A:F,4,)</f>
        <v>#N/A</v>
      </c>
      <c r="L1037" s="1" t="e">
        <f>VLOOKUP(B1037,Sheet1!A:F,5,)</f>
        <v>#N/A</v>
      </c>
      <c r="M1037" s="1" t="e">
        <f>VLOOKUP(B1037,Sheet1!A:F,6,)</f>
        <v>#N/A</v>
      </c>
    </row>
    <row r="1038" spans="1:14" hidden="1" x14ac:dyDescent="0.15">
      <c r="A1038">
        <v>1037</v>
      </c>
      <c r="B1038" t="s">
        <v>2220</v>
      </c>
      <c r="C1038" t="s">
        <v>2221</v>
      </c>
      <c r="D1038" t="s">
        <v>7</v>
      </c>
      <c r="E1038" t="s">
        <v>8</v>
      </c>
      <c r="F1038" t="s">
        <v>22</v>
      </c>
      <c r="G1038" t="e">
        <f>VLOOKUP(B1038,Sheet1!A:F,2,)</f>
        <v>#N/A</v>
      </c>
      <c r="H1038" s="2">
        <v>42902.5844097222</v>
      </c>
      <c r="I1038" s="2">
        <v>42863.667870370402</v>
      </c>
      <c r="J1038" s="1" t="e">
        <f>IF(VLOOKUP(B1038,Sheet1!A:F,3,)=0,"",(VLOOKUP(B1038,Sheet1!A:F,3,)))</f>
        <v>#N/A</v>
      </c>
      <c r="K1038" s="1" t="e">
        <f>VLOOKUP(B1038,Sheet1!A:F,4,)</f>
        <v>#N/A</v>
      </c>
      <c r="L1038" s="1" t="e">
        <f>VLOOKUP(B1038,Sheet1!A:F,5,)</f>
        <v>#N/A</v>
      </c>
      <c r="M1038" s="1" t="e">
        <f>VLOOKUP(B1038,Sheet1!A:F,6,)</f>
        <v>#N/A</v>
      </c>
    </row>
    <row r="1039" spans="1:14" hidden="1" x14ac:dyDescent="0.15">
      <c r="A1039">
        <v>1001</v>
      </c>
      <c r="B1039" t="s">
        <v>2146</v>
      </c>
      <c r="C1039" t="s">
        <v>2147</v>
      </c>
      <c r="D1039" t="s">
        <v>7</v>
      </c>
      <c r="E1039" t="s">
        <v>355</v>
      </c>
      <c r="F1039" t="s">
        <v>13</v>
      </c>
      <c r="G1039" t="str">
        <f>VLOOKUP(B1039,Sheet1!A:F,2,)</f>
        <v>hejiani</v>
      </c>
      <c r="H1039" s="2">
        <v>42907.401030092602</v>
      </c>
      <c r="I1039" s="2">
        <v>42874.635532407403</v>
      </c>
      <c r="J1039" s="1" t="str">
        <f>IF(VLOOKUP(B1039,Sheet1!A:F,3,)=0,"",(VLOOKUP(B1039,Sheet1!A:F,3,)))</f>
        <v/>
      </c>
      <c r="K1039" s="1">
        <f>VLOOKUP(B1039,Sheet1!A:F,4,)</f>
        <v>42905.712384259263</v>
      </c>
      <c r="L1039" s="1">
        <f>VLOOKUP(B1039,Sheet1!A:F,5,)</f>
        <v>42905</v>
      </c>
      <c r="M1039" s="1">
        <f>VLOOKUP(B1039,Sheet1!A:F,6,)</f>
        <v>42907</v>
      </c>
      <c r="N1039">
        <v>5</v>
      </c>
    </row>
    <row r="1040" spans="1:14" x14ac:dyDescent="0.15">
      <c r="A1040">
        <v>94</v>
      </c>
      <c r="B1040" t="s">
        <v>256</v>
      </c>
      <c r="C1040" t="s">
        <v>257</v>
      </c>
      <c r="D1040" t="s">
        <v>7</v>
      </c>
      <c r="E1040" t="s">
        <v>37</v>
      </c>
      <c r="F1040" t="s">
        <v>13</v>
      </c>
      <c r="G1040" t="str">
        <f>VLOOKUP(B1040,Sheet1!A:F,2,)</f>
        <v>hejiani</v>
      </c>
      <c r="H1040" s="2">
        <v>42907.401145833297</v>
      </c>
      <c r="I1040" s="2">
        <v>42872.549780092602</v>
      </c>
      <c r="J1040" s="1" t="str">
        <f>IF(VLOOKUP(B1040,Sheet1!A:F,3,)=0,"",(VLOOKUP(B1040,Sheet1!A:F,3,)))</f>
        <v/>
      </c>
      <c r="K1040" s="1">
        <f>VLOOKUP(B1040,Sheet1!A:F,4,)</f>
        <v>42905.493854166663</v>
      </c>
      <c r="L1040" s="1">
        <f>VLOOKUP(B1040,Sheet1!A:F,5,)</f>
        <v>42906</v>
      </c>
      <c r="M1040" s="1">
        <f>VLOOKUP(B1040,Sheet1!A:F,6,)</f>
        <v>42907</v>
      </c>
      <c r="N1040">
        <v>5</v>
      </c>
    </row>
    <row r="1041" spans="1:14" x14ac:dyDescent="0.15">
      <c r="A1041">
        <v>2033</v>
      </c>
      <c r="B1041" t="s">
        <v>4219</v>
      </c>
      <c r="C1041" t="s">
        <v>4220</v>
      </c>
      <c r="D1041" t="s">
        <v>16</v>
      </c>
      <c r="E1041" t="s">
        <v>37</v>
      </c>
      <c r="F1041" t="s">
        <v>13</v>
      </c>
      <c r="G1041" t="str">
        <f>VLOOKUP(B1041,Sheet1!A:F,2,)</f>
        <v>hejiani</v>
      </c>
      <c r="H1041" s="2">
        <v>42907.401435185202</v>
      </c>
      <c r="I1041" s="2">
        <v>42901.709687499999</v>
      </c>
      <c r="J1041" s="1" t="str">
        <f>IF(VLOOKUP(B1041,Sheet1!A:F,3,)=0,"",(VLOOKUP(B1041,Sheet1!A:F,3,)))</f>
        <v/>
      </c>
      <c r="K1041" s="1">
        <f>VLOOKUP(B1041,Sheet1!A:F,4,)</f>
        <v>42906.442476851851</v>
      </c>
      <c r="L1041" s="1">
        <f>VLOOKUP(B1041,Sheet1!A:F,5,)</f>
        <v>42906</v>
      </c>
      <c r="M1041" s="1">
        <f>VLOOKUP(B1041,Sheet1!A:F,6,)</f>
        <v>42907</v>
      </c>
      <c r="N1041">
        <v>5</v>
      </c>
    </row>
    <row r="1042" spans="1:14" x14ac:dyDescent="0.15">
      <c r="A1042">
        <v>1088</v>
      </c>
      <c r="B1042" t="s">
        <v>2323</v>
      </c>
      <c r="C1042" t="s">
        <v>2324</v>
      </c>
      <c r="D1042" t="s">
        <v>16</v>
      </c>
      <c r="E1042" t="s">
        <v>37</v>
      </c>
      <c r="F1042" t="s">
        <v>13</v>
      </c>
      <c r="G1042" t="str">
        <f>VLOOKUP(B1042,Sheet1!A:F,2,)</f>
        <v>hejiani</v>
      </c>
      <c r="H1042" s="2">
        <v>42907.401516203703</v>
      </c>
      <c r="I1042" s="2">
        <v>42879.683900463002</v>
      </c>
      <c r="J1042" s="1" t="str">
        <f>IF(VLOOKUP(B1042,Sheet1!A:F,3,)=0,"",(VLOOKUP(B1042,Sheet1!A:F,3,)))</f>
        <v/>
      </c>
      <c r="K1042" s="1">
        <f>VLOOKUP(B1042,Sheet1!A:F,4,)</f>
        <v>42905.699791666666</v>
      </c>
      <c r="L1042" s="1">
        <f>VLOOKUP(B1042,Sheet1!A:F,5,)</f>
        <v>42905</v>
      </c>
      <c r="M1042" s="1">
        <f>VLOOKUP(B1042,Sheet1!A:F,6,)</f>
        <v>42907</v>
      </c>
      <c r="N1042">
        <v>5</v>
      </c>
    </row>
    <row r="1043" spans="1:14" x14ac:dyDescent="0.15">
      <c r="A1043">
        <v>1392</v>
      </c>
      <c r="B1043" t="s">
        <v>2934</v>
      </c>
      <c r="C1043" t="s">
        <v>2935</v>
      </c>
      <c r="D1043" t="s">
        <v>16</v>
      </c>
      <c r="E1043" t="s">
        <v>37</v>
      </c>
      <c r="F1043" t="s">
        <v>13</v>
      </c>
      <c r="G1043" t="str">
        <f>VLOOKUP(B1043,Sheet1!A:F,2,)</f>
        <v>hejiani</v>
      </c>
      <c r="H1043" s="2">
        <v>42907.401620370401</v>
      </c>
      <c r="I1043" s="2">
        <v>42902.434699074103</v>
      </c>
      <c r="J1043" s="1" t="str">
        <f>IF(VLOOKUP(B1043,Sheet1!A:F,3,)=0,"",(VLOOKUP(B1043,Sheet1!A:F,3,)))</f>
        <v/>
      </c>
      <c r="K1043" s="1">
        <f>VLOOKUP(B1043,Sheet1!A:F,4,)</f>
        <v>42906.444120370368</v>
      </c>
      <c r="L1043" s="1">
        <f>VLOOKUP(B1043,Sheet1!A:F,5,)</f>
        <v>42906</v>
      </c>
      <c r="M1043" s="1">
        <f>VLOOKUP(B1043,Sheet1!A:F,6,)</f>
        <v>42907</v>
      </c>
      <c r="N1043">
        <v>5</v>
      </c>
    </row>
    <row r="1044" spans="1:14" hidden="1" x14ac:dyDescent="0.15">
      <c r="A1044">
        <v>1043</v>
      </c>
      <c r="B1044" t="s">
        <v>2232</v>
      </c>
      <c r="C1044" t="s">
        <v>2233</v>
      </c>
      <c r="D1044" t="s">
        <v>16</v>
      </c>
      <c r="E1044" t="s">
        <v>41</v>
      </c>
      <c r="F1044" t="s">
        <v>240</v>
      </c>
      <c r="G1044" t="e">
        <f>VLOOKUP(B1044,Sheet1!A:F,2,)</f>
        <v>#N/A</v>
      </c>
      <c r="H1044" s="2">
        <v>42905.763969907399</v>
      </c>
      <c r="I1044" s="2">
        <v>42874.745208333297</v>
      </c>
      <c r="J1044" s="1" t="e">
        <f>IF(VLOOKUP(B1044,Sheet1!A:F,3,)=0,"",(VLOOKUP(B1044,Sheet1!A:F,3,)))</f>
        <v>#N/A</v>
      </c>
      <c r="K1044" s="1" t="e">
        <f>VLOOKUP(B1044,Sheet1!A:F,4,)</f>
        <v>#N/A</v>
      </c>
      <c r="L1044" s="1" t="e">
        <f>VLOOKUP(B1044,Sheet1!A:F,5,)</f>
        <v>#N/A</v>
      </c>
      <c r="M1044" s="1" t="e">
        <f>VLOOKUP(B1044,Sheet1!A:F,6,)</f>
        <v>#N/A</v>
      </c>
    </row>
    <row r="1045" spans="1:14" x14ac:dyDescent="0.15">
      <c r="A1045">
        <v>1330</v>
      </c>
      <c r="B1045" t="s">
        <v>2810</v>
      </c>
      <c r="C1045" t="s">
        <v>2811</v>
      </c>
      <c r="D1045" t="s">
        <v>7</v>
      </c>
      <c r="E1045" t="s">
        <v>210</v>
      </c>
      <c r="F1045" t="s">
        <v>9</v>
      </c>
      <c r="G1045" t="str">
        <f>VLOOKUP(B1045,Sheet1!A:F,2,)</f>
        <v>guanhaijiao</v>
      </c>
      <c r="H1045" s="2">
        <v>42907.5953240741</v>
      </c>
      <c r="I1045" s="2">
        <v>42884.985659722202</v>
      </c>
      <c r="J1045" s="1">
        <f>IF(VLOOKUP(B1045,Sheet1!A:F,3,)=0,"",(VLOOKUP(B1045,Sheet1!A:F,3,)))</f>
        <v>42905</v>
      </c>
      <c r="K1045" s="1">
        <f>VLOOKUP(B1045,Sheet1!A:F,4,)</f>
        <v>42907.004166666666</v>
      </c>
      <c r="L1045" s="1">
        <f>VLOOKUP(B1045,Sheet1!A:F,5,)</f>
        <v>42907</v>
      </c>
      <c r="M1045" s="1">
        <f>VLOOKUP(B1045,Sheet1!A:F,6,)</f>
        <v>42907</v>
      </c>
      <c r="N1045">
        <v>5</v>
      </c>
    </row>
    <row r="1046" spans="1:14" hidden="1" x14ac:dyDescent="0.15">
      <c r="A1046">
        <v>2043</v>
      </c>
      <c r="B1046" t="s">
        <v>4239</v>
      </c>
      <c r="C1046" t="s">
        <v>4240</v>
      </c>
      <c r="D1046" t="s">
        <v>16</v>
      </c>
      <c r="E1046" t="s">
        <v>41</v>
      </c>
      <c r="F1046" t="s">
        <v>102</v>
      </c>
      <c r="G1046" t="str">
        <f>VLOOKUP(B1046,Sheet1!A:F,2,)</f>
        <v>zhengyuan</v>
      </c>
      <c r="H1046" s="2">
        <v>42907.595578703702</v>
      </c>
      <c r="I1046" s="2">
        <v>42821.806238425903</v>
      </c>
      <c r="J1046" s="1" t="str">
        <f>IF(VLOOKUP(B1046,Sheet1!A:F,3,)=0,"",(VLOOKUP(B1046,Sheet1!A:F,3,)))</f>
        <v/>
      </c>
      <c r="K1046" s="1">
        <f>VLOOKUP(B1046,Sheet1!A:F,4,)</f>
        <v>42902.719027777777</v>
      </c>
      <c r="L1046" s="1">
        <f>VLOOKUP(B1046,Sheet1!A:F,5,)</f>
        <v>42907</v>
      </c>
      <c r="M1046" s="1">
        <f>VLOOKUP(B1046,Sheet1!A:F,6,)</f>
        <v>42907</v>
      </c>
    </row>
    <row r="1047" spans="1:14" hidden="1" x14ac:dyDescent="0.15">
      <c r="A1047">
        <v>265</v>
      </c>
      <c r="B1047" t="s">
        <v>637</v>
      </c>
      <c r="C1047" t="s">
        <v>638</v>
      </c>
      <c r="D1047" t="s">
        <v>7</v>
      </c>
      <c r="E1047" t="s">
        <v>355</v>
      </c>
      <c r="F1047" t="s">
        <v>102</v>
      </c>
      <c r="G1047" t="str">
        <f>VLOOKUP(B1047,Sheet1!A:F,2,)</f>
        <v>zhengyuan</v>
      </c>
      <c r="H1047" s="2">
        <v>42907.5961342593</v>
      </c>
      <c r="I1047" s="2">
        <v>42816.691817129598</v>
      </c>
      <c r="J1047" s="1" t="str">
        <f>IF(VLOOKUP(B1047,Sheet1!A:F,3,)=0,"",(VLOOKUP(B1047,Sheet1!A:F,3,)))</f>
        <v/>
      </c>
      <c r="K1047" s="1">
        <f>VLOOKUP(B1047,Sheet1!A:F,4,)</f>
        <v>42865.598645833335</v>
      </c>
      <c r="L1047" s="1">
        <f>VLOOKUP(B1047,Sheet1!A:F,5,)</f>
        <v>42900</v>
      </c>
      <c r="M1047" s="1">
        <f>VLOOKUP(B1047,Sheet1!A:F,6,)</f>
        <v>42907</v>
      </c>
      <c r="N1047">
        <v>5</v>
      </c>
    </row>
    <row r="1048" spans="1:14" hidden="1" x14ac:dyDescent="0.15">
      <c r="A1048">
        <v>1047</v>
      </c>
      <c r="B1048" t="s">
        <v>2240</v>
      </c>
      <c r="C1048" t="s">
        <v>2241</v>
      </c>
      <c r="D1048" t="s">
        <v>7</v>
      </c>
      <c r="E1048" t="s">
        <v>92</v>
      </c>
      <c r="F1048" t="s">
        <v>2242</v>
      </c>
      <c r="G1048" t="e">
        <f>VLOOKUP(B1048,Sheet1!A:F,2,)</f>
        <v>#N/A</v>
      </c>
      <c r="H1048" s="2">
        <v>42894.714826388903</v>
      </c>
      <c r="I1048" s="2">
        <v>42893.7432638889</v>
      </c>
      <c r="J1048" s="1" t="e">
        <f>IF(VLOOKUP(B1048,Sheet1!A:F,3,)=0,"",(VLOOKUP(B1048,Sheet1!A:F,3,)))</f>
        <v>#N/A</v>
      </c>
      <c r="K1048" s="1" t="e">
        <f>VLOOKUP(B1048,Sheet1!A:F,4,)</f>
        <v>#N/A</v>
      </c>
      <c r="L1048" s="1" t="e">
        <f>VLOOKUP(B1048,Sheet1!A:F,5,)</f>
        <v>#N/A</v>
      </c>
      <c r="M1048" s="1" t="e">
        <f>VLOOKUP(B1048,Sheet1!A:F,6,)</f>
        <v>#N/A</v>
      </c>
    </row>
    <row r="1049" spans="1:14" x14ac:dyDescent="0.15">
      <c r="A1049">
        <v>1027</v>
      </c>
      <c r="B1049" t="s">
        <v>2200</v>
      </c>
      <c r="C1049" t="s">
        <v>2201</v>
      </c>
      <c r="D1049" t="s">
        <v>16</v>
      </c>
      <c r="E1049" t="s">
        <v>53</v>
      </c>
      <c r="F1049" t="s">
        <v>890</v>
      </c>
      <c r="G1049" t="str">
        <f>VLOOKUP(B1049,Sheet1!A:F,2,)</f>
        <v>danxu</v>
      </c>
      <c r="H1049" s="2">
        <v>42907.613888888904</v>
      </c>
      <c r="I1049" s="2">
        <v>42864.565590277802</v>
      </c>
      <c r="J1049" s="1" t="str">
        <f>IF(VLOOKUP(B1049,Sheet1!A:F,3,)=0,"",(VLOOKUP(B1049,Sheet1!A:F,3,)))</f>
        <v/>
      </c>
      <c r="K1049" s="1">
        <f>VLOOKUP(B1049,Sheet1!A:F,4,)</f>
        <v>42906.664814814816</v>
      </c>
      <c r="L1049" s="1">
        <f>VLOOKUP(B1049,Sheet1!A:F,5,)</f>
        <v>42907</v>
      </c>
      <c r="M1049" s="1">
        <f>VLOOKUP(B1049,Sheet1!A:F,6,)</f>
        <v>42907</v>
      </c>
      <c r="N1049">
        <v>10</v>
      </c>
    </row>
    <row r="1050" spans="1:14" x14ac:dyDescent="0.15">
      <c r="A1050">
        <v>2024</v>
      </c>
      <c r="B1050" t="s">
        <v>4201</v>
      </c>
      <c r="C1050" t="s">
        <v>4202</v>
      </c>
      <c r="D1050" t="s">
        <v>16</v>
      </c>
      <c r="E1050" t="s">
        <v>37</v>
      </c>
      <c r="F1050" t="s">
        <v>38</v>
      </c>
      <c r="G1050" t="str">
        <f>VLOOKUP(B1050,Sheet1!A:F,2,)</f>
        <v>zhaoyongtian</v>
      </c>
      <c r="H1050" s="2">
        <v>42907.727152777799</v>
      </c>
      <c r="I1050" s="2">
        <v>42905.486979166701</v>
      </c>
      <c r="J1050" s="1" t="str">
        <f>IF(VLOOKUP(B1050,Sheet1!A:F,3,)=0,"",(VLOOKUP(B1050,Sheet1!A:F,3,)))</f>
        <v/>
      </c>
      <c r="K1050" s="1">
        <f>VLOOKUP(B1050,Sheet1!A:F,4,)</f>
        <v>42906.677361111113</v>
      </c>
      <c r="L1050" s="1">
        <f>VLOOKUP(B1050,Sheet1!A:F,5,)</f>
        <v>42907</v>
      </c>
      <c r="M1050" s="1">
        <f>VLOOKUP(B1050,Sheet1!A:F,6,)</f>
        <v>42907</v>
      </c>
      <c r="N1050">
        <v>5</v>
      </c>
    </row>
    <row r="1051" spans="1:14" hidden="1" x14ac:dyDescent="0.15">
      <c r="A1051">
        <v>1050</v>
      </c>
      <c r="B1051" t="s">
        <v>2247</v>
      </c>
      <c r="C1051" t="s">
        <v>2248</v>
      </c>
      <c r="D1051" t="s">
        <v>16</v>
      </c>
      <c r="E1051" t="s">
        <v>21</v>
      </c>
      <c r="F1051" t="s">
        <v>22</v>
      </c>
      <c r="G1051" t="e">
        <f>VLOOKUP(B1051,Sheet1!A:F,2,)</f>
        <v>#N/A</v>
      </c>
      <c r="H1051" s="2">
        <v>42887.440254629597</v>
      </c>
      <c r="I1051" s="2">
        <v>42866.460196759297</v>
      </c>
      <c r="J1051" s="1" t="e">
        <f>IF(VLOOKUP(B1051,Sheet1!A:F,3,)=0,"",(VLOOKUP(B1051,Sheet1!A:F,3,)))</f>
        <v>#N/A</v>
      </c>
      <c r="K1051" s="1" t="e">
        <f>VLOOKUP(B1051,Sheet1!A:F,4,)</f>
        <v>#N/A</v>
      </c>
      <c r="L1051" s="1" t="e">
        <f>VLOOKUP(B1051,Sheet1!A:F,5,)</f>
        <v>#N/A</v>
      </c>
      <c r="M1051" s="1" t="e">
        <f>VLOOKUP(B1051,Sheet1!A:F,6,)</f>
        <v>#N/A</v>
      </c>
    </row>
    <row r="1052" spans="1:14" x14ac:dyDescent="0.15">
      <c r="A1052">
        <v>1673</v>
      </c>
      <c r="B1052" t="s">
        <v>3498</v>
      </c>
      <c r="C1052" t="s">
        <v>3499</v>
      </c>
      <c r="D1052" t="s">
        <v>16</v>
      </c>
      <c r="E1052" t="s">
        <v>37</v>
      </c>
      <c r="F1052" t="s">
        <v>38</v>
      </c>
      <c r="G1052" t="str">
        <f>VLOOKUP(B1052,Sheet1!A:F,2,)</f>
        <v>zhaoyongtian</v>
      </c>
      <c r="H1052" s="2">
        <v>42907.7286805556</v>
      </c>
      <c r="I1052" s="2">
        <v>42899.5956365741</v>
      </c>
      <c r="J1052" s="1" t="str">
        <f>IF(VLOOKUP(B1052,Sheet1!A:F,3,)=0,"",(VLOOKUP(B1052,Sheet1!A:F,3,)))</f>
        <v/>
      </c>
      <c r="K1052" s="1">
        <f>VLOOKUP(B1052,Sheet1!A:F,4,)</f>
        <v>42906.676817129628</v>
      </c>
      <c r="L1052" s="1">
        <f>VLOOKUP(B1052,Sheet1!A:F,5,)</f>
        <v>42907</v>
      </c>
      <c r="M1052" s="1">
        <f>VLOOKUP(B1052,Sheet1!A:F,6,)</f>
        <v>42907</v>
      </c>
      <c r="N1052">
        <v>5</v>
      </c>
    </row>
    <row r="1053" spans="1:14" hidden="1" x14ac:dyDescent="0.15">
      <c r="A1053">
        <v>86</v>
      </c>
      <c r="B1053" t="s">
        <v>236</v>
      </c>
      <c r="C1053" t="s">
        <v>237</v>
      </c>
      <c r="D1053" t="s">
        <v>7</v>
      </c>
      <c r="E1053" t="s">
        <v>8</v>
      </c>
      <c r="F1053" t="s">
        <v>107</v>
      </c>
      <c r="G1053" t="str">
        <f>VLOOKUP(B1053,Sheet1!A:F,2,)</f>
        <v>xuweiling</v>
      </c>
      <c r="H1053" s="2">
        <v>42907.737048611103</v>
      </c>
      <c r="I1053" s="2">
        <v>42541.608935185199</v>
      </c>
      <c r="J1053" s="1">
        <f>IF(VLOOKUP(B1053,Sheet1!A:F,3,)=0,"",(VLOOKUP(B1053,Sheet1!A:F,3,)))</f>
        <v>42563</v>
      </c>
      <c r="K1053" s="1">
        <f>VLOOKUP(B1053,Sheet1!A:F,4,)</f>
        <v>42571.684687499997</v>
      </c>
      <c r="L1053" s="1">
        <f>VLOOKUP(B1053,Sheet1!A:F,5,)</f>
        <v>42652</v>
      </c>
      <c r="M1053" s="1">
        <f>VLOOKUP(B1053,Sheet1!A:F,6,)</f>
        <v>42907</v>
      </c>
      <c r="N1053">
        <v>5</v>
      </c>
    </row>
    <row r="1054" spans="1:14" hidden="1" x14ac:dyDescent="0.15">
      <c r="A1054">
        <v>836</v>
      </c>
      <c r="B1054" t="s">
        <v>1813</v>
      </c>
      <c r="C1054" t="s">
        <v>1814</v>
      </c>
      <c r="D1054" t="s">
        <v>7</v>
      </c>
      <c r="E1054" t="s">
        <v>355</v>
      </c>
      <c r="F1054" t="s">
        <v>102</v>
      </c>
      <c r="G1054" t="str">
        <f>VLOOKUP(B1054,Sheet1!A:F,2,)</f>
        <v>zhengyuan</v>
      </c>
      <c r="H1054" s="2">
        <v>42907.740532407399</v>
      </c>
      <c r="I1054" s="2">
        <v>42867.660127314797</v>
      </c>
      <c r="J1054" s="1">
        <f>IF(VLOOKUP(B1054,Sheet1!A:F,3,)=0,"",(VLOOKUP(B1054,Sheet1!A:F,3,)))</f>
        <v>42890</v>
      </c>
      <c r="K1054" s="1">
        <f>VLOOKUP(B1054,Sheet1!A:F,4,)</f>
        <v>42902.590138888889</v>
      </c>
      <c r="L1054" s="1">
        <f>VLOOKUP(B1054,Sheet1!A:F,5,)</f>
        <v>42907</v>
      </c>
      <c r="M1054" s="1">
        <f>VLOOKUP(B1054,Sheet1!A:F,6,)</f>
        <v>42907</v>
      </c>
      <c r="N1054">
        <v>5</v>
      </c>
    </row>
    <row r="1055" spans="1:14" x14ac:dyDescent="0.15">
      <c r="A1055">
        <v>2074</v>
      </c>
      <c r="B1055" t="s">
        <v>4302</v>
      </c>
      <c r="C1055" t="s">
        <v>4303</v>
      </c>
      <c r="D1055" t="s">
        <v>16</v>
      </c>
      <c r="E1055" t="s">
        <v>37</v>
      </c>
      <c r="F1055" t="s">
        <v>54</v>
      </c>
      <c r="G1055" t="str">
        <f>VLOOKUP(B1055,Sheet1!A:F,2,)</f>
        <v>caixiongying</v>
      </c>
      <c r="H1055" s="2">
        <v>42907.7441666667</v>
      </c>
      <c r="I1055" s="2">
        <v>42906.712592592601</v>
      </c>
      <c r="J1055" s="1" t="str">
        <f>IF(VLOOKUP(B1055,Sheet1!A:F,3,)=0,"",(VLOOKUP(B1055,Sheet1!A:F,3,)))</f>
        <v/>
      </c>
      <c r="K1055" s="1">
        <f>VLOOKUP(B1055,Sheet1!A:F,4,)</f>
        <v>42907.675300925926</v>
      </c>
      <c r="L1055" s="1">
        <f>VLOOKUP(B1055,Sheet1!A:F,5,)</f>
        <v>42907</v>
      </c>
      <c r="M1055" s="1">
        <f>VLOOKUP(B1055,Sheet1!A:F,6,)</f>
        <v>42907</v>
      </c>
      <c r="N1055">
        <v>5</v>
      </c>
    </row>
    <row r="1056" spans="1:14" x14ac:dyDescent="0.15">
      <c r="A1056">
        <v>868</v>
      </c>
      <c r="B1056" t="s">
        <v>1877</v>
      </c>
      <c r="C1056" t="s">
        <v>1878</v>
      </c>
      <c r="D1056" t="s">
        <v>16</v>
      </c>
      <c r="E1056" t="s">
        <v>37</v>
      </c>
      <c r="F1056" t="s">
        <v>9</v>
      </c>
      <c r="G1056" t="str">
        <f>VLOOKUP(B1056,Sheet1!A:F,2,)</f>
        <v>guanhaijiao</v>
      </c>
      <c r="H1056" s="2">
        <v>42907.745150463001</v>
      </c>
      <c r="I1056" s="2">
        <v>42898.673391203702</v>
      </c>
      <c r="J1056" s="1" t="str">
        <f>IF(VLOOKUP(B1056,Sheet1!A:F,3,)=0,"",(VLOOKUP(B1056,Sheet1!A:F,3,)))</f>
        <v/>
      </c>
      <c r="K1056" s="1">
        <f>VLOOKUP(B1056,Sheet1!A:F,4,)</f>
        <v>42907.576331018521</v>
      </c>
      <c r="L1056" s="1">
        <f>VLOOKUP(B1056,Sheet1!A:F,5,)</f>
        <v>42907</v>
      </c>
      <c r="M1056" s="1">
        <f>VLOOKUP(B1056,Sheet1!A:F,6,)</f>
        <v>42907</v>
      </c>
      <c r="N1056">
        <v>5</v>
      </c>
    </row>
    <row r="1057" spans="1:14" x14ac:dyDescent="0.15">
      <c r="A1057">
        <v>1546</v>
      </c>
      <c r="B1057" t="s">
        <v>3244</v>
      </c>
      <c r="C1057" t="s">
        <v>3245</v>
      </c>
      <c r="D1057" t="s">
        <v>16</v>
      </c>
      <c r="E1057" t="s">
        <v>37</v>
      </c>
      <c r="F1057" t="s">
        <v>179</v>
      </c>
      <c r="G1057" t="str">
        <f>VLOOKUP(B1057,Sheet1!A:F,2,)</f>
        <v>zoulijun</v>
      </c>
      <c r="H1057" s="2">
        <v>42907.944120370397</v>
      </c>
      <c r="I1057" s="2">
        <v>42901.623796296299</v>
      </c>
      <c r="J1057" s="1" t="str">
        <f>IF(VLOOKUP(B1057,Sheet1!A:F,3,)=0,"",(VLOOKUP(B1057,Sheet1!A:F,3,)))</f>
        <v/>
      </c>
      <c r="K1057" s="1">
        <f>VLOOKUP(B1057,Sheet1!A:F,4,)</f>
        <v>42907.44804398148</v>
      </c>
      <c r="L1057" s="1">
        <f>VLOOKUP(B1057,Sheet1!A:F,5,)</f>
        <v>42907</v>
      </c>
      <c r="M1057" s="1">
        <f>VLOOKUP(B1057,Sheet1!A:F,6,)</f>
        <v>42907</v>
      </c>
      <c r="N1057">
        <v>5</v>
      </c>
    </row>
    <row r="1058" spans="1:14" x14ac:dyDescent="0.15">
      <c r="A1058">
        <v>757</v>
      </c>
      <c r="B1058" t="s">
        <v>1654</v>
      </c>
      <c r="C1058" t="s">
        <v>1655</v>
      </c>
      <c r="D1058" t="s">
        <v>16</v>
      </c>
      <c r="E1058" t="s">
        <v>37</v>
      </c>
      <c r="F1058" t="s">
        <v>179</v>
      </c>
      <c r="G1058" t="str">
        <f>VLOOKUP(B1058,Sheet1!A:F,2,)</f>
        <v>zoulijun</v>
      </c>
      <c r="H1058" s="2">
        <v>42907.944930555597</v>
      </c>
      <c r="I1058" s="2">
        <v>42870.798171296301</v>
      </c>
      <c r="J1058" s="1" t="str">
        <f>IF(VLOOKUP(B1058,Sheet1!A:F,3,)=0,"",(VLOOKUP(B1058,Sheet1!A:F,3,)))</f>
        <v/>
      </c>
      <c r="K1058" s="1">
        <f>VLOOKUP(B1058,Sheet1!A:F,4,)</f>
        <v>42901.769004629627</v>
      </c>
      <c r="L1058" s="1">
        <f>VLOOKUP(B1058,Sheet1!A:F,5,)</f>
        <v>42907</v>
      </c>
      <c r="M1058" s="1">
        <f>VLOOKUP(B1058,Sheet1!A:F,6,)</f>
        <v>42907</v>
      </c>
      <c r="N1058">
        <v>5</v>
      </c>
    </row>
    <row r="1059" spans="1:14" hidden="1" x14ac:dyDescent="0.15">
      <c r="A1059">
        <v>1058</v>
      </c>
      <c r="B1059" t="s">
        <v>2263</v>
      </c>
      <c r="C1059" t="s">
        <v>2264</v>
      </c>
      <c r="D1059" t="s">
        <v>64</v>
      </c>
      <c r="E1059" t="s">
        <v>21</v>
      </c>
      <c r="F1059" t="s">
        <v>1944</v>
      </c>
      <c r="G1059" t="e">
        <f>VLOOKUP(B1059,Sheet1!A:F,2,)</f>
        <v>#N/A</v>
      </c>
      <c r="H1059" s="2">
        <v>42933.620520833298</v>
      </c>
      <c r="I1059" s="2">
        <v>42874.455648148098</v>
      </c>
      <c r="J1059" s="1" t="e">
        <f>IF(VLOOKUP(B1059,Sheet1!A:F,3,)=0,"",(VLOOKUP(B1059,Sheet1!A:F,3,)))</f>
        <v>#N/A</v>
      </c>
      <c r="K1059" s="1" t="e">
        <f>VLOOKUP(B1059,Sheet1!A:F,4,)</f>
        <v>#N/A</v>
      </c>
      <c r="L1059" s="1" t="e">
        <f>VLOOKUP(B1059,Sheet1!A:F,5,)</f>
        <v>#N/A</v>
      </c>
      <c r="M1059" s="1" t="e">
        <f>VLOOKUP(B1059,Sheet1!A:F,6,)</f>
        <v>#N/A</v>
      </c>
    </row>
    <row r="1060" spans="1:14" x14ac:dyDescent="0.15">
      <c r="A1060">
        <v>1419</v>
      </c>
      <c r="B1060" t="s">
        <v>2988</v>
      </c>
      <c r="C1060" t="s">
        <v>2989</v>
      </c>
      <c r="D1060" t="s">
        <v>16</v>
      </c>
      <c r="E1060" t="s">
        <v>37</v>
      </c>
      <c r="F1060" t="s">
        <v>179</v>
      </c>
      <c r="G1060" t="str">
        <f>VLOOKUP(B1060,Sheet1!A:F,2,)</f>
        <v>zoulijun</v>
      </c>
      <c r="H1060" s="2">
        <v>42907.9456712963</v>
      </c>
      <c r="I1060" s="2">
        <v>42887.759062500001</v>
      </c>
      <c r="J1060" s="1" t="str">
        <f>IF(VLOOKUP(B1060,Sheet1!A:F,3,)=0,"",(VLOOKUP(B1060,Sheet1!A:F,3,)))</f>
        <v/>
      </c>
      <c r="K1060" s="1">
        <f>VLOOKUP(B1060,Sheet1!A:F,4,)</f>
        <v>42901.956469907411</v>
      </c>
      <c r="L1060" s="1">
        <f>VLOOKUP(B1060,Sheet1!A:F,5,)</f>
        <v>42907</v>
      </c>
      <c r="M1060" s="1">
        <f>VLOOKUP(B1060,Sheet1!A:F,6,)</f>
        <v>42907</v>
      </c>
      <c r="N1060">
        <v>5</v>
      </c>
    </row>
    <row r="1061" spans="1:14" hidden="1" x14ac:dyDescent="0.15">
      <c r="A1061">
        <v>1060</v>
      </c>
      <c r="B1061" t="s">
        <v>2267</v>
      </c>
      <c r="C1061" t="s">
        <v>2268</v>
      </c>
      <c r="D1061" t="s">
        <v>7</v>
      </c>
      <c r="E1061" t="s">
        <v>53</v>
      </c>
      <c r="F1061" t="s">
        <v>670</v>
      </c>
      <c r="G1061" t="e">
        <f>VLOOKUP(B1061,Sheet1!A:F,2,)</f>
        <v>#N/A</v>
      </c>
      <c r="H1061" s="2">
        <v>42895.593958333302</v>
      </c>
      <c r="I1061" s="2">
        <v>42864.541886574101</v>
      </c>
      <c r="J1061" s="1" t="e">
        <f>IF(VLOOKUP(B1061,Sheet1!A:F,3,)=0,"",(VLOOKUP(B1061,Sheet1!A:F,3,)))</f>
        <v>#N/A</v>
      </c>
      <c r="K1061" s="1" t="e">
        <f>VLOOKUP(B1061,Sheet1!A:F,4,)</f>
        <v>#N/A</v>
      </c>
      <c r="L1061" s="1" t="e">
        <f>VLOOKUP(B1061,Sheet1!A:F,5,)</f>
        <v>#N/A</v>
      </c>
      <c r="M1061" s="1" t="e">
        <f>VLOOKUP(B1061,Sheet1!A:F,6,)</f>
        <v>#N/A</v>
      </c>
    </row>
    <row r="1062" spans="1:14" x14ac:dyDescent="0.15">
      <c r="A1062">
        <v>1174</v>
      </c>
      <c r="B1062" t="s">
        <v>2496</v>
      </c>
      <c r="C1062" t="s">
        <v>2497</v>
      </c>
      <c r="D1062" t="s">
        <v>78</v>
      </c>
      <c r="E1062" t="s">
        <v>37</v>
      </c>
      <c r="F1062" t="s">
        <v>179</v>
      </c>
      <c r="G1062" t="str">
        <f>VLOOKUP(B1062,Sheet1!A:F,2,)</f>
        <v>zoulijun</v>
      </c>
      <c r="H1062" s="2">
        <v>42907.946828703702</v>
      </c>
      <c r="I1062" s="2">
        <v>42879.6659953704</v>
      </c>
      <c r="J1062" s="1" t="str">
        <f>IF(VLOOKUP(B1062,Sheet1!A:F,3,)=0,"",(VLOOKUP(B1062,Sheet1!A:F,3,)))</f>
        <v/>
      </c>
      <c r="K1062" s="1">
        <f>VLOOKUP(B1062,Sheet1!A:F,4,)</f>
        <v>42906.71503472222</v>
      </c>
      <c r="L1062" s="1">
        <f>VLOOKUP(B1062,Sheet1!A:F,5,)</f>
        <v>42907</v>
      </c>
      <c r="M1062" s="1">
        <f>VLOOKUP(B1062,Sheet1!A:F,6,)</f>
        <v>42907</v>
      </c>
      <c r="N1062">
        <v>5</v>
      </c>
    </row>
    <row r="1063" spans="1:14" x14ac:dyDescent="0.15">
      <c r="A1063">
        <v>1149</v>
      </c>
      <c r="B1063" t="s">
        <v>2446</v>
      </c>
      <c r="C1063" t="s">
        <v>2447</v>
      </c>
      <c r="D1063" t="s">
        <v>16</v>
      </c>
      <c r="E1063" t="s">
        <v>37</v>
      </c>
      <c r="F1063" t="s">
        <v>179</v>
      </c>
      <c r="G1063" t="str">
        <f>VLOOKUP(B1063,Sheet1!A:F,2,)</f>
        <v>zoulijun</v>
      </c>
      <c r="H1063" s="2">
        <v>42907.948275463001</v>
      </c>
      <c r="I1063" s="2">
        <v>42893.715520833299</v>
      </c>
      <c r="J1063" s="1" t="str">
        <f>IF(VLOOKUP(B1063,Sheet1!A:F,3,)=0,"",(VLOOKUP(B1063,Sheet1!A:F,3,)))</f>
        <v/>
      </c>
      <c r="K1063" s="1">
        <f>VLOOKUP(B1063,Sheet1!A:F,4,)</f>
        <v>42907.671678240738</v>
      </c>
      <c r="L1063" s="1">
        <f>VLOOKUP(B1063,Sheet1!A:F,5,)</f>
        <v>42907</v>
      </c>
      <c r="M1063" s="1">
        <f>VLOOKUP(B1063,Sheet1!A:F,6,)</f>
        <v>42907</v>
      </c>
      <c r="N1063">
        <v>5</v>
      </c>
    </row>
    <row r="1064" spans="1:14" hidden="1" x14ac:dyDescent="0.15">
      <c r="A1064">
        <v>1063</v>
      </c>
      <c r="B1064" t="s">
        <v>2273</v>
      </c>
      <c r="C1064" t="s">
        <v>2274</v>
      </c>
      <c r="D1064" t="s">
        <v>16</v>
      </c>
      <c r="E1064" t="s">
        <v>355</v>
      </c>
      <c r="F1064" t="s">
        <v>376</v>
      </c>
      <c r="G1064" t="e">
        <f>VLOOKUP(B1064,Sheet1!A:F,2,)</f>
        <v>#N/A</v>
      </c>
      <c r="H1064" s="2">
        <v>42907.505358796298</v>
      </c>
      <c r="I1064" s="2">
        <v>42867.607094907398</v>
      </c>
      <c r="J1064" s="1" t="e">
        <f>IF(VLOOKUP(B1064,Sheet1!A:F,3,)=0,"",(VLOOKUP(B1064,Sheet1!A:F,3,)))</f>
        <v>#N/A</v>
      </c>
      <c r="K1064" s="1" t="e">
        <f>VLOOKUP(B1064,Sheet1!A:F,4,)</f>
        <v>#N/A</v>
      </c>
      <c r="L1064" s="1" t="e">
        <f>VLOOKUP(B1064,Sheet1!A:F,5,)</f>
        <v>#N/A</v>
      </c>
      <c r="M1064" s="1" t="e">
        <f>VLOOKUP(B1064,Sheet1!A:F,6,)</f>
        <v>#N/A</v>
      </c>
    </row>
    <row r="1065" spans="1:14" x14ac:dyDescent="0.15">
      <c r="A1065">
        <v>1121</v>
      </c>
      <c r="B1065" t="s">
        <v>2389</v>
      </c>
      <c r="C1065" t="s">
        <v>2390</v>
      </c>
      <c r="D1065" t="s">
        <v>16</v>
      </c>
      <c r="E1065" t="s">
        <v>37</v>
      </c>
      <c r="F1065" t="s">
        <v>179</v>
      </c>
      <c r="G1065" t="str">
        <f>VLOOKUP(B1065,Sheet1!A:F,2,)</f>
        <v>zoulijun</v>
      </c>
      <c r="H1065" s="2">
        <v>42907.950081018498</v>
      </c>
      <c r="I1065" s="2">
        <v>42893.952141203699</v>
      </c>
      <c r="J1065" s="1" t="str">
        <f>IF(VLOOKUP(B1065,Sheet1!A:F,3,)=0,"",(VLOOKUP(B1065,Sheet1!A:F,3,)))</f>
        <v/>
      </c>
      <c r="K1065" s="1">
        <f>VLOOKUP(B1065,Sheet1!A:F,4,)</f>
        <v>42906.439814814818</v>
      </c>
      <c r="L1065" s="1">
        <f>VLOOKUP(B1065,Sheet1!A:F,5,)</f>
        <v>42907</v>
      </c>
      <c r="M1065" s="1">
        <f>VLOOKUP(B1065,Sheet1!A:F,6,)</f>
        <v>42907</v>
      </c>
      <c r="N1065">
        <v>5</v>
      </c>
    </row>
    <row r="1066" spans="1:14" hidden="1" x14ac:dyDescent="0.15">
      <c r="A1066">
        <v>1065</v>
      </c>
      <c r="B1066" t="s">
        <v>2277</v>
      </c>
      <c r="C1066" t="s">
        <v>2278</v>
      </c>
      <c r="D1066" t="s">
        <v>16</v>
      </c>
      <c r="E1066" t="s">
        <v>21</v>
      </c>
      <c r="F1066" t="s">
        <v>22</v>
      </c>
      <c r="G1066" t="e">
        <f>VLOOKUP(B1066,Sheet1!A:F,2,)</f>
        <v>#N/A</v>
      </c>
      <c r="H1066" s="2">
        <v>42901.6151157407</v>
      </c>
      <c r="I1066" s="2">
        <v>42867.647453703699</v>
      </c>
      <c r="J1066" s="1" t="e">
        <f>IF(VLOOKUP(B1066,Sheet1!A:F,3,)=0,"",(VLOOKUP(B1066,Sheet1!A:F,3,)))</f>
        <v>#N/A</v>
      </c>
      <c r="K1066" s="1" t="e">
        <f>VLOOKUP(B1066,Sheet1!A:F,4,)</f>
        <v>#N/A</v>
      </c>
      <c r="L1066" s="1" t="e">
        <f>VLOOKUP(B1066,Sheet1!A:F,5,)</f>
        <v>#N/A</v>
      </c>
      <c r="M1066" s="1" t="e">
        <f>VLOOKUP(B1066,Sheet1!A:F,6,)</f>
        <v>#N/A</v>
      </c>
    </row>
    <row r="1067" spans="1:14" x14ac:dyDescent="0.15">
      <c r="A1067">
        <v>64</v>
      </c>
      <c r="B1067" t="s">
        <v>180</v>
      </c>
      <c r="C1067" t="s">
        <v>181</v>
      </c>
      <c r="D1067" t="s">
        <v>16</v>
      </c>
      <c r="E1067" t="s">
        <v>53</v>
      </c>
      <c r="F1067" t="s">
        <v>179</v>
      </c>
      <c r="G1067" t="str">
        <f>VLOOKUP(B1067,Sheet1!A:F,2,)</f>
        <v>zoulijun</v>
      </c>
      <c r="H1067" s="2">
        <v>42907.951666666697</v>
      </c>
      <c r="I1067" s="2">
        <v>42891.589641203696</v>
      </c>
      <c r="J1067" s="1" t="str">
        <f>IF(VLOOKUP(B1067,Sheet1!A:F,3,)=0,"",(VLOOKUP(B1067,Sheet1!A:F,3,)))</f>
        <v/>
      </c>
      <c r="K1067" s="1">
        <f>VLOOKUP(B1067,Sheet1!A:F,4,)</f>
        <v>42907.424664351849</v>
      </c>
      <c r="L1067" s="1">
        <f>VLOOKUP(B1067,Sheet1!A:F,5,)</f>
        <v>42907</v>
      </c>
      <c r="M1067" s="1">
        <f>VLOOKUP(B1067,Sheet1!A:F,6,)</f>
        <v>42907</v>
      </c>
      <c r="N1067">
        <v>10</v>
      </c>
    </row>
    <row r="1068" spans="1:14" hidden="1" x14ac:dyDescent="0.15">
      <c r="A1068">
        <v>1931</v>
      </c>
      <c r="B1068" t="s">
        <v>4014</v>
      </c>
      <c r="C1068" t="s">
        <v>4015</v>
      </c>
      <c r="D1068" t="s">
        <v>7</v>
      </c>
      <c r="E1068" t="s">
        <v>41</v>
      </c>
      <c r="F1068" t="s">
        <v>9</v>
      </c>
      <c r="G1068" t="str">
        <f>VLOOKUP(B1068,Sheet1!A:F,2,)</f>
        <v>guanhaijiao</v>
      </c>
      <c r="H1068" s="2">
        <v>42907.995949074102</v>
      </c>
      <c r="I1068" s="2">
        <v>42877.431909722203</v>
      </c>
      <c r="J1068" s="1">
        <f>IF(VLOOKUP(B1068,Sheet1!A:F,3,)=0,"",(VLOOKUP(B1068,Sheet1!A:F,3,)))</f>
        <v>42905</v>
      </c>
      <c r="K1068" s="1">
        <f>VLOOKUP(B1068,Sheet1!A:F,4,)</f>
        <v>42907.502268518518</v>
      </c>
      <c r="L1068" s="1">
        <f>VLOOKUP(B1068,Sheet1!A:F,5,)</f>
        <v>42907</v>
      </c>
      <c r="M1068" s="1">
        <f>VLOOKUP(B1068,Sheet1!A:F,6,)</f>
        <v>42907</v>
      </c>
      <c r="N1068">
        <v>5</v>
      </c>
    </row>
    <row r="1069" spans="1:14" hidden="1" x14ac:dyDescent="0.15">
      <c r="A1069">
        <v>1068</v>
      </c>
      <c r="B1069" t="s">
        <v>2283</v>
      </c>
      <c r="C1069" t="s">
        <v>2284</v>
      </c>
      <c r="D1069" t="s">
        <v>16</v>
      </c>
      <c r="E1069" t="s">
        <v>41</v>
      </c>
      <c r="F1069" t="s">
        <v>648</v>
      </c>
      <c r="G1069" t="e">
        <f>VLOOKUP(B1069,Sheet1!A:F,2,)</f>
        <v>#N/A</v>
      </c>
      <c r="H1069" s="2">
        <v>42919.610775462999</v>
      </c>
      <c r="I1069" s="2">
        <v>42877.411400463003</v>
      </c>
      <c r="J1069" s="1" t="e">
        <f>IF(VLOOKUP(B1069,Sheet1!A:F,3,)=0,"",(VLOOKUP(B1069,Sheet1!A:F,3,)))</f>
        <v>#N/A</v>
      </c>
      <c r="K1069" s="1" t="e">
        <f>VLOOKUP(B1069,Sheet1!A:F,4,)</f>
        <v>#N/A</v>
      </c>
      <c r="L1069" s="1" t="e">
        <f>VLOOKUP(B1069,Sheet1!A:F,5,)</f>
        <v>#N/A</v>
      </c>
      <c r="M1069" s="1" t="e">
        <f>VLOOKUP(B1069,Sheet1!A:F,6,)</f>
        <v>#N/A</v>
      </c>
    </row>
    <row r="1070" spans="1:14" hidden="1" x14ac:dyDescent="0.15">
      <c r="A1070">
        <v>1069</v>
      </c>
      <c r="B1070" t="s">
        <v>2285</v>
      </c>
      <c r="C1070" t="s">
        <v>2286</v>
      </c>
      <c r="D1070" t="s">
        <v>64</v>
      </c>
      <c r="E1070" t="s">
        <v>2150</v>
      </c>
      <c r="F1070" t="s">
        <v>848</v>
      </c>
      <c r="G1070" t="e">
        <f>VLOOKUP(B1070,Sheet1!A:F,2,)</f>
        <v>#N/A</v>
      </c>
      <c r="H1070" s="2">
        <v>42888.964097222197</v>
      </c>
      <c r="I1070" s="2">
        <v>42877.429108796299</v>
      </c>
      <c r="J1070" s="1" t="e">
        <f>IF(VLOOKUP(B1070,Sheet1!A:F,3,)=0,"",(VLOOKUP(B1070,Sheet1!A:F,3,)))</f>
        <v>#N/A</v>
      </c>
      <c r="K1070" s="1" t="e">
        <f>VLOOKUP(B1070,Sheet1!A:F,4,)</f>
        <v>#N/A</v>
      </c>
      <c r="L1070" s="1" t="e">
        <f>VLOOKUP(B1070,Sheet1!A:F,5,)</f>
        <v>#N/A</v>
      </c>
      <c r="M1070" s="1" t="e">
        <f>VLOOKUP(B1070,Sheet1!A:F,6,)</f>
        <v>#N/A</v>
      </c>
    </row>
    <row r="1071" spans="1:14" hidden="1" x14ac:dyDescent="0.15">
      <c r="A1071">
        <v>1070</v>
      </c>
      <c r="B1071" t="s">
        <v>2287</v>
      </c>
      <c r="C1071" t="s">
        <v>2288</v>
      </c>
      <c r="D1071" t="s">
        <v>16</v>
      </c>
      <c r="E1071" t="s">
        <v>41</v>
      </c>
      <c r="F1071" t="s">
        <v>240</v>
      </c>
      <c r="G1071" t="e">
        <f>VLOOKUP(B1071,Sheet1!A:F,2,)</f>
        <v>#N/A</v>
      </c>
      <c r="H1071" s="2">
        <v>42903.737025463</v>
      </c>
      <c r="I1071" s="2">
        <v>42877.678194444401</v>
      </c>
      <c r="J1071" s="1" t="e">
        <f>IF(VLOOKUP(B1071,Sheet1!A:F,3,)=0,"",(VLOOKUP(B1071,Sheet1!A:F,3,)))</f>
        <v>#N/A</v>
      </c>
      <c r="K1071" s="1" t="e">
        <f>VLOOKUP(B1071,Sheet1!A:F,4,)</f>
        <v>#N/A</v>
      </c>
      <c r="L1071" s="1" t="e">
        <f>VLOOKUP(B1071,Sheet1!A:F,5,)</f>
        <v>#N/A</v>
      </c>
      <c r="M1071" s="1" t="e">
        <f>VLOOKUP(B1071,Sheet1!A:F,6,)</f>
        <v>#N/A</v>
      </c>
    </row>
    <row r="1072" spans="1:14" x14ac:dyDescent="0.15">
      <c r="A1072">
        <v>1109</v>
      </c>
      <c r="B1072" t="s">
        <v>2365</v>
      </c>
      <c r="C1072" t="s">
        <v>2366</v>
      </c>
      <c r="D1072" t="s">
        <v>7</v>
      </c>
      <c r="E1072" t="s">
        <v>53</v>
      </c>
      <c r="F1072" t="s">
        <v>102</v>
      </c>
      <c r="G1072" t="str">
        <f>VLOOKUP(B1072,Sheet1!A:F,2,)</f>
        <v>zhengyuan</v>
      </c>
      <c r="H1072" s="2">
        <v>42908.404826388898</v>
      </c>
      <c r="I1072" s="2">
        <v>42880.7010532407</v>
      </c>
      <c r="J1072" s="1">
        <f>IF(VLOOKUP(B1072,Sheet1!A:F,3,)=0,"",(VLOOKUP(B1072,Sheet1!A:F,3,)))</f>
        <v>42896</v>
      </c>
      <c r="K1072" s="1">
        <f>VLOOKUP(B1072,Sheet1!A:F,4,)</f>
        <v>42901.402453703704</v>
      </c>
      <c r="L1072" s="1">
        <f>VLOOKUP(B1072,Sheet1!A:F,5,)</f>
        <v>42908</v>
      </c>
      <c r="M1072" s="1">
        <f>VLOOKUP(B1072,Sheet1!A:F,6,)</f>
        <v>42908</v>
      </c>
      <c r="N1072">
        <v>5</v>
      </c>
    </row>
    <row r="1073" spans="1:14" x14ac:dyDescent="0.15">
      <c r="A1073">
        <v>898</v>
      </c>
      <c r="B1073" t="s">
        <v>1938</v>
      </c>
      <c r="C1073" t="s">
        <v>1939</v>
      </c>
      <c r="D1073" t="s">
        <v>7</v>
      </c>
      <c r="E1073" t="s">
        <v>53</v>
      </c>
      <c r="F1073" t="s">
        <v>102</v>
      </c>
      <c r="G1073" t="str">
        <f>VLOOKUP(B1073,Sheet1!A:F,2,)</f>
        <v>zhengyuan</v>
      </c>
      <c r="H1073" s="2">
        <v>42908.419074074103</v>
      </c>
      <c r="I1073" s="2">
        <v>42863.688750000001</v>
      </c>
      <c r="J1073" s="1" t="str">
        <f>IF(VLOOKUP(B1073,Sheet1!A:F,3,)=0,"",(VLOOKUP(B1073,Sheet1!A:F,3,)))</f>
        <v/>
      </c>
      <c r="K1073" s="1">
        <f>VLOOKUP(B1073,Sheet1!A:F,4,)</f>
        <v>42891.709166666667</v>
      </c>
      <c r="L1073" s="1">
        <f>VLOOKUP(B1073,Sheet1!A:F,5,)</f>
        <v>42908</v>
      </c>
      <c r="M1073" s="1">
        <f>VLOOKUP(B1073,Sheet1!A:F,6,)</f>
        <v>42908</v>
      </c>
      <c r="N1073">
        <v>5</v>
      </c>
    </row>
    <row r="1074" spans="1:14" x14ac:dyDescent="0.15">
      <c r="A1074">
        <v>1559</v>
      </c>
      <c r="B1074" t="s">
        <v>3270</v>
      </c>
      <c r="C1074" t="s">
        <v>3271</v>
      </c>
      <c r="D1074" t="s">
        <v>7</v>
      </c>
      <c r="E1074" t="s">
        <v>53</v>
      </c>
      <c r="F1074" t="s">
        <v>9</v>
      </c>
      <c r="G1074" t="str">
        <f>VLOOKUP(B1074,Sheet1!A:F,2,)</f>
        <v>guanhaijiao</v>
      </c>
      <c r="H1074" s="2">
        <v>42908.429317129601</v>
      </c>
      <c r="I1074" s="2">
        <v>42895.447106481501</v>
      </c>
      <c r="J1074" s="1">
        <f>IF(VLOOKUP(B1074,Sheet1!A:F,3,)=0,"",(VLOOKUP(B1074,Sheet1!A:F,3,)))</f>
        <v>42907</v>
      </c>
      <c r="K1074" s="1">
        <f>VLOOKUP(B1074,Sheet1!A:F,4,)</f>
        <v>42908.006053240744</v>
      </c>
      <c r="L1074" s="1">
        <f>VLOOKUP(B1074,Sheet1!A:F,5,)</f>
        <v>42908</v>
      </c>
      <c r="M1074" s="1">
        <f>VLOOKUP(B1074,Sheet1!A:F,6,)</f>
        <v>42908</v>
      </c>
      <c r="N1074">
        <v>5</v>
      </c>
    </row>
    <row r="1075" spans="1:14" hidden="1" x14ac:dyDescent="0.15">
      <c r="A1075">
        <v>1074</v>
      </c>
      <c r="B1075" t="s">
        <v>2295</v>
      </c>
      <c r="C1075" t="s">
        <v>2296</v>
      </c>
      <c r="D1075" t="s">
        <v>16</v>
      </c>
      <c r="E1075" t="s">
        <v>8</v>
      </c>
      <c r="F1075" t="s">
        <v>369</v>
      </c>
      <c r="G1075" t="e">
        <f>VLOOKUP(B1075,Sheet1!A:F,2,)</f>
        <v>#N/A</v>
      </c>
      <c r="H1075" s="2">
        <v>42923.620543981502</v>
      </c>
      <c r="I1075" s="2">
        <v>42877.699293981503</v>
      </c>
      <c r="J1075" s="1" t="e">
        <f>IF(VLOOKUP(B1075,Sheet1!A:F,3,)=0,"",(VLOOKUP(B1075,Sheet1!A:F,3,)))</f>
        <v>#N/A</v>
      </c>
      <c r="K1075" s="1" t="e">
        <f>VLOOKUP(B1075,Sheet1!A:F,4,)</f>
        <v>#N/A</v>
      </c>
      <c r="L1075" s="1" t="e">
        <f>VLOOKUP(B1075,Sheet1!A:F,5,)</f>
        <v>#N/A</v>
      </c>
      <c r="M1075" s="1" t="e">
        <f>VLOOKUP(B1075,Sheet1!A:F,6,)</f>
        <v>#N/A</v>
      </c>
    </row>
    <row r="1076" spans="1:14" hidden="1" x14ac:dyDescent="0.15">
      <c r="A1076">
        <v>1553</v>
      </c>
      <c r="B1076" t="s">
        <v>3258</v>
      </c>
      <c r="C1076" t="s">
        <v>3259</v>
      </c>
      <c r="D1076" t="s">
        <v>7</v>
      </c>
      <c r="E1076" t="s">
        <v>92</v>
      </c>
      <c r="F1076" t="s">
        <v>9</v>
      </c>
      <c r="G1076" t="str">
        <f>VLOOKUP(B1076,Sheet1!A:F,2,)</f>
        <v>guanhaijiao</v>
      </c>
      <c r="H1076" s="2">
        <v>42908.434722222199</v>
      </c>
      <c r="I1076" s="2">
        <v>42891.365624999999</v>
      </c>
      <c r="J1076" s="1">
        <f>IF(VLOOKUP(B1076,Sheet1!A:F,3,)=0,"",(VLOOKUP(B1076,Sheet1!A:F,3,)))</f>
        <v>42898</v>
      </c>
      <c r="K1076" s="1">
        <f>VLOOKUP(B1076,Sheet1!A:F,4,)</f>
        <v>42908.015474537038</v>
      </c>
      <c r="L1076" s="1">
        <f>VLOOKUP(B1076,Sheet1!A:F,5,)</f>
        <v>42908</v>
      </c>
      <c r="M1076" s="1">
        <f>VLOOKUP(B1076,Sheet1!A:F,6,)</f>
        <v>42908</v>
      </c>
      <c r="N1076">
        <v>5</v>
      </c>
    </row>
    <row r="1077" spans="1:14" hidden="1" x14ac:dyDescent="0.15">
      <c r="A1077">
        <v>1076</v>
      </c>
      <c r="B1077" t="s">
        <v>2299</v>
      </c>
      <c r="C1077" t="s">
        <v>2300</v>
      </c>
      <c r="D1077" t="s">
        <v>16</v>
      </c>
      <c r="E1077" t="s">
        <v>21</v>
      </c>
      <c r="F1077" t="s">
        <v>147</v>
      </c>
      <c r="G1077" t="e">
        <f>VLOOKUP(B1077,Sheet1!A:F,2,)</f>
        <v>#N/A</v>
      </c>
      <c r="H1077" s="2">
        <v>42919.600949074098</v>
      </c>
      <c r="I1077" s="2">
        <v>42878.552141203698</v>
      </c>
      <c r="J1077" s="1" t="e">
        <f>IF(VLOOKUP(B1077,Sheet1!A:F,3,)=0,"",(VLOOKUP(B1077,Sheet1!A:F,3,)))</f>
        <v>#N/A</v>
      </c>
      <c r="K1077" s="1" t="e">
        <f>VLOOKUP(B1077,Sheet1!A:F,4,)</f>
        <v>#N/A</v>
      </c>
      <c r="L1077" s="1" t="e">
        <f>VLOOKUP(B1077,Sheet1!A:F,5,)</f>
        <v>#N/A</v>
      </c>
      <c r="M1077" s="1" t="e">
        <f>VLOOKUP(B1077,Sheet1!A:F,6,)</f>
        <v>#N/A</v>
      </c>
    </row>
    <row r="1078" spans="1:14" x14ac:dyDescent="0.15">
      <c r="A1078">
        <v>2034</v>
      </c>
      <c r="B1078" t="s">
        <v>4221</v>
      </c>
      <c r="C1078" t="s">
        <v>4222</v>
      </c>
      <c r="D1078" t="s">
        <v>16</v>
      </c>
      <c r="E1078" t="s">
        <v>53</v>
      </c>
      <c r="F1078" t="s">
        <v>54</v>
      </c>
      <c r="G1078" t="str">
        <f>VLOOKUP(B1078,Sheet1!A:F,2,)</f>
        <v>caixiongying</v>
      </c>
      <c r="H1078" s="2">
        <v>42908.458761574097</v>
      </c>
      <c r="I1078" s="2">
        <v>42880.411736111098</v>
      </c>
      <c r="J1078" s="1" t="str">
        <f>IF(VLOOKUP(B1078,Sheet1!A:F,3,)=0,"",(VLOOKUP(B1078,Sheet1!A:F,3,)))</f>
        <v/>
      </c>
      <c r="K1078" s="1">
        <f>VLOOKUP(B1078,Sheet1!A:F,4,)</f>
        <v>42906.421134259261</v>
      </c>
      <c r="L1078" s="1">
        <f>VLOOKUP(B1078,Sheet1!A:F,5,)</f>
        <v>42906</v>
      </c>
      <c r="M1078" s="1">
        <f>VLOOKUP(B1078,Sheet1!A:F,6,)</f>
        <v>42908</v>
      </c>
      <c r="N1078">
        <v>10</v>
      </c>
    </row>
    <row r="1079" spans="1:14" x14ac:dyDescent="0.15">
      <c r="A1079">
        <v>1471</v>
      </c>
      <c r="B1079" t="s">
        <v>3093</v>
      </c>
      <c r="C1079" t="s">
        <v>3094</v>
      </c>
      <c r="D1079" t="s">
        <v>16</v>
      </c>
      <c r="E1079" t="s">
        <v>37</v>
      </c>
      <c r="F1079" t="s">
        <v>54</v>
      </c>
      <c r="G1079" t="str">
        <f>VLOOKUP(B1079,Sheet1!A:F,2,)</f>
        <v>caixiongying</v>
      </c>
      <c r="H1079" s="2">
        <v>42908.458842592598</v>
      </c>
      <c r="I1079" s="2">
        <v>42895.720092592601</v>
      </c>
      <c r="J1079" s="1" t="str">
        <f>IF(VLOOKUP(B1079,Sheet1!A:F,3,)=0,"",(VLOOKUP(B1079,Sheet1!A:F,3,)))</f>
        <v/>
      </c>
      <c r="K1079" s="1">
        <f>VLOOKUP(B1079,Sheet1!A:F,4,)</f>
        <v>42907.674120370371</v>
      </c>
      <c r="L1079" s="1">
        <f>VLOOKUP(B1079,Sheet1!A:F,5,)</f>
        <v>42908</v>
      </c>
      <c r="M1079" s="1">
        <f>VLOOKUP(B1079,Sheet1!A:F,6,)</f>
        <v>42908</v>
      </c>
      <c r="N1079">
        <v>5</v>
      </c>
    </row>
    <row r="1080" spans="1:14" x14ac:dyDescent="0.15">
      <c r="A1080">
        <v>2528</v>
      </c>
      <c r="B1080" t="s">
        <v>5217</v>
      </c>
      <c r="C1080" t="s">
        <v>5218</v>
      </c>
      <c r="D1080" t="s">
        <v>16</v>
      </c>
      <c r="E1080" t="s">
        <v>37</v>
      </c>
      <c r="F1080" t="s">
        <v>54</v>
      </c>
      <c r="G1080" t="str">
        <f>VLOOKUP(B1080,Sheet1!A:F,2,)</f>
        <v>caixiongying</v>
      </c>
      <c r="H1080" s="2">
        <v>42908.458935185197</v>
      </c>
      <c r="I1080" s="2">
        <v>42905.428321759297</v>
      </c>
      <c r="J1080" s="1" t="str">
        <f>IF(VLOOKUP(B1080,Sheet1!A:F,3,)=0,"",(VLOOKUP(B1080,Sheet1!A:F,3,)))</f>
        <v/>
      </c>
      <c r="K1080" s="1">
        <f>VLOOKUP(B1080,Sheet1!A:F,4,)</f>
        <v>42907.637615740743</v>
      </c>
      <c r="L1080" s="1">
        <f>VLOOKUP(B1080,Sheet1!A:F,5,)</f>
        <v>42908</v>
      </c>
      <c r="M1080" s="1">
        <f>VLOOKUP(B1080,Sheet1!A:F,6,)</f>
        <v>42908</v>
      </c>
      <c r="N1080">
        <v>5</v>
      </c>
    </row>
    <row r="1081" spans="1:14" hidden="1" x14ac:dyDescent="0.15">
      <c r="A1081">
        <v>1080</v>
      </c>
      <c r="B1081" t="s">
        <v>2307</v>
      </c>
      <c r="C1081" t="s">
        <v>2308</v>
      </c>
      <c r="D1081" t="s">
        <v>189</v>
      </c>
      <c r="E1081" t="s">
        <v>92</v>
      </c>
      <c r="F1081" t="s">
        <v>670</v>
      </c>
      <c r="G1081" t="e">
        <f>VLOOKUP(B1081,Sheet1!A:F,2,)</f>
        <v>#N/A</v>
      </c>
      <c r="H1081" s="2">
        <v>42886.454444444404</v>
      </c>
      <c r="I1081" s="2">
        <v>42877.497673611098</v>
      </c>
      <c r="J1081" s="1" t="e">
        <f>IF(VLOOKUP(B1081,Sheet1!A:F,3,)=0,"",(VLOOKUP(B1081,Sheet1!A:F,3,)))</f>
        <v>#N/A</v>
      </c>
      <c r="K1081" s="1" t="e">
        <f>VLOOKUP(B1081,Sheet1!A:F,4,)</f>
        <v>#N/A</v>
      </c>
      <c r="L1081" s="1" t="e">
        <f>VLOOKUP(B1081,Sheet1!A:F,5,)</f>
        <v>#N/A</v>
      </c>
      <c r="M1081" s="1" t="e">
        <f>VLOOKUP(B1081,Sheet1!A:F,6,)</f>
        <v>#N/A</v>
      </c>
    </row>
    <row r="1082" spans="1:14" hidden="1" x14ac:dyDescent="0.15">
      <c r="A1082">
        <v>1081</v>
      </c>
      <c r="B1082" t="s">
        <v>2309</v>
      </c>
      <c r="C1082" t="s">
        <v>2310</v>
      </c>
      <c r="D1082" t="s">
        <v>16</v>
      </c>
      <c r="E1082" t="s">
        <v>37</v>
      </c>
      <c r="F1082" t="s">
        <v>418</v>
      </c>
      <c r="G1082" t="e">
        <f>VLOOKUP(B1082,Sheet1!A:F,2,)</f>
        <v>#N/A</v>
      </c>
      <c r="H1082" s="2">
        <v>42894.682997685202</v>
      </c>
      <c r="I1082" s="2">
        <v>42877.597673611097</v>
      </c>
      <c r="J1082" s="1" t="e">
        <f>IF(VLOOKUP(B1082,Sheet1!A:F,3,)=0,"",(VLOOKUP(B1082,Sheet1!A:F,3,)))</f>
        <v>#N/A</v>
      </c>
      <c r="K1082" s="1" t="e">
        <f>VLOOKUP(B1082,Sheet1!A:F,4,)</f>
        <v>#N/A</v>
      </c>
      <c r="L1082" s="1" t="e">
        <f>VLOOKUP(B1082,Sheet1!A:F,5,)</f>
        <v>#N/A</v>
      </c>
      <c r="M1082" s="1" t="e">
        <f>VLOOKUP(B1082,Sheet1!A:F,6,)</f>
        <v>#N/A</v>
      </c>
    </row>
    <row r="1083" spans="1:14" x14ac:dyDescent="0.15">
      <c r="A1083">
        <v>1221</v>
      </c>
      <c r="B1083" t="s">
        <v>2590</v>
      </c>
      <c r="C1083" t="s">
        <v>2591</v>
      </c>
      <c r="D1083" t="s">
        <v>16</v>
      </c>
      <c r="E1083" t="s">
        <v>37</v>
      </c>
      <c r="F1083" t="s">
        <v>54</v>
      </c>
      <c r="G1083" t="str">
        <f>VLOOKUP(B1083,Sheet1!A:F,2,)</f>
        <v>caixiongying</v>
      </c>
      <c r="H1083" s="2">
        <v>42908.459155092598</v>
      </c>
      <c r="I1083" s="2">
        <v>42898.884525463</v>
      </c>
      <c r="J1083" s="1" t="str">
        <f>IF(VLOOKUP(B1083,Sheet1!A:F,3,)=0,"",(VLOOKUP(B1083,Sheet1!A:F,3,)))</f>
        <v/>
      </c>
      <c r="K1083" s="1">
        <f>VLOOKUP(B1083,Sheet1!A:F,4,)</f>
        <v>42905.831006944441</v>
      </c>
      <c r="L1083" s="1">
        <f>VLOOKUP(B1083,Sheet1!A:F,5,)</f>
        <v>42906</v>
      </c>
      <c r="M1083" s="1">
        <f>VLOOKUP(B1083,Sheet1!A:F,6,)</f>
        <v>42908</v>
      </c>
      <c r="N1083">
        <v>5</v>
      </c>
    </row>
    <row r="1084" spans="1:14" hidden="1" x14ac:dyDescent="0.15">
      <c r="A1084">
        <v>1832</v>
      </c>
      <c r="B1084" t="s">
        <v>3816</v>
      </c>
      <c r="C1084" t="s">
        <v>3817</v>
      </c>
      <c r="D1084" t="s">
        <v>7</v>
      </c>
      <c r="E1084" t="s">
        <v>122</v>
      </c>
      <c r="F1084" t="s">
        <v>9</v>
      </c>
      <c r="G1084" t="str">
        <f>VLOOKUP(B1084,Sheet1!A:F,2,)</f>
        <v>guanhaijiao</v>
      </c>
      <c r="H1084" s="2">
        <v>42908.4609375</v>
      </c>
      <c r="I1084" s="2">
        <v>42898.853217592601</v>
      </c>
      <c r="J1084" s="1">
        <f>IF(VLOOKUP(B1084,Sheet1!A:F,3,)=0,"",(VLOOKUP(B1084,Sheet1!A:F,3,)))</f>
        <v>42901</v>
      </c>
      <c r="K1084" s="1">
        <f>VLOOKUP(B1084,Sheet1!A:F,4,)</f>
        <v>42909.441701388889</v>
      </c>
      <c r="L1084" s="1">
        <f>VLOOKUP(B1084,Sheet1!A:F,5,)</f>
        <v>42908</v>
      </c>
      <c r="M1084" s="1">
        <f>VLOOKUP(B1084,Sheet1!A:F,6,)</f>
        <v>42908</v>
      </c>
      <c r="N1084">
        <v>5</v>
      </c>
    </row>
    <row r="1085" spans="1:14" hidden="1" x14ac:dyDescent="0.15">
      <c r="A1085">
        <v>522</v>
      </c>
      <c r="B1085" t="s">
        <v>1181</v>
      </c>
      <c r="C1085" t="s">
        <v>1182</v>
      </c>
      <c r="D1085" t="s">
        <v>7</v>
      </c>
      <c r="E1085" t="s">
        <v>12</v>
      </c>
      <c r="F1085" t="s">
        <v>102</v>
      </c>
      <c r="G1085" t="str">
        <f>VLOOKUP(B1085,Sheet1!A:F,2,)</f>
        <v>zhengyuan</v>
      </c>
      <c r="H1085" s="2">
        <v>42908.670428240701</v>
      </c>
      <c r="I1085" s="2">
        <v>42837.626944444397</v>
      </c>
      <c r="J1085" s="1" t="str">
        <f>IF(VLOOKUP(B1085,Sheet1!A:F,3,)=0,"",(VLOOKUP(B1085,Sheet1!A:F,3,)))</f>
        <v/>
      </c>
      <c r="K1085" s="1">
        <f>VLOOKUP(B1085,Sheet1!A:F,4,)</f>
        <v>42895.704930555556</v>
      </c>
      <c r="L1085" s="1">
        <f>VLOOKUP(B1085,Sheet1!A:F,5,)</f>
        <v>42908</v>
      </c>
      <c r="M1085" s="1">
        <f>VLOOKUP(B1085,Sheet1!A:F,6,)</f>
        <v>42908</v>
      </c>
      <c r="N1085">
        <v>5</v>
      </c>
    </row>
    <row r="1086" spans="1:14" hidden="1" x14ac:dyDescent="0.15">
      <c r="A1086">
        <v>1085</v>
      </c>
      <c r="B1086" t="s">
        <v>2317</v>
      </c>
      <c r="C1086" t="s">
        <v>2318</v>
      </c>
      <c r="D1086" t="s">
        <v>16</v>
      </c>
      <c r="E1086" t="s">
        <v>321</v>
      </c>
      <c r="F1086" t="s">
        <v>184</v>
      </c>
      <c r="G1086" t="e">
        <f>VLOOKUP(B1086,Sheet1!A:F,2,)</f>
        <v>#N/A</v>
      </c>
      <c r="H1086" s="2">
        <v>42941.751064814802</v>
      </c>
      <c r="I1086" s="2">
        <v>42907.730949074103</v>
      </c>
      <c r="J1086" s="1" t="e">
        <f>IF(VLOOKUP(B1086,Sheet1!A:F,3,)=0,"",(VLOOKUP(B1086,Sheet1!A:F,3,)))</f>
        <v>#N/A</v>
      </c>
      <c r="K1086" s="1" t="e">
        <f>VLOOKUP(B1086,Sheet1!A:F,4,)</f>
        <v>#N/A</v>
      </c>
      <c r="L1086" s="1" t="e">
        <f>VLOOKUP(B1086,Sheet1!A:F,5,)</f>
        <v>#N/A</v>
      </c>
      <c r="M1086" s="1" t="e">
        <f>VLOOKUP(B1086,Sheet1!A:F,6,)</f>
        <v>#N/A</v>
      </c>
    </row>
    <row r="1087" spans="1:14" hidden="1" x14ac:dyDescent="0.15">
      <c r="A1087">
        <v>2303</v>
      </c>
      <c r="B1087" t="s">
        <v>4764</v>
      </c>
      <c r="C1087" t="s">
        <v>4765</v>
      </c>
      <c r="D1087" t="s">
        <v>7</v>
      </c>
      <c r="E1087" t="s">
        <v>8</v>
      </c>
      <c r="F1087" t="s">
        <v>154</v>
      </c>
      <c r="G1087" t="str">
        <f>VLOOKUP(B1087,Sheet1!A:F,2,)</f>
        <v>wuzijing</v>
      </c>
      <c r="H1087" s="2">
        <v>42908.673229166699</v>
      </c>
      <c r="I1087" s="2">
        <v>42886.741261574098</v>
      </c>
      <c r="J1087" s="1">
        <f>IF(VLOOKUP(B1087,Sheet1!A:F,3,)=0,"",(VLOOKUP(B1087,Sheet1!A:F,3,)))</f>
        <v>42904</v>
      </c>
      <c r="K1087" s="1">
        <f>VLOOKUP(B1087,Sheet1!A:F,4,)</f>
        <v>42907.560173611113</v>
      </c>
      <c r="L1087" s="1">
        <f>VLOOKUP(B1087,Sheet1!A:F,5,)</f>
        <v>42908</v>
      </c>
      <c r="M1087" s="1">
        <f>VLOOKUP(B1087,Sheet1!A:F,6,)</f>
        <v>42908</v>
      </c>
      <c r="N1087">
        <v>5</v>
      </c>
    </row>
    <row r="1088" spans="1:14" hidden="1" x14ac:dyDescent="0.15">
      <c r="A1088">
        <v>2536</v>
      </c>
      <c r="B1088" t="s">
        <v>5233</v>
      </c>
      <c r="C1088" t="s">
        <v>5234</v>
      </c>
      <c r="D1088" t="s">
        <v>7</v>
      </c>
      <c r="E1088" t="s">
        <v>970</v>
      </c>
      <c r="F1088" t="s">
        <v>102</v>
      </c>
      <c r="G1088" t="str">
        <f>VLOOKUP(B1088,Sheet1!A:F,2,)</f>
        <v>zhengyuan</v>
      </c>
      <c r="H1088" s="2">
        <v>42908.675405092603</v>
      </c>
      <c r="I1088" s="2">
        <v>42863.670624999999</v>
      </c>
      <c r="J1088" s="1">
        <f>IF(VLOOKUP(B1088,Sheet1!A:F,3,)=0,"",(VLOOKUP(B1088,Sheet1!A:F,3,)))</f>
        <v>42888</v>
      </c>
      <c r="K1088" s="1">
        <f>VLOOKUP(B1088,Sheet1!A:F,4,)</f>
        <v>42888.744363425925</v>
      </c>
      <c r="L1088" s="1">
        <f>VLOOKUP(B1088,Sheet1!A:F,5,)</f>
        <v>42908</v>
      </c>
      <c r="M1088" s="1">
        <f>VLOOKUP(B1088,Sheet1!A:F,6,)</f>
        <v>42908</v>
      </c>
      <c r="N1088">
        <v>5</v>
      </c>
    </row>
    <row r="1089" spans="1:14" x14ac:dyDescent="0.15">
      <c r="A1089">
        <v>715</v>
      </c>
      <c r="B1089" t="s">
        <v>1570</v>
      </c>
      <c r="C1089" t="s">
        <v>1571</v>
      </c>
      <c r="D1089" t="s">
        <v>7</v>
      </c>
      <c r="E1089" t="s">
        <v>210</v>
      </c>
      <c r="F1089" t="s">
        <v>154</v>
      </c>
      <c r="G1089" t="str">
        <f>VLOOKUP(B1089,Sheet1!A:F,2,)</f>
        <v>wuzijing</v>
      </c>
      <c r="H1089" s="2">
        <v>42908.680393518502</v>
      </c>
      <c r="I1089" s="2">
        <v>42879.642754629604</v>
      </c>
      <c r="J1089" s="1">
        <f>IF(VLOOKUP(B1089,Sheet1!A:F,3,)=0,"",(VLOOKUP(B1089,Sheet1!A:F,3,)))</f>
        <v>42903</v>
      </c>
      <c r="K1089" s="1">
        <f>VLOOKUP(B1089,Sheet1!A:F,4,)</f>
        <v>42906.655011574076</v>
      </c>
      <c r="L1089" s="1">
        <f>VLOOKUP(B1089,Sheet1!A:F,5,)</f>
        <v>42908</v>
      </c>
      <c r="M1089" s="1">
        <f>VLOOKUP(B1089,Sheet1!A:F,6,)</f>
        <v>42908</v>
      </c>
      <c r="N1089">
        <v>5</v>
      </c>
    </row>
    <row r="1090" spans="1:14" x14ac:dyDescent="0.15">
      <c r="A1090">
        <v>61</v>
      </c>
      <c r="B1090" t="s">
        <v>173</v>
      </c>
      <c r="C1090" t="s">
        <v>174</v>
      </c>
      <c r="D1090" t="s">
        <v>7</v>
      </c>
      <c r="E1090" t="s">
        <v>53</v>
      </c>
      <c r="F1090" t="s">
        <v>154</v>
      </c>
      <c r="G1090" t="str">
        <f>VLOOKUP(B1090,Sheet1!A:F,2,)</f>
        <v>wuzijing</v>
      </c>
      <c r="H1090" s="2">
        <v>42908.685405092598</v>
      </c>
      <c r="I1090" s="2">
        <v>42871.747627314799</v>
      </c>
      <c r="J1090" s="1" t="str">
        <f>IF(VLOOKUP(B1090,Sheet1!A:F,3,)=0,"",(VLOOKUP(B1090,Sheet1!A:F,3,)))</f>
        <v/>
      </c>
      <c r="K1090" s="1">
        <f>VLOOKUP(B1090,Sheet1!A:F,4,)</f>
        <v>42906.936805555553</v>
      </c>
      <c r="L1090" s="1">
        <f>VLOOKUP(B1090,Sheet1!A:F,5,)</f>
        <v>42908</v>
      </c>
      <c r="M1090" s="1">
        <f>VLOOKUP(B1090,Sheet1!A:F,6,)</f>
        <v>42908</v>
      </c>
      <c r="N1090">
        <v>5</v>
      </c>
    </row>
    <row r="1091" spans="1:14" x14ac:dyDescent="0.15">
      <c r="A1091">
        <v>1020</v>
      </c>
      <c r="B1091" t="s">
        <v>2186</v>
      </c>
      <c r="C1091" t="s">
        <v>2187</v>
      </c>
      <c r="D1091" t="s">
        <v>7</v>
      </c>
      <c r="E1091" t="s">
        <v>53</v>
      </c>
      <c r="F1091" t="s">
        <v>13</v>
      </c>
      <c r="G1091" t="str">
        <f>VLOOKUP(B1091,Sheet1!A:F,2,)</f>
        <v>hejiani</v>
      </c>
      <c r="H1091" s="2">
        <v>42908.751631944397</v>
      </c>
      <c r="I1091" s="2">
        <v>42870.450497685197</v>
      </c>
      <c r="J1091" s="1">
        <f>IF(VLOOKUP(B1091,Sheet1!A:F,3,)=0,"",(VLOOKUP(B1091,Sheet1!A:F,3,)))</f>
        <v>42887</v>
      </c>
      <c r="K1091" s="1">
        <f>VLOOKUP(B1091,Sheet1!A:F,4,)</f>
        <v>42901.664189814815</v>
      </c>
      <c r="L1091" s="1">
        <f>VLOOKUP(B1091,Sheet1!A:F,5,)</f>
        <v>42908</v>
      </c>
      <c r="M1091" s="1">
        <f>VLOOKUP(B1091,Sheet1!A:F,6,)</f>
        <v>42908</v>
      </c>
      <c r="N1091">
        <v>5</v>
      </c>
    </row>
    <row r="1092" spans="1:14" x14ac:dyDescent="0.15">
      <c r="A1092">
        <v>1621</v>
      </c>
      <c r="B1092" t="s">
        <v>3394</v>
      </c>
      <c r="C1092" t="s">
        <v>3395</v>
      </c>
      <c r="D1092" t="s">
        <v>16</v>
      </c>
      <c r="E1092" t="s">
        <v>37</v>
      </c>
      <c r="F1092" t="s">
        <v>54</v>
      </c>
      <c r="G1092" t="str">
        <f>VLOOKUP(B1092,Sheet1!A:F,2,)</f>
        <v>caixiongying</v>
      </c>
      <c r="H1092" s="2">
        <v>42908.760474536997</v>
      </c>
      <c r="I1092" s="2">
        <v>42894.612986111097</v>
      </c>
      <c r="J1092" s="1" t="str">
        <f>IF(VLOOKUP(B1092,Sheet1!A:F,3,)=0,"",(VLOOKUP(B1092,Sheet1!A:F,3,)))</f>
        <v/>
      </c>
      <c r="K1092" s="1">
        <f>VLOOKUP(B1092,Sheet1!A:F,4,)</f>
        <v>42908.483657407407</v>
      </c>
      <c r="L1092" s="1">
        <f>VLOOKUP(B1092,Sheet1!A:F,5,)</f>
        <v>42908</v>
      </c>
      <c r="M1092" s="1">
        <f>VLOOKUP(B1092,Sheet1!A:F,6,)</f>
        <v>42908</v>
      </c>
      <c r="N1092">
        <v>5</v>
      </c>
    </row>
    <row r="1093" spans="1:14" x14ac:dyDescent="0.15">
      <c r="A1093">
        <v>574</v>
      </c>
      <c r="B1093" t="s">
        <v>1285</v>
      </c>
      <c r="C1093" t="s">
        <v>1286</v>
      </c>
      <c r="D1093" t="s">
        <v>16</v>
      </c>
      <c r="E1093" t="s">
        <v>53</v>
      </c>
      <c r="F1093" t="s">
        <v>54</v>
      </c>
      <c r="G1093" t="str">
        <f>VLOOKUP(B1093,Sheet1!A:F,2,)</f>
        <v>caixiongying</v>
      </c>
      <c r="H1093" s="2">
        <v>42908.761388888903</v>
      </c>
      <c r="I1093" s="2">
        <v>42877.612557870401</v>
      </c>
      <c r="J1093" s="1" t="str">
        <f>IF(VLOOKUP(B1093,Sheet1!A:F,3,)=0,"",(VLOOKUP(B1093,Sheet1!A:F,3,)))</f>
        <v/>
      </c>
      <c r="K1093" s="1">
        <f>VLOOKUP(B1093,Sheet1!A:F,4,)</f>
        <v>42908.479629629626</v>
      </c>
      <c r="L1093" s="1">
        <f>VLOOKUP(B1093,Sheet1!A:F,5,)</f>
        <v>42908</v>
      </c>
      <c r="M1093" s="1">
        <f>VLOOKUP(B1093,Sheet1!A:F,6,)</f>
        <v>42908</v>
      </c>
      <c r="N1093">
        <v>10</v>
      </c>
    </row>
    <row r="1094" spans="1:14" hidden="1" x14ac:dyDescent="0.15">
      <c r="A1094">
        <v>1093</v>
      </c>
      <c r="B1094" t="s">
        <v>2333</v>
      </c>
      <c r="C1094" t="s">
        <v>2334</v>
      </c>
      <c r="D1094" t="s">
        <v>7</v>
      </c>
      <c r="E1094" t="s">
        <v>37</v>
      </c>
      <c r="F1094" t="s">
        <v>13</v>
      </c>
      <c r="G1094" t="e">
        <f>VLOOKUP(B1094,Sheet1!A:F,2,)</f>
        <v>#N/A</v>
      </c>
      <c r="H1094" s="2">
        <v>42909.776435185202</v>
      </c>
      <c r="I1094" s="2">
        <v>42877.921087962997</v>
      </c>
      <c r="J1094" s="1" t="e">
        <f>IF(VLOOKUP(B1094,Sheet1!A:F,3,)=0,"",(VLOOKUP(B1094,Sheet1!A:F,3,)))</f>
        <v>#N/A</v>
      </c>
      <c r="K1094" s="1" t="e">
        <f>VLOOKUP(B1094,Sheet1!A:F,4,)</f>
        <v>#N/A</v>
      </c>
      <c r="L1094" s="1" t="e">
        <f>VLOOKUP(B1094,Sheet1!A:F,5,)</f>
        <v>#N/A</v>
      </c>
      <c r="M1094" s="1" t="e">
        <f>VLOOKUP(B1094,Sheet1!A:F,6,)</f>
        <v>#N/A</v>
      </c>
    </row>
    <row r="1095" spans="1:14" hidden="1" x14ac:dyDescent="0.15">
      <c r="A1095">
        <v>1094</v>
      </c>
      <c r="B1095" t="s">
        <v>2335</v>
      </c>
      <c r="C1095" t="s">
        <v>2336</v>
      </c>
      <c r="D1095" t="s">
        <v>7</v>
      </c>
      <c r="E1095" t="s">
        <v>8</v>
      </c>
      <c r="F1095" t="s">
        <v>22</v>
      </c>
      <c r="G1095" t="e">
        <f>VLOOKUP(B1095,Sheet1!A:F,2,)</f>
        <v>#N/A</v>
      </c>
      <c r="H1095" s="2">
        <v>42902.584756944401</v>
      </c>
      <c r="I1095" s="2">
        <v>42870.019594907397</v>
      </c>
      <c r="J1095" s="1" t="e">
        <f>IF(VLOOKUP(B1095,Sheet1!A:F,3,)=0,"",(VLOOKUP(B1095,Sheet1!A:F,3,)))</f>
        <v>#N/A</v>
      </c>
      <c r="K1095" s="1" t="e">
        <f>VLOOKUP(B1095,Sheet1!A:F,4,)</f>
        <v>#N/A</v>
      </c>
      <c r="L1095" s="1" t="e">
        <f>VLOOKUP(B1095,Sheet1!A:F,5,)</f>
        <v>#N/A</v>
      </c>
      <c r="M1095" s="1" t="e">
        <f>VLOOKUP(B1095,Sheet1!A:F,6,)</f>
        <v>#N/A</v>
      </c>
    </row>
    <row r="1096" spans="1:14" x14ac:dyDescent="0.15">
      <c r="A1096">
        <v>913</v>
      </c>
      <c r="B1096" t="s">
        <v>1969</v>
      </c>
      <c r="C1096" t="s">
        <v>1970</v>
      </c>
      <c r="D1096" t="s">
        <v>16</v>
      </c>
      <c r="E1096" t="s">
        <v>53</v>
      </c>
      <c r="F1096" t="s">
        <v>54</v>
      </c>
      <c r="G1096" t="str">
        <f>VLOOKUP(B1096,Sheet1!A:F,2,)</f>
        <v>caixiongying</v>
      </c>
      <c r="H1096" s="2">
        <v>42908.762083333299</v>
      </c>
      <c r="I1096" s="2">
        <v>42901.3913888889</v>
      </c>
      <c r="J1096" s="1" t="str">
        <f>IF(VLOOKUP(B1096,Sheet1!A:F,3,)=0,"",(VLOOKUP(B1096,Sheet1!A:F,3,)))</f>
        <v/>
      </c>
      <c r="K1096" s="1">
        <f>VLOOKUP(B1096,Sheet1!A:F,4,)</f>
        <v>42905.476990740739</v>
      </c>
      <c r="L1096" s="1">
        <f>VLOOKUP(B1096,Sheet1!A:F,5,)</f>
        <v>42906</v>
      </c>
      <c r="M1096" s="1">
        <f>VLOOKUP(B1096,Sheet1!A:F,6,)</f>
        <v>42908</v>
      </c>
      <c r="N1096">
        <v>10</v>
      </c>
    </row>
    <row r="1097" spans="1:14" hidden="1" x14ac:dyDescent="0.15">
      <c r="A1097">
        <v>2031</v>
      </c>
      <c r="B1097" t="s">
        <v>4215</v>
      </c>
      <c r="C1097" t="s">
        <v>4216</v>
      </c>
      <c r="D1097" t="s">
        <v>16</v>
      </c>
      <c r="E1097" t="s">
        <v>41</v>
      </c>
      <c r="F1097" t="s">
        <v>25</v>
      </c>
      <c r="G1097" t="str">
        <f>VLOOKUP(B1097,Sheet1!A:F,2,)</f>
        <v>wangmiao</v>
      </c>
      <c r="H1097" s="2">
        <v>42909.403391203698</v>
      </c>
      <c r="I1097" s="2">
        <v>42807.597430555601</v>
      </c>
      <c r="J1097" s="1">
        <f>IF(VLOOKUP(B1097,Sheet1!A:F,3,)=0,"",(VLOOKUP(B1097,Sheet1!A:F,3,)))</f>
        <v>42909</v>
      </c>
      <c r="K1097" s="1">
        <f>VLOOKUP(B1097,Sheet1!A:F,4,)</f>
        <v>42898.969085648147</v>
      </c>
      <c r="L1097" s="1">
        <f>VLOOKUP(B1097,Sheet1!A:F,5,)</f>
        <v>42905</v>
      </c>
      <c r="M1097" s="1">
        <f>VLOOKUP(B1097,Sheet1!A:F,6,)</f>
        <v>42909</v>
      </c>
    </row>
    <row r="1098" spans="1:14" hidden="1" x14ac:dyDescent="0.15">
      <c r="A1098">
        <v>1097</v>
      </c>
      <c r="B1098" t="s">
        <v>2341</v>
      </c>
      <c r="C1098" t="s">
        <v>2342</v>
      </c>
      <c r="D1098" t="s">
        <v>16</v>
      </c>
      <c r="E1098" t="s">
        <v>21</v>
      </c>
      <c r="F1098" t="s">
        <v>22</v>
      </c>
      <c r="G1098" t="e">
        <f>VLOOKUP(B1098,Sheet1!A:F,2,)</f>
        <v>#N/A</v>
      </c>
      <c r="H1098" s="2">
        <v>42905.657523148097</v>
      </c>
      <c r="I1098" s="2">
        <v>42895.724027777796</v>
      </c>
      <c r="J1098" s="1" t="e">
        <f>IF(VLOOKUP(B1098,Sheet1!A:F,3,)=0,"",(VLOOKUP(B1098,Sheet1!A:F,3,)))</f>
        <v>#N/A</v>
      </c>
      <c r="K1098" s="1" t="e">
        <f>VLOOKUP(B1098,Sheet1!A:F,4,)</f>
        <v>#N/A</v>
      </c>
      <c r="L1098" s="1" t="e">
        <f>VLOOKUP(B1098,Sheet1!A:F,5,)</f>
        <v>#N/A</v>
      </c>
      <c r="M1098" s="1" t="e">
        <f>VLOOKUP(B1098,Sheet1!A:F,6,)</f>
        <v>#N/A</v>
      </c>
    </row>
    <row r="1099" spans="1:14" hidden="1" x14ac:dyDescent="0.15">
      <c r="A1099">
        <v>488</v>
      </c>
      <c r="B1099" t="s">
        <v>1111</v>
      </c>
      <c r="C1099" t="s">
        <v>1112</v>
      </c>
      <c r="D1099" t="s">
        <v>16</v>
      </c>
      <c r="E1099" t="s">
        <v>8</v>
      </c>
      <c r="F1099" t="s">
        <v>102</v>
      </c>
      <c r="G1099" t="str">
        <f>VLOOKUP(B1099,Sheet1!A:F,2,)</f>
        <v>zhengyuan</v>
      </c>
      <c r="H1099" s="2">
        <v>42909.408981481502</v>
      </c>
      <c r="I1099" s="2">
        <v>42844.656273148103</v>
      </c>
      <c r="J1099" s="1" t="str">
        <f>IF(VLOOKUP(B1099,Sheet1!A:F,3,)=0,"",(VLOOKUP(B1099,Sheet1!A:F,3,)))</f>
        <v/>
      </c>
      <c r="K1099" s="1">
        <f>VLOOKUP(B1099,Sheet1!A:F,4,)</f>
        <v>42908.41337962963</v>
      </c>
      <c r="L1099" s="1">
        <f>VLOOKUP(B1099,Sheet1!A:F,5,)</f>
        <v>42909</v>
      </c>
      <c r="M1099" s="1">
        <f>VLOOKUP(B1099,Sheet1!A:F,6,)</f>
        <v>42909</v>
      </c>
    </row>
    <row r="1100" spans="1:14" hidden="1" x14ac:dyDescent="0.15">
      <c r="A1100">
        <v>1099</v>
      </c>
      <c r="B1100" t="s">
        <v>2345</v>
      </c>
      <c r="C1100" t="s">
        <v>2346</v>
      </c>
      <c r="D1100" t="s">
        <v>7</v>
      </c>
      <c r="E1100" t="s">
        <v>355</v>
      </c>
      <c r="F1100" t="s">
        <v>783</v>
      </c>
      <c r="G1100" t="e">
        <f>VLOOKUP(B1100,Sheet1!A:F,2,)</f>
        <v>#N/A</v>
      </c>
      <c r="H1100" s="2">
        <v>42901.737361111103</v>
      </c>
      <c r="I1100" s="2">
        <v>42878.496446759302</v>
      </c>
      <c r="J1100" s="1" t="e">
        <f>IF(VLOOKUP(B1100,Sheet1!A:F,3,)=0,"",(VLOOKUP(B1100,Sheet1!A:F,3,)))</f>
        <v>#N/A</v>
      </c>
      <c r="K1100" s="1" t="e">
        <f>VLOOKUP(B1100,Sheet1!A:F,4,)</f>
        <v>#N/A</v>
      </c>
      <c r="L1100" s="1" t="e">
        <f>VLOOKUP(B1100,Sheet1!A:F,5,)</f>
        <v>#N/A</v>
      </c>
      <c r="M1100" s="1" t="e">
        <f>VLOOKUP(B1100,Sheet1!A:F,6,)</f>
        <v>#N/A</v>
      </c>
    </row>
    <row r="1101" spans="1:14" hidden="1" x14ac:dyDescent="0.15">
      <c r="A1101">
        <v>1042</v>
      </c>
      <c r="B1101" t="s">
        <v>2230</v>
      </c>
      <c r="C1101" t="s">
        <v>2231</v>
      </c>
      <c r="D1101" t="s">
        <v>7</v>
      </c>
      <c r="E1101" t="s">
        <v>8</v>
      </c>
      <c r="F1101" t="s">
        <v>9</v>
      </c>
      <c r="G1101" t="str">
        <f>VLOOKUP(B1101,Sheet1!A:F,2,)</f>
        <v>guanhaijiao</v>
      </c>
      <c r="H1101" s="2">
        <v>42909.4160416667</v>
      </c>
      <c r="I1101" s="2">
        <v>42874.613113425898</v>
      </c>
      <c r="J1101" s="1" t="str">
        <f>IF(VLOOKUP(B1101,Sheet1!A:F,3,)=0,"",(VLOOKUP(B1101,Sheet1!A:F,3,)))</f>
        <v/>
      </c>
      <c r="K1101" s="1">
        <f>VLOOKUP(B1101,Sheet1!A:F,4,)</f>
        <v>42909.026724537034</v>
      </c>
      <c r="L1101" s="1">
        <f>VLOOKUP(B1101,Sheet1!A:F,5,)</f>
        <v>42909</v>
      </c>
      <c r="M1101" s="1">
        <f>VLOOKUP(B1101,Sheet1!A:F,6,)</f>
        <v>42909</v>
      </c>
      <c r="N1101">
        <v>5</v>
      </c>
    </row>
    <row r="1102" spans="1:14" hidden="1" x14ac:dyDescent="0.15">
      <c r="A1102">
        <v>1101</v>
      </c>
      <c r="B1102" t="s">
        <v>2349</v>
      </c>
      <c r="C1102" t="s">
        <v>2350</v>
      </c>
      <c r="D1102" t="s">
        <v>16</v>
      </c>
      <c r="E1102" t="s">
        <v>92</v>
      </c>
      <c r="F1102" t="s">
        <v>164</v>
      </c>
      <c r="G1102" t="e">
        <f>VLOOKUP(B1102,Sheet1!A:F,2,)</f>
        <v>#N/A</v>
      </c>
      <c r="H1102" s="2">
        <v>42923.7327083333</v>
      </c>
      <c r="I1102" s="2">
        <v>42915.421435185199</v>
      </c>
      <c r="J1102" s="1" t="e">
        <f>IF(VLOOKUP(B1102,Sheet1!A:F,3,)=0,"",(VLOOKUP(B1102,Sheet1!A:F,3,)))</f>
        <v>#N/A</v>
      </c>
      <c r="K1102" s="1" t="e">
        <f>VLOOKUP(B1102,Sheet1!A:F,4,)</f>
        <v>#N/A</v>
      </c>
      <c r="L1102" s="1" t="e">
        <f>VLOOKUP(B1102,Sheet1!A:F,5,)</f>
        <v>#N/A</v>
      </c>
      <c r="M1102" s="1" t="e">
        <f>VLOOKUP(B1102,Sheet1!A:F,6,)</f>
        <v>#N/A</v>
      </c>
    </row>
    <row r="1103" spans="1:14" x14ac:dyDescent="0.15">
      <c r="A1103">
        <v>1563</v>
      </c>
      <c r="B1103" t="s">
        <v>3278</v>
      </c>
      <c r="C1103" t="s">
        <v>3279</v>
      </c>
      <c r="D1103" t="s">
        <v>7</v>
      </c>
      <c r="E1103" t="s">
        <v>53</v>
      </c>
      <c r="F1103" t="s">
        <v>9</v>
      </c>
      <c r="G1103" t="str">
        <f>VLOOKUP(B1103,Sheet1!A:F,2,)</f>
        <v>guanhaijiao</v>
      </c>
      <c r="H1103" s="2">
        <v>42909.419641203698</v>
      </c>
      <c r="I1103" s="2">
        <v>42893.729432870401</v>
      </c>
      <c r="J1103" s="1" t="str">
        <f>IF(VLOOKUP(B1103,Sheet1!A:F,3,)=0,"",(VLOOKUP(B1103,Sheet1!A:F,3,)))</f>
        <v/>
      </c>
      <c r="K1103" s="1">
        <f>VLOOKUP(B1103,Sheet1!A:F,4,)</f>
        <v>42909.033564814818</v>
      </c>
      <c r="L1103" s="1">
        <f>VLOOKUP(B1103,Sheet1!A:F,5,)</f>
        <v>42909</v>
      </c>
      <c r="M1103" s="1">
        <f>VLOOKUP(B1103,Sheet1!A:F,6,)</f>
        <v>42909</v>
      </c>
      <c r="N1103">
        <v>5</v>
      </c>
    </row>
    <row r="1104" spans="1:14" x14ac:dyDescent="0.15">
      <c r="A1104">
        <v>1219</v>
      </c>
      <c r="B1104" t="s">
        <v>2586</v>
      </c>
      <c r="C1104" t="s">
        <v>2587</v>
      </c>
      <c r="D1104" t="s">
        <v>16</v>
      </c>
      <c r="E1104" t="s">
        <v>37</v>
      </c>
      <c r="F1104" t="s">
        <v>9</v>
      </c>
      <c r="G1104" t="str">
        <f>VLOOKUP(B1104,Sheet1!A:F,2,)</f>
        <v>guanhaijiao</v>
      </c>
      <c r="H1104" s="2">
        <v>42909.432893518497</v>
      </c>
      <c r="I1104" s="2">
        <v>42880.729699074102</v>
      </c>
      <c r="J1104" s="1" t="str">
        <f>IF(VLOOKUP(B1104,Sheet1!A:F,3,)=0,"",(VLOOKUP(B1104,Sheet1!A:F,3,)))</f>
        <v/>
      </c>
      <c r="K1104" s="1">
        <f>VLOOKUP(B1104,Sheet1!A:F,4,)</f>
        <v>42908.441076388888</v>
      </c>
      <c r="L1104" s="1">
        <f>VLOOKUP(B1104,Sheet1!A:F,5,)</f>
        <v>42909</v>
      </c>
      <c r="M1104" s="1">
        <f>VLOOKUP(B1104,Sheet1!A:F,6,)</f>
        <v>42909</v>
      </c>
      <c r="N1104">
        <v>5</v>
      </c>
    </row>
    <row r="1105" spans="1:14" x14ac:dyDescent="0.15">
      <c r="A1105">
        <v>2269</v>
      </c>
      <c r="B1105" t="s">
        <v>4696</v>
      </c>
      <c r="C1105" t="s">
        <v>4697</v>
      </c>
      <c r="D1105" t="s">
        <v>16</v>
      </c>
      <c r="E1105" t="s">
        <v>37</v>
      </c>
      <c r="F1105" t="s">
        <v>38</v>
      </c>
      <c r="G1105" t="str">
        <f>VLOOKUP(B1105,Sheet1!A:F,2,)</f>
        <v>zhaoyongtian</v>
      </c>
      <c r="H1105" s="2">
        <v>42909.570648148103</v>
      </c>
      <c r="I1105" s="2">
        <v>42800.559513888897</v>
      </c>
      <c r="J1105" s="1" t="str">
        <f>IF(VLOOKUP(B1105,Sheet1!A:F,3,)=0,"",(VLOOKUP(B1105,Sheet1!A:F,3,)))</f>
        <v/>
      </c>
      <c r="K1105" s="1">
        <f>VLOOKUP(B1105,Sheet1!A:F,4,)</f>
        <v>42907.701342592591</v>
      </c>
      <c r="L1105" s="1">
        <f>VLOOKUP(B1105,Sheet1!A:F,5,)</f>
        <v>42909</v>
      </c>
      <c r="M1105" s="1">
        <f>VLOOKUP(B1105,Sheet1!A:F,6,)</f>
        <v>42909</v>
      </c>
      <c r="N1105">
        <v>5</v>
      </c>
    </row>
    <row r="1106" spans="1:14" x14ac:dyDescent="0.15">
      <c r="A1106">
        <v>763</v>
      </c>
      <c r="B1106" t="s">
        <v>1666</v>
      </c>
      <c r="C1106" t="s">
        <v>1667</v>
      </c>
      <c r="D1106" t="s">
        <v>16</v>
      </c>
      <c r="E1106" t="s">
        <v>37</v>
      </c>
      <c r="F1106" t="s">
        <v>54</v>
      </c>
      <c r="G1106" t="str">
        <f>VLOOKUP(B1106,Sheet1!A:F,2,)</f>
        <v>caixiongying</v>
      </c>
      <c r="H1106" s="2">
        <v>42909.571180555598</v>
      </c>
      <c r="I1106" s="2">
        <v>42871.878854166702</v>
      </c>
      <c r="J1106" s="1">
        <f>IF(VLOOKUP(B1106,Sheet1!A:F,3,)=0,"",(VLOOKUP(B1106,Sheet1!A:F,3,)))</f>
        <v>42873</v>
      </c>
      <c r="K1106" s="1">
        <f>VLOOKUP(B1106,Sheet1!A:F,4,)</f>
        <v>42908.989756944444</v>
      </c>
      <c r="L1106" s="1">
        <f>VLOOKUP(B1106,Sheet1!A:F,5,)</f>
        <v>42909</v>
      </c>
      <c r="M1106" s="1">
        <f>VLOOKUP(B1106,Sheet1!A:F,6,)</f>
        <v>42909</v>
      </c>
      <c r="N1106">
        <v>5</v>
      </c>
    </row>
    <row r="1107" spans="1:14" x14ac:dyDescent="0.15">
      <c r="A1107">
        <v>1096</v>
      </c>
      <c r="B1107" t="s">
        <v>2339</v>
      </c>
      <c r="C1107" t="s">
        <v>2340</v>
      </c>
      <c r="D1107" t="s">
        <v>7</v>
      </c>
      <c r="E1107" t="s">
        <v>53</v>
      </c>
      <c r="F1107" t="s">
        <v>13</v>
      </c>
      <c r="G1107" t="str">
        <f>VLOOKUP(B1107,Sheet1!A:F,2,)</f>
        <v>hejiani</v>
      </c>
      <c r="H1107" s="2">
        <v>42909.579479166699</v>
      </c>
      <c r="I1107" s="2">
        <v>42877.525231481501</v>
      </c>
      <c r="J1107" s="1">
        <f>IF(VLOOKUP(B1107,Sheet1!A:F,3,)=0,"",(VLOOKUP(B1107,Sheet1!A:F,3,)))</f>
        <v>42902</v>
      </c>
      <c r="K1107" s="1">
        <f>VLOOKUP(B1107,Sheet1!A:F,4,)</f>
        <v>42906.766238425924</v>
      </c>
      <c r="L1107" s="1">
        <f>VLOOKUP(B1107,Sheet1!A:F,5,)</f>
        <v>42907</v>
      </c>
      <c r="M1107" s="1">
        <f>VLOOKUP(B1107,Sheet1!A:F,6,)</f>
        <v>42909</v>
      </c>
      <c r="N1107">
        <v>5</v>
      </c>
    </row>
    <row r="1108" spans="1:14" x14ac:dyDescent="0.15">
      <c r="A1108">
        <v>440</v>
      </c>
      <c r="B1108" t="s">
        <v>1013</v>
      </c>
      <c r="C1108" t="s">
        <v>1014</v>
      </c>
      <c r="D1108" t="s">
        <v>7</v>
      </c>
      <c r="E1108" t="s">
        <v>53</v>
      </c>
      <c r="F1108" t="s">
        <v>107</v>
      </c>
      <c r="G1108" t="str">
        <f>VLOOKUP(B1108,Sheet1!A:F,2,)</f>
        <v>xuweiling</v>
      </c>
      <c r="H1108" s="2">
        <v>42909.592013888898</v>
      </c>
      <c r="I1108" s="2">
        <v>42867.691944444399</v>
      </c>
      <c r="J1108" s="1" t="str">
        <f>IF(VLOOKUP(B1108,Sheet1!A:F,3,)=0,"",(VLOOKUP(B1108,Sheet1!A:F,3,)))</f>
        <v/>
      </c>
      <c r="K1108" s="1">
        <f>VLOOKUP(B1108,Sheet1!A:F,4,)</f>
        <v>42905.480578703704</v>
      </c>
      <c r="L1108" s="1">
        <f>VLOOKUP(B1108,Sheet1!A:F,5,)</f>
        <v>42906</v>
      </c>
      <c r="M1108" s="1">
        <f>VLOOKUP(B1108,Sheet1!A:F,6,)</f>
        <v>42909</v>
      </c>
      <c r="N1108">
        <v>5</v>
      </c>
    </row>
    <row r="1109" spans="1:14" hidden="1" x14ac:dyDescent="0.15">
      <c r="A1109">
        <v>1108</v>
      </c>
      <c r="B1109" t="s">
        <v>2363</v>
      </c>
      <c r="C1109" t="s">
        <v>2364</v>
      </c>
      <c r="D1109" t="s">
        <v>78</v>
      </c>
      <c r="E1109" t="s">
        <v>122</v>
      </c>
      <c r="F1109" t="s">
        <v>1944</v>
      </c>
      <c r="G1109" t="e">
        <f>VLOOKUP(B1109,Sheet1!A:F,2,)</f>
        <v>#N/A</v>
      </c>
      <c r="H1109" s="2">
        <v>42933.619375000002</v>
      </c>
      <c r="I1109" s="2">
        <v>42915.480196759301</v>
      </c>
      <c r="J1109" s="1" t="e">
        <f>IF(VLOOKUP(B1109,Sheet1!A:F,3,)=0,"",(VLOOKUP(B1109,Sheet1!A:F,3,)))</f>
        <v>#N/A</v>
      </c>
      <c r="K1109" s="1" t="e">
        <f>VLOOKUP(B1109,Sheet1!A:F,4,)</f>
        <v>#N/A</v>
      </c>
      <c r="L1109" s="1" t="e">
        <f>VLOOKUP(B1109,Sheet1!A:F,5,)</f>
        <v>#N/A</v>
      </c>
      <c r="M1109" s="1" t="e">
        <f>VLOOKUP(B1109,Sheet1!A:F,6,)</f>
        <v>#N/A</v>
      </c>
    </row>
    <row r="1110" spans="1:14" x14ac:dyDescent="0.15">
      <c r="A1110">
        <v>2308</v>
      </c>
      <c r="B1110" t="s">
        <v>4774</v>
      </c>
      <c r="C1110" t="s">
        <v>4775</v>
      </c>
      <c r="D1110" t="s">
        <v>16</v>
      </c>
      <c r="E1110" t="s">
        <v>37</v>
      </c>
      <c r="F1110" t="s">
        <v>9</v>
      </c>
      <c r="G1110" t="str">
        <f>VLOOKUP(B1110,Sheet1!A:F,2,)</f>
        <v>guanhaijiao</v>
      </c>
      <c r="H1110" s="2">
        <v>42909.644861111097</v>
      </c>
      <c r="I1110" s="2">
        <v>42902.480879629598</v>
      </c>
      <c r="J1110" s="1" t="str">
        <f>IF(VLOOKUP(B1110,Sheet1!A:F,3,)=0,"",(VLOOKUP(B1110,Sheet1!A:F,3,)))</f>
        <v/>
      </c>
      <c r="K1110" s="1">
        <f>VLOOKUP(B1110,Sheet1!A:F,4,)</f>
        <v>42909.594224537039</v>
      </c>
      <c r="L1110" s="1">
        <f>VLOOKUP(B1110,Sheet1!A:F,5,)</f>
        <v>42909</v>
      </c>
      <c r="M1110" s="1">
        <f>VLOOKUP(B1110,Sheet1!A:F,6,)</f>
        <v>42909</v>
      </c>
      <c r="N1110">
        <v>5</v>
      </c>
    </row>
    <row r="1111" spans="1:14" x14ac:dyDescent="0.15">
      <c r="A1111">
        <v>948</v>
      </c>
      <c r="B1111" t="s">
        <v>2039</v>
      </c>
      <c r="C1111" t="s">
        <v>2040</v>
      </c>
      <c r="D1111" t="s">
        <v>16</v>
      </c>
      <c r="E1111" t="s">
        <v>37</v>
      </c>
      <c r="F1111" t="s">
        <v>9</v>
      </c>
      <c r="G1111" t="str">
        <f>VLOOKUP(B1111,Sheet1!A:F,2,)</f>
        <v>guanhaijiao</v>
      </c>
      <c r="H1111" s="2">
        <v>42909.646539351903</v>
      </c>
      <c r="I1111" s="2">
        <v>42899.647395833301</v>
      </c>
      <c r="J1111" s="1">
        <f>IF(VLOOKUP(B1111,Sheet1!A:F,3,)=0,"",(VLOOKUP(B1111,Sheet1!A:F,3,)))</f>
        <v>42896</v>
      </c>
      <c r="K1111" s="1">
        <f>VLOOKUP(B1111,Sheet1!A:F,4,)</f>
        <v>42909.612245370372</v>
      </c>
      <c r="L1111" s="1">
        <f>VLOOKUP(B1111,Sheet1!A:F,5,)</f>
        <v>42909</v>
      </c>
      <c r="M1111" s="1">
        <f>VLOOKUP(B1111,Sheet1!A:F,6,)</f>
        <v>42909</v>
      </c>
      <c r="N1111">
        <v>5</v>
      </c>
    </row>
    <row r="1112" spans="1:14" hidden="1" x14ac:dyDescent="0.15">
      <c r="A1112">
        <v>2240</v>
      </c>
      <c r="B1112" t="s">
        <v>4636</v>
      </c>
      <c r="C1112" t="s">
        <v>4637</v>
      </c>
      <c r="D1112" t="s">
        <v>7</v>
      </c>
      <c r="E1112" t="s">
        <v>8</v>
      </c>
      <c r="F1112" t="s">
        <v>154</v>
      </c>
      <c r="G1112" t="str">
        <f>VLOOKUP(B1112,Sheet1!A:F,2,)</f>
        <v>wuzijing</v>
      </c>
      <c r="H1112" s="2">
        <v>42909.665844907402</v>
      </c>
      <c r="I1112" s="2">
        <v>42866.701527777797</v>
      </c>
      <c r="J1112" s="1" t="str">
        <f>IF(VLOOKUP(B1112,Sheet1!A:F,3,)=0,"",(VLOOKUP(B1112,Sheet1!A:F,3,)))</f>
        <v/>
      </c>
      <c r="K1112" s="1">
        <f>VLOOKUP(B1112,Sheet1!A:F,4,)</f>
        <v>42906.581365740742</v>
      </c>
      <c r="L1112" s="1">
        <f>VLOOKUP(B1112,Sheet1!A:F,5,)</f>
        <v>42908</v>
      </c>
      <c r="M1112" s="1">
        <f>VLOOKUP(B1112,Sheet1!A:F,6,)</f>
        <v>42909</v>
      </c>
      <c r="N1112">
        <v>5</v>
      </c>
    </row>
    <row r="1113" spans="1:14" hidden="1" x14ac:dyDescent="0.15">
      <c r="A1113">
        <v>1112</v>
      </c>
      <c r="B1113" t="s">
        <v>2371</v>
      </c>
      <c r="C1113" t="s">
        <v>2372</v>
      </c>
      <c r="D1113" t="s">
        <v>16</v>
      </c>
      <c r="E1113" t="s">
        <v>355</v>
      </c>
      <c r="F1113" t="s">
        <v>255</v>
      </c>
      <c r="G1113" t="e">
        <f>VLOOKUP(B1113,Sheet1!A:F,2,)</f>
        <v>#N/A</v>
      </c>
      <c r="H1113" s="2">
        <v>42879.738668981503</v>
      </c>
      <c r="I1113" s="2">
        <v>42752.605300925898</v>
      </c>
      <c r="J1113" s="1" t="e">
        <f>IF(VLOOKUP(B1113,Sheet1!A:F,3,)=0,"",(VLOOKUP(B1113,Sheet1!A:F,3,)))</f>
        <v>#N/A</v>
      </c>
      <c r="K1113" s="1" t="e">
        <f>VLOOKUP(B1113,Sheet1!A:F,4,)</f>
        <v>#N/A</v>
      </c>
      <c r="L1113" s="1" t="e">
        <f>VLOOKUP(B1113,Sheet1!A:F,5,)</f>
        <v>#N/A</v>
      </c>
      <c r="M1113" s="1" t="e">
        <f>VLOOKUP(B1113,Sheet1!A:F,6,)</f>
        <v>#N/A</v>
      </c>
    </row>
    <row r="1114" spans="1:14" hidden="1" x14ac:dyDescent="0.15">
      <c r="A1114">
        <v>2341</v>
      </c>
      <c r="B1114" t="s">
        <v>4841</v>
      </c>
      <c r="C1114" t="s">
        <v>4842</v>
      </c>
      <c r="D1114" t="s">
        <v>7</v>
      </c>
      <c r="E1114" t="s">
        <v>41</v>
      </c>
      <c r="F1114" t="s">
        <v>264</v>
      </c>
      <c r="G1114" t="str">
        <f>VLOOKUP(B1114,Sheet1!A:F,2,)</f>
        <v>zhengyuan</v>
      </c>
      <c r="H1114" s="2">
        <v>42909.673773148097</v>
      </c>
      <c r="I1114" s="2">
        <v>42824.690972222197</v>
      </c>
      <c r="J1114" s="1" t="str">
        <f>IF(VLOOKUP(B1114,Sheet1!A:F,3,)=0,"",(VLOOKUP(B1114,Sheet1!A:F,3,)))</f>
        <v/>
      </c>
      <c r="K1114" s="1">
        <f>VLOOKUP(B1114,Sheet1!A:F,4,)</f>
        <v>42907.613240740742</v>
      </c>
      <c r="L1114" s="1">
        <f>VLOOKUP(B1114,Sheet1!A:F,5,)</f>
        <v>42909</v>
      </c>
      <c r="M1114" s="1">
        <f>VLOOKUP(B1114,Sheet1!A:F,6,)</f>
        <v>42909</v>
      </c>
      <c r="N1114">
        <v>5</v>
      </c>
    </row>
    <row r="1115" spans="1:14" hidden="1" x14ac:dyDescent="0.15">
      <c r="A1115">
        <v>32</v>
      </c>
      <c r="B1115" t="s">
        <v>100</v>
      </c>
      <c r="C1115" t="s">
        <v>101</v>
      </c>
      <c r="D1115" t="s">
        <v>7</v>
      </c>
      <c r="E1115" t="s">
        <v>8</v>
      </c>
      <c r="F1115" t="s">
        <v>102</v>
      </c>
      <c r="G1115" t="str">
        <f>VLOOKUP(B1115,Sheet1!A:F,2,)</f>
        <v>zhengyuan</v>
      </c>
      <c r="H1115" s="2">
        <v>42909.682638888902</v>
      </c>
      <c r="I1115" s="2">
        <v>42871.591539351903</v>
      </c>
      <c r="J1115" s="1" t="str">
        <f>IF(VLOOKUP(B1115,Sheet1!A:F,3,)=0,"",(VLOOKUP(B1115,Sheet1!A:F,3,)))</f>
        <v/>
      </c>
      <c r="K1115" s="1">
        <f>VLOOKUP(B1115,Sheet1!A:F,4,)</f>
        <v>42901.661168981482</v>
      </c>
      <c r="L1115" s="1">
        <f>VLOOKUP(B1115,Sheet1!A:F,5,)</f>
        <v>42909</v>
      </c>
      <c r="M1115" s="1">
        <f>VLOOKUP(B1115,Sheet1!A:F,6,)</f>
        <v>42909</v>
      </c>
      <c r="N1115">
        <v>5</v>
      </c>
    </row>
    <row r="1116" spans="1:14" x14ac:dyDescent="0.15">
      <c r="A1116">
        <v>1376</v>
      </c>
      <c r="B1116" t="s">
        <v>2902</v>
      </c>
      <c r="C1116" t="s">
        <v>2903</v>
      </c>
      <c r="D1116" t="s">
        <v>16</v>
      </c>
      <c r="E1116" t="s">
        <v>37</v>
      </c>
      <c r="F1116" t="s">
        <v>54</v>
      </c>
      <c r="G1116" t="str">
        <f>VLOOKUP(B1116,Sheet1!A:F,2,)</f>
        <v>caixiongying</v>
      </c>
      <c r="H1116" s="2">
        <v>42909.684085648201</v>
      </c>
      <c r="I1116" s="2">
        <v>42902.635034722203</v>
      </c>
      <c r="J1116" s="1" t="str">
        <f>IF(VLOOKUP(B1116,Sheet1!A:F,3,)=0,"",(VLOOKUP(B1116,Sheet1!A:F,3,)))</f>
        <v/>
      </c>
      <c r="K1116" s="1">
        <f>VLOOKUP(B1116,Sheet1!A:F,4,)</f>
        <v>42903.690706018519</v>
      </c>
      <c r="L1116" s="1">
        <f>VLOOKUP(B1116,Sheet1!A:F,5,)</f>
        <v>42909</v>
      </c>
      <c r="M1116" s="1">
        <f>VLOOKUP(B1116,Sheet1!A:F,6,)</f>
        <v>42909</v>
      </c>
      <c r="N1116">
        <v>5</v>
      </c>
    </row>
    <row r="1117" spans="1:14" hidden="1" x14ac:dyDescent="0.15">
      <c r="A1117">
        <v>1116</v>
      </c>
      <c r="B1117" t="s">
        <v>2379</v>
      </c>
      <c r="C1117" t="s">
        <v>2380</v>
      </c>
      <c r="D1117" t="s">
        <v>16</v>
      </c>
      <c r="E1117" t="s">
        <v>275</v>
      </c>
      <c r="F1117" t="s">
        <v>395</v>
      </c>
      <c r="G1117" t="e">
        <f>VLOOKUP(B1117,Sheet1!A:F,2,)</f>
        <v>#N/A</v>
      </c>
      <c r="H1117" s="2">
        <v>42948.754444444399</v>
      </c>
      <c r="I1117" s="2">
        <v>42877.585706018501</v>
      </c>
      <c r="J1117" s="1" t="e">
        <f>IF(VLOOKUP(B1117,Sheet1!A:F,3,)=0,"",(VLOOKUP(B1117,Sheet1!A:F,3,)))</f>
        <v>#N/A</v>
      </c>
      <c r="K1117" s="1" t="e">
        <f>VLOOKUP(B1117,Sheet1!A:F,4,)</f>
        <v>#N/A</v>
      </c>
      <c r="L1117" s="1" t="e">
        <f>VLOOKUP(B1117,Sheet1!A:F,5,)</f>
        <v>#N/A</v>
      </c>
      <c r="M1117" s="1" t="e">
        <f>VLOOKUP(B1117,Sheet1!A:F,6,)</f>
        <v>#N/A</v>
      </c>
    </row>
    <row r="1118" spans="1:14" x14ac:dyDescent="0.15">
      <c r="A1118">
        <v>466</v>
      </c>
      <c r="B1118" t="s">
        <v>1065</v>
      </c>
      <c r="C1118" t="s">
        <v>1066</v>
      </c>
      <c r="D1118" t="s">
        <v>16</v>
      </c>
      <c r="E1118" t="s">
        <v>210</v>
      </c>
      <c r="F1118" t="s">
        <v>9</v>
      </c>
      <c r="G1118" t="str">
        <f>VLOOKUP(B1118,Sheet1!A:F,2,)</f>
        <v>guanhaijiao</v>
      </c>
      <c r="H1118" s="2">
        <v>42909.686793981498</v>
      </c>
      <c r="I1118" s="2">
        <v>42851.755902777797</v>
      </c>
      <c r="J1118" s="1" t="str">
        <f>IF(VLOOKUP(B1118,Sheet1!A:F,3,)=0,"",(VLOOKUP(B1118,Sheet1!A:F,3,)))</f>
        <v/>
      </c>
      <c r="K1118" s="1">
        <f>VLOOKUP(B1118,Sheet1!A:F,4,)</f>
        <v>42909.577800925923</v>
      </c>
      <c r="L1118" s="1">
        <f>VLOOKUP(B1118,Sheet1!A:F,5,)</f>
        <v>42909</v>
      </c>
      <c r="M1118" s="1">
        <f>VLOOKUP(B1118,Sheet1!A:F,6,)</f>
        <v>42909</v>
      </c>
      <c r="N1118">
        <v>10</v>
      </c>
    </row>
    <row r="1119" spans="1:14" hidden="1" x14ac:dyDescent="0.15">
      <c r="A1119">
        <v>1118</v>
      </c>
      <c r="B1119" t="s">
        <v>2383</v>
      </c>
      <c r="C1119" t="s">
        <v>2384</v>
      </c>
      <c r="D1119" t="s">
        <v>16</v>
      </c>
      <c r="E1119" t="s">
        <v>122</v>
      </c>
      <c r="F1119" t="s">
        <v>577</v>
      </c>
      <c r="G1119" t="e">
        <f>VLOOKUP(B1119,Sheet1!A:F,2,)</f>
        <v>#N/A</v>
      </c>
      <c r="H1119" s="2">
        <v>42920.692002314798</v>
      </c>
      <c r="I1119" s="2">
        <v>42892.426203703697</v>
      </c>
      <c r="J1119" s="1" t="e">
        <f>IF(VLOOKUP(B1119,Sheet1!A:F,3,)=0,"",(VLOOKUP(B1119,Sheet1!A:F,3,)))</f>
        <v>#N/A</v>
      </c>
      <c r="K1119" s="1" t="e">
        <f>VLOOKUP(B1119,Sheet1!A:F,4,)</f>
        <v>#N/A</v>
      </c>
      <c r="L1119" s="1" t="e">
        <f>VLOOKUP(B1119,Sheet1!A:F,5,)</f>
        <v>#N/A</v>
      </c>
      <c r="M1119" s="1" t="e">
        <f>VLOOKUP(B1119,Sheet1!A:F,6,)</f>
        <v>#N/A</v>
      </c>
    </row>
    <row r="1120" spans="1:14" hidden="1" x14ac:dyDescent="0.15">
      <c r="A1120">
        <v>1119</v>
      </c>
      <c r="B1120" t="s">
        <v>2385</v>
      </c>
      <c r="C1120" t="s">
        <v>2386</v>
      </c>
      <c r="D1120" t="s">
        <v>16</v>
      </c>
      <c r="E1120" t="s">
        <v>37</v>
      </c>
      <c r="F1120" t="s">
        <v>123</v>
      </c>
      <c r="G1120" t="e">
        <f>VLOOKUP(B1120,Sheet1!A:F,2,)</f>
        <v>#N/A</v>
      </c>
      <c r="H1120" s="2">
        <v>42944.734224537002</v>
      </c>
      <c r="I1120" s="2">
        <v>42907.707083333298</v>
      </c>
      <c r="J1120" s="1" t="e">
        <f>IF(VLOOKUP(B1120,Sheet1!A:F,3,)=0,"",(VLOOKUP(B1120,Sheet1!A:F,3,)))</f>
        <v>#N/A</v>
      </c>
      <c r="K1120" s="1" t="e">
        <f>VLOOKUP(B1120,Sheet1!A:F,4,)</f>
        <v>#N/A</v>
      </c>
      <c r="L1120" s="1" t="e">
        <f>VLOOKUP(B1120,Sheet1!A:F,5,)</f>
        <v>#N/A</v>
      </c>
      <c r="M1120" s="1" t="e">
        <f>VLOOKUP(B1120,Sheet1!A:F,6,)</f>
        <v>#N/A</v>
      </c>
    </row>
    <row r="1121" spans="1:14" hidden="1" x14ac:dyDescent="0.15">
      <c r="A1121">
        <v>1120</v>
      </c>
      <c r="B1121" t="s">
        <v>2387</v>
      </c>
      <c r="C1121" t="s">
        <v>2388</v>
      </c>
      <c r="D1121" t="s">
        <v>7</v>
      </c>
      <c r="E1121" t="s">
        <v>53</v>
      </c>
      <c r="F1121" t="s">
        <v>93</v>
      </c>
      <c r="G1121" t="e">
        <f>VLOOKUP(B1121,Sheet1!A:F,2,)</f>
        <v>#N/A</v>
      </c>
      <c r="H1121" s="2">
        <v>42888.651608796303</v>
      </c>
      <c r="I1121" s="2">
        <v>42878.502407407403</v>
      </c>
      <c r="J1121" s="1" t="e">
        <f>IF(VLOOKUP(B1121,Sheet1!A:F,3,)=0,"",(VLOOKUP(B1121,Sheet1!A:F,3,)))</f>
        <v>#N/A</v>
      </c>
      <c r="K1121" s="1" t="e">
        <f>VLOOKUP(B1121,Sheet1!A:F,4,)</f>
        <v>#N/A</v>
      </c>
      <c r="L1121" s="1" t="e">
        <f>VLOOKUP(B1121,Sheet1!A:F,5,)</f>
        <v>#N/A</v>
      </c>
      <c r="M1121" s="1" t="e">
        <f>VLOOKUP(B1121,Sheet1!A:F,6,)</f>
        <v>#N/A</v>
      </c>
    </row>
    <row r="1122" spans="1:14" x14ac:dyDescent="0.15">
      <c r="A1122">
        <v>1202</v>
      </c>
      <c r="B1122" t="s">
        <v>2552</v>
      </c>
      <c r="C1122" t="s">
        <v>2553</v>
      </c>
      <c r="D1122" t="s">
        <v>7</v>
      </c>
      <c r="E1122" t="s">
        <v>210</v>
      </c>
      <c r="F1122" t="s">
        <v>159</v>
      </c>
      <c r="G1122" t="str">
        <f>VLOOKUP(B1122,Sheet1!A:F,2,)</f>
        <v>xuweiling</v>
      </c>
      <c r="H1122" s="2">
        <v>42909.701435185198</v>
      </c>
      <c r="I1122" s="2">
        <v>42879.623865740701</v>
      </c>
      <c r="J1122" s="1">
        <f>IF(VLOOKUP(B1122,Sheet1!A:F,3,)=0,"",(VLOOKUP(B1122,Sheet1!A:F,3,)))</f>
        <v>42903</v>
      </c>
      <c r="K1122" s="1">
        <f>VLOOKUP(B1122,Sheet1!A:F,4,)</f>
        <v>42948.424432870372</v>
      </c>
      <c r="L1122" s="1">
        <f>VLOOKUP(B1122,Sheet1!A:F,5,)</f>
        <v>42909</v>
      </c>
      <c r="M1122" s="1">
        <f>VLOOKUP(B1122,Sheet1!A:F,6,)</f>
        <v>42909</v>
      </c>
      <c r="N1122">
        <v>5</v>
      </c>
    </row>
    <row r="1123" spans="1:14" x14ac:dyDescent="0.15">
      <c r="A1123">
        <v>1345</v>
      </c>
      <c r="B1123" t="s">
        <v>2840</v>
      </c>
      <c r="C1123" t="s">
        <v>2841</v>
      </c>
      <c r="D1123" t="s">
        <v>7</v>
      </c>
      <c r="E1123" t="s">
        <v>53</v>
      </c>
      <c r="F1123" t="s">
        <v>107</v>
      </c>
      <c r="G1123" t="str">
        <f>VLOOKUP(B1123,Sheet1!A:F,2,)</f>
        <v>xuweiling</v>
      </c>
      <c r="H1123" s="2">
        <v>42909.703252314801</v>
      </c>
      <c r="I1123" s="2">
        <v>42887.613506944399</v>
      </c>
      <c r="J1123" s="1">
        <f>IF(VLOOKUP(B1123,Sheet1!A:F,3,)=0,"",(VLOOKUP(B1123,Sheet1!A:F,3,)))</f>
        <v>42904</v>
      </c>
      <c r="K1123" s="1">
        <f>VLOOKUP(B1123,Sheet1!A:F,4,)</f>
        <v>42908.616041666668</v>
      </c>
      <c r="L1123" s="1">
        <f>VLOOKUP(B1123,Sheet1!A:F,5,)</f>
        <v>42909</v>
      </c>
      <c r="M1123" s="1">
        <f>VLOOKUP(B1123,Sheet1!A:F,6,)</f>
        <v>42909</v>
      </c>
      <c r="N1123">
        <v>5</v>
      </c>
    </row>
    <row r="1124" spans="1:14" hidden="1" x14ac:dyDescent="0.15">
      <c r="A1124">
        <v>1123</v>
      </c>
      <c r="B1124" t="s">
        <v>2393</v>
      </c>
      <c r="C1124" t="s">
        <v>2394</v>
      </c>
      <c r="D1124" t="s">
        <v>16</v>
      </c>
      <c r="E1124" t="s">
        <v>355</v>
      </c>
      <c r="F1124" t="s">
        <v>129</v>
      </c>
      <c r="G1124" t="e">
        <f>VLOOKUP(B1124,Sheet1!A:F,2,)</f>
        <v>#N/A</v>
      </c>
      <c r="H1124" s="2">
        <v>42948.436851851897</v>
      </c>
      <c r="I1124" s="2">
        <v>42878.690219907403</v>
      </c>
      <c r="J1124" s="1" t="e">
        <f>IF(VLOOKUP(B1124,Sheet1!A:F,3,)=0,"",(VLOOKUP(B1124,Sheet1!A:F,3,)))</f>
        <v>#N/A</v>
      </c>
      <c r="K1124" s="1" t="e">
        <f>VLOOKUP(B1124,Sheet1!A:F,4,)</f>
        <v>#N/A</v>
      </c>
      <c r="L1124" s="1" t="e">
        <f>VLOOKUP(B1124,Sheet1!A:F,5,)</f>
        <v>#N/A</v>
      </c>
      <c r="M1124" s="1" t="e">
        <f>VLOOKUP(B1124,Sheet1!A:F,6,)</f>
        <v>#N/A</v>
      </c>
    </row>
    <row r="1125" spans="1:14" hidden="1" x14ac:dyDescent="0.15">
      <c r="A1125">
        <v>847</v>
      </c>
      <c r="B1125" t="s">
        <v>1835</v>
      </c>
      <c r="C1125" t="s">
        <v>1836</v>
      </c>
      <c r="D1125" t="s">
        <v>7</v>
      </c>
      <c r="E1125" t="s">
        <v>8</v>
      </c>
      <c r="F1125" t="s">
        <v>159</v>
      </c>
      <c r="G1125" t="str">
        <f>VLOOKUP(B1125,Sheet1!A:F,2,)</f>
        <v>likalin</v>
      </c>
      <c r="H1125" s="2">
        <v>42909.707511574103</v>
      </c>
      <c r="I1125" s="2">
        <v>42867.400590277801</v>
      </c>
      <c r="J1125" s="1" t="str">
        <f>IF(VLOOKUP(B1125,Sheet1!A:F,3,)=0,"",(VLOOKUP(B1125,Sheet1!A:F,3,)))</f>
        <v/>
      </c>
      <c r="K1125" s="1">
        <f>VLOOKUP(B1125,Sheet1!A:F,4,)</f>
        <v>42906.628495370373</v>
      </c>
      <c r="L1125" s="1">
        <f>VLOOKUP(B1125,Sheet1!A:F,5,)</f>
        <v>42909</v>
      </c>
      <c r="M1125" s="1">
        <f>VLOOKUP(B1125,Sheet1!A:F,6,)</f>
        <v>42909</v>
      </c>
      <c r="N1125">
        <v>5</v>
      </c>
    </row>
    <row r="1126" spans="1:14" hidden="1" x14ac:dyDescent="0.15">
      <c r="A1126">
        <v>1125</v>
      </c>
      <c r="B1126" t="s">
        <v>2397</v>
      </c>
      <c r="C1126" t="s">
        <v>2398</v>
      </c>
      <c r="D1126" t="s">
        <v>7</v>
      </c>
      <c r="E1126" t="s">
        <v>41</v>
      </c>
      <c r="F1126" t="s">
        <v>13</v>
      </c>
      <c r="G1126" t="e">
        <f>VLOOKUP(B1126,Sheet1!A:F,2,)</f>
        <v>#N/A</v>
      </c>
      <c r="H1126" s="2">
        <v>42935.390543981499</v>
      </c>
      <c r="I1126" s="2">
        <v>42879.395949074104</v>
      </c>
      <c r="J1126" s="1" t="e">
        <f>IF(VLOOKUP(B1126,Sheet1!A:F,3,)=0,"",(VLOOKUP(B1126,Sheet1!A:F,3,)))</f>
        <v>#N/A</v>
      </c>
      <c r="K1126" s="1" t="e">
        <f>VLOOKUP(B1126,Sheet1!A:F,4,)</f>
        <v>#N/A</v>
      </c>
      <c r="L1126" s="1" t="e">
        <f>VLOOKUP(B1126,Sheet1!A:F,5,)</f>
        <v>#N/A</v>
      </c>
      <c r="M1126" s="1" t="e">
        <f>VLOOKUP(B1126,Sheet1!A:F,6,)</f>
        <v>#N/A</v>
      </c>
    </row>
    <row r="1127" spans="1:14" hidden="1" x14ac:dyDescent="0.15">
      <c r="A1127">
        <v>1126</v>
      </c>
      <c r="B1127" t="s">
        <v>2399</v>
      </c>
      <c r="C1127" t="s">
        <v>2400</v>
      </c>
      <c r="D1127" t="s">
        <v>16</v>
      </c>
      <c r="E1127" t="s">
        <v>41</v>
      </c>
      <c r="F1127" t="s">
        <v>556</v>
      </c>
      <c r="G1127" t="e">
        <f>VLOOKUP(B1127,Sheet1!A:F,2,)</f>
        <v>#N/A</v>
      </c>
      <c r="H1127" s="2">
        <v>42926.424050925903</v>
      </c>
      <c r="I1127" s="2">
        <v>42901.6499652778</v>
      </c>
      <c r="J1127" s="1" t="e">
        <f>IF(VLOOKUP(B1127,Sheet1!A:F,3,)=0,"",(VLOOKUP(B1127,Sheet1!A:F,3,)))</f>
        <v>#N/A</v>
      </c>
      <c r="K1127" s="1" t="e">
        <f>VLOOKUP(B1127,Sheet1!A:F,4,)</f>
        <v>#N/A</v>
      </c>
      <c r="L1127" s="1" t="e">
        <f>VLOOKUP(B1127,Sheet1!A:F,5,)</f>
        <v>#N/A</v>
      </c>
      <c r="M1127" s="1" t="e">
        <f>VLOOKUP(B1127,Sheet1!A:F,6,)</f>
        <v>#N/A</v>
      </c>
    </row>
    <row r="1128" spans="1:14" hidden="1" x14ac:dyDescent="0.15">
      <c r="A1128">
        <v>1637</v>
      </c>
      <c r="B1128" t="s">
        <v>3426</v>
      </c>
      <c r="C1128" t="s">
        <v>3427</v>
      </c>
      <c r="D1128" t="s">
        <v>7</v>
      </c>
      <c r="E1128" t="s">
        <v>53</v>
      </c>
      <c r="F1128" t="s">
        <v>159</v>
      </c>
      <c r="G1128" t="str">
        <f>VLOOKUP(B1128,Sheet1!A:F,2,)</f>
        <v>likalin</v>
      </c>
      <c r="H1128" s="2">
        <v>42909.7088657407</v>
      </c>
      <c r="I1128" s="2">
        <v>42891.6478935185</v>
      </c>
      <c r="J1128" s="1">
        <f>IF(VLOOKUP(B1128,Sheet1!A:F,3,)=0,"",(VLOOKUP(B1128,Sheet1!A:F,3,)))</f>
        <v>42905</v>
      </c>
      <c r="K1128" s="1">
        <f>VLOOKUP(B1128,Sheet1!A:F,4,)</f>
        <v>42908.482627314814</v>
      </c>
      <c r="L1128" s="1">
        <f>VLOOKUP(B1128,Sheet1!A:F,5,)</f>
        <v>42909</v>
      </c>
      <c r="M1128" s="1">
        <f>VLOOKUP(B1128,Sheet1!A:F,6,)</f>
        <v>42909</v>
      </c>
      <c r="N1128">
        <v>5</v>
      </c>
    </row>
    <row r="1129" spans="1:14" hidden="1" x14ac:dyDescent="0.15">
      <c r="A1129">
        <v>1167</v>
      </c>
      <c r="B1129" t="s">
        <v>2482</v>
      </c>
      <c r="C1129" t="s">
        <v>2483</v>
      </c>
      <c r="D1129" t="s">
        <v>7</v>
      </c>
      <c r="E1129" t="s">
        <v>8</v>
      </c>
      <c r="F1129" t="s">
        <v>159</v>
      </c>
      <c r="G1129" t="str">
        <f>VLOOKUP(B1129,Sheet1!A:F,2,)</f>
        <v>likalin</v>
      </c>
      <c r="H1129" s="2">
        <v>42909.709803240701</v>
      </c>
      <c r="I1129" s="2">
        <v>42879.744745370401</v>
      </c>
      <c r="J1129" s="1">
        <f>IF(VLOOKUP(B1129,Sheet1!A:F,3,)=0,"",(VLOOKUP(B1129,Sheet1!A:F,3,)))</f>
        <v>42906</v>
      </c>
      <c r="K1129" s="1">
        <f>VLOOKUP(B1129,Sheet1!A:F,4,)</f>
        <v>42907.703888888886</v>
      </c>
      <c r="L1129" s="1">
        <f>VLOOKUP(B1129,Sheet1!A:F,5,)</f>
        <v>42909</v>
      </c>
      <c r="M1129" s="1">
        <f>VLOOKUP(B1129,Sheet1!A:F,6,)</f>
        <v>42909</v>
      </c>
      <c r="N1129">
        <v>5</v>
      </c>
    </row>
    <row r="1130" spans="1:14" hidden="1" x14ac:dyDescent="0.15">
      <c r="A1130">
        <v>1129</v>
      </c>
      <c r="B1130" t="s">
        <v>2405</v>
      </c>
      <c r="C1130" t="s">
        <v>2406</v>
      </c>
      <c r="D1130" t="s">
        <v>16</v>
      </c>
      <c r="E1130" t="s">
        <v>21</v>
      </c>
      <c r="F1130" t="s">
        <v>79</v>
      </c>
      <c r="G1130" t="e">
        <f>VLOOKUP(B1130,Sheet1!A:F,2,)</f>
        <v>#N/A</v>
      </c>
      <c r="H1130" s="2">
        <v>42915.763171296298</v>
      </c>
      <c r="I1130" s="2">
        <v>42904.745231481502</v>
      </c>
      <c r="J1130" s="1" t="e">
        <f>IF(VLOOKUP(B1130,Sheet1!A:F,3,)=0,"",(VLOOKUP(B1130,Sheet1!A:F,3,)))</f>
        <v>#N/A</v>
      </c>
      <c r="K1130" s="1" t="e">
        <f>VLOOKUP(B1130,Sheet1!A:F,4,)</f>
        <v>#N/A</v>
      </c>
      <c r="L1130" s="1" t="e">
        <f>VLOOKUP(B1130,Sheet1!A:F,5,)</f>
        <v>#N/A</v>
      </c>
      <c r="M1130" s="1" t="e">
        <f>VLOOKUP(B1130,Sheet1!A:F,6,)</f>
        <v>#N/A</v>
      </c>
    </row>
    <row r="1131" spans="1:14" hidden="1" x14ac:dyDescent="0.15">
      <c r="A1131">
        <v>1077</v>
      </c>
      <c r="B1131" t="s">
        <v>2301</v>
      </c>
      <c r="C1131" t="s">
        <v>2302</v>
      </c>
      <c r="D1131" t="s">
        <v>7</v>
      </c>
      <c r="E1131" t="s">
        <v>8</v>
      </c>
      <c r="F1131" t="s">
        <v>159</v>
      </c>
      <c r="G1131" t="str">
        <f>VLOOKUP(B1131,Sheet1!A:F,2,)</f>
        <v>likalin</v>
      </c>
      <c r="H1131" s="2">
        <v>42909.710567129601</v>
      </c>
      <c r="I1131" s="2">
        <v>42878.581967592603</v>
      </c>
      <c r="J1131" s="1" t="str">
        <f>IF(VLOOKUP(B1131,Sheet1!A:F,3,)=0,"",(VLOOKUP(B1131,Sheet1!A:F,3,)))</f>
        <v/>
      </c>
      <c r="K1131" s="1">
        <f>VLOOKUP(B1131,Sheet1!A:F,4,)</f>
        <v>42907.533530092594</v>
      </c>
      <c r="L1131" s="1">
        <f>VLOOKUP(B1131,Sheet1!A:F,5,)</f>
        <v>42909</v>
      </c>
      <c r="M1131" s="1">
        <f>VLOOKUP(B1131,Sheet1!A:F,6,)</f>
        <v>42909</v>
      </c>
      <c r="N1131">
        <v>5</v>
      </c>
    </row>
    <row r="1132" spans="1:14" hidden="1" x14ac:dyDescent="0.15">
      <c r="A1132">
        <v>864</v>
      </c>
      <c r="B1132" t="s">
        <v>1869</v>
      </c>
      <c r="C1132" t="s">
        <v>1870</v>
      </c>
      <c r="D1132" t="s">
        <v>7</v>
      </c>
      <c r="E1132" t="s">
        <v>8</v>
      </c>
      <c r="F1132" t="s">
        <v>107</v>
      </c>
      <c r="G1132" t="str">
        <f>VLOOKUP(B1132,Sheet1!A:F,2,)</f>
        <v>xuweiling</v>
      </c>
      <c r="H1132" s="2">
        <v>42909.713356481501</v>
      </c>
      <c r="I1132" s="2">
        <v>42874.397384259297</v>
      </c>
      <c r="J1132" s="1" t="str">
        <f>IF(VLOOKUP(B1132,Sheet1!A:F,3,)=0,"",(VLOOKUP(B1132,Sheet1!A:F,3,)))</f>
        <v/>
      </c>
      <c r="K1132" s="1">
        <f>VLOOKUP(B1132,Sheet1!A:F,4,)</f>
        <v>42920.682118055556</v>
      </c>
      <c r="L1132" s="1">
        <f>VLOOKUP(B1132,Sheet1!A:F,5,)</f>
        <v>42909</v>
      </c>
      <c r="M1132" s="1">
        <f>VLOOKUP(B1132,Sheet1!A:F,6,)</f>
        <v>42909</v>
      </c>
      <c r="N1132">
        <v>5</v>
      </c>
    </row>
    <row r="1133" spans="1:14" hidden="1" x14ac:dyDescent="0.15">
      <c r="A1133">
        <v>1132</v>
      </c>
      <c r="B1133" t="s">
        <v>2411</v>
      </c>
      <c r="C1133" t="s">
        <v>2412</v>
      </c>
      <c r="D1133" t="s">
        <v>16</v>
      </c>
      <c r="E1133" t="s">
        <v>92</v>
      </c>
      <c r="F1133" t="s">
        <v>1341</v>
      </c>
      <c r="G1133" t="e">
        <f>VLOOKUP(B1133,Sheet1!A:F,2,)</f>
        <v>#N/A</v>
      </c>
      <c r="H1133" s="2">
        <v>42965.600763888899</v>
      </c>
      <c r="I1133" s="2">
        <v>42878.709351851903</v>
      </c>
      <c r="J1133" s="1" t="e">
        <f>IF(VLOOKUP(B1133,Sheet1!A:F,3,)=0,"",(VLOOKUP(B1133,Sheet1!A:F,3,)))</f>
        <v>#N/A</v>
      </c>
      <c r="K1133" s="1" t="e">
        <f>VLOOKUP(B1133,Sheet1!A:F,4,)</f>
        <v>#N/A</v>
      </c>
      <c r="L1133" s="1" t="e">
        <f>VLOOKUP(B1133,Sheet1!A:F,5,)</f>
        <v>#N/A</v>
      </c>
      <c r="M1133" s="1" t="e">
        <f>VLOOKUP(B1133,Sheet1!A:F,6,)</f>
        <v>#N/A</v>
      </c>
    </row>
    <row r="1134" spans="1:14" hidden="1" x14ac:dyDescent="0.15">
      <c r="A1134">
        <v>1133</v>
      </c>
      <c r="B1134" t="s">
        <v>2413</v>
      </c>
      <c r="C1134" t="s">
        <v>2414</v>
      </c>
      <c r="D1134" t="s">
        <v>16</v>
      </c>
      <c r="E1134" t="s">
        <v>92</v>
      </c>
      <c r="F1134" t="s">
        <v>2415</v>
      </c>
      <c r="G1134" t="e">
        <f>VLOOKUP(B1134,Sheet1!A:F,2,)</f>
        <v>#N/A</v>
      </c>
      <c r="H1134" s="2">
        <v>42882.748449074097</v>
      </c>
      <c r="I1134" s="2">
        <v>42668.431134259299</v>
      </c>
      <c r="J1134" s="1" t="e">
        <f>IF(VLOOKUP(B1134,Sheet1!A:F,3,)=0,"",(VLOOKUP(B1134,Sheet1!A:F,3,)))</f>
        <v>#N/A</v>
      </c>
      <c r="K1134" s="1" t="e">
        <f>VLOOKUP(B1134,Sheet1!A:F,4,)</f>
        <v>#N/A</v>
      </c>
      <c r="L1134" s="1" t="e">
        <f>VLOOKUP(B1134,Sheet1!A:F,5,)</f>
        <v>#N/A</v>
      </c>
      <c r="M1134" s="1" t="e">
        <f>VLOOKUP(B1134,Sheet1!A:F,6,)</f>
        <v>#N/A</v>
      </c>
    </row>
    <row r="1135" spans="1:14" x14ac:dyDescent="0.15">
      <c r="A1135">
        <v>2148</v>
      </c>
      <c r="B1135" t="s">
        <v>4452</v>
      </c>
      <c r="C1135" t="s">
        <v>4453</v>
      </c>
      <c r="D1135" t="s">
        <v>16</v>
      </c>
      <c r="E1135" t="s">
        <v>53</v>
      </c>
      <c r="F1135" t="s">
        <v>179</v>
      </c>
      <c r="G1135" t="str">
        <f>VLOOKUP(B1135,Sheet1!A:F,2,)</f>
        <v>zoulijun</v>
      </c>
      <c r="H1135" s="2">
        <v>42909.717789351896</v>
      </c>
      <c r="I1135" s="2">
        <v>42898.448449074102</v>
      </c>
      <c r="J1135" s="1" t="str">
        <f>IF(VLOOKUP(B1135,Sheet1!A:F,3,)=0,"",(VLOOKUP(B1135,Sheet1!A:F,3,)))</f>
        <v/>
      </c>
      <c r="K1135" s="1">
        <f>VLOOKUP(B1135,Sheet1!A:F,4,)</f>
        <v>42909.580416666664</v>
      </c>
      <c r="L1135" s="1">
        <f>VLOOKUP(B1135,Sheet1!A:F,5,)</f>
        <v>42909</v>
      </c>
      <c r="M1135" s="1">
        <f>VLOOKUP(B1135,Sheet1!A:F,6,)</f>
        <v>42909</v>
      </c>
      <c r="N1135">
        <v>10</v>
      </c>
    </row>
    <row r="1136" spans="1:14" hidden="1" x14ac:dyDescent="0.15">
      <c r="A1136">
        <v>1135</v>
      </c>
      <c r="B1136" t="s">
        <v>2418</v>
      </c>
      <c r="C1136" t="s">
        <v>2419</v>
      </c>
      <c r="D1136" t="s">
        <v>64</v>
      </c>
      <c r="E1136" t="s">
        <v>53</v>
      </c>
      <c r="F1136" t="s">
        <v>147</v>
      </c>
      <c r="G1136" t="e">
        <f>VLOOKUP(B1136,Sheet1!A:F,2,)</f>
        <v>#N/A</v>
      </c>
      <c r="H1136" s="2">
        <v>42880.681655092601</v>
      </c>
      <c r="I1136" s="2">
        <v>42843.499027777798</v>
      </c>
      <c r="J1136" s="1" t="e">
        <f>IF(VLOOKUP(B1136,Sheet1!A:F,3,)=0,"",(VLOOKUP(B1136,Sheet1!A:F,3,)))</f>
        <v>#N/A</v>
      </c>
      <c r="K1136" s="1" t="e">
        <f>VLOOKUP(B1136,Sheet1!A:F,4,)</f>
        <v>#N/A</v>
      </c>
      <c r="L1136" s="1" t="e">
        <f>VLOOKUP(B1136,Sheet1!A:F,5,)</f>
        <v>#N/A</v>
      </c>
      <c r="M1136" s="1" t="e">
        <f>VLOOKUP(B1136,Sheet1!A:F,6,)</f>
        <v>#N/A</v>
      </c>
    </row>
    <row r="1137" spans="1:14" hidden="1" x14ac:dyDescent="0.15">
      <c r="A1137">
        <v>1136</v>
      </c>
      <c r="B1137" t="s">
        <v>2420</v>
      </c>
      <c r="C1137" t="s">
        <v>2421</v>
      </c>
      <c r="D1137" t="s">
        <v>7</v>
      </c>
      <c r="E1137" t="s">
        <v>21</v>
      </c>
      <c r="F1137" t="s">
        <v>22</v>
      </c>
      <c r="G1137" t="e">
        <f>VLOOKUP(B1137,Sheet1!A:F,2,)</f>
        <v>#N/A</v>
      </c>
      <c r="H1137" s="2">
        <v>42913.644270833298</v>
      </c>
      <c r="I1137" s="2">
        <v>42880.708136574103</v>
      </c>
      <c r="J1137" s="1" t="e">
        <f>IF(VLOOKUP(B1137,Sheet1!A:F,3,)=0,"",(VLOOKUP(B1137,Sheet1!A:F,3,)))</f>
        <v>#N/A</v>
      </c>
      <c r="K1137" s="1" t="e">
        <f>VLOOKUP(B1137,Sheet1!A:F,4,)</f>
        <v>#N/A</v>
      </c>
      <c r="L1137" s="1" t="e">
        <f>VLOOKUP(B1137,Sheet1!A:F,5,)</f>
        <v>#N/A</v>
      </c>
      <c r="M1137" s="1" t="e">
        <f>VLOOKUP(B1137,Sheet1!A:F,6,)</f>
        <v>#N/A</v>
      </c>
    </row>
    <row r="1138" spans="1:14" x14ac:dyDescent="0.15">
      <c r="A1138">
        <v>1404</v>
      </c>
      <c r="B1138" t="s">
        <v>2958</v>
      </c>
      <c r="C1138" t="s">
        <v>2959</v>
      </c>
      <c r="D1138" t="s">
        <v>16</v>
      </c>
      <c r="E1138" t="s">
        <v>37</v>
      </c>
      <c r="F1138" t="s">
        <v>179</v>
      </c>
      <c r="G1138" t="str">
        <f>VLOOKUP(B1138,Sheet1!A:F,2,)</f>
        <v>zoulijun</v>
      </c>
      <c r="H1138" s="2">
        <v>42909.718923611101</v>
      </c>
      <c r="I1138" s="2">
        <v>42898.852997685201</v>
      </c>
      <c r="J1138" s="1" t="str">
        <f>IF(VLOOKUP(B1138,Sheet1!A:F,3,)=0,"",(VLOOKUP(B1138,Sheet1!A:F,3,)))</f>
        <v/>
      </c>
      <c r="K1138" s="1">
        <f>VLOOKUP(B1138,Sheet1!A:F,4,)</f>
        <v>42902.457939814813</v>
      </c>
      <c r="L1138" s="1">
        <f>VLOOKUP(B1138,Sheet1!A:F,5,)</f>
        <v>42909</v>
      </c>
      <c r="M1138" s="1">
        <f>VLOOKUP(B1138,Sheet1!A:F,6,)</f>
        <v>42909</v>
      </c>
      <c r="N1138">
        <v>5</v>
      </c>
    </row>
    <row r="1139" spans="1:14" hidden="1" x14ac:dyDescent="0.15">
      <c r="A1139">
        <v>1138</v>
      </c>
      <c r="B1139" t="s">
        <v>2424</v>
      </c>
      <c r="C1139" t="s">
        <v>2425</v>
      </c>
      <c r="D1139" t="s">
        <v>7</v>
      </c>
      <c r="E1139" t="s">
        <v>8</v>
      </c>
      <c r="F1139" t="s">
        <v>1341</v>
      </c>
      <c r="G1139" t="e">
        <f>VLOOKUP(B1139,Sheet1!A:F,2,)</f>
        <v>#N/A</v>
      </c>
      <c r="H1139" s="2">
        <v>42906.612395833297</v>
      </c>
      <c r="I1139" s="2">
        <v>42880.709942129601</v>
      </c>
      <c r="J1139" s="1" t="e">
        <f>IF(VLOOKUP(B1139,Sheet1!A:F,3,)=0,"",(VLOOKUP(B1139,Sheet1!A:F,3,)))</f>
        <v>#N/A</v>
      </c>
      <c r="K1139" s="1" t="e">
        <f>VLOOKUP(B1139,Sheet1!A:F,4,)</f>
        <v>#N/A</v>
      </c>
      <c r="L1139" s="1" t="e">
        <f>VLOOKUP(B1139,Sheet1!A:F,5,)</f>
        <v>#N/A</v>
      </c>
      <c r="M1139" s="1" t="e">
        <f>VLOOKUP(B1139,Sheet1!A:F,6,)</f>
        <v>#N/A</v>
      </c>
    </row>
    <row r="1140" spans="1:14" hidden="1" x14ac:dyDescent="0.15">
      <c r="A1140">
        <v>1139</v>
      </c>
      <c r="B1140" t="s">
        <v>2426</v>
      </c>
      <c r="C1140" t="s">
        <v>2427</v>
      </c>
      <c r="D1140" t="s">
        <v>16</v>
      </c>
      <c r="E1140" t="s">
        <v>37</v>
      </c>
      <c r="F1140" t="s">
        <v>179</v>
      </c>
      <c r="G1140" t="e">
        <f>VLOOKUP(B1140,Sheet1!A:F,2,)</f>
        <v>#N/A</v>
      </c>
      <c r="H1140" s="2">
        <v>42907.950775463003</v>
      </c>
      <c r="I1140" s="2">
        <v>42893.9523148148</v>
      </c>
      <c r="J1140" s="1" t="e">
        <f>IF(VLOOKUP(B1140,Sheet1!A:F,3,)=0,"",(VLOOKUP(B1140,Sheet1!A:F,3,)))</f>
        <v>#N/A</v>
      </c>
      <c r="K1140" s="1" t="e">
        <f>VLOOKUP(B1140,Sheet1!A:F,4,)</f>
        <v>#N/A</v>
      </c>
      <c r="L1140" s="1" t="e">
        <f>VLOOKUP(B1140,Sheet1!A:F,5,)</f>
        <v>#N/A</v>
      </c>
      <c r="M1140" s="1" t="e">
        <f>VLOOKUP(B1140,Sheet1!A:F,6,)</f>
        <v>#N/A</v>
      </c>
    </row>
    <row r="1141" spans="1:14" x14ac:dyDescent="0.15">
      <c r="A1141">
        <v>1580</v>
      </c>
      <c r="B1141" t="s">
        <v>3312</v>
      </c>
      <c r="C1141" t="s">
        <v>3313</v>
      </c>
      <c r="D1141" t="s">
        <v>16</v>
      </c>
      <c r="E1141" t="s">
        <v>37</v>
      </c>
      <c r="F1141" t="s">
        <v>179</v>
      </c>
      <c r="G1141" t="str">
        <f>VLOOKUP(B1141,Sheet1!A:F,2,)</f>
        <v>zoulijun</v>
      </c>
      <c r="H1141" s="2">
        <v>42909.734976851898</v>
      </c>
      <c r="I1141" s="2">
        <v>42909.438842592601</v>
      </c>
      <c r="J1141" s="1" t="str">
        <f>IF(VLOOKUP(B1141,Sheet1!A:F,3,)=0,"",(VLOOKUP(B1141,Sheet1!A:F,3,)))</f>
        <v/>
      </c>
      <c r="K1141" s="1">
        <f>VLOOKUP(B1141,Sheet1!A:F,4,)</f>
        <v>42929.888599537036</v>
      </c>
      <c r="L1141" s="1">
        <f>VLOOKUP(B1141,Sheet1!A:F,5,)</f>
        <v>42909</v>
      </c>
      <c r="M1141" s="1">
        <f>VLOOKUP(B1141,Sheet1!A:F,6,)</f>
        <v>42909</v>
      </c>
      <c r="N1141">
        <v>5</v>
      </c>
    </row>
    <row r="1142" spans="1:14" hidden="1" x14ac:dyDescent="0.15">
      <c r="A1142">
        <v>1141</v>
      </c>
      <c r="B1142" t="s">
        <v>2430</v>
      </c>
      <c r="C1142" t="s">
        <v>2431</v>
      </c>
      <c r="D1142" t="s">
        <v>16</v>
      </c>
      <c r="E1142" t="s">
        <v>92</v>
      </c>
      <c r="F1142" t="s">
        <v>461</v>
      </c>
      <c r="G1142" t="e">
        <f>VLOOKUP(B1142,Sheet1!A:F,2,)</f>
        <v>#N/A</v>
      </c>
      <c r="H1142" s="2">
        <v>42921.6561111111</v>
      </c>
      <c r="I1142" s="2">
        <v>42878.670520833301</v>
      </c>
      <c r="J1142" s="1" t="e">
        <f>IF(VLOOKUP(B1142,Sheet1!A:F,3,)=0,"",(VLOOKUP(B1142,Sheet1!A:F,3,)))</f>
        <v>#N/A</v>
      </c>
      <c r="K1142" s="1" t="e">
        <f>VLOOKUP(B1142,Sheet1!A:F,4,)</f>
        <v>#N/A</v>
      </c>
      <c r="L1142" s="1" t="e">
        <f>VLOOKUP(B1142,Sheet1!A:F,5,)</f>
        <v>#N/A</v>
      </c>
      <c r="M1142" s="1" t="e">
        <f>VLOOKUP(B1142,Sheet1!A:F,6,)</f>
        <v>#N/A</v>
      </c>
    </row>
    <row r="1143" spans="1:14" x14ac:dyDescent="0.15">
      <c r="A1143">
        <v>1828</v>
      </c>
      <c r="B1143" t="s">
        <v>3808</v>
      </c>
      <c r="C1143" t="s">
        <v>3809</v>
      </c>
      <c r="D1143" t="s">
        <v>16</v>
      </c>
      <c r="E1143" t="s">
        <v>37</v>
      </c>
      <c r="F1143" t="s">
        <v>38</v>
      </c>
      <c r="G1143" t="str">
        <f>VLOOKUP(B1143,Sheet1!A:F,2,)</f>
        <v>zhaoyongtian</v>
      </c>
      <c r="H1143" s="2">
        <v>42909.7413310185</v>
      </c>
      <c r="I1143" s="2">
        <v>42901.652361111097</v>
      </c>
      <c r="J1143" s="1" t="str">
        <f>IF(VLOOKUP(B1143,Sheet1!A:F,3,)=0,"",(VLOOKUP(B1143,Sheet1!A:F,3,)))</f>
        <v/>
      </c>
      <c r="K1143" s="1">
        <f>VLOOKUP(B1143,Sheet1!A:F,4,)</f>
        <v>42909.38652777778</v>
      </c>
      <c r="L1143" s="1">
        <f>VLOOKUP(B1143,Sheet1!A:F,5,)</f>
        <v>42909</v>
      </c>
      <c r="M1143" s="1">
        <f>VLOOKUP(B1143,Sheet1!A:F,6,)</f>
        <v>42909</v>
      </c>
      <c r="N1143">
        <v>5</v>
      </c>
    </row>
    <row r="1144" spans="1:14" hidden="1" x14ac:dyDescent="0.15">
      <c r="A1144">
        <v>1143</v>
      </c>
      <c r="B1144" t="s">
        <v>2434</v>
      </c>
      <c r="C1144" t="s">
        <v>2435</v>
      </c>
      <c r="D1144" t="s">
        <v>16</v>
      </c>
      <c r="E1144" t="s">
        <v>12</v>
      </c>
      <c r="F1144" t="s">
        <v>240</v>
      </c>
      <c r="G1144" t="e">
        <f>VLOOKUP(B1144,Sheet1!A:F,2,)</f>
        <v>#N/A</v>
      </c>
      <c r="H1144" s="2">
        <v>42912.4133449074</v>
      </c>
      <c r="I1144" s="2">
        <v>42880.574733796297</v>
      </c>
      <c r="J1144" s="1" t="e">
        <f>IF(VLOOKUP(B1144,Sheet1!A:F,3,)=0,"",(VLOOKUP(B1144,Sheet1!A:F,3,)))</f>
        <v>#N/A</v>
      </c>
      <c r="K1144" s="1" t="e">
        <f>VLOOKUP(B1144,Sheet1!A:F,4,)</f>
        <v>#N/A</v>
      </c>
      <c r="L1144" s="1" t="e">
        <f>VLOOKUP(B1144,Sheet1!A:F,5,)</f>
        <v>#N/A</v>
      </c>
      <c r="M1144" s="1" t="e">
        <f>VLOOKUP(B1144,Sheet1!A:F,6,)</f>
        <v>#N/A</v>
      </c>
    </row>
    <row r="1145" spans="1:14" x14ac:dyDescent="0.15">
      <c r="A1145">
        <v>2531</v>
      </c>
      <c r="B1145" t="s">
        <v>5223</v>
      </c>
      <c r="C1145" t="s">
        <v>5224</v>
      </c>
      <c r="D1145" t="s">
        <v>7</v>
      </c>
      <c r="E1145" t="s">
        <v>53</v>
      </c>
      <c r="F1145" t="s">
        <v>9</v>
      </c>
      <c r="G1145" t="str">
        <f>VLOOKUP(B1145,Sheet1!A:F,2,)</f>
        <v>guanhaijiao</v>
      </c>
      <c r="H1145" s="2">
        <v>42909.741990740702</v>
      </c>
      <c r="I1145" s="2">
        <v>42877.713483796302</v>
      </c>
      <c r="J1145" s="1">
        <f>IF(VLOOKUP(B1145,Sheet1!A:F,3,)=0,"",(VLOOKUP(B1145,Sheet1!A:F,3,)))</f>
        <v>42904</v>
      </c>
      <c r="K1145" s="1">
        <f>VLOOKUP(B1145,Sheet1!A:F,4,)</f>
        <v>42909.020150462966</v>
      </c>
      <c r="L1145" s="1">
        <f>VLOOKUP(B1145,Sheet1!A:F,5,)</f>
        <v>42909</v>
      </c>
      <c r="M1145" s="1">
        <f>VLOOKUP(B1145,Sheet1!A:F,6,)</f>
        <v>42909</v>
      </c>
      <c r="N1145">
        <v>5</v>
      </c>
    </row>
    <row r="1146" spans="1:14" hidden="1" x14ac:dyDescent="0.15">
      <c r="A1146">
        <v>1145</v>
      </c>
      <c r="B1146" t="s">
        <v>2438</v>
      </c>
      <c r="C1146" t="s">
        <v>2439</v>
      </c>
      <c r="D1146" t="s">
        <v>7</v>
      </c>
      <c r="E1146" t="s">
        <v>53</v>
      </c>
      <c r="F1146" t="s">
        <v>670</v>
      </c>
      <c r="G1146" t="e">
        <f>VLOOKUP(B1146,Sheet1!A:F,2,)</f>
        <v>#N/A</v>
      </c>
      <c r="H1146" s="2">
        <v>42921.674050925903</v>
      </c>
      <c r="I1146" s="2">
        <v>42886.735289351898</v>
      </c>
      <c r="J1146" s="1" t="e">
        <f>IF(VLOOKUP(B1146,Sheet1!A:F,3,)=0,"",(VLOOKUP(B1146,Sheet1!A:F,3,)))</f>
        <v>#N/A</v>
      </c>
      <c r="K1146" s="1" t="e">
        <f>VLOOKUP(B1146,Sheet1!A:F,4,)</f>
        <v>#N/A</v>
      </c>
      <c r="L1146" s="1" t="e">
        <f>VLOOKUP(B1146,Sheet1!A:F,5,)</f>
        <v>#N/A</v>
      </c>
      <c r="M1146" s="1" t="e">
        <f>VLOOKUP(B1146,Sheet1!A:F,6,)</f>
        <v>#N/A</v>
      </c>
    </row>
    <row r="1147" spans="1:14" hidden="1" x14ac:dyDescent="0.15">
      <c r="A1147">
        <v>1146</v>
      </c>
      <c r="B1147" t="s">
        <v>2440</v>
      </c>
      <c r="C1147" t="s">
        <v>2441</v>
      </c>
      <c r="D1147" t="s">
        <v>16</v>
      </c>
      <c r="E1147" t="s">
        <v>37</v>
      </c>
      <c r="F1147" t="s">
        <v>179</v>
      </c>
      <c r="G1147" t="e">
        <f>VLOOKUP(B1147,Sheet1!A:F,2,)</f>
        <v>#N/A</v>
      </c>
      <c r="H1147" s="2">
        <v>42878.755648148202</v>
      </c>
      <c r="I1147" s="2">
        <v>42874.740775462997</v>
      </c>
      <c r="J1147" s="1" t="e">
        <f>IF(VLOOKUP(B1147,Sheet1!A:F,3,)=0,"",(VLOOKUP(B1147,Sheet1!A:F,3,)))</f>
        <v>#N/A</v>
      </c>
      <c r="K1147" s="1" t="e">
        <f>VLOOKUP(B1147,Sheet1!A:F,4,)</f>
        <v>#N/A</v>
      </c>
      <c r="L1147" s="1" t="e">
        <f>VLOOKUP(B1147,Sheet1!A:F,5,)</f>
        <v>#N/A</v>
      </c>
      <c r="M1147" s="1" t="e">
        <f>VLOOKUP(B1147,Sheet1!A:F,6,)</f>
        <v>#N/A</v>
      </c>
    </row>
    <row r="1148" spans="1:14" hidden="1" x14ac:dyDescent="0.15">
      <c r="A1148">
        <v>1147</v>
      </c>
      <c r="B1148" t="s">
        <v>2442</v>
      </c>
      <c r="C1148" t="s">
        <v>2443</v>
      </c>
      <c r="D1148" t="s">
        <v>16</v>
      </c>
      <c r="E1148" t="s">
        <v>41</v>
      </c>
      <c r="F1148" t="s">
        <v>240</v>
      </c>
      <c r="G1148" t="e">
        <f>VLOOKUP(B1148,Sheet1!A:F,2,)</f>
        <v>#N/A</v>
      </c>
      <c r="H1148" s="2">
        <v>42916.6149421296</v>
      </c>
      <c r="I1148" s="2">
        <v>42878.762106481503</v>
      </c>
      <c r="J1148" s="1" t="e">
        <f>IF(VLOOKUP(B1148,Sheet1!A:F,3,)=0,"",(VLOOKUP(B1148,Sheet1!A:F,3,)))</f>
        <v>#N/A</v>
      </c>
      <c r="K1148" s="1" t="e">
        <f>VLOOKUP(B1148,Sheet1!A:F,4,)</f>
        <v>#N/A</v>
      </c>
      <c r="L1148" s="1" t="e">
        <f>VLOOKUP(B1148,Sheet1!A:F,5,)</f>
        <v>#N/A</v>
      </c>
      <c r="M1148" s="1" t="e">
        <f>VLOOKUP(B1148,Sheet1!A:F,6,)</f>
        <v>#N/A</v>
      </c>
    </row>
    <row r="1149" spans="1:14" hidden="1" x14ac:dyDescent="0.15">
      <c r="A1149">
        <v>1148</v>
      </c>
      <c r="B1149" t="s">
        <v>2444</v>
      </c>
      <c r="C1149" t="s">
        <v>2445</v>
      </c>
      <c r="D1149" t="s">
        <v>16</v>
      </c>
      <c r="E1149" t="s">
        <v>92</v>
      </c>
      <c r="F1149" t="s">
        <v>783</v>
      </c>
      <c r="G1149" t="e">
        <f>VLOOKUP(B1149,Sheet1!A:F,2,)</f>
        <v>#N/A</v>
      </c>
      <c r="H1149" s="2">
        <v>42933.7011921296</v>
      </c>
      <c r="I1149" s="2">
        <v>42879.388923611099</v>
      </c>
      <c r="J1149" s="1" t="e">
        <f>IF(VLOOKUP(B1149,Sheet1!A:F,3,)=0,"",(VLOOKUP(B1149,Sheet1!A:F,3,)))</f>
        <v>#N/A</v>
      </c>
      <c r="K1149" s="1" t="e">
        <f>VLOOKUP(B1149,Sheet1!A:F,4,)</f>
        <v>#N/A</v>
      </c>
      <c r="L1149" s="1" t="e">
        <f>VLOOKUP(B1149,Sheet1!A:F,5,)</f>
        <v>#N/A</v>
      </c>
      <c r="M1149" s="1" t="e">
        <f>VLOOKUP(B1149,Sheet1!A:F,6,)</f>
        <v>#N/A</v>
      </c>
    </row>
    <row r="1150" spans="1:14" hidden="1" x14ac:dyDescent="0.15">
      <c r="A1150">
        <v>1272</v>
      </c>
      <c r="B1150" t="s">
        <v>2694</v>
      </c>
      <c r="C1150" t="s">
        <v>2695</v>
      </c>
      <c r="D1150" t="s">
        <v>7</v>
      </c>
      <c r="E1150" t="s">
        <v>92</v>
      </c>
      <c r="F1150" t="s">
        <v>9</v>
      </c>
      <c r="G1150" t="str">
        <f>VLOOKUP(B1150,Sheet1!A:F,2,)</f>
        <v>guanhaijiao</v>
      </c>
      <c r="H1150" s="2">
        <v>42909.748564814799</v>
      </c>
      <c r="I1150" s="2">
        <v>42882.603402777801</v>
      </c>
      <c r="J1150" s="1">
        <f>IF(VLOOKUP(B1150,Sheet1!A:F,3,)=0,"",(VLOOKUP(B1150,Sheet1!A:F,3,)))</f>
        <v>42896</v>
      </c>
      <c r="K1150" s="1">
        <f>VLOOKUP(B1150,Sheet1!A:F,4,)</f>
        <v>42909.623171296298</v>
      </c>
      <c r="L1150" s="1">
        <f>VLOOKUP(B1150,Sheet1!A:F,5,)</f>
        <v>42909</v>
      </c>
      <c r="M1150" s="1">
        <f>VLOOKUP(B1150,Sheet1!A:F,6,)</f>
        <v>42909</v>
      </c>
      <c r="N1150">
        <v>5</v>
      </c>
    </row>
    <row r="1151" spans="1:14" hidden="1" x14ac:dyDescent="0.15">
      <c r="A1151">
        <v>1150</v>
      </c>
      <c r="B1151" t="s">
        <v>2448</v>
      </c>
      <c r="C1151" t="s">
        <v>2449</v>
      </c>
      <c r="D1151" t="s">
        <v>16</v>
      </c>
      <c r="E1151" t="s">
        <v>37</v>
      </c>
      <c r="F1151" t="s">
        <v>418</v>
      </c>
      <c r="G1151" t="e">
        <f>VLOOKUP(B1151,Sheet1!A:F,2,)</f>
        <v>#N/A</v>
      </c>
      <c r="H1151" s="2">
        <v>42878.701180555603</v>
      </c>
      <c r="I1151" s="2">
        <v>42852.3760763889</v>
      </c>
      <c r="J1151" s="1" t="e">
        <f>IF(VLOOKUP(B1151,Sheet1!A:F,3,)=0,"",(VLOOKUP(B1151,Sheet1!A:F,3,)))</f>
        <v>#N/A</v>
      </c>
      <c r="K1151" s="1" t="e">
        <f>VLOOKUP(B1151,Sheet1!A:F,4,)</f>
        <v>#N/A</v>
      </c>
      <c r="L1151" s="1" t="e">
        <f>VLOOKUP(B1151,Sheet1!A:F,5,)</f>
        <v>#N/A</v>
      </c>
      <c r="M1151" s="1" t="e">
        <f>VLOOKUP(B1151,Sheet1!A:F,6,)</f>
        <v>#N/A</v>
      </c>
    </row>
    <row r="1152" spans="1:14" hidden="1" x14ac:dyDescent="0.15">
      <c r="A1152">
        <v>1151</v>
      </c>
      <c r="B1152" t="s">
        <v>2450</v>
      </c>
      <c r="C1152" t="s">
        <v>2451</v>
      </c>
      <c r="D1152" t="s">
        <v>16</v>
      </c>
      <c r="E1152" t="s">
        <v>53</v>
      </c>
      <c r="F1152" t="s">
        <v>418</v>
      </c>
      <c r="G1152" t="e">
        <f>VLOOKUP(B1152,Sheet1!A:F,2,)</f>
        <v>#N/A</v>
      </c>
      <c r="H1152" s="2">
        <v>42914.467361111099</v>
      </c>
      <c r="I1152" s="2">
        <v>42878.736018518503</v>
      </c>
      <c r="J1152" s="1" t="e">
        <f>IF(VLOOKUP(B1152,Sheet1!A:F,3,)=0,"",(VLOOKUP(B1152,Sheet1!A:F,3,)))</f>
        <v>#N/A</v>
      </c>
      <c r="K1152" s="1" t="e">
        <f>VLOOKUP(B1152,Sheet1!A:F,4,)</f>
        <v>#N/A</v>
      </c>
      <c r="L1152" s="1" t="e">
        <f>VLOOKUP(B1152,Sheet1!A:F,5,)</f>
        <v>#N/A</v>
      </c>
      <c r="M1152" s="1" t="e">
        <f>VLOOKUP(B1152,Sheet1!A:F,6,)</f>
        <v>#N/A</v>
      </c>
    </row>
    <row r="1153" spans="1:14" hidden="1" x14ac:dyDescent="0.15">
      <c r="A1153">
        <v>1342</v>
      </c>
      <c r="B1153" t="s">
        <v>2834</v>
      </c>
      <c r="C1153" t="s">
        <v>2835</v>
      </c>
      <c r="D1153" t="s">
        <v>7</v>
      </c>
      <c r="E1153" t="s">
        <v>41</v>
      </c>
      <c r="F1153" t="s">
        <v>9</v>
      </c>
      <c r="G1153" t="str">
        <f>VLOOKUP(B1153,Sheet1!A:F,2,)</f>
        <v>guanhaijiao</v>
      </c>
      <c r="H1153" s="2">
        <v>42909.749618055597</v>
      </c>
      <c r="I1153" s="2">
        <v>42887.775289351899</v>
      </c>
      <c r="J1153" s="1" t="str">
        <f>IF(VLOOKUP(B1153,Sheet1!A:F,3,)=0,"",(VLOOKUP(B1153,Sheet1!A:F,3,)))</f>
        <v/>
      </c>
      <c r="K1153" s="1">
        <f>VLOOKUP(B1153,Sheet1!A:F,4,)</f>
        <v>42909.690081018518</v>
      </c>
      <c r="L1153" s="1">
        <f>VLOOKUP(B1153,Sheet1!A:F,5,)</f>
        <v>42909</v>
      </c>
      <c r="M1153" s="1">
        <f>VLOOKUP(B1153,Sheet1!A:F,6,)</f>
        <v>42909</v>
      </c>
      <c r="N1153">
        <v>5</v>
      </c>
    </row>
    <row r="1154" spans="1:14" hidden="1" x14ac:dyDescent="0.15">
      <c r="A1154">
        <v>1153</v>
      </c>
      <c r="B1154" t="s">
        <v>2454</v>
      </c>
      <c r="C1154" t="s">
        <v>2455</v>
      </c>
      <c r="D1154" t="s">
        <v>16</v>
      </c>
      <c r="E1154" t="s">
        <v>37</v>
      </c>
      <c r="F1154" t="s">
        <v>38</v>
      </c>
      <c r="G1154" t="e">
        <f>VLOOKUP(B1154,Sheet1!A:F,2,)</f>
        <v>#N/A</v>
      </c>
      <c r="H1154" s="2">
        <v>42879.457604166702</v>
      </c>
      <c r="I1154" s="2">
        <v>42826.414768518502</v>
      </c>
      <c r="J1154" s="1" t="e">
        <f>IF(VLOOKUP(B1154,Sheet1!A:F,3,)=0,"",(VLOOKUP(B1154,Sheet1!A:F,3,)))</f>
        <v>#N/A</v>
      </c>
      <c r="K1154" s="1" t="e">
        <f>VLOOKUP(B1154,Sheet1!A:F,4,)</f>
        <v>#N/A</v>
      </c>
      <c r="L1154" s="1" t="e">
        <f>VLOOKUP(B1154,Sheet1!A:F,5,)</f>
        <v>#N/A</v>
      </c>
      <c r="M1154" s="1" t="e">
        <f>VLOOKUP(B1154,Sheet1!A:F,6,)</f>
        <v>#N/A</v>
      </c>
    </row>
    <row r="1155" spans="1:14" hidden="1" x14ac:dyDescent="0.15">
      <c r="A1155">
        <v>344</v>
      </c>
      <c r="B1155" t="s">
        <v>812</v>
      </c>
      <c r="C1155" t="s">
        <v>813</v>
      </c>
      <c r="D1155" t="s">
        <v>7</v>
      </c>
      <c r="E1155" t="s">
        <v>8</v>
      </c>
      <c r="F1155" t="s">
        <v>159</v>
      </c>
      <c r="G1155" t="str">
        <f>VLOOKUP(B1155,Sheet1!A:F,2,)</f>
        <v>likalin</v>
      </c>
      <c r="H1155" s="2">
        <v>42909.751643518503</v>
      </c>
      <c r="I1155" s="2">
        <v>42895.786307870403</v>
      </c>
      <c r="J1155" s="1">
        <f>IF(VLOOKUP(B1155,Sheet1!A:F,3,)=0,"",(VLOOKUP(B1155,Sheet1!A:F,3,)))</f>
        <v>42907</v>
      </c>
      <c r="K1155" s="1">
        <f>VLOOKUP(B1155,Sheet1!A:F,4,)</f>
        <v>42908.651053240741</v>
      </c>
      <c r="L1155" s="1">
        <f>VLOOKUP(B1155,Sheet1!A:F,5,)</f>
        <v>42909</v>
      </c>
      <c r="M1155" s="1">
        <f>VLOOKUP(B1155,Sheet1!A:F,6,)</f>
        <v>42909</v>
      </c>
      <c r="N1155">
        <v>5</v>
      </c>
    </row>
    <row r="1156" spans="1:14" x14ac:dyDescent="0.15">
      <c r="A1156">
        <v>2304</v>
      </c>
      <c r="B1156" t="s">
        <v>4766</v>
      </c>
      <c r="C1156" t="s">
        <v>4767</v>
      </c>
      <c r="D1156" t="s">
        <v>16</v>
      </c>
      <c r="E1156" t="s">
        <v>37</v>
      </c>
      <c r="F1156" t="s">
        <v>38</v>
      </c>
      <c r="G1156" t="str">
        <f>VLOOKUP(B1156,Sheet1!A:F,2,)</f>
        <v>zhaoyongtian</v>
      </c>
      <c r="H1156" s="2">
        <v>42909.763171296298</v>
      </c>
      <c r="I1156" s="2">
        <v>42906.750208333302</v>
      </c>
      <c r="J1156" s="1" t="str">
        <f>IF(VLOOKUP(B1156,Sheet1!A:F,3,)=0,"",(VLOOKUP(B1156,Sheet1!A:F,3,)))</f>
        <v/>
      </c>
      <c r="K1156" s="1">
        <f>VLOOKUP(B1156,Sheet1!A:F,4,)</f>
        <v>42909.593761574077</v>
      </c>
      <c r="L1156" s="1">
        <f>VLOOKUP(B1156,Sheet1!A:F,5,)</f>
        <v>42909</v>
      </c>
      <c r="M1156" s="1">
        <f>VLOOKUP(B1156,Sheet1!A:F,6,)</f>
        <v>42909</v>
      </c>
      <c r="N1156">
        <v>5</v>
      </c>
    </row>
    <row r="1157" spans="1:14" hidden="1" x14ac:dyDescent="0.15">
      <c r="A1157">
        <v>2445</v>
      </c>
      <c r="B1157" t="s">
        <v>5050</v>
      </c>
      <c r="C1157" t="s">
        <v>5051</v>
      </c>
      <c r="D1157" t="s">
        <v>7</v>
      </c>
      <c r="E1157" t="s">
        <v>92</v>
      </c>
      <c r="F1157" t="s">
        <v>9</v>
      </c>
      <c r="G1157" t="str">
        <f>VLOOKUP(B1157,Sheet1!A:F,2,)</f>
        <v>guanhaijiao</v>
      </c>
      <c r="H1157" s="2">
        <v>42909.984270833302</v>
      </c>
      <c r="I1157" s="2">
        <v>42867.646793981497</v>
      </c>
      <c r="J1157" s="1">
        <f>IF(VLOOKUP(B1157,Sheet1!A:F,3,)=0,"",(VLOOKUP(B1157,Sheet1!A:F,3,)))</f>
        <v>42905</v>
      </c>
      <c r="K1157" s="1">
        <f>VLOOKUP(B1157,Sheet1!A:F,4,)</f>
        <v>42909.580694444441</v>
      </c>
      <c r="L1157" s="1">
        <f>VLOOKUP(B1157,Sheet1!A:F,5,)</f>
        <v>42909</v>
      </c>
      <c r="M1157" s="1">
        <f>VLOOKUP(B1157,Sheet1!A:F,6,)</f>
        <v>42909</v>
      </c>
      <c r="N1157">
        <v>5</v>
      </c>
    </row>
    <row r="1158" spans="1:14" hidden="1" x14ac:dyDescent="0.15">
      <c r="A1158">
        <v>100</v>
      </c>
      <c r="B1158" t="s">
        <v>271</v>
      </c>
      <c r="C1158" t="s">
        <v>272</v>
      </c>
      <c r="D1158" t="s">
        <v>7</v>
      </c>
      <c r="E1158" t="s">
        <v>8</v>
      </c>
      <c r="F1158" t="s">
        <v>9</v>
      </c>
      <c r="G1158" t="str">
        <f>VLOOKUP(B1158,Sheet1!A:F,2,)</f>
        <v>guanhaijiao</v>
      </c>
      <c r="H1158" s="2">
        <v>42909.986435185201</v>
      </c>
      <c r="I1158" s="2">
        <v>42873.6007523148</v>
      </c>
      <c r="J1158" s="1" t="str">
        <f>IF(VLOOKUP(B1158,Sheet1!A:F,3,)=0,"",(VLOOKUP(B1158,Sheet1!A:F,3,)))</f>
        <v/>
      </c>
      <c r="K1158" s="1">
        <f>VLOOKUP(B1158,Sheet1!A:F,4,)</f>
        <v>42909.431863425925</v>
      </c>
      <c r="L1158" s="1">
        <f>VLOOKUP(B1158,Sheet1!A:F,5,)</f>
        <v>42909</v>
      </c>
      <c r="M1158" s="1">
        <f>VLOOKUP(B1158,Sheet1!A:F,6,)</f>
        <v>42909</v>
      </c>
      <c r="N1158">
        <v>5</v>
      </c>
    </row>
    <row r="1159" spans="1:14" x14ac:dyDescent="0.15">
      <c r="A1159">
        <v>1410</v>
      </c>
      <c r="B1159" t="s">
        <v>2970</v>
      </c>
      <c r="C1159" t="s">
        <v>2971</v>
      </c>
      <c r="D1159" t="s">
        <v>7</v>
      </c>
      <c r="E1159" t="s">
        <v>53</v>
      </c>
      <c r="F1159" t="s">
        <v>9</v>
      </c>
      <c r="G1159" t="str">
        <f>VLOOKUP(B1159,Sheet1!A:F,2,)</f>
        <v>guanhaijiao</v>
      </c>
      <c r="H1159" s="2">
        <v>42909.988298611097</v>
      </c>
      <c r="I1159" s="2">
        <v>42888.4837037037</v>
      </c>
      <c r="J1159" s="1" t="str">
        <f>IF(VLOOKUP(B1159,Sheet1!A:F,3,)=0,"",(VLOOKUP(B1159,Sheet1!A:F,3,)))</f>
        <v/>
      </c>
      <c r="K1159" s="1">
        <f>VLOOKUP(B1159,Sheet1!A:F,4,)</f>
        <v>42909.42769675926</v>
      </c>
      <c r="L1159" s="1">
        <f>VLOOKUP(B1159,Sheet1!A:F,5,)</f>
        <v>42909</v>
      </c>
      <c r="M1159" s="1">
        <f>VLOOKUP(B1159,Sheet1!A:F,6,)</f>
        <v>42909</v>
      </c>
      <c r="N1159">
        <v>5</v>
      </c>
    </row>
    <row r="1160" spans="1:14" hidden="1" x14ac:dyDescent="0.15">
      <c r="A1160">
        <v>1250</v>
      </c>
      <c r="B1160" t="s">
        <v>2650</v>
      </c>
      <c r="C1160" t="s">
        <v>2651</v>
      </c>
      <c r="D1160" t="s">
        <v>7</v>
      </c>
      <c r="E1160" t="s">
        <v>8</v>
      </c>
      <c r="F1160" t="s">
        <v>9</v>
      </c>
      <c r="G1160" t="str">
        <f>VLOOKUP(B1160,Sheet1!A:F,2,)</f>
        <v>guanhaijiao</v>
      </c>
      <c r="H1160" s="2">
        <v>42909.989351851902</v>
      </c>
      <c r="I1160" s="2">
        <v>42880.493888888901</v>
      </c>
      <c r="J1160" s="1" t="str">
        <f>IF(VLOOKUP(B1160,Sheet1!A:F,3,)=0,"",(VLOOKUP(B1160,Sheet1!A:F,3,)))</f>
        <v/>
      </c>
      <c r="K1160" s="1">
        <f>VLOOKUP(B1160,Sheet1!A:F,4,)</f>
        <v>42909.058310185188</v>
      </c>
      <c r="L1160" s="1">
        <f>VLOOKUP(B1160,Sheet1!A:F,5,)</f>
        <v>42909</v>
      </c>
      <c r="M1160" s="1">
        <f>VLOOKUP(B1160,Sheet1!A:F,6,)</f>
        <v>42909</v>
      </c>
      <c r="N1160">
        <v>5</v>
      </c>
    </row>
    <row r="1161" spans="1:14" hidden="1" x14ac:dyDescent="0.15">
      <c r="A1161">
        <v>1160</v>
      </c>
      <c r="B1161" t="s">
        <v>2468</v>
      </c>
      <c r="C1161" t="s">
        <v>2469</v>
      </c>
      <c r="D1161" t="s">
        <v>16</v>
      </c>
      <c r="E1161" t="s">
        <v>37</v>
      </c>
      <c r="F1161" t="s">
        <v>54</v>
      </c>
      <c r="G1161" t="e">
        <f>VLOOKUP(B1161,Sheet1!A:F,2,)</f>
        <v>#N/A</v>
      </c>
      <c r="H1161" s="2">
        <v>42944.689131944397</v>
      </c>
      <c r="I1161" s="2">
        <v>42880.577592592599</v>
      </c>
      <c r="J1161" s="1" t="e">
        <f>IF(VLOOKUP(B1161,Sheet1!A:F,3,)=0,"",(VLOOKUP(B1161,Sheet1!A:F,3,)))</f>
        <v>#N/A</v>
      </c>
      <c r="K1161" s="1" t="e">
        <f>VLOOKUP(B1161,Sheet1!A:F,4,)</f>
        <v>#N/A</v>
      </c>
      <c r="L1161" s="1" t="e">
        <f>VLOOKUP(B1161,Sheet1!A:F,5,)</f>
        <v>#N/A</v>
      </c>
      <c r="M1161" s="1" t="e">
        <f>VLOOKUP(B1161,Sheet1!A:F,6,)</f>
        <v>#N/A</v>
      </c>
    </row>
    <row r="1162" spans="1:14" hidden="1" x14ac:dyDescent="0.15">
      <c r="A1162">
        <v>1161</v>
      </c>
      <c r="B1162" t="s">
        <v>2470</v>
      </c>
      <c r="C1162" t="s">
        <v>2471</v>
      </c>
      <c r="D1162" t="s">
        <v>7</v>
      </c>
      <c r="E1162" t="s">
        <v>17</v>
      </c>
      <c r="F1162" t="s">
        <v>22</v>
      </c>
      <c r="G1162" t="e">
        <f>VLOOKUP(B1162,Sheet1!A:F,2,)</f>
        <v>#N/A</v>
      </c>
      <c r="H1162" s="2">
        <v>42909.455254629604</v>
      </c>
      <c r="I1162" s="2">
        <v>42880.705833333297</v>
      </c>
      <c r="J1162" s="1" t="e">
        <f>IF(VLOOKUP(B1162,Sheet1!A:F,3,)=0,"",(VLOOKUP(B1162,Sheet1!A:F,3,)))</f>
        <v>#N/A</v>
      </c>
      <c r="K1162" s="1" t="e">
        <f>VLOOKUP(B1162,Sheet1!A:F,4,)</f>
        <v>#N/A</v>
      </c>
      <c r="L1162" s="1" t="e">
        <f>VLOOKUP(B1162,Sheet1!A:F,5,)</f>
        <v>#N/A</v>
      </c>
      <c r="M1162" s="1" t="e">
        <f>VLOOKUP(B1162,Sheet1!A:F,6,)</f>
        <v>#N/A</v>
      </c>
    </row>
    <row r="1163" spans="1:14" x14ac:dyDescent="0.15">
      <c r="A1163">
        <v>225</v>
      </c>
      <c r="B1163" t="s">
        <v>548</v>
      </c>
      <c r="C1163" t="s">
        <v>549</v>
      </c>
      <c r="D1163" t="s">
        <v>16</v>
      </c>
      <c r="E1163" t="s">
        <v>37</v>
      </c>
      <c r="F1163" t="s">
        <v>54</v>
      </c>
      <c r="G1163" t="str">
        <f>VLOOKUP(B1163,Sheet1!A:F,2,)</f>
        <v>caixiongying</v>
      </c>
      <c r="H1163" s="2">
        <v>42910.017071759299</v>
      </c>
      <c r="I1163" s="2">
        <v>42859.722418981502</v>
      </c>
      <c r="J1163" s="1" t="str">
        <f>IF(VLOOKUP(B1163,Sheet1!A:F,3,)=0,"",(VLOOKUP(B1163,Sheet1!A:F,3,)))</f>
        <v/>
      </c>
      <c r="K1163" s="1">
        <f>VLOOKUP(B1163,Sheet1!A:F,4,)</f>
        <v>42906.718113425923</v>
      </c>
      <c r="L1163" s="1">
        <f>VLOOKUP(B1163,Sheet1!A:F,5,)</f>
        <v>42908</v>
      </c>
      <c r="M1163" s="1">
        <f>VLOOKUP(B1163,Sheet1!A:F,6,)</f>
        <v>42910</v>
      </c>
      <c r="N1163">
        <v>5</v>
      </c>
    </row>
    <row r="1164" spans="1:14" hidden="1" x14ac:dyDescent="0.15">
      <c r="A1164">
        <v>1163</v>
      </c>
      <c r="B1164" t="s">
        <v>2474</v>
      </c>
      <c r="C1164" t="s">
        <v>2475</v>
      </c>
      <c r="D1164" t="s">
        <v>64</v>
      </c>
      <c r="E1164" t="s">
        <v>53</v>
      </c>
      <c r="F1164" t="s">
        <v>1944</v>
      </c>
      <c r="G1164" t="e">
        <f>VLOOKUP(B1164,Sheet1!A:F,2,)</f>
        <v>#N/A</v>
      </c>
      <c r="H1164" s="2">
        <v>42906.803402777798</v>
      </c>
      <c r="I1164" s="2">
        <v>42879.432175925896</v>
      </c>
      <c r="J1164" s="1" t="e">
        <f>IF(VLOOKUP(B1164,Sheet1!A:F,3,)=0,"",(VLOOKUP(B1164,Sheet1!A:F,3,)))</f>
        <v>#N/A</v>
      </c>
      <c r="K1164" s="1" t="e">
        <f>VLOOKUP(B1164,Sheet1!A:F,4,)</f>
        <v>#N/A</v>
      </c>
      <c r="L1164" s="1" t="e">
        <f>VLOOKUP(B1164,Sheet1!A:F,5,)</f>
        <v>#N/A</v>
      </c>
      <c r="M1164" s="1" t="e">
        <f>VLOOKUP(B1164,Sheet1!A:F,6,)</f>
        <v>#N/A</v>
      </c>
    </row>
    <row r="1165" spans="1:14" hidden="1" x14ac:dyDescent="0.15">
      <c r="A1165">
        <v>1164</v>
      </c>
      <c r="B1165" t="s">
        <v>2476</v>
      </c>
      <c r="C1165" t="s">
        <v>2477</v>
      </c>
      <c r="D1165" t="s">
        <v>16</v>
      </c>
      <c r="E1165" t="s">
        <v>37</v>
      </c>
      <c r="F1165" t="s">
        <v>9</v>
      </c>
      <c r="G1165" t="e">
        <f>VLOOKUP(B1165,Sheet1!A:F,2,)</f>
        <v>#N/A</v>
      </c>
      <c r="H1165" s="2">
        <v>42900.457071759301</v>
      </c>
      <c r="I1165" s="2">
        <v>42879.444120370397</v>
      </c>
      <c r="J1165" s="1" t="e">
        <f>IF(VLOOKUP(B1165,Sheet1!A:F,3,)=0,"",(VLOOKUP(B1165,Sheet1!A:F,3,)))</f>
        <v>#N/A</v>
      </c>
      <c r="K1165" s="1" t="e">
        <f>VLOOKUP(B1165,Sheet1!A:F,4,)</f>
        <v>#N/A</v>
      </c>
      <c r="L1165" s="1" t="e">
        <f>VLOOKUP(B1165,Sheet1!A:F,5,)</f>
        <v>#N/A</v>
      </c>
      <c r="M1165" s="1" t="e">
        <f>VLOOKUP(B1165,Sheet1!A:F,6,)</f>
        <v>#N/A</v>
      </c>
    </row>
    <row r="1166" spans="1:14" hidden="1" x14ac:dyDescent="0.15">
      <c r="A1166">
        <v>1165</v>
      </c>
      <c r="B1166" t="s">
        <v>2478</v>
      </c>
      <c r="C1166" t="s">
        <v>2479</v>
      </c>
      <c r="D1166" t="s">
        <v>16</v>
      </c>
      <c r="E1166" t="s">
        <v>37</v>
      </c>
      <c r="F1166" t="s">
        <v>9</v>
      </c>
      <c r="G1166" t="e">
        <f>VLOOKUP(B1166,Sheet1!A:F,2,)</f>
        <v>#N/A</v>
      </c>
      <c r="H1166" s="2">
        <v>42905.685451388897</v>
      </c>
      <c r="I1166" s="2">
        <v>42879.4679398148</v>
      </c>
      <c r="J1166" s="1" t="e">
        <f>IF(VLOOKUP(B1166,Sheet1!A:F,3,)=0,"",(VLOOKUP(B1166,Sheet1!A:F,3,)))</f>
        <v>#N/A</v>
      </c>
      <c r="K1166" s="1" t="e">
        <f>VLOOKUP(B1166,Sheet1!A:F,4,)</f>
        <v>#N/A</v>
      </c>
      <c r="L1166" s="1" t="e">
        <f>VLOOKUP(B1166,Sheet1!A:F,5,)</f>
        <v>#N/A</v>
      </c>
      <c r="M1166" s="1" t="e">
        <f>VLOOKUP(B1166,Sheet1!A:F,6,)</f>
        <v>#N/A</v>
      </c>
    </row>
    <row r="1167" spans="1:14" hidden="1" x14ac:dyDescent="0.15">
      <c r="A1167">
        <v>1166</v>
      </c>
      <c r="B1167" t="s">
        <v>2480</v>
      </c>
      <c r="C1167" t="s">
        <v>2481</v>
      </c>
      <c r="D1167" t="s">
        <v>16</v>
      </c>
      <c r="E1167" t="s">
        <v>92</v>
      </c>
      <c r="F1167" t="s">
        <v>255</v>
      </c>
      <c r="G1167" t="e">
        <f>VLOOKUP(B1167,Sheet1!A:F,2,)</f>
        <v>#N/A</v>
      </c>
      <c r="H1167" s="2">
        <v>42887.379120370402</v>
      </c>
      <c r="I1167" s="2">
        <v>42824.663773148102</v>
      </c>
      <c r="J1167" s="1" t="e">
        <f>IF(VLOOKUP(B1167,Sheet1!A:F,3,)=0,"",(VLOOKUP(B1167,Sheet1!A:F,3,)))</f>
        <v>#N/A</v>
      </c>
      <c r="K1167" s="1" t="e">
        <f>VLOOKUP(B1167,Sheet1!A:F,4,)</f>
        <v>#N/A</v>
      </c>
      <c r="L1167" s="1" t="e">
        <f>VLOOKUP(B1167,Sheet1!A:F,5,)</f>
        <v>#N/A</v>
      </c>
      <c r="M1167" s="1" t="e">
        <f>VLOOKUP(B1167,Sheet1!A:F,6,)</f>
        <v>#N/A</v>
      </c>
    </row>
    <row r="1168" spans="1:14" x14ac:dyDescent="0.15">
      <c r="A1168">
        <v>1279</v>
      </c>
      <c r="B1168" t="s">
        <v>2708</v>
      </c>
      <c r="C1168" t="s">
        <v>2709</v>
      </c>
      <c r="D1168" t="s">
        <v>7</v>
      </c>
      <c r="E1168" t="s">
        <v>53</v>
      </c>
      <c r="F1168" t="s">
        <v>154</v>
      </c>
      <c r="G1168" t="str">
        <f>VLOOKUP(B1168,Sheet1!A:F,2,)</f>
        <v>wuzijing</v>
      </c>
      <c r="H1168" s="2">
        <v>42912.349074074104</v>
      </c>
      <c r="I1168" s="2">
        <v>42882.6621759259</v>
      </c>
      <c r="J1168" s="1">
        <f>IF(VLOOKUP(B1168,Sheet1!A:F,3,)=0,"",(VLOOKUP(B1168,Sheet1!A:F,3,)))</f>
        <v>42905</v>
      </c>
      <c r="K1168" s="1">
        <f>VLOOKUP(B1168,Sheet1!A:F,4,)</f>
        <v>42908.425902777781</v>
      </c>
      <c r="L1168" s="1">
        <f>VLOOKUP(B1168,Sheet1!A:F,5,)</f>
        <v>42908</v>
      </c>
      <c r="M1168" s="1">
        <f>VLOOKUP(B1168,Sheet1!A:F,6,)</f>
        <v>42912</v>
      </c>
      <c r="N1168">
        <v>5</v>
      </c>
    </row>
    <row r="1169" spans="1:14" x14ac:dyDescent="0.15">
      <c r="A1169">
        <v>1155</v>
      </c>
      <c r="B1169" t="s">
        <v>2458</v>
      </c>
      <c r="C1169" t="s">
        <v>2459</v>
      </c>
      <c r="D1169" t="s">
        <v>16</v>
      </c>
      <c r="E1169" t="s">
        <v>37</v>
      </c>
      <c r="F1169" t="s">
        <v>38</v>
      </c>
      <c r="G1169" t="str">
        <f>VLOOKUP(B1169,Sheet1!A:F,2,)</f>
        <v>zhaoyongtian</v>
      </c>
      <c r="H1169" s="2">
        <v>42912.3800694444</v>
      </c>
      <c r="I1169" s="2">
        <v>42902.459756944401</v>
      </c>
      <c r="J1169" s="1" t="str">
        <f>IF(VLOOKUP(B1169,Sheet1!A:F,3,)=0,"",(VLOOKUP(B1169,Sheet1!A:F,3,)))</f>
        <v/>
      </c>
      <c r="K1169" s="1">
        <f>VLOOKUP(B1169,Sheet1!A:F,4,)</f>
        <v>42908.585115740738</v>
      </c>
      <c r="L1169" s="1">
        <f>VLOOKUP(B1169,Sheet1!A:F,5,)</f>
        <v>42912</v>
      </c>
      <c r="M1169" s="1">
        <f>VLOOKUP(B1169,Sheet1!A:F,6,)</f>
        <v>42912</v>
      </c>
      <c r="N1169">
        <v>5</v>
      </c>
    </row>
    <row r="1170" spans="1:14" hidden="1" x14ac:dyDescent="0.15">
      <c r="A1170">
        <v>1169</v>
      </c>
      <c r="B1170" t="s">
        <v>2486</v>
      </c>
      <c r="C1170" t="s">
        <v>2487</v>
      </c>
      <c r="D1170" t="s">
        <v>64</v>
      </c>
      <c r="E1170" t="s">
        <v>355</v>
      </c>
      <c r="F1170" t="s">
        <v>129</v>
      </c>
      <c r="G1170" t="e">
        <f>VLOOKUP(B1170,Sheet1!A:F,2,)</f>
        <v>#N/A</v>
      </c>
      <c r="H1170" s="2">
        <v>42879.471782407403</v>
      </c>
      <c r="I1170" s="2">
        <v>42873.468321759297</v>
      </c>
      <c r="J1170" s="1" t="e">
        <f>IF(VLOOKUP(B1170,Sheet1!A:F,3,)=0,"",(VLOOKUP(B1170,Sheet1!A:F,3,)))</f>
        <v>#N/A</v>
      </c>
      <c r="K1170" s="1" t="e">
        <f>VLOOKUP(B1170,Sheet1!A:F,4,)</f>
        <v>#N/A</v>
      </c>
      <c r="L1170" s="1" t="e">
        <f>VLOOKUP(B1170,Sheet1!A:F,5,)</f>
        <v>#N/A</v>
      </c>
      <c r="M1170" s="1" t="e">
        <f>VLOOKUP(B1170,Sheet1!A:F,6,)</f>
        <v>#N/A</v>
      </c>
    </row>
    <row r="1171" spans="1:14" x14ac:dyDescent="0.15">
      <c r="A1171">
        <v>1158</v>
      </c>
      <c r="B1171" t="s">
        <v>2464</v>
      </c>
      <c r="C1171" t="s">
        <v>2465</v>
      </c>
      <c r="D1171" t="s">
        <v>16</v>
      </c>
      <c r="E1171" t="s">
        <v>37</v>
      </c>
      <c r="F1171" t="s">
        <v>38</v>
      </c>
      <c r="G1171" t="str">
        <f>VLOOKUP(B1171,Sheet1!A:F,2,)</f>
        <v>zhaoyongtian</v>
      </c>
      <c r="H1171" s="2">
        <v>42912.380902777797</v>
      </c>
      <c r="I1171" s="2">
        <v>42899.903564814798</v>
      </c>
      <c r="J1171" s="1" t="str">
        <f>IF(VLOOKUP(B1171,Sheet1!A:F,3,)=0,"",(VLOOKUP(B1171,Sheet1!A:F,3,)))</f>
        <v/>
      </c>
      <c r="K1171" s="1">
        <f>VLOOKUP(B1171,Sheet1!A:F,4,)</f>
        <v>42907.674733796295</v>
      </c>
      <c r="L1171" s="1">
        <f>VLOOKUP(B1171,Sheet1!A:F,5,)</f>
        <v>42912</v>
      </c>
      <c r="M1171" s="1">
        <f>VLOOKUP(B1171,Sheet1!A:F,6,)</f>
        <v>42912</v>
      </c>
      <c r="N1171">
        <v>5</v>
      </c>
    </row>
    <row r="1172" spans="1:14" hidden="1" x14ac:dyDescent="0.15">
      <c r="A1172">
        <v>2323</v>
      </c>
      <c r="B1172" t="s">
        <v>4804</v>
      </c>
      <c r="C1172" t="s">
        <v>4805</v>
      </c>
      <c r="D1172" t="s">
        <v>7</v>
      </c>
      <c r="E1172" t="s">
        <v>8</v>
      </c>
      <c r="F1172" t="s">
        <v>13</v>
      </c>
      <c r="G1172" t="str">
        <f>VLOOKUP(B1172,Sheet1!A:F,2,)</f>
        <v>hejiani</v>
      </c>
      <c r="H1172" s="2">
        <v>42912.452060185198</v>
      </c>
      <c r="I1172" s="2">
        <v>42878.456504629597</v>
      </c>
      <c r="J1172" s="1" t="str">
        <f>IF(VLOOKUP(B1172,Sheet1!A:F,3,)=0,"",(VLOOKUP(B1172,Sheet1!A:F,3,)))</f>
        <v/>
      </c>
      <c r="K1172" s="1">
        <f>VLOOKUP(B1172,Sheet1!A:F,4,)</f>
        <v>42908.459745370368</v>
      </c>
      <c r="L1172" s="1">
        <f>VLOOKUP(B1172,Sheet1!A:F,5,)</f>
        <v>42908</v>
      </c>
      <c r="M1172" s="1">
        <f>VLOOKUP(B1172,Sheet1!A:F,6,)</f>
        <v>42912</v>
      </c>
      <c r="N1172">
        <v>5</v>
      </c>
    </row>
    <row r="1173" spans="1:14" hidden="1" x14ac:dyDescent="0.15">
      <c r="A1173">
        <v>835</v>
      </c>
      <c r="B1173" t="s">
        <v>1811</v>
      </c>
      <c r="C1173" t="s">
        <v>1812</v>
      </c>
      <c r="D1173" t="s">
        <v>7</v>
      </c>
      <c r="E1173" t="s">
        <v>12</v>
      </c>
      <c r="F1173" t="s">
        <v>9</v>
      </c>
      <c r="G1173" t="str">
        <f>VLOOKUP(B1173,Sheet1!A:F,2,)</f>
        <v>guanhaijiao</v>
      </c>
      <c r="H1173" s="2">
        <v>42912.454583333303</v>
      </c>
      <c r="I1173" s="2">
        <v>42865.843136574098</v>
      </c>
      <c r="J1173" s="1">
        <f>IF(VLOOKUP(B1173,Sheet1!A:F,3,)=0,"",(VLOOKUP(B1173,Sheet1!A:F,3,)))</f>
        <v>42927</v>
      </c>
      <c r="K1173" s="1">
        <f>VLOOKUP(B1173,Sheet1!A:F,4,)</f>
        <v>42929.409189814818</v>
      </c>
      <c r="L1173" s="1">
        <f>VLOOKUP(B1173,Sheet1!A:F,5,)</f>
        <v>42909</v>
      </c>
      <c r="M1173" s="1">
        <f>VLOOKUP(B1173,Sheet1!A:F,6,)</f>
        <v>42912</v>
      </c>
      <c r="N1173">
        <v>5</v>
      </c>
    </row>
    <row r="1174" spans="1:14" hidden="1" x14ac:dyDescent="0.15">
      <c r="A1174">
        <v>1173</v>
      </c>
      <c r="B1174" t="s">
        <v>2494</v>
      </c>
      <c r="C1174" t="s">
        <v>2495</v>
      </c>
      <c r="D1174" t="s">
        <v>78</v>
      </c>
      <c r="E1174" t="s">
        <v>92</v>
      </c>
      <c r="F1174" t="s">
        <v>129</v>
      </c>
      <c r="G1174" t="e">
        <f>VLOOKUP(B1174,Sheet1!A:F,2,)</f>
        <v>#N/A</v>
      </c>
      <c r="H1174" s="2">
        <v>42919.715451388904</v>
      </c>
      <c r="I1174" s="2">
        <v>42878.827835648102</v>
      </c>
      <c r="J1174" s="1" t="e">
        <f>IF(VLOOKUP(B1174,Sheet1!A:F,3,)=0,"",(VLOOKUP(B1174,Sheet1!A:F,3,)))</f>
        <v>#N/A</v>
      </c>
      <c r="K1174" s="1" t="e">
        <f>VLOOKUP(B1174,Sheet1!A:F,4,)</f>
        <v>#N/A</v>
      </c>
      <c r="L1174" s="1" t="e">
        <f>VLOOKUP(B1174,Sheet1!A:F,5,)</f>
        <v>#N/A</v>
      </c>
      <c r="M1174" s="1" t="e">
        <f>VLOOKUP(B1174,Sheet1!A:F,6,)</f>
        <v>#N/A</v>
      </c>
    </row>
    <row r="1175" spans="1:14" x14ac:dyDescent="0.15">
      <c r="A1175">
        <v>2332</v>
      </c>
      <c r="B1175" t="s">
        <v>4823</v>
      </c>
      <c r="C1175" t="s">
        <v>4824</v>
      </c>
      <c r="D1175" t="s">
        <v>7</v>
      </c>
      <c r="E1175" t="s">
        <v>53</v>
      </c>
      <c r="F1175" t="s">
        <v>154</v>
      </c>
      <c r="G1175" t="str">
        <f>VLOOKUP(B1175,Sheet1!A:F,2,)</f>
        <v>wuzijing</v>
      </c>
      <c r="H1175" s="2">
        <v>42912.4839236111</v>
      </c>
      <c r="I1175" s="2">
        <v>42865.4159953704</v>
      </c>
      <c r="J1175" s="1" t="str">
        <f>IF(VLOOKUP(B1175,Sheet1!A:F,3,)=0,"",(VLOOKUP(B1175,Sheet1!A:F,3,)))</f>
        <v/>
      </c>
      <c r="K1175" s="1">
        <f>VLOOKUP(B1175,Sheet1!A:F,4,)</f>
        <v>42909.66846064815</v>
      </c>
      <c r="L1175" s="1">
        <f>VLOOKUP(B1175,Sheet1!A:F,5,)</f>
        <v>42912</v>
      </c>
      <c r="M1175" s="1">
        <f>VLOOKUP(B1175,Sheet1!A:F,6,)</f>
        <v>42912</v>
      </c>
      <c r="N1175">
        <v>5</v>
      </c>
    </row>
    <row r="1176" spans="1:14" x14ac:dyDescent="0.15">
      <c r="A1176">
        <v>2693</v>
      </c>
      <c r="B1176" t="s">
        <v>5547</v>
      </c>
      <c r="C1176" t="s">
        <v>5548</v>
      </c>
      <c r="D1176" t="s">
        <v>7</v>
      </c>
      <c r="E1176" t="s">
        <v>53</v>
      </c>
      <c r="F1176" t="s">
        <v>13</v>
      </c>
      <c r="G1176" t="str">
        <f>VLOOKUP(B1176,Sheet1!A:F,2,)</f>
        <v>hejiani</v>
      </c>
      <c r="H1176" s="2">
        <v>42912.560092592597</v>
      </c>
      <c r="I1176" s="2">
        <v>42881.499988425901</v>
      </c>
      <c r="J1176" s="1" t="str">
        <f>IF(VLOOKUP(B1176,Sheet1!A:F,3,)=0,"",(VLOOKUP(B1176,Sheet1!A:F,3,)))</f>
        <v/>
      </c>
      <c r="K1176" s="1">
        <f>VLOOKUP(B1176,Sheet1!A:F,4,)</f>
        <v>42908.430717592593</v>
      </c>
      <c r="L1176" s="1">
        <f>VLOOKUP(B1176,Sheet1!A:F,5,)</f>
        <v>42908</v>
      </c>
      <c r="M1176" s="1">
        <f>VLOOKUP(B1176,Sheet1!A:F,6,)</f>
        <v>42912</v>
      </c>
      <c r="N1176">
        <v>5</v>
      </c>
    </row>
    <row r="1177" spans="1:14" x14ac:dyDescent="0.15">
      <c r="A1177">
        <v>1209</v>
      </c>
      <c r="B1177" t="s">
        <v>2566</v>
      </c>
      <c r="C1177" t="s">
        <v>2567</v>
      </c>
      <c r="D1177" t="s">
        <v>16</v>
      </c>
      <c r="E1177" t="s">
        <v>37</v>
      </c>
      <c r="F1177" t="s">
        <v>13</v>
      </c>
      <c r="G1177" t="str">
        <f>VLOOKUP(B1177,Sheet1!A:F,2,)</f>
        <v>hejiani</v>
      </c>
      <c r="H1177" s="2">
        <v>42912.560335648202</v>
      </c>
      <c r="I1177" s="2">
        <v>42905.952708333301</v>
      </c>
      <c r="J1177" s="1" t="str">
        <f>IF(VLOOKUP(B1177,Sheet1!A:F,3,)=0,"",(VLOOKUP(B1177,Sheet1!A:F,3,)))</f>
        <v/>
      </c>
      <c r="K1177" s="1">
        <f>VLOOKUP(B1177,Sheet1!A:F,4,)</f>
        <v>42907.749895833331</v>
      </c>
      <c r="L1177" s="1">
        <f>VLOOKUP(B1177,Sheet1!A:F,5,)</f>
        <v>42908</v>
      </c>
      <c r="M1177" s="1">
        <f>VLOOKUP(B1177,Sheet1!A:F,6,)</f>
        <v>42912</v>
      </c>
      <c r="N1177">
        <v>5</v>
      </c>
    </row>
    <row r="1178" spans="1:14" x14ac:dyDescent="0.15">
      <c r="A1178">
        <v>1268</v>
      </c>
      <c r="B1178" t="s">
        <v>2686</v>
      </c>
      <c r="C1178" t="s">
        <v>2687</v>
      </c>
      <c r="D1178" t="s">
        <v>16</v>
      </c>
      <c r="E1178" t="s">
        <v>210</v>
      </c>
      <c r="F1178" t="s">
        <v>13</v>
      </c>
      <c r="G1178" t="str">
        <f>VLOOKUP(B1178,Sheet1!A:F,2,)</f>
        <v>hejiani</v>
      </c>
      <c r="H1178" s="2">
        <v>42912.560405092598</v>
      </c>
      <c r="I1178" s="2">
        <v>42902.376678240696</v>
      </c>
      <c r="J1178" s="1" t="str">
        <f>IF(VLOOKUP(B1178,Sheet1!A:F,3,)=0,"",(VLOOKUP(B1178,Sheet1!A:F,3,)))</f>
        <v/>
      </c>
      <c r="K1178" s="1">
        <f>VLOOKUP(B1178,Sheet1!A:F,4,)</f>
        <v>42909.606145833335</v>
      </c>
      <c r="L1178" s="1">
        <f>VLOOKUP(B1178,Sheet1!A:F,5,)</f>
        <v>42912</v>
      </c>
      <c r="M1178" s="1">
        <f>VLOOKUP(B1178,Sheet1!A:F,6,)</f>
        <v>42912</v>
      </c>
      <c r="N1178">
        <v>10</v>
      </c>
    </row>
    <row r="1179" spans="1:14" hidden="1" x14ac:dyDescent="0.15">
      <c r="A1179">
        <v>1178</v>
      </c>
      <c r="B1179" t="s">
        <v>2504</v>
      </c>
      <c r="C1179" t="s">
        <v>2505</v>
      </c>
      <c r="D1179" t="s">
        <v>16</v>
      </c>
      <c r="E1179" t="s">
        <v>92</v>
      </c>
      <c r="F1179" t="s">
        <v>783</v>
      </c>
      <c r="G1179" t="e">
        <f>VLOOKUP(B1179,Sheet1!A:F,2,)</f>
        <v>#N/A</v>
      </c>
      <c r="H1179" s="2">
        <v>42922.837777777801</v>
      </c>
      <c r="I1179" s="2">
        <v>42891.378437500003</v>
      </c>
      <c r="J1179" s="1" t="e">
        <f>IF(VLOOKUP(B1179,Sheet1!A:F,3,)=0,"",(VLOOKUP(B1179,Sheet1!A:F,3,)))</f>
        <v>#N/A</v>
      </c>
      <c r="K1179" s="1" t="e">
        <f>VLOOKUP(B1179,Sheet1!A:F,4,)</f>
        <v>#N/A</v>
      </c>
      <c r="L1179" s="1" t="e">
        <f>VLOOKUP(B1179,Sheet1!A:F,5,)</f>
        <v>#N/A</v>
      </c>
      <c r="M1179" s="1" t="e">
        <f>VLOOKUP(B1179,Sheet1!A:F,6,)</f>
        <v>#N/A</v>
      </c>
    </row>
    <row r="1180" spans="1:14" hidden="1" x14ac:dyDescent="0.15">
      <c r="A1180">
        <v>1179</v>
      </c>
      <c r="B1180" t="s">
        <v>2506</v>
      </c>
      <c r="C1180" t="s">
        <v>2507</v>
      </c>
      <c r="D1180" t="s">
        <v>16</v>
      </c>
      <c r="E1180" t="s">
        <v>8</v>
      </c>
      <c r="F1180" t="s">
        <v>93</v>
      </c>
      <c r="G1180" t="e">
        <f>VLOOKUP(B1180,Sheet1!A:F,2,)</f>
        <v>#N/A</v>
      </c>
      <c r="H1180" s="2">
        <v>42955.418912036999</v>
      </c>
      <c r="I1180" s="2">
        <v>42880.589490740698</v>
      </c>
      <c r="J1180" s="1" t="e">
        <f>IF(VLOOKUP(B1180,Sheet1!A:F,3,)=0,"",(VLOOKUP(B1180,Sheet1!A:F,3,)))</f>
        <v>#N/A</v>
      </c>
      <c r="K1180" s="1" t="e">
        <f>VLOOKUP(B1180,Sheet1!A:F,4,)</f>
        <v>#N/A</v>
      </c>
      <c r="L1180" s="1" t="e">
        <f>VLOOKUP(B1180,Sheet1!A:F,5,)</f>
        <v>#N/A</v>
      </c>
      <c r="M1180" s="1" t="e">
        <f>VLOOKUP(B1180,Sheet1!A:F,6,)</f>
        <v>#N/A</v>
      </c>
    </row>
    <row r="1181" spans="1:14" x14ac:dyDescent="0.15">
      <c r="A1181">
        <v>796</v>
      </c>
      <c r="B1181" t="s">
        <v>1732</v>
      </c>
      <c r="C1181" t="s">
        <v>1733</v>
      </c>
      <c r="D1181" t="s">
        <v>7</v>
      </c>
      <c r="E1181" t="s">
        <v>115</v>
      </c>
      <c r="F1181" t="s">
        <v>13</v>
      </c>
      <c r="G1181" t="str">
        <f>VLOOKUP(B1181,Sheet1!A:F,2,)</f>
        <v>hejiani</v>
      </c>
      <c r="H1181" s="2">
        <v>42912.560486111099</v>
      </c>
      <c r="I1181" s="2">
        <v>42861.770798611098</v>
      </c>
      <c r="J1181" s="1" t="str">
        <f>IF(VLOOKUP(B1181,Sheet1!A:F,3,)=0,"",(VLOOKUP(B1181,Sheet1!A:F,3,)))</f>
        <v/>
      </c>
      <c r="K1181" s="1">
        <f>VLOOKUP(B1181,Sheet1!A:F,4,)</f>
        <v>42908.756504629629</v>
      </c>
      <c r="L1181" s="1">
        <f>VLOOKUP(B1181,Sheet1!A:F,5,)</f>
        <v>42909</v>
      </c>
      <c r="M1181" s="1">
        <f>VLOOKUP(B1181,Sheet1!A:F,6,)</f>
        <v>42912</v>
      </c>
      <c r="N1181">
        <v>5</v>
      </c>
    </row>
    <row r="1182" spans="1:14" hidden="1" x14ac:dyDescent="0.15">
      <c r="A1182">
        <v>1181</v>
      </c>
      <c r="B1182" t="s">
        <v>2510</v>
      </c>
      <c r="C1182" t="s">
        <v>2511</v>
      </c>
      <c r="D1182" t="s">
        <v>16</v>
      </c>
      <c r="E1182" t="s">
        <v>41</v>
      </c>
      <c r="F1182" t="s">
        <v>643</v>
      </c>
      <c r="G1182" t="e">
        <f>VLOOKUP(B1182,Sheet1!A:F,2,)</f>
        <v>#N/A</v>
      </c>
      <c r="H1182" s="2">
        <v>42879.469282407401</v>
      </c>
      <c r="I1182" s="2">
        <v>42870.4375925926</v>
      </c>
      <c r="J1182" s="1" t="e">
        <f>IF(VLOOKUP(B1182,Sheet1!A:F,3,)=0,"",(VLOOKUP(B1182,Sheet1!A:F,3,)))</f>
        <v>#N/A</v>
      </c>
      <c r="K1182" s="1" t="e">
        <f>VLOOKUP(B1182,Sheet1!A:F,4,)</f>
        <v>#N/A</v>
      </c>
      <c r="L1182" s="1" t="e">
        <f>VLOOKUP(B1182,Sheet1!A:F,5,)</f>
        <v>#N/A</v>
      </c>
      <c r="M1182" s="1" t="e">
        <f>VLOOKUP(B1182,Sheet1!A:F,6,)</f>
        <v>#N/A</v>
      </c>
    </row>
    <row r="1183" spans="1:14" x14ac:dyDescent="0.15">
      <c r="A1183">
        <v>1316</v>
      </c>
      <c r="B1183" t="s">
        <v>2782</v>
      </c>
      <c r="C1183" t="s">
        <v>2783</v>
      </c>
      <c r="D1183" t="s">
        <v>7</v>
      </c>
      <c r="E1183" t="s">
        <v>53</v>
      </c>
      <c r="F1183" t="s">
        <v>13</v>
      </c>
      <c r="G1183" t="str">
        <f>VLOOKUP(B1183,Sheet1!A:F,2,)</f>
        <v>hejiani</v>
      </c>
      <c r="H1183" s="2">
        <v>42912.5605671296</v>
      </c>
      <c r="I1183" s="2">
        <v>42886.6019212963</v>
      </c>
      <c r="J1183" s="1">
        <f>IF(VLOOKUP(B1183,Sheet1!A:F,3,)=0,"",(VLOOKUP(B1183,Sheet1!A:F,3,)))</f>
        <v>42904</v>
      </c>
      <c r="K1183" s="1">
        <f>VLOOKUP(B1183,Sheet1!A:F,4,)</f>
        <v>42907.501157407409</v>
      </c>
      <c r="L1183" s="1">
        <f>VLOOKUP(B1183,Sheet1!A:F,5,)</f>
        <v>42907</v>
      </c>
      <c r="M1183" s="1">
        <f>VLOOKUP(B1183,Sheet1!A:F,6,)</f>
        <v>42912</v>
      </c>
      <c r="N1183">
        <v>5</v>
      </c>
    </row>
    <row r="1184" spans="1:14" hidden="1" x14ac:dyDescent="0.15">
      <c r="A1184">
        <v>1183</v>
      </c>
      <c r="B1184" t="s">
        <v>2514</v>
      </c>
      <c r="C1184" t="s">
        <v>2515</v>
      </c>
      <c r="D1184" t="s">
        <v>16</v>
      </c>
      <c r="E1184" t="s">
        <v>41</v>
      </c>
      <c r="F1184" t="s">
        <v>107</v>
      </c>
      <c r="G1184" t="e">
        <f>VLOOKUP(B1184,Sheet1!A:F,2,)</f>
        <v>#N/A</v>
      </c>
      <c r="H1184" s="2">
        <v>42880.672245370399</v>
      </c>
      <c r="I1184" s="2">
        <v>42865.6192592593</v>
      </c>
      <c r="J1184" s="1" t="e">
        <f>IF(VLOOKUP(B1184,Sheet1!A:F,3,)=0,"",(VLOOKUP(B1184,Sheet1!A:F,3,)))</f>
        <v>#N/A</v>
      </c>
      <c r="K1184" s="1" t="e">
        <f>VLOOKUP(B1184,Sheet1!A:F,4,)</f>
        <v>#N/A</v>
      </c>
      <c r="L1184" s="1" t="e">
        <f>VLOOKUP(B1184,Sheet1!A:F,5,)</f>
        <v>#N/A</v>
      </c>
      <c r="M1184" s="1" t="e">
        <f>VLOOKUP(B1184,Sheet1!A:F,6,)</f>
        <v>#N/A</v>
      </c>
    </row>
    <row r="1185" spans="1:14" x14ac:dyDescent="0.15">
      <c r="A1185">
        <v>1614</v>
      </c>
      <c r="B1185" t="s">
        <v>3380</v>
      </c>
      <c r="C1185" t="s">
        <v>3381</v>
      </c>
      <c r="D1185" t="s">
        <v>7</v>
      </c>
      <c r="E1185" t="s">
        <v>53</v>
      </c>
      <c r="F1185" t="s">
        <v>13</v>
      </c>
      <c r="G1185" t="str">
        <f>VLOOKUP(B1185,Sheet1!A:F,2,)</f>
        <v>hejiani</v>
      </c>
      <c r="H1185" s="2">
        <v>42912.560636574097</v>
      </c>
      <c r="I1185" s="2">
        <v>42891.739432870403</v>
      </c>
      <c r="J1185" s="1">
        <f>IF(VLOOKUP(B1185,Sheet1!A:F,3,)=0,"",(VLOOKUP(B1185,Sheet1!A:F,3,)))</f>
        <v>42907</v>
      </c>
      <c r="K1185" s="1">
        <f>VLOOKUP(B1185,Sheet1!A:F,4,)</f>
        <v>42908.717175925929</v>
      </c>
      <c r="L1185" s="1">
        <f>VLOOKUP(B1185,Sheet1!A:F,5,)</f>
        <v>42909</v>
      </c>
      <c r="M1185" s="1">
        <f>VLOOKUP(B1185,Sheet1!A:F,6,)</f>
        <v>42912</v>
      </c>
      <c r="N1185">
        <v>5</v>
      </c>
    </row>
    <row r="1186" spans="1:14" hidden="1" x14ac:dyDescent="0.15">
      <c r="A1186">
        <v>1185</v>
      </c>
      <c r="B1186" t="s">
        <v>2518</v>
      </c>
      <c r="C1186" t="s">
        <v>2519</v>
      </c>
      <c r="D1186" t="s">
        <v>16</v>
      </c>
      <c r="E1186" t="s">
        <v>17</v>
      </c>
      <c r="F1186" t="s">
        <v>306</v>
      </c>
      <c r="G1186" t="e">
        <f>VLOOKUP(B1186,Sheet1!A:F,2,)</f>
        <v>#N/A</v>
      </c>
      <c r="H1186" s="2">
        <v>42880.722002314797</v>
      </c>
      <c r="I1186" s="2">
        <v>42825.570057870398</v>
      </c>
      <c r="J1186" s="1" t="e">
        <f>IF(VLOOKUP(B1186,Sheet1!A:F,3,)=0,"",(VLOOKUP(B1186,Sheet1!A:F,3,)))</f>
        <v>#N/A</v>
      </c>
      <c r="K1186" s="1" t="e">
        <f>VLOOKUP(B1186,Sheet1!A:F,4,)</f>
        <v>#N/A</v>
      </c>
      <c r="L1186" s="1" t="e">
        <f>VLOOKUP(B1186,Sheet1!A:F,5,)</f>
        <v>#N/A</v>
      </c>
      <c r="M1186" s="1" t="e">
        <f>VLOOKUP(B1186,Sheet1!A:F,6,)</f>
        <v>#N/A</v>
      </c>
    </row>
    <row r="1187" spans="1:14" x14ac:dyDescent="0.15">
      <c r="A1187">
        <v>2561</v>
      </c>
      <c r="B1187" t="s">
        <v>5283</v>
      </c>
      <c r="C1187" t="s">
        <v>5284</v>
      </c>
      <c r="D1187" t="s">
        <v>7</v>
      </c>
      <c r="E1187" t="s">
        <v>53</v>
      </c>
      <c r="F1187" t="s">
        <v>13</v>
      </c>
      <c r="G1187" t="str">
        <f>VLOOKUP(B1187,Sheet1!A:F,2,)</f>
        <v>hejiani</v>
      </c>
      <c r="H1187" s="2">
        <v>42912.560810185198</v>
      </c>
      <c r="I1187" s="2">
        <v>42888.486817129597</v>
      </c>
      <c r="J1187" s="1" t="str">
        <f>IF(VLOOKUP(B1187,Sheet1!A:F,3,)=0,"",(VLOOKUP(B1187,Sheet1!A:F,3,)))</f>
        <v/>
      </c>
      <c r="K1187" s="1">
        <f>VLOOKUP(B1187,Sheet1!A:F,4,)</f>
        <v>42908.738043981481</v>
      </c>
      <c r="L1187" s="1">
        <f>VLOOKUP(B1187,Sheet1!A:F,5,)</f>
        <v>42909</v>
      </c>
      <c r="M1187" s="1">
        <f>VLOOKUP(B1187,Sheet1!A:F,6,)</f>
        <v>42912</v>
      </c>
      <c r="N1187">
        <v>5</v>
      </c>
    </row>
    <row r="1188" spans="1:14" hidden="1" x14ac:dyDescent="0.15">
      <c r="A1188">
        <v>1187</v>
      </c>
      <c r="B1188" t="s">
        <v>2522</v>
      </c>
      <c r="C1188" t="s">
        <v>2523</v>
      </c>
      <c r="D1188" t="s">
        <v>16</v>
      </c>
      <c r="E1188" t="s">
        <v>41</v>
      </c>
      <c r="F1188" t="s">
        <v>1160</v>
      </c>
      <c r="G1188" t="e">
        <f>VLOOKUP(B1188,Sheet1!A:F,2,)</f>
        <v>#N/A</v>
      </c>
      <c r="H1188" s="2">
        <v>42880.756377314799</v>
      </c>
      <c r="I1188" s="2">
        <v>42858.5757407407</v>
      </c>
      <c r="J1188" s="1" t="e">
        <f>IF(VLOOKUP(B1188,Sheet1!A:F,3,)=0,"",(VLOOKUP(B1188,Sheet1!A:F,3,)))</f>
        <v>#N/A</v>
      </c>
      <c r="K1188" s="1" t="e">
        <f>VLOOKUP(B1188,Sheet1!A:F,4,)</f>
        <v>#N/A</v>
      </c>
      <c r="L1188" s="1" t="e">
        <f>VLOOKUP(B1188,Sheet1!A:F,5,)</f>
        <v>#N/A</v>
      </c>
      <c r="M1188" s="1" t="e">
        <f>VLOOKUP(B1188,Sheet1!A:F,6,)</f>
        <v>#N/A</v>
      </c>
    </row>
    <row r="1189" spans="1:14" hidden="1" x14ac:dyDescent="0.15">
      <c r="A1189">
        <v>1188</v>
      </c>
      <c r="B1189" t="s">
        <v>2524</v>
      </c>
      <c r="C1189" t="s">
        <v>2525</v>
      </c>
      <c r="D1189" t="s">
        <v>78</v>
      </c>
      <c r="E1189" t="s">
        <v>37</v>
      </c>
      <c r="F1189" t="s">
        <v>179</v>
      </c>
      <c r="G1189" t="e">
        <f>VLOOKUP(B1189,Sheet1!A:F,2,)</f>
        <v>#N/A</v>
      </c>
      <c r="H1189" s="2">
        <v>42914.867164351897</v>
      </c>
      <c r="I1189" s="2">
        <v>42881.402060185203</v>
      </c>
      <c r="J1189" s="1" t="e">
        <f>IF(VLOOKUP(B1189,Sheet1!A:F,3,)=0,"",(VLOOKUP(B1189,Sheet1!A:F,3,)))</f>
        <v>#N/A</v>
      </c>
      <c r="K1189" s="1" t="e">
        <f>VLOOKUP(B1189,Sheet1!A:F,4,)</f>
        <v>#N/A</v>
      </c>
      <c r="L1189" s="1" t="e">
        <f>VLOOKUP(B1189,Sheet1!A:F,5,)</f>
        <v>#N/A</v>
      </c>
      <c r="M1189" s="1" t="e">
        <f>VLOOKUP(B1189,Sheet1!A:F,6,)</f>
        <v>#N/A</v>
      </c>
    </row>
    <row r="1190" spans="1:14" hidden="1" x14ac:dyDescent="0.15">
      <c r="A1190">
        <v>1189</v>
      </c>
      <c r="B1190" t="s">
        <v>2526</v>
      </c>
      <c r="C1190" t="s">
        <v>2527</v>
      </c>
      <c r="D1190" t="s">
        <v>16</v>
      </c>
      <c r="E1190" t="s">
        <v>8</v>
      </c>
      <c r="F1190" t="s">
        <v>839</v>
      </c>
      <c r="G1190" t="e">
        <f>VLOOKUP(B1190,Sheet1!A:F,2,)</f>
        <v>#N/A</v>
      </c>
      <c r="H1190" s="2">
        <v>42900.682025463</v>
      </c>
      <c r="I1190" s="2">
        <v>42898.721481481502</v>
      </c>
      <c r="J1190" s="1" t="e">
        <f>IF(VLOOKUP(B1190,Sheet1!A:F,3,)=0,"",(VLOOKUP(B1190,Sheet1!A:F,3,)))</f>
        <v>#N/A</v>
      </c>
      <c r="K1190" s="1" t="e">
        <f>VLOOKUP(B1190,Sheet1!A:F,4,)</f>
        <v>#N/A</v>
      </c>
      <c r="L1190" s="1" t="e">
        <f>VLOOKUP(B1190,Sheet1!A:F,5,)</f>
        <v>#N/A</v>
      </c>
      <c r="M1190" s="1" t="e">
        <f>VLOOKUP(B1190,Sheet1!A:F,6,)</f>
        <v>#N/A</v>
      </c>
    </row>
    <row r="1191" spans="1:14" hidden="1" x14ac:dyDescent="0.15">
      <c r="A1191">
        <v>1190</v>
      </c>
      <c r="B1191" t="s">
        <v>2528</v>
      </c>
      <c r="C1191" t="s">
        <v>2529</v>
      </c>
      <c r="D1191" t="s">
        <v>16</v>
      </c>
      <c r="E1191" t="s">
        <v>37</v>
      </c>
      <c r="F1191" t="s">
        <v>179</v>
      </c>
      <c r="G1191" t="e">
        <f>VLOOKUP(B1191,Sheet1!A:F,2,)</f>
        <v>#N/A</v>
      </c>
      <c r="H1191" s="2">
        <v>42907.947407407402</v>
      </c>
      <c r="I1191" s="2">
        <v>42879.6664467593</v>
      </c>
      <c r="J1191" s="1" t="e">
        <f>IF(VLOOKUP(B1191,Sheet1!A:F,3,)=0,"",(VLOOKUP(B1191,Sheet1!A:F,3,)))</f>
        <v>#N/A</v>
      </c>
      <c r="K1191" s="1" t="e">
        <f>VLOOKUP(B1191,Sheet1!A:F,4,)</f>
        <v>#N/A</v>
      </c>
      <c r="L1191" s="1" t="e">
        <f>VLOOKUP(B1191,Sheet1!A:F,5,)</f>
        <v>#N/A</v>
      </c>
      <c r="M1191" s="1" t="e">
        <f>VLOOKUP(B1191,Sheet1!A:F,6,)</f>
        <v>#N/A</v>
      </c>
    </row>
    <row r="1192" spans="1:14" x14ac:dyDescent="0.15">
      <c r="A1192">
        <v>1606</v>
      </c>
      <c r="B1192" t="s">
        <v>3364</v>
      </c>
      <c r="C1192" t="s">
        <v>3365</v>
      </c>
      <c r="D1192" t="s">
        <v>7</v>
      </c>
      <c r="E1192" t="s">
        <v>53</v>
      </c>
      <c r="F1192" t="s">
        <v>13</v>
      </c>
      <c r="G1192" t="str">
        <f>VLOOKUP(B1192,Sheet1!A:F,2,)</f>
        <v>hejiani</v>
      </c>
      <c r="H1192" s="2">
        <v>42912.5610185185</v>
      </c>
      <c r="I1192" s="2">
        <v>42894.7371180556</v>
      </c>
      <c r="J1192" s="1">
        <f>IF(VLOOKUP(B1192,Sheet1!A:F,3,)=0,"",(VLOOKUP(B1192,Sheet1!A:F,3,)))</f>
        <v>42904</v>
      </c>
      <c r="K1192" s="1">
        <f>VLOOKUP(B1192,Sheet1!A:F,4,)</f>
        <v>42908.41</v>
      </c>
      <c r="L1192" s="1">
        <f>VLOOKUP(B1192,Sheet1!A:F,5,)</f>
        <v>42908</v>
      </c>
      <c r="M1192" s="1">
        <f>VLOOKUP(B1192,Sheet1!A:F,6,)</f>
        <v>42912</v>
      </c>
      <c r="N1192">
        <v>5</v>
      </c>
    </row>
    <row r="1193" spans="1:14" hidden="1" x14ac:dyDescent="0.15">
      <c r="A1193">
        <v>1008</v>
      </c>
      <c r="B1193" t="s">
        <v>2161</v>
      </c>
      <c r="C1193" t="s">
        <v>2162</v>
      </c>
      <c r="D1193" t="s">
        <v>7</v>
      </c>
      <c r="E1193" t="s">
        <v>48</v>
      </c>
      <c r="F1193" t="s">
        <v>13</v>
      </c>
      <c r="G1193" t="str">
        <f>VLOOKUP(B1193,Sheet1!A:F,2,)</f>
        <v>hejiani</v>
      </c>
      <c r="H1193" s="2">
        <v>42912.561203703699</v>
      </c>
      <c r="I1193" s="2">
        <v>42867.5860763889</v>
      </c>
      <c r="J1193" s="1" t="str">
        <f>IF(VLOOKUP(B1193,Sheet1!A:F,3,)=0,"",(VLOOKUP(B1193,Sheet1!A:F,3,)))</f>
        <v/>
      </c>
      <c r="K1193" s="1">
        <f>VLOOKUP(B1193,Sheet1!A:F,4,)</f>
        <v>42908.506921296299</v>
      </c>
      <c r="L1193" s="1">
        <f>VLOOKUP(B1193,Sheet1!A:F,5,)</f>
        <v>42908</v>
      </c>
      <c r="M1193" s="1">
        <f>VLOOKUP(B1193,Sheet1!A:F,6,)</f>
        <v>42912</v>
      </c>
      <c r="N1193">
        <v>5</v>
      </c>
    </row>
    <row r="1194" spans="1:14" hidden="1" x14ac:dyDescent="0.15">
      <c r="A1194">
        <v>1193</v>
      </c>
      <c r="B1194" t="s">
        <v>2534</v>
      </c>
      <c r="C1194" t="s">
        <v>2535</v>
      </c>
      <c r="D1194" t="s">
        <v>16</v>
      </c>
      <c r="E1194" t="s">
        <v>21</v>
      </c>
      <c r="F1194" t="s">
        <v>348</v>
      </c>
      <c r="G1194" t="e">
        <f>VLOOKUP(B1194,Sheet1!A:F,2,)</f>
        <v>#N/A</v>
      </c>
      <c r="H1194" s="2">
        <v>42905.670648148101</v>
      </c>
      <c r="I1194" s="2">
        <v>42843.612256944398</v>
      </c>
      <c r="J1194" s="1" t="e">
        <f>IF(VLOOKUP(B1194,Sheet1!A:F,3,)=0,"",(VLOOKUP(B1194,Sheet1!A:F,3,)))</f>
        <v>#N/A</v>
      </c>
      <c r="K1194" s="1" t="e">
        <f>VLOOKUP(B1194,Sheet1!A:F,4,)</f>
        <v>#N/A</v>
      </c>
      <c r="L1194" s="1" t="e">
        <f>VLOOKUP(B1194,Sheet1!A:F,5,)</f>
        <v>#N/A</v>
      </c>
      <c r="M1194" s="1" t="e">
        <f>VLOOKUP(B1194,Sheet1!A:F,6,)</f>
        <v>#N/A</v>
      </c>
    </row>
    <row r="1195" spans="1:14" hidden="1" x14ac:dyDescent="0.15">
      <c r="A1195">
        <v>2067</v>
      </c>
      <c r="B1195" t="s">
        <v>4288</v>
      </c>
      <c r="C1195" t="s">
        <v>4289</v>
      </c>
      <c r="D1195" t="s">
        <v>7</v>
      </c>
      <c r="E1195" t="s">
        <v>321</v>
      </c>
      <c r="F1195" t="s">
        <v>13</v>
      </c>
      <c r="G1195" t="str">
        <f>VLOOKUP(B1195,Sheet1!A:F,2,)</f>
        <v>hejiani</v>
      </c>
      <c r="H1195" s="2">
        <v>42912.5612847222</v>
      </c>
      <c r="I1195" s="2">
        <v>42907.616574074098</v>
      </c>
      <c r="J1195" s="1" t="str">
        <f>IF(VLOOKUP(B1195,Sheet1!A:F,3,)=0,"",(VLOOKUP(B1195,Sheet1!A:F,3,)))</f>
        <v/>
      </c>
      <c r="K1195" s="1">
        <f>VLOOKUP(B1195,Sheet1!A:F,4,)</f>
        <v>42908.679270833331</v>
      </c>
      <c r="L1195" s="1">
        <f>VLOOKUP(B1195,Sheet1!A:F,5,)</f>
        <v>42909</v>
      </c>
      <c r="M1195" s="1">
        <f>VLOOKUP(B1195,Sheet1!A:F,6,)</f>
        <v>42912</v>
      </c>
      <c r="N1195">
        <v>5</v>
      </c>
    </row>
    <row r="1196" spans="1:14" x14ac:dyDescent="0.15">
      <c r="A1196">
        <v>998</v>
      </c>
      <c r="B1196" t="s">
        <v>2140</v>
      </c>
      <c r="C1196" t="s">
        <v>2141</v>
      </c>
      <c r="D1196" t="s">
        <v>7</v>
      </c>
      <c r="E1196" t="s">
        <v>53</v>
      </c>
      <c r="F1196" t="s">
        <v>13</v>
      </c>
      <c r="G1196" t="str">
        <f>VLOOKUP(B1196,Sheet1!A:F,2,)</f>
        <v>hejiani</v>
      </c>
      <c r="H1196" s="2">
        <v>42912.5614236111</v>
      </c>
      <c r="I1196" s="2">
        <v>42866.382962962998</v>
      </c>
      <c r="J1196" s="1" t="str">
        <f>IF(VLOOKUP(B1196,Sheet1!A:F,3,)=0,"",(VLOOKUP(B1196,Sheet1!A:F,3,)))</f>
        <v/>
      </c>
      <c r="K1196" s="1">
        <f>VLOOKUP(B1196,Sheet1!A:F,4,)</f>
        <v>42908.467222222222</v>
      </c>
      <c r="L1196" s="1">
        <f>VLOOKUP(B1196,Sheet1!A:F,5,)</f>
        <v>42908</v>
      </c>
      <c r="M1196" s="1">
        <f>VLOOKUP(B1196,Sheet1!A:F,6,)</f>
        <v>42912</v>
      </c>
      <c r="N1196">
        <v>5</v>
      </c>
    </row>
    <row r="1197" spans="1:14" hidden="1" x14ac:dyDescent="0.15">
      <c r="A1197">
        <v>1196</v>
      </c>
      <c r="B1197" t="s">
        <v>2540</v>
      </c>
      <c r="C1197" t="s">
        <v>2541</v>
      </c>
      <c r="D1197" t="s">
        <v>7</v>
      </c>
      <c r="E1197" t="s">
        <v>115</v>
      </c>
      <c r="F1197" t="s">
        <v>577</v>
      </c>
      <c r="G1197" t="e">
        <f>VLOOKUP(B1197,Sheet1!A:F,2,)</f>
        <v>#N/A</v>
      </c>
      <c r="H1197" s="2">
        <v>42947.399895833303</v>
      </c>
      <c r="I1197" s="2">
        <v>42880.470335648097</v>
      </c>
      <c r="J1197" s="1" t="e">
        <f>IF(VLOOKUP(B1197,Sheet1!A:F,3,)=0,"",(VLOOKUP(B1197,Sheet1!A:F,3,)))</f>
        <v>#N/A</v>
      </c>
      <c r="K1197" s="1" t="e">
        <f>VLOOKUP(B1197,Sheet1!A:F,4,)</f>
        <v>#N/A</v>
      </c>
      <c r="L1197" s="1" t="e">
        <f>VLOOKUP(B1197,Sheet1!A:F,5,)</f>
        <v>#N/A</v>
      </c>
      <c r="M1197" s="1" t="e">
        <f>VLOOKUP(B1197,Sheet1!A:F,6,)</f>
        <v>#N/A</v>
      </c>
    </row>
    <row r="1198" spans="1:14" hidden="1" x14ac:dyDescent="0.15">
      <c r="A1198">
        <v>1197</v>
      </c>
      <c r="B1198" t="s">
        <v>2542</v>
      </c>
      <c r="C1198" t="s">
        <v>2543</v>
      </c>
      <c r="D1198" t="s">
        <v>16</v>
      </c>
      <c r="E1198" t="s">
        <v>41</v>
      </c>
      <c r="F1198" t="s">
        <v>147</v>
      </c>
      <c r="G1198" t="e">
        <f>VLOOKUP(B1198,Sheet1!A:F,2,)</f>
        <v>#N/A</v>
      </c>
      <c r="H1198" s="2">
        <v>42912.573067129597</v>
      </c>
      <c r="I1198" s="2">
        <v>42880.480509259301</v>
      </c>
      <c r="J1198" s="1" t="e">
        <f>IF(VLOOKUP(B1198,Sheet1!A:F,3,)=0,"",(VLOOKUP(B1198,Sheet1!A:F,3,)))</f>
        <v>#N/A</v>
      </c>
      <c r="K1198" s="1" t="e">
        <f>VLOOKUP(B1198,Sheet1!A:F,4,)</f>
        <v>#N/A</v>
      </c>
      <c r="L1198" s="1" t="e">
        <f>VLOOKUP(B1198,Sheet1!A:F,5,)</f>
        <v>#N/A</v>
      </c>
      <c r="M1198" s="1" t="e">
        <f>VLOOKUP(B1198,Sheet1!A:F,6,)</f>
        <v>#N/A</v>
      </c>
    </row>
    <row r="1199" spans="1:14" hidden="1" x14ac:dyDescent="0.15">
      <c r="A1199">
        <v>1198</v>
      </c>
      <c r="B1199" t="s">
        <v>2544</v>
      </c>
      <c r="C1199" t="s">
        <v>2545</v>
      </c>
      <c r="D1199" t="s">
        <v>16</v>
      </c>
      <c r="E1199" t="s">
        <v>92</v>
      </c>
      <c r="F1199" t="s">
        <v>604</v>
      </c>
      <c r="G1199" t="e">
        <f>VLOOKUP(B1199,Sheet1!A:F,2,)</f>
        <v>#N/A</v>
      </c>
      <c r="H1199" s="2">
        <v>42923.401666666701</v>
      </c>
      <c r="I1199" s="2">
        <v>42879.634004629603</v>
      </c>
      <c r="J1199" s="1" t="e">
        <f>IF(VLOOKUP(B1199,Sheet1!A:F,3,)=0,"",(VLOOKUP(B1199,Sheet1!A:F,3,)))</f>
        <v>#N/A</v>
      </c>
      <c r="K1199" s="1" t="e">
        <f>VLOOKUP(B1199,Sheet1!A:F,4,)</f>
        <v>#N/A</v>
      </c>
      <c r="L1199" s="1" t="e">
        <f>VLOOKUP(B1199,Sheet1!A:F,5,)</f>
        <v>#N/A</v>
      </c>
      <c r="M1199" s="1" t="e">
        <f>VLOOKUP(B1199,Sheet1!A:F,6,)</f>
        <v>#N/A</v>
      </c>
    </row>
    <row r="1200" spans="1:14" hidden="1" x14ac:dyDescent="0.15">
      <c r="A1200">
        <v>1199</v>
      </c>
      <c r="B1200" t="s">
        <v>2546</v>
      </c>
      <c r="C1200" t="s">
        <v>2547</v>
      </c>
      <c r="D1200" t="s">
        <v>16</v>
      </c>
      <c r="E1200" t="s">
        <v>321</v>
      </c>
      <c r="F1200" t="s">
        <v>184</v>
      </c>
      <c r="G1200" t="e">
        <f>VLOOKUP(B1200,Sheet1!A:F,2,)</f>
        <v>#N/A</v>
      </c>
      <c r="H1200" s="2">
        <v>42902.680972222202</v>
      </c>
      <c r="I1200" s="2">
        <v>42879.636203703703</v>
      </c>
      <c r="J1200" s="1" t="e">
        <f>IF(VLOOKUP(B1200,Sheet1!A:F,3,)=0,"",(VLOOKUP(B1200,Sheet1!A:F,3,)))</f>
        <v>#N/A</v>
      </c>
      <c r="K1200" s="1" t="e">
        <f>VLOOKUP(B1200,Sheet1!A:F,4,)</f>
        <v>#N/A</v>
      </c>
      <c r="L1200" s="1" t="e">
        <f>VLOOKUP(B1200,Sheet1!A:F,5,)</f>
        <v>#N/A</v>
      </c>
      <c r="M1200" s="1" t="e">
        <f>VLOOKUP(B1200,Sheet1!A:F,6,)</f>
        <v>#N/A</v>
      </c>
    </row>
    <row r="1201" spans="1:14" x14ac:dyDescent="0.15">
      <c r="A1201">
        <v>1409</v>
      </c>
      <c r="B1201" t="s">
        <v>2968</v>
      </c>
      <c r="C1201" t="s">
        <v>2969</v>
      </c>
      <c r="D1201" t="s">
        <v>7</v>
      </c>
      <c r="E1201" t="s">
        <v>53</v>
      </c>
      <c r="F1201" t="s">
        <v>13</v>
      </c>
      <c r="G1201" t="str">
        <f>VLOOKUP(B1201,Sheet1!A:F,2,)</f>
        <v>hejiani</v>
      </c>
      <c r="H1201" s="2">
        <v>42912.561504629601</v>
      </c>
      <c r="I1201" s="2">
        <v>42888.476712962998</v>
      </c>
      <c r="J1201" s="1" t="str">
        <f>IF(VLOOKUP(B1201,Sheet1!A:F,3,)=0,"",(VLOOKUP(B1201,Sheet1!A:F,3,)))</f>
        <v/>
      </c>
      <c r="K1201" s="1">
        <f>VLOOKUP(B1201,Sheet1!A:F,4,)</f>
        <v>42909.71398148148</v>
      </c>
      <c r="L1201" s="1">
        <f>VLOOKUP(B1201,Sheet1!A:F,5,)</f>
        <v>42909</v>
      </c>
      <c r="M1201" s="1">
        <f>VLOOKUP(B1201,Sheet1!A:F,6,)</f>
        <v>42912</v>
      </c>
      <c r="N1201">
        <v>5</v>
      </c>
    </row>
    <row r="1202" spans="1:14" hidden="1" x14ac:dyDescent="0.15">
      <c r="A1202">
        <v>1201</v>
      </c>
      <c r="B1202" t="s">
        <v>2550</v>
      </c>
      <c r="C1202" t="s">
        <v>2551</v>
      </c>
      <c r="D1202" t="s">
        <v>16</v>
      </c>
      <c r="E1202" t="s">
        <v>53</v>
      </c>
      <c r="F1202" t="s">
        <v>418</v>
      </c>
      <c r="G1202" t="e">
        <f>VLOOKUP(B1202,Sheet1!A:F,2,)</f>
        <v>#N/A</v>
      </c>
      <c r="H1202" s="2">
        <v>42908.707754629599</v>
      </c>
      <c r="I1202" s="2">
        <v>42878.954189814802</v>
      </c>
      <c r="J1202" s="1" t="e">
        <f>IF(VLOOKUP(B1202,Sheet1!A:F,3,)=0,"",(VLOOKUP(B1202,Sheet1!A:F,3,)))</f>
        <v>#N/A</v>
      </c>
      <c r="K1202" s="1" t="e">
        <f>VLOOKUP(B1202,Sheet1!A:F,4,)</f>
        <v>#N/A</v>
      </c>
      <c r="L1202" s="1" t="e">
        <f>VLOOKUP(B1202,Sheet1!A:F,5,)</f>
        <v>#N/A</v>
      </c>
      <c r="M1202" s="1" t="e">
        <f>VLOOKUP(B1202,Sheet1!A:F,6,)</f>
        <v>#N/A</v>
      </c>
    </row>
    <row r="1203" spans="1:14" x14ac:dyDescent="0.15">
      <c r="A1203">
        <v>1100</v>
      </c>
      <c r="B1203" t="s">
        <v>2347</v>
      </c>
      <c r="C1203" t="s">
        <v>2348</v>
      </c>
      <c r="D1203" t="s">
        <v>7</v>
      </c>
      <c r="E1203" t="s">
        <v>53</v>
      </c>
      <c r="F1203" t="s">
        <v>13</v>
      </c>
      <c r="G1203" t="str">
        <f>VLOOKUP(B1203,Sheet1!A:F,2,)</f>
        <v>hejiani</v>
      </c>
      <c r="H1203" s="2">
        <v>42912.561793981498</v>
      </c>
      <c r="I1203" s="2">
        <v>42877.693923611099</v>
      </c>
      <c r="J1203" s="1">
        <f>IF(VLOOKUP(B1203,Sheet1!A:F,3,)=0,"",(VLOOKUP(B1203,Sheet1!A:F,3,)))</f>
        <v>42906</v>
      </c>
      <c r="K1203" s="1">
        <f>VLOOKUP(B1203,Sheet1!A:F,4,)</f>
        <v>42908.416261574072</v>
      </c>
      <c r="L1203" s="1">
        <f>VLOOKUP(B1203,Sheet1!A:F,5,)</f>
        <v>42908</v>
      </c>
      <c r="M1203" s="1">
        <f>VLOOKUP(B1203,Sheet1!A:F,6,)</f>
        <v>42912</v>
      </c>
      <c r="N1203">
        <v>5</v>
      </c>
    </row>
    <row r="1204" spans="1:14" hidden="1" x14ac:dyDescent="0.15">
      <c r="A1204">
        <v>1203</v>
      </c>
      <c r="B1204" t="s">
        <v>2554</v>
      </c>
      <c r="C1204" t="s">
        <v>2555</v>
      </c>
      <c r="D1204" t="s">
        <v>7</v>
      </c>
      <c r="E1204" t="s">
        <v>115</v>
      </c>
      <c r="F1204" t="s">
        <v>89</v>
      </c>
      <c r="G1204" t="e">
        <f>VLOOKUP(B1204,Sheet1!A:F,2,)</f>
        <v>#N/A</v>
      </c>
      <c r="H1204" s="2">
        <v>42926.998587962997</v>
      </c>
      <c r="I1204" s="2">
        <v>42879.639201388898</v>
      </c>
      <c r="J1204" s="1" t="e">
        <f>IF(VLOOKUP(B1204,Sheet1!A:F,3,)=0,"",(VLOOKUP(B1204,Sheet1!A:F,3,)))</f>
        <v>#N/A</v>
      </c>
      <c r="K1204" s="1" t="e">
        <f>VLOOKUP(B1204,Sheet1!A:F,4,)</f>
        <v>#N/A</v>
      </c>
      <c r="L1204" s="1" t="e">
        <f>VLOOKUP(B1204,Sheet1!A:F,5,)</f>
        <v>#N/A</v>
      </c>
      <c r="M1204" s="1" t="e">
        <f>VLOOKUP(B1204,Sheet1!A:F,6,)</f>
        <v>#N/A</v>
      </c>
    </row>
    <row r="1205" spans="1:14" hidden="1" x14ac:dyDescent="0.15">
      <c r="A1205">
        <v>1204</v>
      </c>
      <c r="B1205" t="s">
        <v>2556</v>
      </c>
      <c r="C1205" t="s">
        <v>2557</v>
      </c>
      <c r="D1205" t="s">
        <v>16</v>
      </c>
      <c r="E1205" t="s">
        <v>92</v>
      </c>
      <c r="F1205" t="s">
        <v>1341</v>
      </c>
      <c r="G1205" t="e">
        <f>VLOOKUP(B1205,Sheet1!A:F,2,)</f>
        <v>#N/A</v>
      </c>
      <c r="H1205" s="2">
        <v>42935.658807870401</v>
      </c>
      <c r="I1205" s="2">
        <v>42879.658483796302</v>
      </c>
      <c r="J1205" s="1" t="e">
        <f>IF(VLOOKUP(B1205,Sheet1!A:F,3,)=0,"",(VLOOKUP(B1205,Sheet1!A:F,3,)))</f>
        <v>#N/A</v>
      </c>
      <c r="K1205" s="1" t="e">
        <f>VLOOKUP(B1205,Sheet1!A:F,4,)</f>
        <v>#N/A</v>
      </c>
      <c r="L1205" s="1" t="e">
        <f>VLOOKUP(B1205,Sheet1!A:F,5,)</f>
        <v>#N/A</v>
      </c>
      <c r="M1205" s="1" t="e">
        <f>VLOOKUP(B1205,Sheet1!A:F,6,)</f>
        <v>#N/A</v>
      </c>
    </row>
    <row r="1206" spans="1:14" hidden="1" x14ac:dyDescent="0.15">
      <c r="A1206">
        <v>1205</v>
      </c>
      <c r="B1206" t="s">
        <v>2558</v>
      </c>
      <c r="C1206" t="s">
        <v>2559</v>
      </c>
      <c r="D1206" t="s">
        <v>7</v>
      </c>
      <c r="E1206" t="s">
        <v>115</v>
      </c>
      <c r="F1206" t="s">
        <v>89</v>
      </c>
      <c r="G1206" t="e">
        <f>VLOOKUP(B1206,Sheet1!A:F,2,)</f>
        <v>#N/A</v>
      </c>
      <c r="H1206" s="2">
        <v>42926.998460648101</v>
      </c>
      <c r="I1206" s="2">
        <v>42879.667939814797</v>
      </c>
      <c r="J1206" s="1" t="e">
        <f>IF(VLOOKUP(B1206,Sheet1!A:F,3,)=0,"",(VLOOKUP(B1206,Sheet1!A:F,3,)))</f>
        <v>#N/A</v>
      </c>
      <c r="K1206" s="1" t="e">
        <f>VLOOKUP(B1206,Sheet1!A:F,4,)</f>
        <v>#N/A</v>
      </c>
      <c r="L1206" s="1" t="e">
        <f>VLOOKUP(B1206,Sheet1!A:F,5,)</f>
        <v>#N/A</v>
      </c>
      <c r="M1206" s="1" t="e">
        <f>VLOOKUP(B1206,Sheet1!A:F,6,)</f>
        <v>#N/A</v>
      </c>
    </row>
    <row r="1207" spans="1:14" hidden="1" x14ac:dyDescent="0.15">
      <c r="A1207">
        <v>1206</v>
      </c>
      <c r="B1207" t="s">
        <v>2560</v>
      </c>
      <c r="C1207" t="s">
        <v>2561</v>
      </c>
      <c r="D1207" t="s">
        <v>16</v>
      </c>
      <c r="E1207" t="s">
        <v>1366</v>
      </c>
      <c r="F1207" t="s">
        <v>147</v>
      </c>
      <c r="G1207" t="e">
        <f>VLOOKUP(B1207,Sheet1!A:F,2,)</f>
        <v>#N/A</v>
      </c>
      <c r="H1207" s="2">
        <v>42912.679606481499</v>
      </c>
      <c r="I1207" s="2">
        <v>42878.7320833333</v>
      </c>
      <c r="J1207" s="1" t="e">
        <f>IF(VLOOKUP(B1207,Sheet1!A:F,3,)=0,"",(VLOOKUP(B1207,Sheet1!A:F,3,)))</f>
        <v>#N/A</v>
      </c>
      <c r="K1207" s="1" t="e">
        <f>VLOOKUP(B1207,Sheet1!A:F,4,)</f>
        <v>#N/A</v>
      </c>
      <c r="L1207" s="1" t="e">
        <f>VLOOKUP(B1207,Sheet1!A:F,5,)</f>
        <v>#N/A</v>
      </c>
      <c r="M1207" s="1" t="e">
        <f>VLOOKUP(B1207,Sheet1!A:F,6,)</f>
        <v>#N/A</v>
      </c>
    </row>
    <row r="1208" spans="1:14" x14ac:dyDescent="0.15">
      <c r="A1208">
        <v>1285</v>
      </c>
      <c r="B1208" t="s">
        <v>2720</v>
      </c>
      <c r="C1208" t="s">
        <v>2721</v>
      </c>
      <c r="D1208" t="s">
        <v>16</v>
      </c>
      <c r="E1208" t="s">
        <v>53</v>
      </c>
      <c r="F1208" t="s">
        <v>13</v>
      </c>
      <c r="G1208" t="str">
        <f>VLOOKUP(B1208,Sheet1!A:F,2,)</f>
        <v>hejiani</v>
      </c>
      <c r="H1208" s="2">
        <v>42912.561863425901</v>
      </c>
      <c r="I1208" s="2">
        <v>42895.4602199074</v>
      </c>
      <c r="J1208" s="1">
        <f>IF(VLOOKUP(B1208,Sheet1!A:F,3,)=0,"",(VLOOKUP(B1208,Sheet1!A:F,3,)))</f>
        <v>42904</v>
      </c>
      <c r="K1208" s="1">
        <f>VLOOKUP(B1208,Sheet1!A:F,4,)</f>
        <v>42909.656307870369</v>
      </c>
      <c r="L1208" s="1">
        <f>VLOOKUP(B1208,Sheet1!A:F,5,)</f>
        <v>42912</v>
      </c>
      <c r="M1208" s="1">
        <f>VLOOKUP(B1208,Sheet1!A:F,6,)</f>
        <v>42912</v>
      </c>
      <c r="N1208">
        <v>10</v>
      </c>
    </row>
    <row r="1209" spans="1:14" hidden="1" x14ac:dyDescent="0.15">
      <c r="A1209">
        <v>933</v>
      </c>
      <c r="B1209" t="s">
        <v>2009</v>
      </c>
      <c r="C1209" t="s">
        <v>2010</v>
      </c>
      <c r="D1209" t="s">
        <v>7</v>
      </c>
      <c r="E1209" t="s">
        <v>8</v>
      </c>
      <c r="F1209" t="s">
        <v>9</v>
      </c>
      <c r="G1209" t="str">
        <f>VLOOKUP(B1209,Sheet1!A:F,2,)</f>
        <v>guanhaijiao</v>
      </c>
      <c r="H1209" s="2">
        <v>42912.568009259303</v>
      </c>
      <c r="I1209" s="2">
        <v>42863.596655092602</v>
      </c>
      <c r="J1209" s="1" t="str">
        <f>IF(VLOOKUP(B1209,Sheet1!A:F,3,)=0,"",(VLOOKUP(B1209,Sheet1!A:F,3,)))</f>
        <v/>
      </c>
      <c r="K1209" s="1">
        <f>VLOOKUP(B1209,Sheet1!A:F,4,)</f>
        <v>42912.506747685184</v>
      </c>
      <c r="L1209" s="1">
        <f>VLOOKUP(B1209,Sheet1!A:F,5,)</f>
        <v>42912</v>
      </c>
      <c r="M1209" s="1">
        <f>VLOOKUP(B1209,Sheet1!A:F,6,)</f>
        <v>42912</v>
      </c>
      <c r="N1209">
        <v>5</v>
      </c>
    </row>
    <row r="1210" spans="1:14" x14ac:dyDescent="0.15">
      <c r="A1210">
        <v>2625</v>
      </c>
      <c r="B1210" t="s">
        <v>5411</v>
      </c>
      <c r="C1210" t="s">
        <v>5412</v>
      </c>
      <c r="D1210" t="s">
        <v>16</v>
      </c>
      <c r="E1210" t="s">
        <v>37</v>
      </c>
      <c r="F1210" t="s">
        <v>54</v>
      </c>
      <c r="G1210" t="str">
        <f>VLOOKUP(B1210,Sheet1!A:F,2,)</f>
        <v>caixiongying</v>
      </c>
      <c r="H1210" s="2">
        <v>42912.749872685199</v>
      </c>
      <c r="I1210" s="2">
        <v>42900.716400463003</v>
      </c>
      <c r="J1210" s="1" t="str">
        <f>IF(VLOOKUP(B1210,Sheet1!A:F,3,)=0,"",(VLOOKUP(B1210,Sheet1!A:F,3,)))</f>
        <v/>
      </c>
      <c r="K1210" s="1">
        <f>VLOOKUP(B1210,Sheet1!A:F,4,)</f>
        <v>42909.949930555558</v>
      </c>
      <c r="L1210" s="1">
        <f>VLOOKUP(B1210,Sheet1!A:F,5,)</f>
        <v>42910</v>
      </c>
      <c r="M1210" s="1">
        <f>VLOOKUP(B1210,Sheet1!A:F,6,)</f>
        <v>42912</v>
      </c>
      <c r="N1210">
        <v>5</v>
      </c>
    </row>
    <row r="1211" spans="1:14" x14ac:dyDescent="0.15">
      <c r="A1211">
        <v>1504</v>
      </c>
      <c r="B1211" t="s">
        <v>3160</v>
      </c>
      <c r="C1211" t="s">
        <v>3161</v>
      </c>
      <c r="D1211" t="s">
        <v>16</v>
      </c>
      <c r="E1211" t="s">
        <v>37</v>
      </c>
      <c r="F1211" t="s">
        <v>54</v>
      </c>
      <c r="G1211" t="str">
        <f>VLOOKUP(B1211,Sheet1!A:F,2,)</f>
        <v>caixiongying</v>
      </c>
      <c r="H1211" s="2">
        <v>42912.75</v>
      </c>
      <c r="I1211" s="2">
        <v>42894.628599536998</v>
      </c>
      <c r="J1211" s="1" t="str">
        <f>IF(VLOOKUP(B1211,Sheet1!A:F,3,)=0,"",(VLOOKUP(B1211,Sheet1!A:F,3,)))</f>
        <v/>
      </c>
      <c r="K1211" s="1">
        <f>VLOOKUP(B1211,Sheet1!A:F,4,)</f>
        <v>42909.955416666664</v>
      </c>
      <c r="L1211" s="1">
        <f>VLOOKUP(B1211,Sheet1!A:F,5,)</f>
        <v>42910</v>
      </c>
      <c r="M1211" s="1">
        <f>VLOOKUP(B1211,Sheet1!A:F,6,)</f>
        <v>42912</v>
      </c>
      <c r="N1211">
        <v>5</v>
      </c>
    </row>
    <row r="1212" spans="1:14" x14ac:dyDescent="0.15">
      <c r="A1212">
        <v>1670</v>
      </c>
      <c r="B1212" t="s">
        <v>3492</v>
      </c>
      <c r="C1212" t="s">
        <v>3493</v>
      </c>
      <c r="D1212" t="s">
        <v>16</v>
      </c>
      <c r="E1212" t="s">
        <v>37</v>
      </c>
      <c r="F1212" t="s">
        <v>54</v>
      </c>
      <c r="G1212" t="str">
        <f>VLOOKUP(B1212,Sheet1!A:F,2,)</f>
        <v>caixiongying</v>
      </c>
      <c r="H1212" s="2">
        <v>42912.750081018501</v>
      </c>
      <c r="I1212" s="2">
        <v>42907.736828703702</v>
      </c>
      <c r="J1212" s="1" t="str">
        <f>IF(VLOOKUP(B1212,Sheet1!A:F,3,)=0,"",(VLOOKUP(B1212,Sheet1!A:F,3,)))</f>
        <v/>
      </c>
      <c r="K1212" s="1">
        <f>VLOOKUP(B1212,Sheet1!A:F,4,)</f>
        <v>42909.952152777776</v>
      </c>
      <c r="L1212" s="1">
        <f>VLOOKUP(B1212,Sheet1!A:F,5,)</f>
        <v>42910</v>
      </c>
      <c r="M1212" s="1">
        <f>VLOOKUP(B1212,Sheet1!A:F,6,)</f>
        <v>42912</v>
      </c>
      <c r="N1212">
        <v>5</v>
      </c>
    </row>
    <row r="1213" spans="1:14" hidden="1" x14ac:dyDescent="0.15">
      <c r="A1213">
        <v>1087</v>
      </c>
      <c r="B1213" t="s">
        <v>2321</v>
      </c>
      <c r="C1213" t="s">
        <v>2322</v>
      </c>
      <c r="D1213" t="s">
        <v>7</v>
      </c>
      <c r="E1213" t="s">
        <v>8</v>
      </c>
      <c r="F1213" t="s">
        <v>154</v>
      </c>
      <c r="G1213" t="str">
        <f>VLOOKUP(B1213,Sheet1!A:F,2,)</f>
        <v>wuzijing</v>
      </c>
      <c r="H1213" s="2">
        <v>42912.902256944399</v>
      </c>
      <c r="I1213" s="2">
        <v>42879.597233796303</v>
      </c>
      <c r="J1213" s="1" t="str">
        <f>IF(VLOOKUP(B1213,Sheet1!A:F,3,)=0,"",(VLOOKUP(B1213,Sheet1!A:F,3,)))</f>
        <v/>
      </c>
      <c r="K1213" s="1">
        <f>VLOOKUP(B1213,Sheet1!A:F,4,)</f>
        <v>42909.747048611112</v>
      </c>
      <c r="L1213" s="1">
        <f>VLOOKUP(B1213,Sheet1!A:F,5,)</f>
        <v>42912</v>
      </c>
      <c r="M1213" s="1">
        <f>VLOOKUP(B1213,Sheet1!A:F,6,)</f>
        <v>42912</v>
      </c>
      <c r="N1213">
        <v>5</v>
      </c>
    </row>
    <row r="1214" spans="1:14" x14ac:dyDescent="0.15">
      <c r="A1214">
        <v>2708</v>
      </c>
      <c r="B1214" t="s">
        <v>5577</v>
      </c>
      <c r="C1214" t="s">
        <v>5578</v>
      </c>
      <c r="D1214" t="s">
        <v>7</v>
      </c>
      <c r="E1214" t="s">
        <v>53</v>
      </c>
      <c r="F1214" t="s">
        <v>154</v>
      </c>
      <c r="G1214" t="str">
        <f>VLOOKUP(B1214,Sheet1!A:F,2,)</f>
        <v>wuzijing</v>
      </c>
      <c r="H1214" s="2">
        <v>42912.904201388897</v>
      </c>
      <c r="I1214" s="2">
        <v>42878.743703703702</v>
      </c>
      <c r="J1214" s="1">
        <f>IF(VLOOKUP(B1214,Sheet1!A:F,3,)=0,"",(VLOOKUP(B1214,Sheet1!A:F,3,)))</f>
        <v>42900</v>
      </c>
      <c r="K1214" s="1">
        <f>VLOOKUP(B1214,Sheet1!A:F,4,)</f>
        <v>42915.745949074073</v>
      </c>
      <c r="L1214" s="1">
        <f>VLOOKUP(B1214,Sheet1!A:F,5,)</f>
        <v>42912</v>
      </c>
      <c r="M1214" s="1">
        <f>VLOOKUP(B1214,Sheet1!A:F,6,)</f>
        <v>42912</v>
      </c>
      <c r="N1214">
        <v>5</v>
      </c>
    </row>
    <row r="1215" spans="1:14" hidden="1" x14ac:dyDescent="0.15">
      <c r="A1215">
        <v>1214</v>
      </c>
      <c r="B1215" t="s">
        <v>2576</v>
      </c>
      <c r="C1215" t="s">
        <v>2577</v>
      </c>
      <c r="D1215" t="s">
        <v>7</v>
      </c>
      <c r="E1215" t="s">
        <v>53</v>
      </c>
      <c r="F1215" t="s">
        <v>690</v>
      </c>
      <c r="G1215" t="e">
        <f>VLOOKUP(B1215,Sheet1!A:F,2,)</f>
        <v>#N/A</v>
      </c>
      <c r="H1215" s="2">
        <v>42912.700405092597</v>
      </c>
      <c r="I1215" s="2">
        <v>42880.648831018501</v>
      </c>
      <c r="J1215" s="1" t="e">
        <f>IF(VLOOKUP(B1215,Sheet1!A:F,3,)=0,"",(VLOOKUP(B1215,Sheet1!A:F,3,)))</f>
        <v>#N/A</v>
      </c>
      <c r="K1215" s="1" t="e">
        <f>VLOOKUP(B1215,Sheet1!A:F,4,)</f>
        <v>#N/A</v>
      </c>
      <c r="L1215" s="1" t="e">
        <f>VLOOKUP(B1215,Sheet1!A:F,5,)</f>
        <v>#N/A</v>
      </c>
      <c r="M1215" s="1" t="e">
        <f>VLOOKUP(B1215,Sheet1!A:F,6,)</f>
        <v>#N/A</v>
      </c>
    </row>
    <row r="1216" spans="1:14" hidden="1" x14ac:dyDescent="0.15">
      <c r="A1216">
        <v>1131</v>
      </c>
      <c r="B1216" t="s">
        <v>2409</v>
      </c>
      <c r="C1216" t="s">
        <v>2410</v>
      </c>
      <c r="D1216" t="s">
        <v>7</v>
      </c>
      <c r="E1216" t="s">
        <v>8</v>
      </c>
      <c r="F1216" t="s">
        <v>154</v>
      </c>
      <c r="G1216" t="str">
        <f>VLOOKUP(B1216,Sheet1!A:F,2,)</f>
        <v>wuzijing</v>
      </c>
      <c r="H1216" s="2">
        <v>42912.9215162037</v>
      </c>
      <c r="I1216" s="2">
        <v>42877.622430555602</v>
      </c>
      <c r="J1216" s="1" t="str">
        <f>IF(VLOOKUP(B1216,Sheet1!A:F,3,)=0,"",(VLOOKUP(B1216,Sheet1!A:F,3,)))</f>
        <v/>
      </c>
      <c r="K1216" s="1">
        <f>VLOOKUP(B1216,Sheet1!A:F,4,)</f>
        <v>42908.931620370371</v>
      </c>
      <c r="L1216" s="1">
        <f>VLOOKUP(B1216,Sheet1!A:F,5,)</f>
        <v>42912</v>
      </c>
      <c r="M1216" s="1">
        <f>VLOOKUP(B1216,Sheet1!A:F,6,)</f>
        <v>42912</v>
      </c>
      <c r="N1216">
        <v>5</v>
      </c>
    </row>
    <row r="1217" spans="1:14" hidden="1" x14ac:dyDescent="0.15">
      <c r="A1217">
        <v>2598</v>
      </c>
      <c r="B1217" t="s">
        <v>5357</v>
      </c>
      <c r="C1217" t="s">
        <v>5358</v>
      </c>
      <c r="D1217" t="s">
        <v>7</v>
      </c>
      <c r="E1217" t="s">
        <v>53</v>
      </c>
      <c r="F1217" t="s">
        <v>159</v>
      </c>
      <c r="G1217" t="str">
        <f>VLOOKUP(B1217,Sheet1!A:F,2,)</f>
        <v>likalin</v>
      </c>
      <c r="H1217" s="2">
        <v>42913.472604166702</v>
      </c>
      <c r="I1217" s="2">
        <v>42859.544050925899</v>
      </c>
      <c r="J1217" s="1">
        <f>IF(VLOOKUP(B1217,Sheet1!A:F,3,)=0,"",(VLOOKUP(B1217,Sheet1!A:F,3,)))</f>
        <v>42907</v>
      </c>
      <c r="K1217" s="1">
        <f>VLOOKUP(B1217,Sheet1!A:F,4,)</f>
        <v>42912.489525462966</v>
      </c>
      <c r="L1217" s="1">
        <f>VLOOKUP(B1217,Sheet1!A:F,5,)</f>
        <v>42913</v>
      </c>
      <c r="M1217" s="1">
        <f>VLOOKUP(B1217,Sheet1!A:F,6,)</f>
        <v>42913</v>
      </c>
      <c r="N1217">
        <v>5</v>
      </c>
    </row>
    <row r="1218" spans="1:14" x14ac:dyDescent="0.15">
      <c r="A1218">
        <v>280</v>
      </c>
      <c r="B1218" t="s">
        <v>671</v>
      </c>
      <c r="C1218" t="s">
        <v>672</v>
      </c>
      <c r="D1218" t="s">
        <v>16</v>
      </c>
      <c r="E1218" t="s">
        <v>53</v>
      </c>
      <c r="F1218" t="s">
        <v>13</v>
      </c>
      <c r="G1218" t="str">
        <f>VLOOKUP(B1218,Sheet1!A:F,2,)</f>
        <v>hejiani</v>
      </c>
      <c r="H1218" s="2">
        <v>42913.606435185196</v>
      </c>
      <c r="I1218" s="2">
        <v>42842.717303240701</v>
      </c>
      <c r="J1218" s="1" t="str">
        <f>IF(VLOOKUP(B1218,Sheet1!A:F,3,)=0,"",(VLOOKUP(B1218,Sheet1!A:F,3,)))</f>
        <v/>
      </c>
      <c r="K1218" s="1">
        <f>VLOOKUP(B1218,Sheet1!A:F,4,)</f>
        <v>42908.464375000003</v>
      </c>
      <c r="L1218" s="1">
        <f>VLOOKUP(B1218,Sheet1!A:F,5,)</f>
        <v>42908</v>
      </c>
      <c r="M1218" s="1">
        <f>VLOOKUP(B1218,Sheet1!A:F,6,)</f>
        <v>42913</v>
      </c>
      <c r="N1218">
        <v>10</v>
      </c>
    </row>
    <row r="1219" spans="1:14" x14ac:dyDescent="0.15">
      <c r="A1219">
        <v>1315</v>
      </c>
      <c r="B1219" t="s">
        <v>2780</v>
      </c>
      <c r="C1219" t="s">
        <v>2781</v>
      </c>
      <c r="D1219" t="s">
        <v>16</v>
      </c>
      <c r="E1219" t="s">
        <v>37</v>
      </c>
      <c r="F1219" t="s">
        <v>9</v>
      </c>
      <c r="G1219" t="str">
        <f>VLOOKUP(B1219,Sheet1!A:F,2,)</f>
        <v>guanhaijiao</v>
      </c>
      <c r="H1219" s="2">
        <v>42913.735208333303</v>
      </c>
      <c r="I1219" s="2">
        <v>42905.427627314799</v>
      </c>
      <c r="J1219" s="1" t="str">
        <f>IF(VLOOKUP(B1219,Sheet1!A:F,3,)=0,"",(VLOOKUP(B1219,Sheet1!A:F,3,)))</f>
        <v/>
      </c>
      <c r="K1219" s="1">
        <f>VLOOKUP(B1219,Sheet1!A:F,4,)</f>
        <v>42913.665381944447</v>
      </c>
      <c r="L1219" s="1">
        <f>VLOOKUP(B1219,Sheet1!A:F,5,)</f>
        <v>42913</v>
      </c>
      <c r="M1219" s="1">
        <f>VLOOKUP(B1219,Sheet1!A:F,6,)</f>
        <v>42913</v>
      </c>
      <c r="N1219">
        <v>5</v>
      </c>
    </row>
    <row r="1220" spans="1:14" hidden="1" x14ac:dyDescent="0.15">
      <c r="A1220">
        <v>22</v>
      </c>
      <c r="B1220" t="s">
        <v>74</v>
      </c>
      <c r="C1220" t="s">
        <v>75</v>
      </c>
      <c r="D1220" t="s">
        <v>7</v>
      </c>
      <c r="E1220" t="s">
        <v>41</v>
      </c>
      <c r="F1220" t="s">
        <v>9</v>
      </c>
      <c r="G1220" t="str">
        <f>VLOOKUP(B1220,Sheet1!A:F,2,)</f>
        <v>guanhaijiao</v>
      </c>
      <c r="H1220" s="2">
        <v>42913.74</v>
      </c>
      <c r="I1220" s="2">
        <v>42871.434340277803</v>
      </c>
      <c r="J1220" s="1">
        <f>IF(VLOOKUP(B1220,Sheet1!A:F,3,)=0,"",(VLOOKUP(B1220,Sheet1!A:F,3,)))</f>
        <v>42909</v>
      </c>
      <c r="K1220" s="1">
        <f>VLOOKUP(B1220,Sheet1!A:F,4,)</f>
        <v>42913.630046296297</v>
      </c>
      <c r="L1220" s="1">
        <f>VLOOKUP(B1220,Sheet1!A:F,5,)</f>
        <v>42913</v>
      </c>
      <c r="M1220" s="1">
        <f>VLOOKUP(B1220,Sheet1!A:F,6,)</f>
        <v>42913</v>
      </c>
      <c r="N1220">
        <v>5</v>
      </c>
    </row>
    <row r="1221" spans="1:14" x14ac:dyDescent="0.15">
      <c r="A1221">
        <v>1561</v>
      </c>
      <c r="B1221" t="s">
        <v>3274</v>
      </c>
      <c r="C1221" t="s">
        <v>3275</v>
      </c>
      <c r="D1221" t="s">
        <v>7</v>
      </c>
      <c r="E1221" t="s">
        <v>37</v>
      </c>
      <c r="F1221" t="s">
        <v>9</v>
      </c>
      <c r="G1221" t="str">
        <f>VLOOKUP(B1221,Sheet1!A:F,2,)</f>
        <v>guanhaijiao</v>
      </c>
      <c r="H1221" s="2">
        <v>42913.740995370397</v>
      </c>
      <c r="I1221" s="2">
        <v>42893.676701388897</v>
      </c>
      <c r="J1221" s="1">
        <f>IF(VLOOKUP(B1221,Sheet1!A:F,3,)=0,"",(VLOOKUP(B1221,Sheet1!A:F,3,)))</f>
        <v>42912</v>
      </c>
      <c r="K1221" s="1">
        <f>VLOOKUP(B1221,Sheet1!A:F,4,)</f>
        <v>42913.548773148148</v>
      </c>
      <c r="L1221" s="1">
        <f>VLOOKUP(B1221,Sheet1!A:F,5,)</f>
        <v>42913</v>
      </c>
      <c r="M1221" s="1">
        <f>VLOOKUP(B1221,Sheet1!A:F,6,)</f>
        <v>42913</v>
      </c>
      <c r="N1221">
        <v>5</v>
      </c>
    </row>
    <row r="1222" spans="1:14" hidden="1" x14ac:dyDescent="0.15">
      <c r="A1222">
        <v>801</v>
      </c>
      <c r="B1222" t="s">
        <v>1742</v>
      </c>
      <c r="C1222" t="s">
        <v>1743</v>
      </c>
      <c r="D1222" t="s">
        <v>16</v>
      </c>
      <c r="E1222" t="s">
        <v>41</v>
      </c>
      <c r="F1222" t="s">
        <v>25</v>
      </c>
      <c r="G1222" t="str">
        <f>VLOOKUP(B1222,Sheet1!A:F,2,)</f>
        <v>wangmiao</v>
      </c>
      <c r="H1222" s="2">
        <v>42913.925416666701</v>
      </c>
      <c r="I1222" s="2">
        <v>42880.3659259259</v>
      </c>
      <c r="J1222" s="1" t="str">
        <f>IF(VLOOKUP(B1222,Sheet1!A:F,3,)=0,"",(VLOOKUP(B1222,Sheet1!A:F,3,)))</f>
        <v/>
      </c>
      <c r="K1222" s="1">
        <f>VLOOKUP(B1222,Sheet1!A:F,4,)</f>
        <v>42906.579548611109</v>
      </c>
      <c r="L1222" s="1">
        <f>VLOOKUP(B1222,Sheet1!A:F,5,)</f>
        <v>42913</v>
      </c>
      <c r="M1222" s="1">
        <f>VLOOKUP(B1222,Sheet1!A:F,6,)</f>
        <v>42913</v>
      </c>
    </row>
    <row r="1223" spans="1:14" x14ac:dyDescent="0.15">
      <c r="A1223">
        <v>1535</v>
      </c>
      <c r="B1223" t="s">
        <v>3222</v>
      </c>
      <c r="C1223" t="s">
        <v>3223</v>
      </c>
      <c r="D1223" t="s">
        <v>7</v>
      </c>
      <c r="E1223" t="s">
        <v>53</v>
      </c>
      <c r="F1223" t="s">
        <v>154</v>
      </c>
      <c r="G1223" t="str">
        <f>VLOOKUP(B1223,Sheet1!A:F,2,)</f>
        <v>wuzijing</v>
      </c>
      <c r="H1223" s="2">
        <v>42913.926898148202</v>
      </c>
      <c r="I1223" s="2">
        <v>42893.673668981501</v>
      </c>
      <c r="J1223" s="1">
        <f>IF(VLOOKUP(B1223,Sheet1!A:F,3,)=0,"",(VLOOKUP(B1223,Sheet1!A:F,3,)))</f>
        <v>42910</v>
      </c>
      <c r="K1223" s="1">
        <f>VLOOKUP(B1223,Sheet1!A:F,4,)</f>
        <v>42912.920694444445</v>
      </c>
      <c r="L1223" s="1">
        <f>VLOOKUP(B1223,Sheet1!A:F,5,)</f>
        <v>42913</v>
      </c>
      <c r="M1223" s="1">
        <f>VLOOKUP(B1223,Sheet1!A:F,6,)</f>
        <v>42913</v>
      </c>
      <c r="N1223">
        <v>5</v>
      </c>
    </row>
    <row r="1224" spans="1:14" hidden="1" x14ac:dyDescent="0.15">
      <c r="A1224">
        <v>1038</v>
      </c>
      <c r="B1224" t="s">
        <v>2222</v>
      </c>
      <c r="C1224" t="s">
        <v>2223</v>
      </c>
      <c r="D1224" t="s">
        <v>16</v>
      </c>
      <c r="E1224" t="s">
        <v>41</v>
      </c>
      <c r="F1224" t="s">
        <v>25</v>
      </c>
      <c r="G1224" t="str">
        <f>VLOOKUP(B1224,Sheet1!A:F,2,)</f>
        <v>wangmiao</v>
      </c>
      <c r="H1224" s="2">
        <v>42913.927245370403</v>
      </c>
      <c r="I1224" s="2">
        <v>42880.596435185202</v>
      </c>
      <c r="J1224" s="1">
        <f>IF(VLOOKUP(B1224,Sheet1!A:F,3,)=0,"",(VLOOKUP(B1224,Sheet1!A:F,3,)))</f>
        <v>42925</v>
      </c>
      <c r="K1224" s="1">
        <f>VLOOKUP(B1224,Sheet1!A:F,4,)</f>
        <v>42933.942372685182</v>
      </c>
      <c r="L1224" s="1">
        <f>VLOOKUP(B1224,Sheet1!A:F,5,)</f>
        <v>42913</v>
      </c>
      <c r="M1224" s="1">
        <f>VLOOKUP(B1224,Sheet1!A:F,6,)</f>
        <v>42913</v>
      </c>
    </row>
    <row r="1225" spans="1:14" hidden="1" x14ac:dyDescent="0.15">
      <c r="A1225">
        <v>1310</v>
      </c>
      <c r="B1225" t="s">
        <v>2770</v>
      </c>
      <c r="C1225" t="s">
        <v>2771</v>
      </c>
      <c r="D1225" t="s">
        <v>7</v>
      </c>
      <c r="E1225" t="s">
        <v>8</v>
      </c>
      <c r="F1225" t="s">
        <v>154</v>
      </c>
      <c r="G1225" t="str">
        <f>VLOOKUP(B1225,Sheet1!A:F,2,)</f>
        <v>wuzijing</v>
      </c>
      <c r="H1225" s="2">
        <v>42913.929398148102</v>
      </c>
      <c r="I1225" s="2">
        <v>42888.334039351903</v>
      </c>
      <c r="J1225" s="1">
        <f>IF(VLOOKUP(B1225,Sheet1!A:F,3,)=0,"",(VLOOKUP(B1225,Sheet1!A:F,3,)))</f>
        <v>42908</v>
      </c>
      <c r="K1225" s="1">
        <f>VLOOKUP(B1225,Sheet1!A:F,4,)</f>
        <v>42912.934270833335</v>
      </c>
      <c r="L1225" s="1">
        <f>VLOOKUP(B1225,Sheet1!A:F,5,)</f>
        <v>42913</v>
      </c>
      <c r="M1225" s="1">
        <f>VLOOKUP(B1225,Sheet1!A:F,6,)</f>
        <v>42913</v>
      </c>
      <c r="N1225">
        <v>5</v>
      </c>
    </row>
    <row r="1226" spans="1:14" hidden="1" x14ac:dyDescent="0.15">
      <c r="A1226">
        <v>1368</v>
      </c>
      <c r="B1226" t="s">
        <v>2886</v>
      </c>
      <c r="C1226" t="s">
        <v>2887</v>
      </c>
      <c r="D1226" t="s">
        <v>7</v>
      </c>
      <c r="E1226" t="s">
        <v>41</v>
      </c>
      <c r="F1226" t="s">
        <v>154</v>
      </c>
      <c r="G1226" t="str">
        <f>VLOOKUP(B1226,Sheet1!A:F,2,)</f>
        <v>wuzijing</v>
      </c>
      <c r="H1226" s="2">
        <v>42913.931284722203</v>
      </c>
      <c r="I1226" s="2">
        <v>42887.457175925898</v>
      </c>
      <c r="J1226" s="1">
        <f>IF(VLOOKUP(B1226,Sheet1!A:F,3,)=0,"",(VLOOKUP(B1226,Sheet1!A:F,3,)))</f>
        <v>42899</v>
      </c>
      <c r="K1226" s="1">
        <f>VLOOKUP(B1226,Sheet1!A:F,4,)</f>
        <v>42908.591493055559</v>
      </c>
      <c r="L1226" s="1">
        <f>VLOOKUP(B1226,Sheet1!A:F,5,)</f>
        <v>42913</v>
      </c>
      <c r="M1226" s="1">
        <f>VLOOKUP(B1226,Sheet1!A:F,6,)</f>
        <v>42913</v>
      </c>
      <c r="N1226">
        <v>5</v>
      </c>
    </row>
    <row r="1227" spans="1:14" hidden="1" x14ac:dyDescent="0.15">
      <c r="A1227">
        <v>2368</v>
      </c>
      <c r="B1227" t="s">
        <v>4895</v>
      </c>
      <c r="C1227" t="s">
        <v>4896</v>
      </c>
      <c r="D1227" t="s">
        <v>7</v>
      </c>
      <c r="E1227" t="s">
        <v>17</v>
      </c>
      <c r="F1227" t="s">
        <v>154</v>
      </c>
      <c r="G1227" t="str">
        <f>VLOOKUP(B1227,Sheet1!A:F,2,)</f>
        <v>wuzijing</v>
      </c>
      <c r="H1227" s="2">
        <v>42913.933472222197</v>
      </c>
      <c r="I1227" s="2">
        <v>42887.555196759298</v>
      </c>
      <c r="J1227" s="1">
        <f>IF(VLOOKUP(B1227,Sheet1!A:F,3,)=0,"",(VLOOKUP(B1227,Sheet1!A:F,3,)))</f>
        <v>42911</v>
      </c>
      <c r="K1227" s="1">
        <f>VLOOKUP(B1227,Sheet1!A:F,4,)</f>
        <v>42929.794050925928</v>
      </c>
      <c r="L1227" s="1">
        <f>VLOOKUP(B1227,Sheet1!A:F,5,)</f>
        <v>42913</v>
      </c>
      <c r="M1227" s="1">
        <f>VLOOKUP(B1227,Sheet1!A:F,6,)</f>
        <v>42913</v>
      </c>
      <c r="N1227">
        <v>5</v>
      </c>
    </row>
    <row r="1228" spans="1:14" hidden="1" x14ac:dyDescent="0.15">
      <c r="A1228">
        <v>1227</v>
      </c>
      <c r="B1228" t="s">
        <v>2602</v>
      </c>
      <c r="C1228" t="s">
        <v>2603</v>
      </c>
      <c r="D1228" t="s">
        <v>78</v>
      </c>
      <c r="E1228" t="s">
        <v>17</v>
      </c>
      <c r="F1228" t="s">
        <v>29</v>
      </c>
      <c r="G1228" t="e">
        <f>VLOOKUP(B1228,Sheet1!A:F,2,)</f>
        <v>#N/A</v>
      </c>
      <c r="H1228" s="2">
        <v>42914.608287037001</v>
      </c>
      <c r="I1228" s="2">
        <v>42908.444699074098</v>
      </c>
      <c r="J1228" s="1" t="e">
        <f>IF(VLOOKUP(B1228,Sheet1!A:F,3,)=0,"",(VLOOKUP(B1228,Sheet1!A:F,3,)))</f>
        <v>#N/A</v>
      </c>
      <c r="K1228" s="1" t="e">
        <f>VLOOKUP(B1228,Sheet1!A:F,4,)</f>
        <v>#N/A</v>
      </c>
      <c r="L1228" s="1" t="e">
        <f>VLOOKUP(B1228,Sheet1!A:F,5,)</f>
        <v>#N/A</v>
      </c>
      <c r="M1228" s="1" t="e">
        <f>VLOOKUP(B1228,Sheet1!A:F,6,)</f>
        <v>#N/A</v>
      </c>
    </row>
    <row r="1229" spans="1:14" hidden="1" x14ac:dyDescent="0.15">
      <c r="A1229">
        <v>2223</v>
      </c>
      <c r="B1229" t="s">
        <v>4602</v>
      </c>
      <c r="C1229" t="s">
        <v>4603</v>
      </c>
      <c r="D1229" t="s">
        <v>16</v>
      </c>
      <c r="E1229" t="s">
        <v>8</v>
      </c>
      <c r="F1229" t="s">
        <v>25</v>
      </c>
      <c r="G1229" t="str">
        <f>VLOOKUP(B1229,Sheet1!A:F,2,)</f>
        <v>wangmiao</v>
      </c>
      <c r="H1229" s="2">
        <v>42913.934189814798</v>
      </c>
      <c r="I1229" s="2">
        <v>42860.684618055602</v>
      </c>
      <c r="J1229" s="1" t="str">
        <f>IF(VLOOKUP(B1229,Sheet1!A:F,3,)=0,"",(VLOOKUP(B1229,Sheet1!A:F,3,)))</f>
        <v/>
      </c>
      <c r="K1229" s="1">
        <f>VLOOKUP(B1229,Sheet1!A:F,4,)</f>
        <v>42907.557106481479</v>
      </c>
      <c r="L1229" s="1">
        <f>VLOOKUP(B1229,Sheet1!A:F,5,)</f>
        <v>42913</v>
      </c>
      <c r="M1229" s="1">
        <f>VLOOKUP(B1229,Sheet1!A:F,6,)</f>
        <v>42913</v>
      </c>
    </row>
    <row r="1230" spans="1:14" hidden="1" x14ac:dyDescent="0.15">
      <c r="A1230">
        <v>1229</v>
      </c>
      <c r="B1230" t="s">
        <v>2606</v>
      </c>
      <c r="C1230" t="s">
        <v>2607</v>
      </c>
      <c r="D1230" t="s">
        <v>16</v>
      </c>
      <c r="E1230" t="s">
        <v>53</v>
      </c>
      <c r="F1230" t="s">
        <v>306</v>
      </c>
      <c r="G1230" t="e">
        <f>VLOOKUP(B1230,Sheet1!A:F,2,)</f>
        <v>#N/A</v>
      </c>
      <c r="H1230" s="2">
        <v>42914.728275463</v>
      </c>
      <c r="I1230" s="2">
        <v>42880.586458333302</v>
      </c>
      <c r="J1230" s="1" t="e">
        <f>IF(VLOOKUP(B1230,Sheet1!A:F,3,)=0,"",(VLOOKUP(B1230,Sheet1!A:F,3,)))</f>
        <v>#N/A</v>
      </c>
      <c r="K1230" s="1" t="e">
        <f>VLOOKUP(B1230,Sheet1!A:F,4,)</f>
        <v>#N/A</v>
      </c>
      <c r="L1230" s="1" t="e">
        <f>VLOOKUP(B1230,Sheet1!A:F,5,)</f>
        <v>#N/A</v>
      </c>
      <c r="M1230" s="1" t="e">
        <f>VLOOKUP(B1230,Sheet1!A:F,6,)</f>
        <v>#N/A</v>
      </c>
    </row>
    <row r="1231" spans="1:14" hidden="1" x14ac:dyDescent="0.15">
      <c r="A1231">
        <v>1230</v>
      </c>
      <c r="B1231" t="s">
        <v>2608</v>
      </c>
      <c r="C1231" t="s">
        <v>2609</v>
      </c>
      <c r="D1231" t="s">
        <v>16</v>
      </c>
      <c r="E1231" t="s">
        <v>8</v>
      </c>
      <c r="F1231" t="s">
        <v>369</v>
      </c>
      <c r="G1231" t="e">
        <f>VLOOKUP(B1231,Sheet1!A:F,2,)</f>
        <v>#N/A</v>
      </c>
      <c r="H1231" s="2">
        <v>42926.631886574098</v>
      </c>
      <c r="I1231" s="2">
        <v>42880.586585648103</v>
      </c>
      <c r="J1231" s="1" t="e">
        <f>IF(VLOOKUP(B1231,Sheet1!A:F,3,)=0,"",(VLOOKUP(B1231,Sheet1!A:F,3,)))</f>
        <v>#N/A</v>
      </c>
      <c r="K1231" s="1" t="e">
        <f>VLOOKUP(B1231,Sheet1!A:F,4,)</f>
        <v>#N/A</v>
      </c>
      <c r="L1231" s="1" t="e">
        <f>VLOOKUP(B1231,Sheet1!A:F,5,)</f>
        <v>#N/A</v>
      </c>
      <c r="M1231" s="1" t="e">
        <f>VLOOKUP(B1231,Sheet1!A:F,6,)</f>
        <v>#N/A</v>
      </c>
    </row>
    <row r="1232" spans="1:14" x14ac:dyDescent="0.15">
      <c r="A1232">
        <v>2305</v>
      </c>
      <c r="B1232" t="s">
        <v>4768</v>
      </c>
      <c r="C1232" t="s">
        <v>4769</v>
      </c>
      <c r="D1232" t="s">
        <v>7</v>
      </c>
      <c r="E1232" t="s">
        <v>53</v>
      </c>
      <c r="F1232" t="s">
        <v>154</v>
      </c>
      <c r="G1232" t="str">
        <f>VLOOKUP(B1232,Sheet1!A:F,2,)</f>
        <v>wuzijing</v>
      </c>
      <c r="H1232" s="2">
        <v>42913.935555555603</v>
      </c>
      <c r="I1232" s="2">
        <v>42885.727083333302</v>
      </c>
      <c r="J1232" s="1">
        <f>IF(VLOOKUP(B1232,Sheet1!A:F,3,)=0,"",(VLOOKUP(B1232,Sheet1!A:F,3,)))</f>
        <v>42905</v>
      </c>
      <c r="K1232" s="1">
        <f>VLOOKUP(B1232,Sheet1!A:F,4,)</f>
        <v>42913.669282407405</v>
      </c>
      <c r="L1232" s="1">
        <f>VLOOKUP(B1232,Sheet1!A:F,5,)</f>
        <v>42913</v>
      </c>
      <c r="M1232" s="1">
        <f>VLOOKUP(B1232,Sheet1!A:F,6,)</f>
        <v>42913</v>
      </c>
      <c r="N1232">
        <v>5</v>
      </c>
    </row>
    <row r="1233" spans="1:14" hidden="1" x14ac:dyDescent="0.15">
      <c r="A1233">
        <v>1232</v>
      </c>
      <c r="B1233" t="s">
        <v>2612</v>
      </c>
      <c r="C1233" t="s">
        <v>2613</v>
      </c>
      <c r="D1233" t="s">
        <v>16</v>
      </c>
      <c r="E1233" t="s">
        <v>267</v>
      </c>
      <c r="F1233" t="s">
        <v>2614</v>
      </c>
      <c r="G1233" t="e">
        <f>VLOOKUP(B1233,Sheet1!A:F,2,)</f>
        <v>#N/A</v>
      </c>
      <c r="H1233" s="2">
        <v>42880.436921296299</v>
      </c>
      <c r="I1233" s="2">
        <v>42698.731458333299</v>
      </c>
      <c r="J1233" s="1" t="e">
        <f>IF(VLOOKUP(B1233,Sheet1!A:F,3,)=0,"",(VLOOKUP(B1233,Sheet1!A:F,3,)))</f>
        <v>#N/A</v>
      </c>
      <c r="K1233" s="1" t="e">
        <f>VLOOKUP(B1233,Sheet1!A:F,4,)</f>
        <v>#N/A</v>
      </c>
      <c r="L1233" s="1" t="e">
        <f>VLOOKUP(B1233,Sheet1!A:F,5,)</f>
        <v>#N/A</v>
      </c>
      <c r="M1233" s="1" t="e">
        <f>VLOOKUP(B1233,Sheet1!A:F,6,)</f>
        <v>#N/A</v>
      </c>
    </row>
    <row r="1234" spans="1:14" hidden="1" x14ac:dyDescent="0.15">
      <c r="A1234">
        <v>1233</v>
      </c>
      <c r="B1234" t="s">
        <v>2615</v>
      </c>
      <c r="C1234" t="s">
        <v>2616</v>
      </c>
      <c r="D1234" t="s">
        <v>7</v>
      </c>
      <c r="E1234" t="s">
        <v>53</v>
      </c>
      <c r="F1234" t="s">
        <v>670</v>
      </c>
      <c r="G1234" t="e">
        <f>VLOOKUP(B1234,Sheet1!A:F,2,)</f>
        <v>#N/A</v>
      </c>
      <c r="H1234" s="2">
        <v>42933.623958333301</v>
      </c>
      <c r="I1234" s="2">
        <v>42880.501435185201</v>
      </c>
      <c r="J1234" s="1" t="e">
        <f>IF(VLOOKUP(B1234,Sheet1!A:F,3,)=0,"",(VLOOKUP(B1234,Sheet1!A:F,3,)))</f>
        <v>#N/A</v>
      </c>
      <c r="K1234" s="1" t="e">
        <f>VLOOKUP(B1234,Sheet1!A:F,4,)</f>
        <v>#N/A</v>
      </c>
      <c r="L1234" s="1" t="e">
        <f>VLOOKUP(B1234,Sheet1!A:F,5,)</f>
        <v>#N/A</v>
      </c>
      <c r="M1234" s="1" t="e">
        <f>VLOOKUP(B1234,Sheet1!A:F,6,)</f>
        <v>#N/A</v>
      </c>
    </row>
    <row r="1235" spans="1:14" hidden="1" x14ac:dyDescent="0.15">
      <c r="A1235">
        <v>1234</v>
      </c>
      <c r="B1235" t="s">
        <v>2617</v>
      </c>
      <c r="C1235" t="s">
        <v>2618</v>
      </c>
      <c r="D1235" t="s">
        <v>7</v>
      </c>
      <c r="E1235" t="s">
        <v>92</v>
      </c>
      <c r="F1235" t="s">
        <v>112</v>
      </c>
      <c r="G1235" t="e">
        <f>VLOOKUP(B1235,Sheet1!A:F,2,)</f>
        <v>#N/A</v>
      </c>
      <c r="H1235" s="2">
        <v>42880.632835648103</v>
      </c>
      <c r="I1235" s="2">
        <v>42802.485775462999</v>
      </c>
      <c r="J1235" s="1" t="e">
        <f>IF(VLOOKUP(B1235,Sheet1!A:F,3,)=0,"",(VLOOKUP(B1235,Sheet1!A:F,3,)))</f>
        <v>#N/A</v>
      </c>
      <c r="K1235" s="1" t="e">
        <f>VLOOKUP(B1235,Sheet1!A:F,4,)</f>
        <v>#N/A</v>
      </c>
      <c r="L1235" s="1" t="e">
        <f>VLOOKUP(B1235,Sheet1!A:F,5,)</f>
        <v>#N/A</v>
      </c>
      <c r="M1235" s="1" t="e">
        <f>VLOOKUP(B1235,Sheet1!A:F,6,)</f>
        <v>#N/A</v>
      </c>
    </row>
    <row r="1236" spans="1:14" hidden="1" x14ac:dyDescent="0.15">
      <c r="A1236">
        <v>2707</v>
      </c>
      <c r="B1236" t="s">
        <v>5575</v>
      </c>
      <c r="C1236" t="s">
        <v>5576</v>
      </c>
      <c r="D1236" t="s">
        <v>16</v>
      </c>
      <c r="E1236" t="s">
        <v>41</v>
      </c>
      <c r="F1236" t="s">
        <v>154</v>
      </c>
      <c r="G1236" t="str">
        <f>VLOOKUP(B1236,Sheet1!A:F,2,)</f>
        <v>wuzijing</v>
      </c>
      <c r="H1236" s="2">
        <v>42913.937280092599</v>
      </c>
      <c r="I1236" s="2">
        <v>42899.394409722197</v>
      </c>
      <c r="J1236" s="1" t="str">
        <f>IF(VLOOKUP(B1236,Sheet1!A:F,3,)=0,"",(VLOOKUP(B1236,Sheet1!A:F,3,)))</f>
        <v/>
      </c>
      <c r="K1236" s="1">
        <f>VLOOKUP(B1236,Sheet1!A:F,4,)</f>
        <v>42907.844189814816</v>
      </c>
      <c r="L1236" s="1">
        <f>VLOOKUP(B1236,Sheet1!A:F,5,)</f>
        <v>42913</v>
      </c>
      <c r="M1236" s="1">
        <f>VLOOKUP(B1236,Sheet1!A:F,6,)</f>
        <v>42913</v>
      </c>
    </row>
    <row r="1237" spans="1:14" hidden="1" x14ac:dyDescent="0.15">
      <c r="A1237">
        <v>1236</v>
      </c>
      <c r="B1237" t="s">
        <v>2621</v>
      </c>
      <c r="C1237" t="s">
        <v>2622</v>
      </c>
      <c r="D1237" t="s">
        <v>7</v>
      </c>
      <c r="E1237" t="s">
        <v>53</v>
      </c>
      <c r="F1237" t="s">
        <v>690</v>
      </c>
      <c r="G1237" t="e">
        <f>VLOOKUP(B1237,Sheet1!A:F,2,)</f>
        <v>#N/A</v>
      </c>
      <c r="H1237" s="2">
        <v>42912.700277777803</v>
      </c>
      <c r="I1237" s="2">
        <v>42880.646481481497</v>
      </c>
      <c r="J1237" s="1" t="e">
        <f>IF(VLOOKUP(B1237,Sheet1!A:F,3,)=0,"",(VLOOKUP(B1237,Sheet1!A:F,3,)))</f>
        <v>#N/A</v>
      </c>
      <c r="K1237" s="1" t="e">
        <f>VLOOKUP(B1237,Sheet1!A:F,4,)</f>
        <v>#N/A</v>
      </c>
      <c r="L1237" s="1" t="e">
        <f>VLOOKUP(B1237,Sheet1!A:F,5,)</f>
        <v>#N/A</v>
      </c>
      <c r="M1237" s="1" t="e">
        <f>VLOOKUP(B1237,Sheet1!A:F,6,)</f>
        <v>#N/A</v>
      </c>
    </row>
    <row r="1238" spans="1:14" hidden="1" x14ac:dyDescent="0.15">
      <c r="A1238">
        <v>1237</v>
      </c>
      <c r="B1238" t="s">
        <v>2623</v>
      </c>
      <c r="C1238" t="s">
        <v>2624</v>
      </c>
      <c r="D1238" t="s">
        <v>16</v>
      </c>
      <c r="E1238" t="s">
        <v>21</v>
      </c>
      <c r="F1238" t="s">
        <v>2625</v>
      </c>
      <c r="G1238" t="e">
        <f>VLOOKUP(B1238,Sheet1!A:F,2,)</f>
        <v>#N/A</v>
      </c>
      <c r="H1238" s="2">
        <v>42908.822766203702</v>
      </c>
      <c r="I1238" s="2">
        <v>42879.678506944401</v>
      </c>
      <c r="J1238" s="1" t="e">
        <f>IF(VLOOKUP(B1238,Sheet1!A:F,3,)=0,"",(VLOOKUP(B1238,Sheet1!A:F,3,)))</f>
        <v>#N/A</v>
      </c>
      <c r="K1238" s="1" t="e">
        <f>VLOOKUP(B1238,Sheet1!A:F,4,)</f>
        <v>#N/A</v>
      </c>
      <c r="L1238" s="1" t="e">
        <f>VLOOKUP(B1238,Sheet1!A:F,5,)</f>
        <v>#N/A</v>
      </c>
      <c r="M1238" s="1" t="e">
        <f>VLOOKUP(B1238,Sheet1!A:F,6,)</f>
        <v>#N/A</v>
      </c>
    </row>
    <row r="1239" spans="1:14" x14ac:dyDescent="0.15">
      <c r="A1239">
        <v>1170</v>
      </c>
      <c r="B1239" t="s">
        <v>2488</v>
      </c>
      <c r="C1239" t="s">
        <v>2489</v>
      </c>
      <c r="D1239" t="s">
        <v>7</v>
      </c>
      <c r="E1239" t="s">
        <v>53</v>
      </c>
      <c r="F1239" t="s">
        <v>154</v>
      </c>
      <c r="G1239" t="str">
        <f>VLOOKUP(B1239,Sheet1!A:F,2,)</f>
        <v>wuzijing</v>
      </c>
      <c r="H1239" s="2">
        <v>42913.938692129603</v>
      </c>
      <c r="I1239" s="2">
        <v>42879.542962963002</v>
      </c>
      <c r="J1239" s="1" t="str">
        <f>IF(VLOOKUP(B1239,Sheet1!A:F,3,)=0,"",(VLOOKUP(B1239,Sheet1!A:F,3,)))</f>
        <v/>
      </c>
      <c r="K1239" s="1">
        <f>VLOOKUP(B1239,Sheet1!A:F,4,)</f>
        <v>42912.968958333331</v>
      </c>
      <c r="L1239" s="1">
        <f>VLOOKUP(B1239,Sheet1!A:F,5,)</f>
        <v>42913</v>
      </c>
      <c r="M1239" s="1">
        <f>VLOOKUP(B1239,Sheet1!A:F,6,)</f>
        <v>42913</v>
      </c>
      <c r="N1239">
        <v>5</v>
      </c>
    </row>
    <row r="1240" spans="1:14" hidden="1" x14ac:dyDescent="0.15">
      <c r="A1240">
        <v>560</v>
      </c>
      <c r="B1240" t="s">
        <v>1257</v>
      </c>
      <c r="C1240" t="s">
        <v>1258</v>
      </c>
      <c r="D1240" t="s">
        <v>16</v>
      </c>
      <c r="E1240" t="s">
        <v>41</v>
      </c>
      <c r="F1240" t="s">
        <v>25</v>
      </c>
      <c r="G1240" t="str">
        <f>VLOOKUP(B1240,Sheet1!A:F,2,)</f>
        <v>wangmiao</v>
      </c>
      <c r="H1240" s="2">
        <v>42913.939363425903</v>
      </c>
      <c r="I1240" s="2">
        <v>42846.550034722197</v>
      </c>
      <c r="J1240" s="1" t="str">
        <f>IF(VLOOKUP(B1240,Sheet1!A:F,3,)=0,"",(VLOOKUP(B1240,Sheet1!A:F,3,)))</f>
        <v/>
      </c>
      <c r="K1240" s="1">
        <f>VLOOKUP(B1240,Sheet1!A:F,4,)</f>
        <v>42905.979004629633</v>
      </c>
      <c r="L1240" s="1">
        <f>VLOOKUP(B1240,Sheet1!A:F,5,)</f>
        <v>42913</v>
      </c>
      <c r="M1240" s="1">
        <f>VLOOKUP(B1240,Sheet1!A:F,6,)</f>
        <v>42913</v>
      </c>
    </row>
    <row r="1241" spans="1:14" hidden="1" x14ac:dyDescent="0.15">
      <c r="A1241">
        <v>1240</v>
      </c>
      <c r="B1241" t="s">
        <v>2630</v>
      </c>
      <c r="C1241" t="s">
        <v>2631</v>
      </c>
      <c r="D1241" t="s">
        <v>16</v>
      </c>
      <c r="E1241" t="s">
        <v>41</v>
      </c>
      <c r="F1241" t="s">
        <v>119</v>
      </c>
      <c r="G1241" t="e">
        <f>VLOOKUP(B1241,Sheet1!A:F,2,)</f>
        <v>#N/A</v>
      </c>
      <c r="H1241" s="2">
        <v>42919.9375462963</v>
      </c>
      <c r="I1241" s="2">
        <v>42879.751817129603</v>
      </c>
      <c r="J1241" s="1" t="e">
        <f>IF(VLOOKUP(B1241,Sheet1!A:F,3,)=0,"",(VLOOKUP(B1241,Sheet1!A:F,3,)))</f>
        <v>#N/A</v>
      </c>
      <c r="K1241" s="1" t="e">
        <f>VLOOKUP(B1241,Sheet1!A:F,4,)</f>
        <v>#N/A</v>
      </c>
      <c r="L1241" s="1" t="e">
        <f>VLOOKUP(B1241,Sheet1!A:F,5,)</f>
        <v>#N/A</v>
      </c>
      <c r="M1241" s="1" t="e">
        <f>VLOOKUP(B1241,Sheet1!A:F,6,)</f>
        <v>#N/A</v>
      </c>
    </row>
    <row r="1242" spans="1:14" x14ac:dyDescent="0.15">
      <c r="A1242">
        <v>1696</v>
      </c>
      <c r="B1242" t="s">
        <v>3544</v>
      </c>
      <c r="C1242" t="s">
        <v>3545</v>
      </c>
      <c r="D1242" t="s">
        <v>16</v>
      </c>
      <c r="E1242" t="s">
        <v>37</v>
      </c>
      <c r="F1242" t="s">
        <v>54</v>
      </c>
      <c r="G1242" t="str">
        <f>VLOOKUP(B1242,Sheet1!A:F,2,)</f>
        <v>caixiongying</v>
      </c>
      <c r="H1242" s="2">
        <v>42913.9394791667</v>
      </c>
      <c r="I1242" s="2">
        <v>42899.886874999997</v>
      </c>
      <c r="J1242" s="1" t="str">
        <f>IF(VLOOKUP(B1242,Sheet1!A:F,3,)=0,"",(VLOOKUP(B1242,Sheet1!A:F,3,)))</f>
        <v/>
      </c>
      <c r="K1242" s="1">
        <f>VLOOKUP(B1242,Sheet1!A:F,4,)</f>
        <v>42912.653668981482</v>
      </c>
      <c r="L1242" s="1">
        <f>VLOOKUP(B1242,Sheet1!A:F,5,)</f>
        <v>42913</v>
      </c>
      <c r="M1242" s="1">
        <f>VLOOKUP(B1242,Sheet1!A:F,6,)</f>
        <v>42913</v>
      </c>
      <c r="N1242">
        <v>5</v>
      </c>
    </row>
    <row r="1243" spans="1:14" hidden="1" x14ac:dyDescent="0.15">
      <c r="A1243">
        <v>1242</v>
      </c>
      <c r="B1243" t="s">
        <v>2634</v>
      </c>
      <c r="C1243" t="s">
        <v>2635</v>
      </c>
      <c r="D1243" t="s">
        <v>78</v>
      </c>
      <c r="E1243" t="s">
        <v>48</v>
      </c>
      <c r="F1243" t="s">
        <v>805</v>
      </c>
      <c r="G1243" t="e">
        <f>VLOOKUP(B1243,Sheet1!A:F,2,)</f>
        <v>#N/A</v>
      </c>
      <c r="H1243" s="2">
        <v>42936.428796296299</v>
      </c>
      <c r="I1243" s="2">
        <v>42904.746712963002</v>
      </c>
      <c r="J1243" s="1" t="e">
        <f>IF(VLOOKUP(B1243,Sheet1!A:F,3,)=0,"",(VLOOKUP(B1243,Sheet1!A:F,3,)))</f>
        <v>#N/A</v>
      </c>
      <c r="K1243" s="1" t="e">
        <f>VLOOKUP(B1243,Sheet1!A:F,4,)</f>
        <v>#N/A</v>
      </c>
      <c r="L1243" s="1" t="e">
        <f>VLOOKUP(B1243,Sheet1!A:F,5,)</f>
        <v>#N/A</v>
      </c>
      <c r="M1243" s="1" t="e">
        <f>VLOOKUP(B1243,Sheet1!A:F,6,)</f>
        <v>#N/A</v>
      </c>
    </row>
    <row r="1244" spans="1:14" hidden="1" x14ac:dyDescent="0.15">
      <c r="A1244">
        <v>1243</v>
      </c>
      <c r="B1244" t="s">
        <v>2636</v>
      </c>
      <c r="C1244" t="s">
        <v>2637</v>
      </c>
      <c r="D1244" t="s">
        <v>78</v>
      </c>
      <c r="E1244" t="s">
        <v>2150</v>
      </c>
      <c r="F1244" t="s">
        <v>343</v>
      </c>
      <c r="G1244" t="e">
        <f>VLOOKUP(B1244,Sheet1!A:F,2,)</f>
        <v>#N/A</v>
      </c>
      <c r="H1244" s="2">
        <v>42915.552951388898</v>
      </c>
      <c r="I1244" s="2">
        <v>42880.618483796301</v>
      </c>
      <c r="J1244" s="1" t="e">
        <f>IF(VLOOKUP(B1244,Sheet1!A:F,3,)=0,"",(VLOOKUP(B1244,Sheet1!A:F,3,)))</f>
        <v>#N/A</v>
      </c>
      <c r="K1244" s="1" t="e">
        <f>VLOOKUP(B1244,Sheet1!A:F,4,)</f>
        <v>#N/A</v>
      </c>
      <c r="L1244" s="1" t="e">
        <f>VLOOKUP(B1244,Sheet1!A:F,5,)</f>
        <v>#N/A</v>
      </c>
      <c r="M1244" s="1" t="e">
        <f>VLOOKUP(B1244,Sheet1!A:F,6,)</f>
        <v>#N/A</v>
      </c>
    </row>
    <row r="1245" spans="1:14" hidden="1" x14ac:dyDescent="0.15">
      <c r="A1245">
        <v>1244</v>
      </c>
      <c r="B1245" t="s">
        <v>2638</v>
      </c>
      <c r="C1245" t="s">
        <v>2639</v>
      </c>
      <c r="D1245" t="s">
        <v>78</v>
      </c>
      <c r="E1245" t="s">
        <v>122</v>
      </c>
      <c r="F1245" t="s">
        <v>123</v>
      </c>
      <c r="G1245" t="e">
        <f>VLOOKUP(B1245,Sheet1!A:F,2,)</f>
        <v>#N/A</v>
      </c>
      <c r="H1245" s="2">
        <v>42928.626342592601</v>
      </c>
      <c r="I1245" s="2">
        <v>42881.653206018498</v>
      </c>
      <c r="J1245" s="1" t="e">
        <f>IF(VLOOKUP(B1245,Sheet1!A:F,3,)=0,"",(VLOOKUP(B1245,Sheet1!A:F,3,)))</f>
        <v>#N/A</v>
      </c>
      <c r="K1245" s="1" t="e">
        <f>VLOOKUP(B1245,Sheet1!A:F,4,)</f>
        <v>#N/A</v>
      </c>
      <c r="L1245" s="1" t="e">
        <f>VLOOKUP(B1245,Sheet1!A:F,5,)</f>
        <v>#N/A</v>
      </c>
      <c r="M1245" s="1" t="e">
        <f>VLOOKUP(B1245,Sheet1!A:F,6,)</f>
        <v>#N/A</v>
      </c>
    </row>
    <row r="1246" spans="1:14" x14ac:dyDescent="0.15">
      <c r="A1246">
        <v>1853</v>
      </c>
      <c r="B1246" t="s">
        <v>3858</v>
      </c>
      <c r="C1246" t="s">
        <v>3859</v>
      </c>
      <c r="D1246" t="s">
        <v>16</v>
      </c>
      <c r="E1246" t="s">
        <v>37</v>
      </c>
      <c r="F1246" t="s">
        <v>54</v>
      </c>
      <c r="G1246" t="str">
        <f>VLOOKUP(B1246,Sheet1!A:F,2,)</f>
        <v>caixiongying</v>
      </c>
      <c r="H1246" s="2">
        <v>42913.939629629604</v>
      </c>
      <c r="I1246" s="2">
        <v>42900.4140625</v>
      </c>
      <c r="J1246" s="1" t="str">
        <f>IF(VLOOKUP(B1246,Sheet1!A:F,3,)=0,"",(VLOOKUP(B1246,Sheet1!A:F,3,)))</f>
        <v/>
      </c>
      <c r="K1246" s="1">
        <f>VLOOKUP(B1246,Sheet1!A:F,4,)</f>
        <v>42913.420497685183</v>
      </c>
      <c r="L1246" s="1">
        <f>VLOOKUP(B1246,Sheet1!A:F,5,)</f>
        <v>42913</v>
      </c>
      <c r="M1246" s="1">
        <f>VLOOKUP(B1246,Sheet1!A:F,6,)</f>
        <v>42913</v>
      </c>
      <c r="N1246">
        <v>5</v>
      </c>
    </row>
    <row r="1247" spans="1:14" hidden="1" x14ac:dyDescent="0.15">
      <c r="A1247">
        <v>1383</v>
      </c>
      <c r="B1247" t="s">
        <v>2916</v>
      </c>
      <c r="C1247" t="s">
        <v>2917</v>
      </c>
      <c r="D1247" t="s">
        <v>16</v>
      </c>
      <c r="E1247" t="s">
        <v>41</v>
      </c>
      <c r="F1247" t="s">
        <v>25</v>
      </c>
      <c r="G1247" t="str">
        <f>VLOOKUP(B1247,Sheet1!A:F,2,)</f>
        <v>wangmiao</v>
      </c>
      <c r="H1247" s="2">
        <v>42913.940231481502</v>
      </c>
      <c r="I1247" s="2">
        <v>42882.786412037</v>
      </c>
      <c r="J1247" s="1">
        <f>IF(VLOOKUP(B1247,Sheet1!A:F,3,)=0,"",(VLOOKUP(B1247,Sheet1!A:F,3,)))</f>
        <v>42896</v>
      </c>
      <c r="K1247" s="1">
        <f>VLOOKUP(B1247,Sheet1!A:F,4,)</f>
        <v>42908.527881944443</v>
      </c>
      <c r="L1247" s="1">
        <f>VLOOKUP(B1247,Sheet1!A:F,5,)</f>
        <v>42913</v>
      </c>
      <c r="M1247" s="1">
        <f>VLOOKUP(B1247,Sheet1!A:F,6,)</f>
        <v>42913</v>
      </c>
    </row>
    <row r="1248" spans="1:14" hidden="1" x14ac:dyDescent="0.15">
      <c r="A1248">
        <v>1247</v>
      </c>
      <c r="B1248" t="s">
        <v>2644</v>
      </c>
      <c r="C1248" t="s">
        <v>2645</v>
      </c>
      <c r="D1248" t="s">
        <v>16</v>
      </c>
      <c r="E1248" t="s">
        <v>21</v>
      </c>
      <c r="F1248" t="s">
        <v>79</v>
      </c>
      <c r="G1248" t="e">
        <f>VLOOKUP(B1248,Sheet1!A:F,2,)</f>
        <v>#N/A</v>
      </c>
      <c r="H1248" s="2">
        <v>42902.749560185199</v>
      </c>
      <c r="I1248" s="2">
        <v>42899.598101851901</v>
      </c>
      <c r="J1248" s="1" t="e">
        <f>IF(VLOOKUP(B1248,Sheet1!A:F,3,)=0,"",(VLOOKUP(B1248,Sheet1!A:F,3,)))</f>
        <v>#N/A</v>
      </c>
      <c r="K1248" s="1" t="e">
        <f>VLOOKUP(B1248,Sheet1!A:F,4,)</f>
        <v>#N/A</v>
      </c>
      <c r="L1248" s="1" t="e">
        <f>VLOOKUP(B1248,Sheet1!A:F,5,)</f>
        <v>#N/A</v>
      </c>
      <c r="M1248" s="1" t="e">
        <f>VLOOKUP(B1248,Sheet1!A:F,6,)</f>
        <v>#N/A</v>
      </c>
    </row>
    <row r="1249" spans="1:14" hidden="1" x14ac:dyDescent="0.15">
      <c r="A1249">
        <v>1194</v>
      </c>
      <c r="B1249" t="s">
        <v>2536</v>
      </c>
      <c r="C1249" t="s">
        <v>2537</v>
      </c>
      <c r="D1249" t="s">
        <v>7</v>
      </c>
      <c r="E1249" t="s">
        <v>8</v>
      </c>
      <c r="F1249" t="s">
        <v>154</v>
      </c>
      <c r="G1249" t="str">
        <f>VLOOKUP(B1249,Sheet1!A:F,2,)</f>
        <v>wuzijing</v>
      </c>
      <c r="H1249" s="2">
        <v>42913.940520833297</v>
      </c>
      <c r="I1249" s="2">
        <v>42879.924293981501</v>
      </c>
      <c r="J1249" s="1" t="str">
        <f>IF(VLOOKUP(B1249,Sheet1!A:F,3,)=0,"",(VLOOKUP(B1249,Sheet1!A:F,3,)))</f>
        <v/>
      </c>
      <c r="K1249" s="1">
        <f>VLOOKUP(B1249,Sheet1!A:F,4,)</f>
        <v>42912.977743055555</v>
      </c>
      <c r="L1249" s="1">
        <f>VLOOKUP(B1249,Sheet1!A:F,5,)</f>
        <v>42913</v>
      </c>
      <c r="M1249" s="1">
        <f>VLOOKUP(B1249,Sheet1!A:F,6,)</f>
        <v>42913</v>
      </c>
      <c r="N1249">
        <v>5</v>
      </c>
    </row>
    <row r="1250" spans="1:14" hidden="1" x14ac:dyDescent="0.15">
      <c r="A1250">
        <v>1249</v>
      </c>
      <c r="B1250" t="s">
        <v>2648</v>
      </c>
      <c r="C1250" t="s">
        <v>2649</v>
      </c>
      <c r="D1250" t="s">
        <v>64</v>
      </c>
      <c r="E1250" t="s">
        <v>321</v>
      </c>
      <c r="F1250" t="s">
        <v>184</v>
      </c>
      <c r="G1250" t="e">
        <f>VLOOKUP(B1250,Sheet1!A:F,2,)</f>
        <v>#N/A</v>
      </c>
      <c r="H1250" s="2">
        <v>42894.660995370403</v>
      </c>
      <c r="I1250" s="2">
        <v>42880.488981481503</v>
      </c>
      <c r="J1250" s="1" t="e">
        <f>IF(VLOOKUP(B1250,Sheet1!A:F,3,)=0,"",(VLOOKUP(B1250,Sheet1!A:F,3,)))</f>
        <v>#N/A</v>
      </c>
      <c r="K1250" s="1" t="e">
        <f>VLOOKUP(B1250,Sheet1!A:F,4,)</f>
        <v>#N/A</v>
      </c>
      <c r="L1250" s="1" t="e">
        <f>VLOOKUP(B1250,Sheet1!A:F,5,)</f>
        <v>#N/A</v>
      </c>
      <c r="M1250" s="1" t="e">
        <f>VLOOKUP(B1250,Sheet1!A:F,6,)</f>
        <v>#N/A</v>
      </c>
    </row>
    <row r="1251" spans="1:14" hidden="1" x14ac:dyDescent="0.15">
      <c r="A1251">
        <v>147</v>
      </c>
      <c r="B1251" t="s">
        <v>379</v>
      </c>
      <c r="C1251" t="s">
        <v>380</v>
      </c>
      <c r="D1251" t="s">
        <v>7</v>
      </c>
      <c r="E1251" t="s">
        <v>12</v>
      </c>
      <c r="F1251" t="s">
        <v>154</v>
      </c>
      <c r="G1251" t="str">
        <f>VLOOKUP(B1251,Sheet1!A:F,2,)</f>
        <v>wuzijing</v>
      </c>
      <c r="H1251" s="2">
        <v>42913.941354166702</v>
      </c>
      <c r="I1251" s="2">
        <v>42872.644085648099</v>
      </c>
      <c r="J1251" s="1">
        <f>IF(VLOOKUP(B1251,Sheet1!A:F,3,)=0,"",(VLOOKUP(B1251,Sheet1!A:F,3,)))</f>
        <v>42902</v>
      </c>
      <c r="K1251" s="1">
        <f>VLOOKUP(B1251,Sheet1!A:F,4,)</f>
        <v>42948.706053240741</v>
      </c>
      <c r="L1251" s="1">
        <f>VLOOKUP(B1251,Sheet1!A:F,5,)</f>
        <v>42912</v>
      </c>
      <c r="M1251" s="1">
        <f>VLOOKUP(B1251,Sheet1!A:F,6,)</f>
        <v>42913</v>
      </c>
      <c r="N1251">
        <v>5</v>
      </c>
    </row>
    <row r="1252" spans="1:14" hidden="1" x14ac:dyDescent="0.15">
      <c r="A1252">
        <v>1251</v>
      </c>
      <c r="B1252" t="s">
        <v>2652</v>
      </c>
      <c r="C1252" t="s">
        <v>2653</v>
      </c>
      <c r="D1252" t="s">
        <v>64</v>
      </c>
      <c r="E1252" t="s">
        <v>21</v>
      </c>
      <c r="F1252" t="s">
        <v>22</v>
      </c>
      <c r="G1252" t="e">
        <f>VLOOKUP(B1252,Sheet1!A:F,2,)</f>
        <v>#N/A</v>
      </c>
      <c r="H1252" s="2">
        <v>42909.910266203697</v>
      </c>
      <c r="I1252" s="2">
        <v>42902.832627314798</v>
      </c>
      <c r="J1252" s="1" t="e">
        <f>IF(VLOOKUP(B1252,Sheet1!A:F,3,)=0,"",(VLOOKUP(B1252,Sheet1!A:F,3,)))</f>
        <v>#N/A</v>
      </c>
      <c r="K1252" s="1" t="e">
        <f>VLOOKUP(B1252,Sheet1!A:F,4,)</f>
        <v>#N/A</v>
      </c>
      <c r="L1252" s="1" t="e">
        <f>VLOOKUP(B1252,Sheet1!A:F,5,)</f>
        <v>#N/A</v>
      </c>
      <c r="M1252" s="1" t="e">
        <f>VLOOKUP(B1252,Sheet1!A:F,6,)</f>
        <v>#N/A</v>
      </c>
    </row>
    <row r="1253" spans="1:14" hidden="1" x14ac:dyDescent="0.15">
      <c r="A1253">
        <v>1252</v>
      </c>
      <c r="B1253" t="s">
        <v>2654</v>
      </c>
      <c r="C1253" t="s">
        <v>2655</v>
      </c>
      <c r="D1253" t="s">
        <v>16</v>
      </c>
      <c r="E1253" t="s">
        <v>41</v>
      </c>
      <c r="F1253" t="s">
        <v>240</v>
      </c>
      <c r="G1253" t="e">
        <f>VLOOKUP(B1253,Sheet1!A:F,2,)</f>
        <v>#N/A</v>
      </c>
      <c r="H1253" s="2">
        <v>42905.763900462996</v>
      </c>
      <c r="I1253" s="2">
        <v>42882.782708333303</v>
      </c>
      <c r="J1253" s="1" t="e">
        <f>IF(VLOOKUP(B1253,Sheet1!A:F,3,)=0,"",(VLOOKUP(B1253,Sheet1!A:F,3,)))</f>
        <v>#N/A</v>
      </c>
      <c r="K1253" s="1" t="e">
        <f>VLOOKUP(B1253,Sheet1!A:F,4,)</f>
        <v>#N/A</v>
      </c>
      <c r="L1253" s="1" t="e">
        <f>VLOOKUP(B1253,Sheet1!A:F,5,)</f>
        <v>#N/A</v>
      </c>
      <c r="M1253" s="1" t="e">
        <f>VLOOKUP(B1253,Sheet1!A:F,6,)</f>
        <v>#N/A</v>
      </c>
    </row>
    <row r="1254" spans="1:14" hidden="1" x14ac:dyDescent="0.15">
      <c r="A1254">
        <v>1253</v>
      </c>
      <c r="B1254" t="s">
        <v>2656</v>
      </c>
      <c r="C1254" t="s">
        <v>2657</v>
      </c>
      <c r="D1254" t="s">
        <v>7</v>
      </c>
      <c r="E1254" t="s">
        <v>321</v>
      </c>
      <c r="F1254" t="s">
        <v>184</v>
      </c>
      <c r="G1254" t="e">
        <f>VLOOKUP(B1254,Sheet1!A:F,2,)</f>
        <v>#N/A</v>
      </c>
      <c r="H1254" s="2">
        <v>42920.520891203698</v>
      </c>
      <c r="I1254" s="2">
        <v>42882.600289351903</v>
      </c>
      <c r="J1254" s="1" t="e">
        <f>IF(VLOOKUP(B1254,Sheet1!A:F,3,)=0,"",(VLOOKUP(B1254,Sheet1!A:F,3,)))</f>
        <v>#N/A</v>
      </c>
      <c r="K1254" s="1" t="e">
        <f>VLOOKUP(B1254,Sheet1!A:F,4,)</f>
        <v>#N/A</v>
      </c>
      <c r="L1254" s="1" t="e">
        <f>VLOOKUP(B1254,Sheet1!A:F,5,)</f>
        <v>#N/A</v>
      </c>
      <c r="M1254" s="1" t="e">
        <f>VLOOKUP(B1254,Sheet1!A:F,6,)</f>
        <v>#N/A</v>
      </c>
    </row>
    <row r="1255" spans="1:14" hidden="1" x14ac:dyDescent="0.15">
      <c r="A1255">
        <v>1254</v>
      </c>
      <c r="B1255" t="s">
        <v>2658</v>
      </c>
      <c r="C1255" t="s">
        <v>2659</v>
      </c>
      <c r="D1255" t="s">
        <v>7</v>
      </c>
      <c r="E1255" t="s">
        <v>115</v>
      </c>
      <c r="F1255" t="s">
        <v>22</v>
      </c>
      <c r="G1255" t="e">
        <f>VLOOKUP(B1255,Sheet1!A:F,2,)</f>
        <v>#N/A</v>
      </c>
      <c r="H1255" s="2">
        <v>42918.874305555597</v>
      </c>
      <c r="I1255" s="2">
        <v>42882.715289351901</v>
      </c>
      <c r="J1255" s="1" t="e">
        <f>IF(VLOOKUP(B1255,Sheet1!A:F,3,)=0,"",(VLOOKUP(B1255,Sheet1!A:F,3,)))</f>
        <v>#N/A</v>
      </c>
      <c r="K1255" s="1" t="e">
        <f>VLOOKUP(B1255,Sheet1!A:F,4,)</f>
        <v>#N/A</v>
      </c>
      <c r="L1255" s="1" t="e">
        <f>VLOOKUP(B1255,Sheet1!A:F,5,)</f>
        <v>#N/A</v>
      </c>
      <c r="M1255" s="1" t="e">
        <f>VLOOKUP(B1255,Sheet1!A:F,6,)</f>
        <v>#N/A</v>
      </c>
    </row>
    <row r="1256" spans="1:14" hidden="1" x14ac:dyDescent="0.15">
      <c r="A1256">
        <v>2315</v>
      </c>
      <c r="B1256" t="s">
        <v>4788</v>
      </c>
      <c r="C1256" t="s">
        <v>4789</v>
      </c>
      <c r="D1256" t="s">
        <v>16</v>
      </c>
      <c r="E1256" t="s">
        <v>41</v>
      </c>
      <c r="F1256" t="s">
        <v>25</v>
      </c>
      <c r="G1256" t="str">
        <f>VLOOKUP(B1256,Sheet1!A:F,2,)</f>
        <v>wangmiao</v>
      </c>
      <c r="H1256" s="2">
        <v>42913.941747685203</v>
      </c>
      <c r="I1256" s="2">
        <v>42878.483912037002</v>
      </c>
      <c r="J1256" s="1">
        <f>IF(VLOOKUP(B1256,Sheet1!A:F,3,)=0,"",(VLOOKUP(B1256,Sheet1!A:F,3,)))</f>
        <v>42896</v>
      </c>
      <c r="K1256" s="1">
        <f>VLOOKUP(B1256,Sheet1!A:F,4,)</f>
        <v>42908.522511574076</v>
      </c>
      <c r="L1256" s="1">
        <f>VLOOKUP(B1256,Sheet1!A:F,5,)</f>
        <v>42913</v>
      </c>
      <c r="M1256" s="1">
        <f>VLOOKUP(B1256,Sheet1!A:F,6,)</f>
        <v>42913</v>
      </c>
    </row>
    <row r="1257" spans="1:14" hidden="1" x14ac:dyDescent="0.15">
      <c r="A1257">
        <v>2325</v>
      </c>
      <c r="B1257" t="s">
        <v>4808</v>
      </c>
      <c r="C1257" t="s">
        <v>4809</v>
      </c>
      <c r="D1257" t="s">
        <v>7</v>
      </c>
      <c r="E1257" t="s">
        <v>8</v>
      </c>
      <c r="F1257" t="s">
        <v>154</v>
      </c>
      <c r="G1257" t="str">
        <f>VLOOKUP(B1257,Sheet1!A:F,2,)</f>
        <v>wuzijing</v>
      </c>
      <c r="H1257" s="2">
        <v>42913.942997685197</v>
      </c>
      <c r="I1257" s="2">
        <v>42866.721435185202</v>
      </c>
      <c r="J1257" s="1" t="str">
        <f>IF(VLOOKUP(B1257,Sheet1!A:F,3,)=0,"",(VLOOKUP(B1257,Sheet1!A:F,3,)))</f>
        <v/>
      </c>
      <c r="K1257" s="1">
        <f>VLOOKUP(B1257,Sheet1!A:F,4,)</f>
        <v>42908.904583333337</v>
      </c>
      <c r="L1257" s="1">
        <f>VLOOKUP(B1257,Sheet1!A:F,5,)</f>
        <v>42913</v>
      </c>
      <c r="M1257" s="1">
        <f>VLOOKUP(B1257,Sheet1!A:F,6,)</f>
        <v>42913</v>
      </c>
      <c r="N1257">
        <v>5</v>
      </c>
    </row>
    <row r="1258" spans="1:14" hidden="1" x14ac:dyDescent="0.15">
      <c r="A1258">
        <v>2545</v>
      </c>
      <c r="B1258" t="s">
        <v>5251</v>
      </c>
      <c r="C1258" t="s">
        <v>5252</v>
      </c>
      <c r="D1258" t="s">
        <v>16</v>
      </c>
      <c r="E1258" t="s">
        <v>8</v>
      </c>
      <c r="F1258" t="s">
        <v>25</v>
      </c>
      <c r="G1258" t="str">
        <f>VLOOKUP(B1258,Sheet1!A:F,2,)</f>
        <v>wangmiao</v>
      </c>
      <c r="H1258" s="2">
        <v>42913.943078703698</v>
      </c>
      <c r="I1258" s="2">
        <v>42838.562152777798</v>
      </c>
      <c r="J1258" s="1" t="str">
        <f>IF(VLOOKUP(B1258,Sheet1!A:F,3,)=0,"",(VLOOKUP(B1258,Sheet1!A:F,3,)))</f>
        <v/>
      </c>
      <c r="K1258" s="1">
        <f>VLOOKUP(B1258,Sheet1!A:F,4,)</f>
        <v>42905.318935185183</v>
      </c>
      <c r="L1258" s="1">
        <f>VLOOKUP(B1258,Sheet1!A:F,5,)</f>
        <v>42913</v>
      </c>
      <c r="M1258" s="1">
        <f>VLOOKUP(B1258,Sheet1!A:F,6,)</f>
        <v>42913</v>
      </c>
    </row>
    <row r="1259" spans="1:14" hidden="1" x14ac:dyDescent="0.15">
      <c r="A1259">
        <v>1007</v>
      </c>
      <c r="B1259" t="s">
        <v>2159</v>
      </c>
      <c r="C1259" t="s">
        <v>2160</v>
      </c>
      <c r="D1259" t="s">
        <v>16</v>
      </c>
      <c r="E1259" t="s">
        <v>41</v>
      </c>
      <c r="F1259" t="s">
        <v>25</v>
      </c>
      <c r="G1259" t="str">
        <f>VLOOKUP(B1259,Sheet1!A:F,2,)</f>
        <v>wangmiao</v>
      </c>
      <c r="H1259" s="2">
        <v>42913.946064814802</v>
      </c>
      <c r="I1259" s="2">
        <v>42864.476388888899</v>
      </c>
      <c r="J1259" s="1" t="str">
        <f>IF(VLOOKUP(B1259,Sheet1!A:F,3,)=0,"",(VLOOKUP(B1259,Sheet1!A:F,3,)))</f>
        <v/>
      </c>
      <c r="K1259" s="1">
        <f>VLOOKUP(B1259,Sheet1!A:F,4,)</f>
        <v>42909.446562500001</v>
      </c>
      <c r="L1259" s="1">
        <f>VLOOKUP(B1259,Sheet1!A:F,5,)</f>
        <v>42913</v>
      </c>
      <c r="M1259" s="1">
        <f>VLOOKUP(B1259,Sheet1!A:F,6,)</f>
        <v>42913</v>
      </c>
    </row>
    <row r="1260" spans="1:14" hidden="1" x14ac:dyDescent="0.15">
      <c r="A1260">
        <v>1259</v>
      </c>
      <c r="B1260" t="s">
        <v>2668</v>
      </c>
      <c r="C1260" t="s">
        <v>2669</v>
      </c>
      <c r="D1260" t="s">
        <v>78</v>
      </c>
      <c r="E1260" t="s">
        <v>355</v>
      </c>
      <c r="F1260" t="s">
        <v>839</v>
      </c>
      <c r="G1260" t="e">
        <f>VLOOKUP(B1260,Sheet1!A:F,2,)</f>
        <v>#N/A</v>
      </c>
      <c r="H1260" s="2">
        <v>42922.442581018498</v>
      </c>
      <c r="I1260" s="2">
        <v>42882.655590277798</v>
      </c>
      <c r="J1260" s="1" t="e">
        <f>IF(VLOOKUP(B1260,Sheet1!A:F,3,)=0,"",(VLOOKUP(B1260,Sheet1!A:F,3,)))</f>
        <v>#N/A</v>
      </c>
      <c r="K1260" s="1" t="e">
        <f>VLOOKUP(B1260,Sheet1!A:F,4,)</f>
        <v>#N/A</v>
      </c>
      <c r="L1260" s="1" t="e">
        <f>VLOOKUP(B1260,Sheet1!A:F,5,)</f>
        <v>#N/A</v>
      </c>
      <c r="M1260" s="1" t="e">
        <f>VLOOKUP(B1260,Sheet1!A:F,6,)</f>
        <v>#N/A</v>
      </c>
    </row>
    <row r="1261" spans="1:14" hidden="1" x14ac:dyDescent="0.15">
      <c r="A1261">
        <v>1035</v>
      </c>
      <c r="B1261" t="s">
        <v>2216</v>
      </c>
      <c r="C1261" t="s">
        <v>2217</v>
      </c>
      <c r="D1261" t="s">
        <v>16</v>
      </c>
      <c r="E1261" t="s">
        <v>41</v>
      </c>
      <c r="F1261" t="s">
        <v>25</v>
      </c>
      <c r="G1261" t="str">
        <f>VLOOKUP(B1261,Sheet1!A:F,2,)</f>
        <v>wangmiao</v>
      </c>
      <c r="H1261" s="2">
        <v>42913.947118055599</v>
      </c>
      <c r="I1261" s="2">
        <v>42863.459282407399</v>
      </c>
      <c r="J1261" s="1" t="str">
        <f>IF(VLOOKUP(B1261,Sheet1!A:F,3,)=0,"",(VLOOKUP(B1261,Sheet1!A:F,3,)))</f>
        <v/>
      </c>
      <c r="K1261" s="1">
        <f>VLOOKUP(B1261,Sheet1!A:F,4,)</f>
        <v>42909.460462962961</v>
      </c>
      <c r="L1261" s="1">
        <f>VLOOKUP(B1261,Sheet1!A:F,5,)</f>
        <v>42913</v>
      </c>
      <c r="M1261" s="1">
        <f>VLOOKUP(B1261,Sheet1!A:F,6,)</f>
        <v>42913</v>
      </c>
    </row>
    <row r="1262" spans="1:14" hidden="1" x14ac:dyDescent="0.15">
      <c r="A1262">
        <v>1261</v>
      </c>
      <c r="B1262" t="s">
        <v>2672</v>
      </c>
      <c r="C1262" t="s">
        <v>2673</v>
      </c>
      <c r="D1262" t="s">
        <v>16</v>
      </c>
      <c r="E1262" t="s">
        <v>355</v>
      </c>
      <c r="F1262" t="s">
        <v>461</v>
      </c>
      <c r="G1262" t="e">
        <f>VLOOKUP(B1262,Sheet1!A:F,2,)</f>
        <v>#N/A</v>
      </c>
      <c r="H1262" s="2">
        <v>42938.439444444397</v>
      </c>
      <c r="I1262" s="2">
        <v>42882.699861111098</v>
      </c>
      <c r="J1262" s="1" t="e">
        <f>IF(VLOOKUP(B1262,Sheet1!A:F,3,)=0,"",(VLOOKUP(B1262,Sheet1!A:F,3,)))</f>
        <v>#N/A</v>
      </c>
      <c r="K1262" s="1" t="e">
        <f>VLOOKUP(B1262,Sheet1!A:F,4,)</f>
        <v>#N/A</v>
      </c>
      <c r="L1262" s="1" t="e">
        <f>VLOOKUP(B1262,Sheet1!A:F,5,)</f>
        <v>#N/A</v>
      </c>
      <c r="M1262" s="1" t="e">
        <f>VLOOKUP(B1262,Sheet1!A:F,6,)</f>
        <v>#N/A</v>
      </c>
    </row>
    <row r="1263" spans="1:14" hidden="1" x14ac:dyDescent="0.15">
      <c r="A1263">
        <v>457</v>
      </c>
      <c r="B1263" t="s">
        <v>1047</v>
      </c>
      <c r="C1263" t="s">
        <v>1048</v>
      </c>
      <c r="D1263" t="s">
        <v>16</v>
      </c>
      <c r="E1263" t="s">
        <v>8</v>
      </c>
      <c r="F1263" t="s">
        <v>25</v>
      </c>
      <c r="G1263" t="str">
        <f>VLOOKUP(B1263,Sheet1!A:F,2,)</f>
        <v>wangmiao</v>
      </c>
      <c r="H1263" s="2">
        <v>42913.948240740698</v>
      </c>
      <c r="I1263" s="2">
        <v>42839.398182870398</v>
      </c>
      <c r="J1263" s="1" t="str">
        <f>IF(VLOOKUP(B1263,Sheet1!A:F,3,)=0,"",(VLOOKUP(B1263,Sheet1!A:F,3,)))</f>
        <v/>
      </c>
      <c r="K1263" s="1">
        <f>VLOOKUP(B1263,Sheet1!A:F,4,)</f>
        <v>42912.494039351855</v>
      </c>
      <c r="L1263" s="1">
        <f>VLOOKUP(B1263,Sheet1!A:F,5,)</f>
        <v>42913</v>
      </c>
      <c r="M1263" s="1">
        <f>VLOOKUP(B1263,Sheet1!A:F,6,)</f>
        <v>42913</v>
      </c>
    </row>
    <row r="1264" spans="1:14" hidden="1" x14ac:dyDescent="0.15">
      <c r="A1264">
        <v>1263</v>
      </c>
      <c r="B1264" t="s">
        <v>2676</v>
      </c>
      <c r="C1264" t="s">
        <v>2677</v>
      </c>
      <c r="D1264" t="s">
        <v>64</v>
      </c>
      <c r="E1264" t="s">
        <v>48</v>
      </c>
      <c r="F1264" t="s">
        <v>240</v>
      </c>
      <c r="G1264" t="e">
        <f>VLOOKUP(B1264,Sheet1!A:F,2,)</f>
        <v>#N/A</v>
      </c>
      <c r="H1264" s="2">
        <v>42909.679375</v>
      </c>
      <c r="I1264" s="2">
        <v>42881.829641203702</v>
      </c>
      <c r="J1264" s="1" t="e">
        <f>IF(VLOOKUP(B1264,Sheet1!A:F,3,)=0,"",(VLOOKUP(B1264,Sheet1!A:F,3,)))</f>
        <v>#N/A</v>
      </c>
      <c r="K1264" s="1" t="e">
        <f>VLOOKUP(B1264,Sheet1!A:F,4,)</f>
        <v>#N/A</v>
      </c>
      <c r="L1264" s="1" t="e">
        <f>VLOOKUP(B1264,Sheet1!A:F,5,)</f>
        <v>#N/A</v>
      </c>
      <c r="M1264" s="1" t="e">
        <f>VLOOKUP(B1264,Sheet1!A:F,6,)</f>
        <v>#N/A</v>
      </c>
    </row>
    <row r="1265" spans="1:14" hidden="1" x14ac:dyDescent="0.15">
      <c r="A1265">
        <v>931</v>
      </c>
      <c r="B1265" t="s">
        <v>2005</v>
      </c>
      <c r="C1265" t="s">
        <v>2006</v>
      </c>
      <c r="D1265" t="s">
        <v>16</v>
      </c>
      <c r="E1265" t="s">
        <v>41</v>
      </c>
      <c r="F1265" t="s">
        <v>25</v>
      </c>
      <c r="G1265" t="str">
        <f>VLOOKUP(B1265,Sheet1!A:F,2,)</f>
        <v>wangmiao</v>
      </c>
      <c r="H1265" s="2">
        <v>42913.950104166703</v>
      </c>
      <c r="I1265" s="2">
        <v>42865.720694444397</v>
      </c>
      <c r="J1265" s="1" t="str">
        <f>IF(VLOOKUP(B1265,Sheet1!A:F,3,)=0,"",(VLOOKUP(B1265,Sheet1!A:F,3,)))</f>
        <v/>
      </c>
      <c r="K1265" s="1">
        <f>VLOOKUP(B1265,Sheet1!A:F,4,)</f>
        <v>42912.623888888891</v>
      </c>
      <c r="L1265" s="1">
        <f>VLOOKUP(B1265,Sheet1!A:F,5,)</f>
        <v>42913</v>
      </c>
      <c r="M1265" s="1">
        <f>VLOOKUP(B1265,Sheet1!A:F,6,)</f>
        <v>42913</v>
      </c>
    </row>
    <row r="1266" spans="1:14" hidden="1" x14ac:dyDescent="0.15">
      <c r="A1266">
        <v>748</v>
      </c>
      <c r="B1266" t="s">
        <v>1636</v>
      </c>
      <c r="C1266" t="s">
        <v>1637</v>
      </c>
      <c r="D1266" t="s">
        <v>16</v>
      </c>
      <c r="E1266" t="s">
        <v>41</v>
      </c>
      <c r="F1266" t="s">
        <v>25</v>
      </c>
      <c r="G1266" t="str">
        <f>VLOOKUP(B1266,Sheet1!A:F,2,)</f>
        <v>wangmiao</v>
      </c>
      <c r="H1266" s="2">
        <v>42913.9511921296</v>
      </c>
      <c r="I1266" s="2">
        <v>42857.4320717593</v>
      </c>
      <c r="J1266" s="1" t="str">
        <f>IF(VLOOKUP(B1266,Sheet1!A:F,3,)=0,"",(VLOOKUP(B1266,Sheet1!A:F,3,)))</f>
        <v/>
      </c>
      <c r="K1266" s="1">
        <f>VLOOKUP(B1266,Sheet1!A:F,4,)</f>
        <v>42913.63921296296</v>
      </c>
      <c r="L1266" s="1">
        <f>VLOOKUP(B1266,Sheet1!A:F,5,)</f>
        <v>42913</v>
      </c>
      <c r="M1266" s="1">
        <f>VLOOKUP(B1266,Sheet1!A:F,6,)</f>
        <v>42913</v>
      </c>
    </row>
    <row r="1267" spans="1:14" x14ac:dyDescent="0.15">
      <c r="A1267">
        <v>2543</v>
      </c>
      <c r="B1267" t="s">
        <v>5247</v>
      </c>
      <c r="C1267" t="s">
        <v>5248</v>
      </c>
      <c r="D1267" t="s">
        <v>16</v>
      </c>
      <c r="E1267" t="s">
        <v>37</v>
      </c>
      <c r="F1267" t="s">
        <v>179</v>
      </c>
      <c r="G1267" t="str">
        <f>VLOOKUP(B1267,Sheet1!A:F,2,)</f>
        <v>zoulijun</v>
      </c>
      <c r="H1267" s="2">
        <v>42914.407233796301</v>
      </c>
      <c r="I1267" s="2">
        <v>42835.672210648103</v>
      </c>
      <c r="J1267" s="1" t="str">
        <f>IF(VLOOKUP(B1267,Sheet1!A:F,3,)=0,"",(VLOOKUP(B1267,Sheet1!A:F,3,)))</f>
        <v/>
      </c>
      <c r="K1267" s="1">
        <f>VLOOKUP(B1267,Sheet1!A:F,4,)</f>
        <v>42858.950196759259</v>
      </c>
      <c r="L1267" s="1">
        <f>VLOOKUP(B1267,Sheet1!A:F,5,)</f>
        <v>42859</v>
      </c>
      <c r="M1267" s="1">
        <f>VLOOKUP(B1267,Sheet1!A:F,6,)</f>
        <v>42914</v>
      </c>
      <c r="N1267">
        <v>5</v>
      </c>
    </row>
    <row r="1268" spans="1:14" hidden="1" x14ac:dyDescent="0.15">
      <c r="A1268">
        <v>1267</v>
      </c>
      <c r="B1268" t="s">
        <v>2684</v>
      </c>
      <c r="C1268" t="s">
        <v>2685</v>
      </c>
      <c r="D1268" t="s">
        <v>78</v>
      </c>
      <c r="E1268" t="s">
        <v>92</v>
      </c>
      <c r="F1268" t="s">
        <v>112</v>
      </c>
      <c r="G1268" t="e">
        <f>VLOOKUP(B1268,Sheet1!A:F,2,)</f>
        <v>#N/A</v>
      </c>
      <c r="H1268" s="2">
        <v>42964.415069444403</v>
      </c>
      <c r="I1268" s="2">
        <v>42882.717685185198</v>
      </c>
      <c r="J1268" s="1" t="e">
        <f>IF(VLOOKUP(B1268,Sheet1!A:F,3,)=0,"",(VLOOKUP(B1268,Sheet1!A:F,3,)))</f>
        <v>#N/A</v>
      </c>
      <c r="K1268" s="1" t="e">
        <f>VLOOKUP(B1268,Sheet1!A:F,4,)</f>
        <v>#N/A</v>
      </c>
      <c r="L1268" s="1" t="e">
        <f>VLOOKUP(B1268,Sheet1!A:F,5,)</f>
        <v>#N/A</v>
      </c>
      <c r="M1268" s="1" t="e">
        <f>VLOOKUP(B1268,Sheet1!A:F,6,)</f>
        <v>#N/A</v>
      </c>
    </row>
    <row r="1269" spans="1:14" hidden="1" x14ac:dyDescent="0.15">
      <c r="A1269">
        <v>2398</v>
      </c>
      <c r="B1269" t="s">
        <v>4956</v>
      </c>
      <c r="C1269" t="s">
        <v>4957</v>
      </c>
      <c r="D1269" t="s">
        <v>16</v>
      </c>
      <c r="E1269" t="s">
        <v>41</v>
      </c>
      <c r="F1269" t="s">
        <v>25</v>
      </c>
      <c r="G1269" t="str">
        <f>VLOOKUP(B1269,Sheet1!A:F,2,)</f>
        <v>wangmiao</v>
      </c>
      <c r="H1269" s="2">
        <v>42914.445347222201</v>
      </c>
      <c r="I1269" s="2">
        <v>42822.444027777798</v>
      </c>
      <c r="J1269" s="1">
        <f>IF(VLOOKUP(B1269,Sheet1!A:F,3,)=0,"",(VLOOKUP(B1269,Sheet1!A:F,3,)))</f>
        <v>42916</v>
      </c>
      <c r="K1269" s="1">
        <f>VLOOKUP(B1269,Sheet1!A:F,4,)</f>
        <v>42913.648321759261</v>
      </c>
      <c r="L1269" s="1">
        <f>VLOOKUP(B1269,Sheet1!A:F,5,)</f>
        <v>42914</v>
      </c>
      <c r="M1269" s="1">
        <f>VLOOKUP(B1269,Sheet1!A:F,6,)</f>
        <v>42914</v>
      </c>
    </row>
    <row r="1270" spans="1:14" x14ac:dyDescent="0.15">
      <c r="A1270">
        <v>1620</v>
      </c>
      <c r="B1270" t="s">
        <v>3392</v>
      </c>
      <c r="C1270" t="s">
        <v>3393</v>
      </c>
      <c r="D1270" t="s">
        <v>7</v>
      </c>
      <c r="E1270" t="s">
        <v>53</v>
      </c>
      <c r="F1270" t="s">
        <v>9</v>
      </c>
      <c r="G1270" t="str">
        <f>VLOOKUP(B1270,Sheet1!A:F,2,)</f>
        <v>guanhaijiao</v>
      </c>
      <c r="H1270" s="2">
        <v>42914.476956018501</v>
      </c>
      <c r="I1270" s="2">
        <v>42891.612650463001</v>
      </c>
      <c r="J1270" s="1">
        <f>IF(VLOOKUP(B1270,Sheet1!A:F,3,)=0,"",(VLOOKUP(B1270,Sheet1!A:F,3,)))</f>
        <v>42912</v>
      </c>
      <c r="K1270" s="1">
        <f>VLOOKUP(B1270,Sheet1!A:F,4,)</f>
        <v>42913.636180555557</v>
      </c>
      <c r="L1270" s="1">
        <f>VLOOKUP(B1270,Sheet1!A:F,5,)</f>
        <v>42914</v>
      </c>
      <c r="M1270" s="1">
        <f>VLOOKUP(B1270,Sheet1!A:F,6,)</f>
        <v>42914</v>
      </c>
      <c r="N1270">
        <v>5</v>
      </c>
    </row>
    <row r="1271" spans="1:14" x14ac:dyDescent="0.15">
      <c r="A1271">
        <v>1246</v>
      </c>
      <c r="B1271" t="s">
        <v>2642</v>
      </c>
      <c r="C1271" t="s">
        <v>2643</v>
      </c>
      <c r="D1271" t="s">
        <v>7</v>
      </c>
      <c r="E1271" t="s">
        <v>53</v>
      </c>
      <c r="F1271" t="s">
        <v>9</v>
      </c>
      <c r="G1271" t="str">
        <f>VLOOKUP(B1271,Sheet1!A:F,2,)</f>
        <v>guanhaijiao</v>
      </c>
      <c r="H1271" s="2">
        <v>42914.477743055599</v>
      </c>
      <c r="I1271" s="2">
        <v>42880.666793981502</v>
      </c>
      <c r="J1271" s="1">
        <f>IF(VLOOKUP(B1271,Sheet1!A:F,3,)=0,"",(VLOOKUP(B1271,Sheet1!A:F,3,)))</f>
        <v>42912</v>
      </c>
      <c r="K1271" s="1">
        <f>VLOOKUP(B1271,Sheet1!A:F,4,)</f>
        <v>42913.565011574072</v>
      </c>
      <c r="L1271" s="1">
        <f>VLOOKUP(B1271,Sheet1!A:F,5,)</f>
        <v>42914</v>
      </c>
      <c r="M1271" s="1">
        <f>VLOOKUP(B1271,Sheet1!A:F,6,)</f>
        <v>42914</v>
      </c>
      <c r="N1271">
        <v>5</v>
      </c>
    </row>
    <row r="1272" spans="1:14" hidden="1" x14ac:dyDescent="0.15">
      <c r="A1272">
        <v>1271</v>
      </c>
      <c r="B1272" t="s">
        <v>2692</v>
      </c>
      <c r="C1272" t="s">
        <v>2693</v>
      </c>
      <c r="D1272" t="s">
        <v>78</v>
      </c>
      <c r="E1272" t="s">
        <v>8</v>
      </c>
      <c r="F1272" t="s">
        <v>783</v>
      </c>
      <c r="G1272" t="e">
        <f>VLOOKUP(B1272,Sheet1!A:F,2,)</f>
        <v>#N/A</v>
      </c>
      <c r="H1272" s="2">
        <v>42933.729918981502</v>
      </c>
      <c r="I1272" s="2">
        <v>42881.636921296304</v>
      </c>
      <c r="J1272" s="1" t="e">
        <f>IF(VLOOKUP(B1272,Sheet1!A:F,3,)=0,"",(VLOOKUP(B1272,Sheet1!A:F,3,)))</f>
        <v>#N/A</v>
      </c>
      <c r="K1272" s="1" t="e">
        <f>VLOOKUP(B1272,Sheet1!A:F,4,)</f>
        <v>#N/A</v>
      </c>
      <c r="L1272" s="1" t="e">
        <f>VLOOKUP(B1272,Sheet1!A:F,5,)</f>
        <v>#N/A</v>
      </c>
      <c r="M1272" s="1" t="e">
        <f>VLOOKUP(B1272,Sheet1!A:F,6,)</f>
        <v>#N/A</v>
      </c>
    </row>
    <row r="1273" spans="1:14" x14ac:dyDescent="0.15">
      <c r="A1273">
        <v>1570</v>
      </c>
      <c r="B1273" t="s">
        <v>3292</v>
      </c>
      <c r="C1273" t="s">
        <v>3293</v>
      </c>
      <c r="D1273" t="s">
        <v>7</v>
      </c>
      <c r="E1273" t="s">
        <v>37</v>
      </c>
      <c r="F1273" t="s">
        <v>9</v>
      </c>
      <c r="G1273" t="str">
        <f>VLOOKUP(B1273,Sheet1!A:F,2,)</f>
        <v>guanhaijiao</v>
      </c>
      <c r="H1273" s="2">
        <v>42914.480162036998</v>
      </c>
      <c r="I1273" s="2">
        <v>42891.570023148102</v>
      </c>
      <c r="J1273" s="1">
        <f>IF(VLOOKUP(B1273,Sheet1!A:F,3,)=0,"",(VLOOKUP(B1273,Sheet1!A:F,3,)))</f>
        <v>42912</v>
      </c>
      <c r="K1273" s="1">
        <f>VLOOKUP(B1273,Sheet1!A:F,4,)</f>
        <v>42913.634432870371</v>
      </c>
      <c r="L1273" s="1">
        <f>VLOOKUP(B1273,Sheet1!A:F,5,)</f>
        <v>42914</v>
      </c>
      <c r="M1273" s="1">
        <f>VLOOKUP(B1273,Sheet1!A:F,6,)</f>
        <v>42914</v>
      </c>
      <c r="N1273">
        <v>5</v>
      </c>
    </row>
    <row r="1274" spans="1:14" x14ac:dyDescent="0.15">
      <c r="A1274">
        <v>1213</v>
      </c>
      <c r="B1274" t="s">
        <v>2574</v>
      </c>
      <c r="C1274" t="s">
        <v>2575</v>
      </c>
      <c r="D1274" t="s">
        <v>7</v>
      </c>
      <c r="E1274" t="s">
        <v>37</v>
      </c>
      <c r="F1274" t="s">
        <v>9</v>
      </c>
      <c r="G1274" t="str">
        <f>VLOOKUP(B1274,Sheet1!A:F,2,)</f>
        <v>guanhaijiao</v>
      </c>
      <c r="H1274" s="2">
        <v>42914.482094907398</v>
      </c>
      <c r="I1274" s="2">
        <v>42880.641284722202</v>
      </c>
      <c r="J1274" s="1">
        <f>IF(VLOOKUP(B1274,Sheet1!A:F,3,)=0,"",(VLOOKUP(B1274,Sheet1!A:F,3,)))</f>
        <v>42909</v>
      </c>
      <c r="K1274" s="1">
        <f>VLOOKUP(B1274,Sheet1!A:F,4,)</f>
        <v>42913.74659722222</v>
      </c>
      <c r="L1274" s="1">
        <f>VLOOKUP(B1274,Sheet1!A:F,5,)</f>
        <v>42914</v>
      </c>
      <c r="M1274" s="1">
        <f>VLOOKUP(B1274,Sheet1!A:F,6,)</f>
        <v>42914</v>
      </c>
      <c r="N1274">
        <v>5</v>
      </c>
    </row>
    <row r="1275" spans="1:14" hidden="1" x14ac:dyDescent="0.15">
      <c r="A1275">
        <v>1387</v>
      </c>
      <c r="B1275" t="s">
        <v>2924</v>
      </c>
      <c r="C1275" t="s">
        <v>2925</v>
      </c>
      <c r="D1275" t="s">
        <v>7</v>
      </c>
      <c r="E1275" t="s">
        <v>21</v>
      </c>
      <c r="F1275" t="s">
        <v>9</v>
      </c>
      <c r="G1275" t="str">
        <f>VLOOKUP(B1275,Sheet1!A:F,2,)</f>
        <v>guanhaijiao</v>
      </c>
      <c r="H1275" s="2">
        <v>42914.547060185199</v>
      </c>
      <c r="I1275" s="2">
        <v>42882.603252314802</v>
      </c>
      <c r="J1275" s="1">
        <f>IF(VLOOKUP(B1275,Sheet1!A:F,3,)=0,"",(VLOOKUP(B1275,Sheet1!A:F,3,)))</f>
        <v>42911</v>
      </c>
      <c r="K1275" s="1">
        <f>VLOOKUP(B1275,Sheet1!A:F,4,)</f>
        <v>42913.582280092596</v>
      </c>
      <c r="L1275" s="1">
        <f>VLOOKUP(B1275,Sheet1!A:F,5,)</f>
        <v>42914</v>
      </c>
      <c r="M1275" s="1">
        <f>VLOOKUP(B1275,Sheet1!A:F,6,)</f>
        <v>42914</v>
      </c>
      <c r="N1275">
        <v>5</v>
      </c>
    </row>
    <row r="1276" spans="1:14" hidden="1" x14ac:dyDescent="0.15">
      <c r="A1276">
        <v>11</v>
      </c>
      <c r="B1276" t="s">
        <v>43</v>
      </c>
      <c r="C1276" t="s">
        <v>44</v>
      </c>
      <c r="D1276" t="s">
        <v>7</v>
      </c>
      <c r="E1276" t="s">
        <v>45</v>
      </c>
      <c r="F1276" t="s">
        <v>9</v>
      </c>
      <c r="G1276" t="str">
        <f>VLOOKUP(B1276,Sheet1!A:F,2,)</f>
        <v>guanhaijiao</v>
      </c>
      <c r="H1276" s="2">
        <v>42914.559374999997</v>
      </c>
      <c r="I1276" s="2">
        <v>42870.738217592603</v>
      </c>
      <c r="J1276" s="1">
        <f>IF(VLOOKUP(B1276,Sheet1!A:F,3,)=0,"",(VLOOKUP(B1276,Sheet1!A:F,3,)))</f>
        <v>42901</v>
      </c>
      <c r="K1276" s="1">
        <f>VLOOKUP(B1276,Sheet1!A:F,4,)</f>
        <v>42914.557962962965</v>
      </c>
      <c r="L1276" s="1">
        <f>VLOOKUP(B1276,Sheet1!A:F,5,)</f>
        <v>42914</v>
      </c>
      <c r="M1276" s="1">
        <f>VLOOKUP(B1276,Sheet1!A:F,6,)</f>
        <v>42914</v>
      </c>
      <c r="N1276">
        <v>5</v>
      </c>
    </row>
    <row r="1277" spans="1:14" x14ac:dyDescent="0.15">
      <c r="A1277">
        <v>1207</v>
      </c>
      <c r="B1277" t="s">
        <v>2562</v>
      </c>
      <c r="C1277" t="s">
        <v>2563</v>
      </c>
      <c r="D1277" t="s">
        <v>7</v>
      </c>
      <c r="E1277" t="s">
        <v>53</v>
      </c>
      <c r="F1277" t="s">
        <v>9</v>
      </c>
      <c r="G1277" t="str">
        <f>VLOOKUP(B1277,Sheet1!A:F,2,)</f>
        <v>guanhaijiao</v>
      </c>
      <c r="H1277" s="2">
        <v>42914.562627314801</v>
      </c>
      <c r="I1277" s="2">
        <v>42879.559050925898</v>
      </c>
      <c r="J1277" s="1" t="str">
        <f>IF(VLOOKUP(B1277,Sheet1!A:F,3,)=0,"",(VLOOKUP(B1277,Sheet1!A:F,3,)))</f>
        <v/>
      </c>
      <c r="K1277" s="1">
        <f>VLOOKUP(B1277,Sheet1!A:F,4,)</f>
        <v>42912.708877314813</v>
      </c>
      <c r="L1277" s="1">
        <f>VLOOKUP(B1277,Sheet1!A:F,5,)</f>
        <v>42914</v>
      </c>
      <c r="M1277" s="1">
        <f>VLOOKUP(B1277,Sheet1!A:F,6,)</f>
        <v>42914</v>
      </c>
      <c r="N1277">
        <v>5</v>
      </c>
    </row>
    <row r="1278" spans="1:14" hidden="1" x14ac:dyDescent="0.15">
      <c r="A1278">
        <v>1491</v>
      </c>
      <c r="B1278" t="s">
        <v>3134</v>
      </c>
      <c r="C1278" t="s">
        <v>3135</v>
      </c>
      <c r="D1278" t="s">
        <v>7</v>
      </c>
      <c r="E1278" t="s">
        <v>21</v>
      </c>
      <c r="F1278" t="s">
        <v>9</v>
      </c>
      <c r="G1278" t="str">
        <f>VLOOKUP(B1278,Sheet1!A:F,2,)</f>
        <v>guanhaijiao</v>
      </c>
      <c r="H1278" s="2">
        <v>42914.563252314802</v>
      </c>
      <c r="I1278" s="2">
        <v>42893.444247685198</v>
      </c>
      <c r="J1278" s="1">
        <f>IF(VLOOKUP(B1278,Sheet1!A:F,3,)=0,"",(VLOOKUP(B1278,Sheet1!A:F,3,)))</f>
        <v>42909</v>
      </c>
      <c r="K1278" s="1">
        <f>VLOOKUP(B1278,Sheet1!A:F,4,)</f>
        <v>42912.596851851849</v>
      </c>
      <c r="L1278" s="1">
        <f>VLOOKUP(B1278,Sheet1!A:F,5,)</f>
        <v>42914</v>
      </c>
      <c r="M1278" s="1">
        <f>VLOOKUP(B1278,Sheet1!A:F,6,)</f>
        <v>42914</v>
      </c>
      <c r="N1278">
        <v>5</v>
      </c>
    </row>
    <row r="1279" spans="1:14" x14ac:dyDescent="0.15">
      <c r="A1279">
        <v>2222</v>
      </c>
      <c r="B1279" t="s">
        <v>4600</v>
      </c>
      <c r="C1279" t="s">
        <v>4601</v>
      </c>
      <c r="D1279" t="s">
        <v>16</v>
      </c>
      <c r="E1279" t="s">
        <v>37</v>
      </c>
      <c r="F1279" t="s">
        <v>9</v>
      </c>
      <c r="G1279" t="str">
        <f>VLOOKUP(B1279,Sheet1!A:F,2,)</f>
        <v>guanhaijiao</v>
      </c>
      <c r="H1279" s="2">
        <v>42914.565254629597</v>
      </c>
      <c r="I1279" s="2">
        <v>42895.856215277803</v>
      </c>
      <c r="J1279" s="1" t="str">
        <f>IF(VLOOKUP(B1279,Sheet1!A:F,3,)=0,"",(VLOOKUP(B1279,Sheet1!A:F,3,)))</f>
        <v/>
      </c>
      <c r="K1279" s="1">
        <f>VLOOKUP(B1279,Sheet1!A:F,4,)</f>
        <v>42910.021203703705</v>
      </c>
      <c r="L1279" s="1">
        <f>VLOOKUP(B1279,Sheet1!A:F,5,)</f>
        <v>42914</v>
      </c>
      <c r="M1279" s="1">
        <f>VLOOKUP(B1279,Sheet1!A:F,6,)</f>
        <v>42914</v>
      </c>
      <c r="N1279">
        <v>5</v>
      </c>
    </row>
    <row r="1280" spans="1:14" x14ac:dyDescent="0.15">
      <c r="A1280">
        <v>55</v>
      </c>
      <c r="B1280" t="s">
        <v>160</v>
      </c>
      <c r="C1280" t="s">
        <v>161</v>
      </c>
      <c r="D1280" t="s">
        <v>7</v>
      </c>
      <c r="E1280" t="s">
        <v>53</v>
      </c>
      <c r="F1280" t="s">
        <v>13</v>
      </c>
      <c r="G1280" t="str">
        <f>VLOOKUP(B1280,Sheet1!A:F,2,)</f>
        <v>hejiani</v>
      </c>
      <c r="H1280" s="2">
        <v>42914.581076388902</v>
      </c>
      <c r="I1280" s="2">
        <v>42871.696631944404</v>
      </c>
      <c r="J1280" s="1">
        <f>IF(VLOOKUP(B1280,Sheet1!A:F,3,)=0,"",(VLOOKUP(B1280,Sheet1!A:F,3,)))</f>
        <v>42899</v>
      </c>
      <c r="K1280" s="1">
        <f>VLOOKUP(B1280,Sheet1!A:F,4,)</f>
        <v>42913.450983796298</v>
      </c>
      <c r="L1280" s="1">
        <f>VLOOKUP(B1280,Sheet1!A:F,5,)</f>
        <v>42914</v>
      </c>
      <c r="M1280" s="1">
        <f>VLOOKUP(B1280,Sheet1!A:F,6,)</f>
        <v>42914</v>
      </c>
      <c r="N1280">
        <v>5</v>
      </c>
    </row>
    <row r="1281" spans="1:14" hidden="1" x14ac:dyDescent="0.15">
      <c r="A1281">
        <v>1414</v>
      </c>
      <c r="B1281" t="s">
        <v>2978</v>
      </c>
      <c r="C1281" t="s">
        <v>2979</v>
      </c>
      <c r="D1281" t="s">
        <v>16</v>
      </c>
      <c r="E1281" t="s">
        <v>41</v>
      </c>
      <c r="F1281" t="s">
        <v>13</v>
      </c>
      <c r="G1281" t="str">
        <f>VLOOKUP(B1281,Sheet1!A:F,2,)</f>
        <v>hejiani</v>
      </c>
      <c r="H1281" s="2">
        <v>42914.581273148098</v>
      </c>
      <c r="I1281" s="2">
        <v>42886.636944444399</v>
      </c>
      <c r="J1281" s="1">
        <f>IF(VLOOKUP(B1281,Sheet1!A:F,3,)=0,"",(VLOOKUP(B1281,Sheet1!A:F,3,)))</f>
        <v>42907</v>
      </c>
      <c r="K1281" s="1">
        <f>VLOOKUP(B1281,Sheet1!A:F,4,)</f>
        <v>42913.453090277777</v>
      </c>
      <c r="L1281" s="1">
        <f>VLOOKUP(B1281,Sheet1!A:F,5,)</f>
        <v>42914</v>
      </c>
      <c r="M1281" s="1">
        <f>VLOOKUP(B1281,Sheet1!A:F,6,)</f>
        <v>42914</v>
      </c>
    </row>
    <row r="1282" spans="1:14" hidden="1" x14ac:dyDescent="0.15">
      <c r="A1282">
        <v>1281</v>
      </c>
      <c r="B1282" t="s">
        <v>2712</v>
      </c>
      <c r="C1282" t="s">
        <v>2713</v>
      </c>
      <c r="D1282" t="s">
        <v>78</v>
      </c>
      <c r="E1282" t="s">
        <v>53</v>
      </c>
      <c r="F1282" t="s">
        <v>9</v>
      </c>
      <c r="G1282" t="e">
        <f>VLOOKUP(B1282,Sheet1!A:F,2,)</f>
        <v>#N/A</v>
      </c>
      <c r="H1282" s="2">
        <v>42909.486226851899</v>
      </c>
      <c r="I1282" s="2">
        <v>42954.671701388899</v>
      </c>
      <c r="J1282" s="1" t="e">
        <f>IF(VLOOKUP(B1282,Sheet1!A:F,3,)=0,"",(VLOOKUP(B1282,Sheet1!A:F,3,)))</f>
        <v>#N/A</v>
      </c>
      <c r="K1282" s="1" t="e">
        <f>VLOOKUP(B1282,Sheet1!A:F,4,)</f>
        <v>#N/A</v>
      </c>
      <c r="L1282" s="1" t="e">
        <f>VLOOKUP(B1282,Sheet1!A:F,5,)</f>
        <v>#N/A</v>
      </c>
      <c r="M1282" s="1" t="e">
        <f>VLOOKUP(B1282,Sheet1!A:F,6,)</f>
        <v>#N/A</v>
      </c>
    </row>
    <row r="1283" spans="1:14" hidden="1" x14ac:dyDescent="0.15">
      <c r="A1283">
        <v>1282</v>
      </c>
      <c r="B1283" t="s">
        <v>2714</v>
      </c>
      <c r="C1283" t="s">
        <v>2715</v>
      </c>
      <c r="D1283" t="s">
        <v>16</v>
      </c>
      <c r="E1283" t="s">
        <v>8</v>
      </c>
      <c r="F1283" t="s">
        <v>202</v>
      </c>
      <c r="G1283" t="e">
        <f>VLOOKUP(B1283,Sheet1!A:F,2,)</f>
        <v>#N/A</v>
      </c>
      <c r="H1283" s="2">
        <v>42956.736770833297</v>
      </c>
      <c r="I1283" s="2">
        <v>42902.731701388897</v>
      </c>
      <c r="J1283" s="1" t="e">
        <f>IF(VLOOKUP(B1283,Sheet1!A:F,3,)=0,"",(VLOOKUP(B1283,Sheet1!A:F,3,)))</f>
        <v>#N/A</v>
      </c>
      <c r="K1283" s="1" t="e">
        <f>VLOOKUP(B1283,Sheet1!A:F,4,)</f>
        <v>#N/A</v>
      </c>
      <c r="L1283" s="1" t="e">
        <f>VLOOKUP(B1283,Sheet1!A:F,5,)</f>
        <v>#N/A</v>
      </c>
      <c r="M1283" s="1" t="e">
        <f>VLOOKUP(B1283,Sheet1!A:F,6,)</f>
        <v>#N/A</v>
      </c>
    </row>
    <row r="1284" spans="1:14" hidden="1" x14ac:dyDescent="0.15">
      <c r="A1284">
        <v>1283</v>
      </c>
      <c r="B1284" t="s">
        <v>2716</v>
      </c>
      <c r="C1284" t="s">
        <v>2717</v>
      </c>
      <c r="D1284" t="s">
        <v>7</v>
      </c>
      <c r="E1284" t="s">
        <v>41</v>
      </c>
      <c r="F1284" t="s">
        <v>13</v>
      </c>
      <c r="G1284" t="e">
        <f>VLOOKUP(B1284,Sheet1!A:F,2,)</f>
        <v>#N/A</v>
      </c>
      <c r="H1284" s="2">
        <v>42928.607048611098</v>
      </c>
      <c r="I1284" s="2">
        <v>42882.4225925926</v>
      </c>
      <c r="J1284" s="1" t="e">
        <f>IF(VLOOKUP(B1284,Sheet1!A:F,3,)=0,"",(VLOOKUP(B1284,Sheet1!A:F,3,)))</f>
        <v>#N/A</v>
      </c>
      <c r="K1284" s="1" t="e">
        <f>VLOOKUP(B1284,Sheet1!A:F,4,)</f>
        <v>#N/A</v>
      </c>
      <c r="L1284" s="1" t="e">
        <f>VLOOKUP(B1284,Sheet1!A:F,5,)</f>
        <v>#N/A</v>
      </c>
      <c r="M1284" s="1" t="e">
        <f>VLOOKUP(B1284,Sheet1!A:F,6,)</f>
        <v>#N/A</v>
      </c>
    </row>
    <row r="1285" spans="1:14" x14ac:dyDescent="0.15">
      <c r="A1285">
        <v>1641</v>
      </c>
      <c r="B1285" t="s">
        <v>3434</v>
      </c>
      <c r="C1285" t="s">
        <v>3435</v>
      </c>
      <c r="D1285" t="s">
        <v>7</v>
      </c>
      <c r="E1285" t="s">
        <v>53</v>
      </c>
      <c r="F1285" t="s">
        <v>13</v>
      </c>
      <c r="G1285" t="str">
        <f>VLOOKUP(B1285,Sheet1!A:F,2,)</f>
        <v>hejiani</v>
      </c>
      <c r="H1285" s="2">
        <v>42914.581342592603</v>
      </c>
      <c r="I1285" s="2">
        <v>42893.697175925903</v>
      </c>
      <c r="J1285" s="1">
        <f>IF(VLOOKUP(B1285,Sheet1!A:F,3,)=0,"",(VLOOKUP(B1285,Sheet1!A:F,3,)))</f>
        <v>42907</v>
      </c>
      <c r="K1285" s="1">
        <f>VLOOKUP(B1285,Sheet1!A:F,4,)</f>
        <v>42912.613877314812</v>
      </c>
      <c r="L1285" s="1">
        <f>VLOOKUP(B1285,Sheet1!A:F,5,)</f>
        <v>42912</v>
      </c>
      <c r="M1285" s="1">
        <f>VLOOKUP(B1285,Sheet1!A:F,6,)</f>
        <v>42914</v>
      </c>
      <c r="N1285">
        <v>5</v>
      </c>
    </row>
    <row r="1286" spans="1:14" hidden="1" x14ac:dyDescent="0.15">
      <c r="A1286">
        <v>348</v>
      </c>
      <c r="B1286" t="s">
        <v>820</v>
      </c>
      <c r="C1286" t="s">
        <v>821</v>
      </c>
      <c r="D1286" t="s">
        <v>7</v>
      </c>
      <c r="E1286" t="s">
        <v>41</v>
      </c>
      <c r="F1286" t="s">
        <v>13</v>
      </c>
      <c r="G1286" t="str">
        <f>VLOOKUP(B1286,Sheet1!A:F,2,)</f>
        <v>hejiani</v>
      </c>
      <c r="H1286" s="2">
        <v>42914.581539351799</v>
      </c>
      <c r="I1286" s="2">
        <v>42874.396064814799</v>
      </c>
      <c r="J1286" s="1" t="str">
        <f>IF(VLOOKUP(B1286,Sheet1!A:F,3,)=0,"",(VLOOKUP(B1286,Sheet1!A:F,3,)))</f>
        <v/>
      </c>
      <c r="K1286" s="1">
        <f>VLOOKUP(B1286,Sheet1!A:F,4,)</f>
        <v>42912.499594907407</v>
      </c>
      <c r="L1286" s="1">
        <f>VLOOKUP(B1286,Sheet1!A:F,5,)</f>
        <v>42914</v>
      </c>
      <c r="M1286" s="1">
        <f>VLOOKUP(B1286,Sheet1!A:F,6,)</f>
        <v>42914</v>
      </c>
      <c r="N1286">
        <v>5</v>
      </c>
    </row>
    <row r="1287" spans="1:14" hidden="1" x14ac:dyDescent="0.15">
      <c r="A1287">
        <v>1685</v>
      </c>
      <c r="B1287" t="s">
        <v>3522</v>
      </c>
      <c r="C1287" t="s">
        <v>3523</v>
      </c>
      <c r="D1287" t="s">
        <v>7</v>
      </c>
      <c r="E1287" t="s">
        <v>8</v>
      </c>
      <c r="F1287" t="s">
        <v>13</v>
      </c>
      <c r="G1287" t="str">
        <f>VLOOKUP(B1287,Sheet1!A:F,2,)</f>
        <v>hejiani</v>
      </c>
      <c r="H1287" s="2">
        <v>42914.581678240698</v>
      </c>
      <c r="I1287" s="2">
        <v>42892.690381944398</v>
      </c>
      <c r="J1287" s="1" t="str">
        <f>IF(VLOOKUP(B1287,Sheet1!A:F,3,)=0,"",(VLOOKUP(B1287,Sheet1!A:F,3,)))</f>
        <v/>
      </c>
      <c r="K1287" s="1">
        <f>VLOOKUP(B1287,Sheet1!A:F,4,)</f>
        <v>42912.617754629631</v>
      </c>
      <c r="L1287" s="1">
        <f>VLOOKUP(B1287,Sheet1!A:F,5,)</f>
        <v>42914</v>
      </c>
      <c r="M1287" s="1">
        <f>VLOOKUP(B1287,Sheet1!A:F,6,)</f>
        <v>42914</v>
      </c>
      <c r="N1287">
        <v>5</v>
      </c>
    </row>
    <row r="1288" spans="1:14" x14ac:dyDescent="0.15">
      <c r="A1288">
        <v>2515</v>
      </c>
      <c r="B1288" t="s">
        <v>5191</v>
      </c>
      <c r="C1288" t="s">
        <v>5192</v>
      </c>
      <c r="D1288" t="s">
        <v>16</v>
      </c>
      <c r="E1288" t="s">
        <v>37</v>
      </c>
      <c r="F1288" t="s">
        <v>13</v>
      </c>
      <c r="G1288" t="str">
        <f>VLOOKUP(B1288,Sheet1!A:F,2,)</f>
        <v>hejiani</v>
      </c>
      <c r="H1288" s="2">
        <v>42914.581828703696</v>
      </c>
      <c r="I1288" s="2">
        <v>42899.526423611103</v>
      </c>
      <c r="J1288" s="1" t="str">
        <f>IF(VLOOKUP(B1288,Sheet1!A:F,3,)=0,"",(VLOOKUP(B1288,Sheet1!A:F,3,)))</f>
        <v/>
      </c>
      <c r="K1288" s="1">
        <f>VLOOKUP(B1288,Sheet1!A:F,4,)</f>
        <v>42912.747777777775</v>
      </c>
      <c r="L1288" s="1">
        <f>VLOOKUP(B1288,Sheet1!A:F,5,)</f>
        <v>42914</v>
      </c>
      <c r="M1288" s="1">
        <f>VLOOKUP(B1288,Sheet1!A:F,6,)</f>
        <v>42914</v>
      </c>
      <c r="N1288">
        <v>5</v>
      </c>
    </row>
    <row r="1289" spans="1:14" hidden="1" x14ac:dyDescent="0.15">
      <c r="A1289">
        <v>1288</v>
      </c>
      <c r="B1289" t="s">
        <v>2726</v>
      </c>
      <c r="C1289" t="s">
        <v>2727</v>
      </c>
      <c r="D1289" t="s">
        <v>16</v>
      </c>
      <c r="E1289" t="s">
        <v>21</v>
      </c>
      <c r="F1289" t="s">
        <v>22</v>
      </c>
      <c r="G1289" t="e">
        <f>VLOOKUP(B1289,Sheet1!A:F,2,)</f>
        <v>#N/A</v>
      </c>
      <c r="H1289" s="2">
        <v>42908.454594907402</v>
      </c>
      <c r="I1289" s="2">
        <v>42881.672604166699</v>
      </c>
      <c r="J1289" s="1" t="e">
        <f>IF(VLOOKUP(B1289,Sheet1!A:F,3,)=0,"",(VLOOKUP(B1289,Sheet1!A:F,3,)))</f>
        <v>#N/A</v>
      </c>
      <c r="K1289" s="1" t="e">
        <f>VLOOKUP(B1289,Sheet1!A:F,4,)</f>
        <v>#N/A</v>
      </c>
      <c r="L1289" s="1" t="e">
        <f>VLOOKUP(B1289,Sheet1!A:F,5,)</f>
        <v>#N/A</v>
      </c>
      <c r="M1289" s="1" t="e">
        <f>VLOOKUP(B1289,Sheet1!A:F,6,)</f>
        <v>#N/A</v>
      </c>
    </row>
    <row r="1290" spans="1:14" hidden="1" x14ac:dyDescent="0.15">
      <c r="A1290">
        <v>1257</v>
      </c>
      <c r="B1290" t="s">
        <v>2664</v>
      </c>
      <c r="C1290" t="s">
        <v>2665</v>
      </c>
      <c r="D1290" t="s">
        <v>7</v>
      </c>
      <c r="E1290" t="s">
        <v>8</v>
      </c>
      <c r="F1290" t="s">
        <v>13</v>
      </c>
      <c r="G1290" t="str">
        <f>VLOOKUP(B1290,Sheet1!A:F,2,)</f>
        <v>hejiani</v>
      </c>
      <c r="H1290" s="2">
        <v>42914.582013888903</v>
      </c>
      <c r="I1290" s="2">
        <v>42882.553506944401</v>
      </c>
      <c r="J1290" s="1">
        <f>IF(VLOOKUP(B1290,Sheet1!A:F,3,)=0,"",(VLOOKUP(B1290,Sheet1!A:F,3,)))</f>
        <v>42903</v>
      </c>
      <c r="K1290" s="1">
        <f>VLOOKUP(B1290,Sheet1!A:F,4,)</f>
        <v>42909.633553240739</v>
      </c>
      <c r="L1290" s="1">
        <f>VLOOKUP(B1290,Sheet1!A:F,5,)</f>
        <v>42909</v>
      </c>
      <c r="M1290" s="1">
        <f>VLOOKUP(B1290,Sheet1!A:F,6,)</f>
        <v>42914</v>
      </c>
      <c r="N1290">
        <v>5</v>
      </c>
    </row>
    <row r="1291" spans="1:14" hidden="1" x14ac:dyDescent="0.15">
      <c r="A1291">
        <v>1106</v>
      </c>
      <c r="B1291" t="s">
        <v>2359</v>
      </c>
      <c r="C1291" t="s">
        <v>2360</v>
      </c>
      <c r="D1291" t="s">
        <v>7</v>
      </c>
      <c r="E1291" t="s">
        <v>8</v>
      </c>
      <c r="F1291" t="s">
        <v>159</v>
      </c>
      <c r="G1291" t="str">
        <f>VLOOKUP(B1291,Sheet1!A:F,2,)</f>
        <v>likalin</v>
      </c>
      <c r="H1291" s="2">
        <v>42914.5879166667</v>
      </c>
      <c r="I1291" s="2">
        <v>42880.673171296301</v>
      </c>
      <c r="J1291" s="1" t="str">
        <f>IF(VLOOKUP(B1291,Sheet1!A:F,3,)=0,"",(VLOOKUP(B1291,Sheet1!A:F,3,)))</f>
        <v/>
      </c>
      <c r="K1291" s="1">
        <f>VLOOKUP(B1291,Sheet1!A:F,4,)</f>
        <v>42913.578645833331</v>
      </c>
      <c r="L1291" s="1">
        <f>VLOOKUP(B1291,Sheet1!A:F,5,)</f>
        <v>42914</v>
      </c>
      <c r="M1291" s="1">
        <f>VLOOKUP(B1291,Sheet1!A:F,6,)</f>
        <v>42914</v>
      </c>
      <c r="N1291">
        <v>5</v>
      </c>
    </row>
    <row r="1292" spans="1:14" x14ac:dyDescent="0.15">
      <c r="A1292">
        <v>1652</v>
      </c>
      <c r="B1292" t="s">
        <v>3456</v>
      </c>
      <c r="C1292" t="s">
        <v>3457</v>
      </c>
      <c r="D1292" t="s">
        <v>16</v>
      </c>
      <c r="E1292" t="s">
        <v>37</v>
      </c>
      <c r="F1292" t="s">
        <v>9</v>
      </c>
      <c r="G1292" t="str">
        <f>VLOOKUP(B1292,Sheet1!A:F,2,)</f>
        <v>guanhaijiao</v>
      </c>
      <c r="H1292" s="2">
        <v>42914.595937500002</v>
      </c>
      <c r="I1292" s="2">
        <v>42899.556909722203</v>
      </c>
      <c r="J1292" s="1" t="str">
        <f>IF(VLOOKUP(B1292,Sheet1!A:F,3,)=0,"",(VLOOKUP(B1292,Sheet1!A:F,3,)))</f>
        <v/>
      </c>
      <c r="K1292" s="1">
        <f>VLOOKUP(B1292,Sheet1!A:F,4,)</f>
        <v>42910.032106481478</v>
      </c>
      <c r="L1292" s="1">
        <f>VLOOKUP(B1292,Sheet1!A:F,5,)</f>
        <v>42914</v>
      </c>
      <c r="M1292" s="1">
        <f>VLOOKUP(B1292,Sheet1!A:F,6,)</f>
        <v>42914</v>
      </c>
      <c r="N1292">
        <v>5</v>
      </c>
    </row>
    <row r="1293" spans="1:14" hidden="1" x14ac:dyDescent="0.15">
      <c r="A1293">
        <v>2542</v>
      </c>
      <c r="B1293" t="s">
        <v>5245</v>
      </c>
      <c r="C1293" t="s">
        <v>5246</v>
      </c>
      <c r="D1293" t="s">
        <v>7</v>
      </c>
      <c r="E1293" t="s">
        <v>8</v>
      </c>
      <c r="F1293" t="s">
        <v>9</v>
      </c>
      <c r="G1293" t="str">
        <f>VLOOKUP(B1293,Sheet1!A:F,2,)</f>
        <v>guanhaijiao</v>
      </c>
      <c r="H1293" s="2">
        <v>42914.743078703701</v>
      </c>
      <c r="I1293" s="2">
        <v>42821.930567129602</v>
      </c>
      <c r="J1293" s="1" t="str">
        <f>IF(VLOOKUP(B1293,Sheet1!A:F,3,)=0,"",(VLOOKUP(B1293,Sheet1!A:F,3,)))</f>
        <v/>
      </c>
      <c r="K1293" s="1">
        <f>VLOOKUP(B1293,Sheet1!A:F,4,)</f>
        <v>42912.493530092594</v>
      </c>
      <c r="L1293" s="1">
        <f>VLOOKUP(B1293,Sheet1!A:F,5,)</f>
        <v>42914</v>
      </c>
      <c r="M1293" s="1">
        <f>VLOOKUP(B1293,Sheet1!A:F,6,)</f>
        <v>42914</v>
      </c>
      <c r="N1293">
        <v>5</v>
      </c>
    </row>
    <row r="1294" spans="1:14" hidden="1" x14ac:dyDescent="0.15">
      <c r="A1294">
        <v>1293</v>
      </c>
      <c r="B1294" t="s">
        <v>2736</v>
      </c>
      <c r="C1294" t="s">
        <v>2737</v>
      </c>
      <c r="D1294" t="s">
        <v>7</v>
      </c>
      <c r="E1294" t="s">
        <v>267</v>
      </c>
      <c r="F1294" t="s">
        <v>670</v>
      </c>
      <c r="G1294" t="e">
        <f>VLOOKUP(B1294,Sheet1!A:F,2,)</f>
        <v>#N/A</v>
      </c>
      <c r="H1294" s="2">
        <v>42882.420717592599</v>
      </c>
      <c r="I1294" s="2">
        <v>42867.728784722203</v>
      </c>
      <c r="J1294" s="1" t="e">
        <f>IF(VLOOKUP(B1294,Sheet1!A:F,3,)=0,"",(VLOOKUP(B1294,Sheet1!A:F,3,)))</f>
        <v>#N/A</v>
      </c>
      <c r="K1294" s="1" t="e">
        <f>VLOOKUP(B1294,Sheet1!A:F,4,)</f>
        <v>#N/A</v>
      </c>
      <c r="L1294" s="1" t="e">
        <f>VLOOKUP(B1294,Sheet1!A:F,5,)</f>
        <v>#N/A</v>
      </c>
      <c r="M1294" s="1" t="e">
        <f>VLOOKUP(B1294,Sheet1!A:F,6,)</f>
        <v>#N/A</v>
      </c>
    </row>
    <row r="1295" spans="1:14" hidden="1" x14ac:dyDescent="0.15">
      <c r="A1295">
        <v>1663</v>
      </c>
      <c r="B1295" t="s">
        <v>3478</v>
      </c>
      <c r="C1295" t="s">
        <v>3479</v>
      </c>
      <c r="D1295" t="s">
        <v>7</v>
      </c>
      <c r="E1295" t="s">
        <v>21</v>
      </c>
      <c r="F1295" t="s">
        <v>9</v>
      </c>
      <c r="G1295" t="str">
        <f>VLOOKUP(B1295,Sheet1!A:F,2,)</f>
        <v>guanhaijiao</v>
      </c>
      <c r="H1295" s="2">
        <v>42914.743275462999</v>
      </c>
      <c r="I1295" s="2">
        <v>42892.486342592601</v>
      </c>
      <c r="J1295" s="1">
        <f>IF(VLOOKUP(B1295,Sheet1!A:F,3,)=0,"",(VLOOKUP(B1295,Sheet1!A:F,3,)))</f>
        <v>42909</v>
      </c>
      <c r="K1295" s="1">
        <f>VLOOKUP(B1295,Sheet1!A:F,4,)</f>
        <v>42912.593217592592</v>
      </c>
      <c r="L1295" s="1">
        <f>VLOOKUP(B1295,Sheet1!A:F,5,)</f>
        <v>42914</v>
      </c>
      <c r="M1295" s="1">
        <f>VLOOKUP(B1295,Sheet1!A:F,6,)</f>
        <v>42914</v>
      </c>
      <c r="N1295">
        <v>5</v>
      </c>
    </row>
    <row r="1296" spans="1:14" x14ac:dyDescent="0.15">
      <c r="A1296">
        <v>1651</v>
      </c>
      <c r="B1296" t="s">
        <v>3454</v>
      </c>
      <c r="C1296" t="s">
        <v>3455</v>
      </c>
      <c r="D1296" t="s">
        <v>16</v>
      </c>
      <c r="E1296" t="s">
        <v>37</v>
      </c>
      <c r="F1296" t="s">
        <v>179</v>
      </c>
      <c r="G1296" t="str">
        <f>VLOOKUP(B1296,Sheet1!A:F,2,)</f>
        <v>zoulijun</v>
      </c>
      <c r="H1296" s="2">
        <v>42914.863692129598</v>
      </c>
      <c r="I1296" s="2">
        <v>42908.4285648148</v>
      </c>
      <c r="J1296" s="1" t="str">
        <f>IF(VLOOKUP(B1296,Sheet1!A:F,3,)=0,"",(VLOOKUP(B1296,Sheet1!A:F,3,)))</f>
        <v/>
      </c>
      <c r="K1296" s="1">
        <f>VLOOKUP(B1296,Sheet1!A:F,4,)</f>
        <v>42913.631828703707</v>
      </c>
      <c r="L1296" s="1">
        <f>VLOOKUP(B1296,Sheet1!A:F,5,)</f>
        <v>42914</v>
      </c>
      <c r="M1296" s="1">
        <f>VLOOKUP(B1296,Sheet1!A:F,6,)</f>
        <v>42914</v>
      </c>
      <c r="N1296">
        <v>5</v>
      </c>
    </row>
    <row r="1297" spans="1:14" x14ac:dyDescent="0.15">
      <c r="A1297">
        <v>2627</v>
      </c>
      <c r="B1297" t="s">
        <v>5415</v>
      </c>
      <c r="C1297" t="s">
        <v>5416</v>
      </c>
      <c r="D1297" t="s">
        <v>16</v>
      </c>
      <c r="E1297" t="s">
        <v>37</v>
      </c>
      <c r="F1297" t="s">
        <v>179</v>
      </c>
      <c r="G1297" t="str">
        <f>VLOOKUP(B1297,Sheet1!A:F,2,)</f>
        <v>zoulijun</v>
      </c>
      <c r="H1297" s="2">
        <v>42914.864583333299</v>
      </c>
      <c r="I1297" s="2">
        <v>42904.7492361111</v>
      </c>
      <c r="J1297" s="1" t="str">
        <f>IF(VLOOKUP(B1297,Sheet1!A:F,3,)=0,"",(VLOOKUP(B1297,Sheet1!A:F,3,)))</f>
        <v/>
      </c>
      <c r="K1297" s="1">
        <f>VLOOKUP(B1297,Sheet1!A:F,4,)</f>
        <v>42913.637997685182</v>
      </c>
      <c r="L1297" s="1">
        <f>VLOOKUP(B1297,Sheet1!A:F,5,)</f>
        <v>42914</v>
      </c>
      <c r="M1297" s="1">
        <f>VLOOKUP(B1297,Sheet1!A:F,6,)</f>
        <v>42914</v>
      </c>
      <c r="N1297">
        <v>5</v>
      </c>
    </row>
    <row r="1298" spans="1:14" x14ac:dyDescent="0.15">
      <c r="A1298">
        <v>63</v>
      </c>
      <c r="B1298" t="s">
        <v>177</v>
      </c>
      <c r="C1298" t="s">
        <v>178</v>
      </c>
      <c r="D1298" t="s">
        <v>16</v>
      </c>
      <c r="E1298" t="s">
        <v>53</v>
      </c>
      <c r="F1298" t="s">
        <v>179</v>
      </c>
      <c r="G1298" t="str">
        <f>VLOOKUP(B1298,Sheet1!A:F,2,)</f>
        <v>zoulijun</v>
      </c>
      <c r="H1298" s="2">
        <v>42914.865509259304</v>
      </c>
      <c r="I1298" s="2">
        <v>42892.568796296298</v>
      </c>
      <c r="J1298" s="1" t="str">
        <f>IF(VLOOKUP(B1298,Sheet1!A:F,3,)=0,"",(VLOOKUP(B1298,Sheet1!A:F,3,)))</f>
        <v/>
      </c>
      <c r="K1298" s="1">
        <f>VLOOKUP(B1298,Sheet1!A:F,4,)</f>
        <v>42912.886782407404</v>
      </c>
      <c r="L1298" s="1">
        <f>VLOOKUP(B1298,Sheet1!A:F,5,)</f>
        <v>42914</v>
      </c>
      <c r="M1298" s="1">
        <f>VLOOKUP(B1298,Sheet1!A:F,6,)</f>
        <v>42914</v>
      </c>
      <c r="N1298">
        <v>10</v>
      </c>
    </row>
    <row r="1299" spans="1:14" x14ac:dyDescent="0.15">
      <c r="A1299">
        <v>1297</v>
      </c>
      <c r="B1299" t="s">
        <v>2744</v>
      </c>
      <c r="C1299" t="s">
        <v>2745</v>
      </c>
      <c r="D1299" t="s">
        <v>78</v>
      </c>
      <c r="E1299" t="s">
        <v>37</v>
      </c>
      <c r="F1299" t="s">
        <v>179</v>
      </c>
      <c r="G1299" t="str">
        <f>VLOOKUP(B1299,Sheet1!A:F,2,)</f>
        <v>zoulijun</v>
      </c>
      <c r="H1299" s="2">
        <v>42914.8670486111</v>
      </c>
      <c r="I1299" s="2">
        <v>42886.696585648097</v>
      </c>
      <c r="J1299" s="1" t="str">
        <f>IF(VLOOKUP(B1299,Sheet1!A:F,3,)=0,"",(VLOOKUP(B1299,Sheet1!A:F,3,)))</f>
        <v/>
      </c>
      <c r="K1299" s="1">
        <f>VLOOKUP(B1299,Sheet1!A:F,4,)</f>
        <v>42913.730914351851</v>
      </c>
      <c r="L1299" s="1">
        <f>VLOOKUP(B1299,Sheet1!A:F,5,)</f>
        <v>42914</v>
      </c>
      <c r="M1299" s="1">
        <f>VLOOKUP(B1299,Sheet1!A:F,6,)</f>
        <v>42914</v>
      </c>
      <c r="N1299">
        <v>5</v>
      </c>
    </row>
    <row r="1300" spans="1:14" x14ac:dyDescent="0.15">
      <c r="A1300">
        <v>824</v>
      </c>
      <c r="B1300" t="s">
        <v>1789</v>
      </c>
      <c r="C1300" t="s">
        <v>1790</v>
      </c>
      <c r="D1300" t="s">
        <v>16</v>
      </c>
      <c r="E1300" t="s">
        <v>53</v>
      </c>
      <c r="F1300" t="s">
        <v>179</v>
      </c>
      <c r="G1300" t="str">
        <f>VLOOKUP(B1300,Sheet1!A:F,2,)</f>
        <v>zoulijun</v>
      </c>
      <c r="H1300" s="2">
        <v>42914.867986111101</v>
      </c>
      <c r="I1300" s="2">
        <v>42879.895300925898</v>
      </c>
      <c r="J1300" s="1" t="str">
        <f>IF(VLOOKUP(B1300,Sheet1!A:F,3,)=0,"",(VLOOKUP(B1300,Sheet1!A:F,3,)))</f>
        <v/>
      </c>
      <c r="K1300" s="1">
        <f>VLOOKUP(B1300,Sheet1!A:F,4,)</f>
        <v>42913.647743055553</v>
      </c>
      <c r="L1300" s="1">
        <f>VLOOKUP(B1300,Sheet1!A:F,5,)</f>
        <v>42914</v>
      </c>
      <c r="M1300" s="1">
        <f>VLOOKUP(B1300,Sheet1!A:F,6,)</f>
        <v>42914</v>
      </c>
      <c r="N1300">
        <v>10</v>
      </c>
    </row>
    <row r="1301" spans="1:14" hidden="1" x14ac:dyDescent="0.15">
      <c r="A1301">
        <v>1300</v>
      </c>
      <c r="B1301" t="s">
        <v>2750</v>
      </c>
      <c r="C1301" t="s">
        <v>2751</v>
      </c>
      <c r="D1301" t="s">
        <v>7</v>
      </c>
      <c r="E1301" t="s">
        <v>8</v>
      </c>
      <c r="F1301" t="s">
        <v>690</v>
      </c>
      <c r="G1301" t="e">
        <f>VLOOKUP(B1301,Sheet1!A:F,2,)</f>
        <v>#N/A</v>
      </c>
      <c r="H1301" s="2">
        <v>42894.4621064815</v>
      </c>
      <c r="I1301" s="2">
        <v>42854.554166666698</v>
      </c>
      <c r="J1301" s="1" t="e">
        <f>IF(VLOOKUP(B1301,Sheet1!A:F,3,)=0,"",(VLOOKUP(B1301,Sheet1!A:F,3,)))</f>
        <v>#N/A</v>
      </c>
      <c r="K1301" s="1" t="e">
        <f>VLOOKUP(B1301,Sheet1!A:F,4,)</f>
        <v>#N/A</v>
      </c>
      <c r="L1301" s="1" t="e">
        <f>VLOOKUP(B1301,Sheet1!A:F,5,)</f>
        <v>#N/A</v>
      </c>
      <c r="M1301" s="1" t="e">
        <f>VLOOKUP(B1301,Sheet1!A:F,6,)</f>
        <v>#N/A</v>
      </c>
    </row>
    <row r="1302" spans="1:14" x14ac:dyDescent="0.15">
      <c r="A1302">
        <v>34</v>
      </c>
      <c r="B1302" t="s">
        <v>105</v>
      </c>
      <c r="C1302" t="s">
        <v>106</v>
      </c>
      <c r="D1302" t="s">
        <v>7</v>
      </c>
      <c r="E1302" t="s">
        <v>53</v>
      </c>
      <c r="F1302" t="s">
        <v>107</v>
      </c>
      <c r="G1302" t="str">
        <f>VLOOKUP(B1302,Sheet1!A:F,2,)</f>
        <v>xuweiling</v>
      </c>
      <c r="H1302" s="2">
        <v>42915.419386574104</v>
      </c>
      <c r="I1302" s="2">
        <v>42898.618645833303</v>
      </c>
      <c r="J1302" s="1" t="str">
        <f>IF(VLOOKUP(B1302,Sheet1!A:F,3,)=0,"",(VLOOKUP(B1302,Sheet1!A:F,3,)))</f>
        <v/>
      </c>
      <c r="K1302" s="1">
        <f>VLOOKUP(B1302,Sheet1!A:F,4,)</f>
        <v>42906.614328703705</v>
      </c>
      <c r="L1302" s="1">
        <f>VLOOKUP(B1302,Sheet1!A:F,5,)</f>
        <v>42909</v>
      </c>
      <c r="M1302" s="1">
        <f>VLOOKUP(B1302,Sheet1!A:F,6,)</f>
        <v>42915</v>
      </c>
      <c r="N1302">
        <v>5</v>
      </c>
    </row>
    <row r="1303" spans="1:14" hidden="1" x14ac:dyDescent="0.15">
      <c r="A1303">
        <v>35</v>
      </c>
      <c r="B1303" t="s">
        <v>108</v>
      </c>
      <c r="C1303" t="s">
        <v>109</v>
      </c>
      <c r="D1303" t="s">
        <v>7</v>
      </c>
      <c r="E1303" t="s">
        <v>21</v>
      </c>
      <c r="F1303" t="s">
        <v>107</v>
      </c>
      <c r="G1303" t="str">
        <f>VLOOKUP(B1303,Sheet1!A:F,2,)</f>
        <v>xuweiling</v>
      </c>
      <c r="H1303" s="2">
        <v>42915.419456018499</v>
      </c>
      <c r="I1303" s="2">
        <v>42898.618472222202</v>
      </c>
      <c r="J1303" s="1">
        <f>IF(VLOOKUP(B1303,Sheet1!A:F,3,)=0,"",(VLOOKUP(B1303,Sheet1!A:F,3,)))</f>
        <v>42896</v>
      </c>
      <c r="K1303" s="1">
        <f>VLOOKUP(B1303,Sheet1!A:F,4,)</f>
        <v>42902.46199074074</v>
      </c>
      <c r="L1303" s="1">
        <f>VLOOKUP(B1303,Sheet1!A:F,5,)</f>
        <v>42914</v>
      </c>
      <c r="M1303" s="1">
        <f>VLOOKUP(B1303,Sheet1!A:F,6,)</f>
        <v>42915</v>
      </c>
      <c r="N1303">
        <v>5</v>
      </c>
    </row>
    <row r="1304" spans="1:14" hidden="1" x14ac:dyDescent="0.15">
      <c r="A1304">
        <v>1303</v>
      </c>
      <c r="B1304" t="s">
        <v>2756</v>
      </c>
      <c r="C1304" t="s">
        <v>2757</v>
      </c>
      <c r="D1304" t="s">
        <v>16</v>
      </c>
      <c r="E1304" t="s">
        <v>21</v>
      </c>
      <c r="F1304" t="s">
        <v>348</v>
      </c>
      <c r="G1304" t="e">
        <f>VLOOKUP(B1304,Sheet1!A:F,2,)</f>
        <v>#N/A</v>
      </c>
      <c r="H1304" s="2">
        <v>42881.736099537004</v>
      </c>
      <c r="I1304" s="2">
        <v>42900.685462963003</v>
      </c>
      <c r="J1304" s="1" t="e">
        <f>IF(VLOOKUP(B1304,Sheet1!A:F,3,)=0,"",(VLOOKUP(B1304,Sheet1!A:F,3,)))</f>
        <v>#N/A</v>
      </c>
      <c r="K1304" s="1" t="e">
        <f>VLOOKUP(B1304,Sheet1!A:F,4,)</f>
        <v>#N/A</v>
      </c>
      <c r="L1304" s="1" t="e">
        <f>VLOOKUP(B1304,Sheet1!A:F,5,)</f>
        <v>#N/A</v>
      </c>
      <c r="M1304" s="1" t="e">
        <f>VLOOKUP(B1304,Sheet1!A:F,6,)</f>
        <v>#N/A</v>
      </c>
    </row>
    <row r="1305" spans="1:14" hidden="1" x14ac:dyDescent="0.15">
      <c r="A1305">
        <v>1304</v>
      </c>
      <c r="B1305" t="s">
        <v>2758</v>
      </c>
      <c r="C1305" t="s">
        <v>2759</v>
      </c>
      <c r="D1305" t="s">
        <v>16</v>
      </c>
      <c r="E1305" t="s">
        <v>8</v>
      </c>
      <c r="F1305" t="s">
        <v>22</v>
      </c>
      <c r="G1305" t="e">
        <f>VLOOKUP(B1305,Sheet1!A:F,2,)</f>
        <v>#N/A</v>
      </c>
      <c r="H1305" s="2">
        <v>42881.7422800926</v>
      </c>
      <c r="I1305" s="2">
        <v>42826.659166666701</v>
      </c>
      <c r="J1305" s="1" t="e">
        <f>IF(VLOOKUP(B1305,Sheet1!A:F,3,)=0,"",(VLOOKUP(B1305,Sheet1!A:F,3,)))</f>
        <v>#N/A</v>
      </c>
      <c r="K1305" s="1" t="e">
        <f>VLOOKUP(B1305,Sheet1!A:F,4,)</f>
        <v>#N/A</v>
      </c>
      <c r="L1305" s="1" t="e">
        <f>VLOOKUP(B1305,Sheet1!A:F,5,)</f>
        <v>#N/A</v>
      </c>
      <c r="M1305" s="1" t="e">
        <f>VLOOKUP(B1305,Sheet1!A:F,6,)</f>
        <v>#N/A</v>
      </c>
    </row>
    <row r="1306" spans="1:14" hidden="1" x14ac:dyDescent="0.15">
      <c r="A1306">
        <v>1305</v>
      </c>
      <c r="B1306" t="s">
        <v>2760</v>
      </c>
      <c r="C1306" t="s">
        <v>2761</v>
      </c>
      <c r="D1306" t="s">
        <v>16</v>
      </c>
      <c r="E1306" t="s">
        <v>41</v>
      </c>
      <c r="F1306" t="s">
        <v>431</v>
      </c>
      <c r="G1306" t="e">
        <f>VLOOKUP(B1306,Sheet1!A:F,2,)</f>
        <v>#N/A</v>
      </c>
      <c r="H1306" s="2">
        <v>42887.663634259297</v>
      </c>
      <c r="I1306" s="2">
        <v>42818.648310185199</v>
      </c>
      <c r="J1306" s="1" t="e">
        <f>IF(VLOOKUP(B1306,Sheet1!A:F,3,)=0,"",(VLOOKUP(B1306,Sheet1!A:F,3,)))</f>
        <v>#N/A</v>
      </c>
      <c r="K1306" s="1" t="e">
        <f>VLOOKUP(B1306,Sheet1!A:F,4,)</f>
        <v>#N/A</v>
      </c>
      <c r="L1306" s="1" t="e">
        <f>VLOOKUP(B1306,Sheet1!A:F,5,)</f>
        <v>#N/A</v>
      </c>
      <c r="M1306" s="1" t="e">
        <f>VLOOKUP(B1306,Sheet1!A:F,6,)</f>
        <v>#N/A</v>
      </c>
    </row>
    <row r="1307" spans="1:14" hidden="1" x14ac:dyDescent="0.15">
      <c r="A1307">
        <v>2322</v>
      </c>
      <c r="B1307" t="s">
        <v>4802</v>
      </c>
      <c r="C1307" t="s">
        <v>4803</v>
      </c>
      <c r="D1307" t="s">
        <v>7</v>
      </c>
      <c r="E1307" t="s">
        <v>8</v>
      </c>
      <c r="F1307" t="s">
        <v>102</v>
      </c>
      <c r="G1307" t="str">
        <f>VLOOKUP(B1307,Sheet1!A:F,2,)</f>
        <v>zhengyuan</v>
      </c>
      <c r="H1307" s="2">
        <v>42915.438333333303</v>
      </c>
      <c r="I1307" s="2">
        <v>42857.441354166702</v>
      </c>
      <c r="J1307" s="1" t="str">
        <f>IF(VLOOKUP(B1307,Sheet1!A:F,3,)=0,"",(VLOOKUP(B1307,Sheet1!A:F,3,)))</f>
        <v/>
      </c>
      <c r="K1307" s="1">
        <f>VLOOKUP(B1307,Sheet1!A:F,4,)</f>
        <v>42874.482974537037</v>
      </c>
      <c r="L1307" s="1">
        <f>VLOOKUP(B1307,Sheet1!A:F,5,)</f>
        <v>42915</v>
      </c>
      <c r="M1307" s="1">
        <f>VLOOKUP(B1307,Sheet1!A:F,6,)</f>
        <v>42915</v>
      </c>
      <c r="N1307">
        <v>5</v>
      </c>
    </row>
    <row r="1308" spans="1:14" hidden="1" x14ac:dyDescent="0.15">
      <c r="A1308">
        <v>1307</v>
      </c>
      <c r="B1308" t="s">
        <v>2764</v>
      </c>
      <c r="C1308" t="s">
        <v>2765</v>
      </c>
      <c r="D1308" t="s">
        <v>7</v>
      </c>
      <c r="E1308" t="s">
        <v>41</v>
      </c>
      <c r="F1308" t="s">
        <v>547</v>
      </c>
      <c r="G1308" t="e">
        <f>VLOOKUP(B1308,Sheet1!A:F,2,)</f>
        <v>#N/A</v>
      </c>
      <c r="H1308" s="2">
        <v>42886.865312499998</v>
      </c>
      <c r="I1308" s="2">
        <v>42797.7976388889</v>
      </c>
      <c r="J1308" s="1" t="e">
        <f>IF(VLOOKUP(B1308,Sheet1!A:F,3,)=0,"",(VLOOKUP(B1308,Sheet1!A:F,3,)))</f>
        <v>#N/A</v>
      </c>
      <c r="K1308" s="1" t="e">
        <f>VLOOKUP(B1308,Sheet1!A:F,4,)</f>
        <v>#N/A</v>
      </c>
      <c r="L1308" s="1" t="e">
        <f>VLOOKUP(B1308,Sheet1!A:F,5,)</f>
        <v>#N/A</v>
      </c>
      <c r="M1308" s="1" t="e">
        <f>VLOOKUP(B1308,Sheet1!A:F,6,)</f>
        <v>#N/A</v>
      </c>
    </row>
    <row r="1309" spans="1:14" hidden="1" x14ac:dyDescent="0.15">
      <c r="A1309">
        <v>1308</v>
      </c>
      <c r="B1309" t="s">
        <v>2766</v>
      </c>
      <c r="C1309" t="s">
        <v>2767</v>
      </c>
      <c r="D1309" t="s">
        <v>78</v>
      </c>
      <c r="E1309" t="s">
        <v>355</v>
      </c>
      <c r="F1309" t="s">
        <v>461</v>
      </c>
      <c r="G1309" t="e">
        <f>VLOOKUP(B1309,Sheet1!A:F,2,)</f>
        <v>#N/A</v>
      </c>
      <c r="H1309" s="2">
        <v>42887.531527777799</v>
      </c>
      <c r="I1309" s="2">
        <v>42745.900185185201</v>
      </c>
      <c r="J1309" s="1" t="e">
        <f>IF(VLOOKUP(B1309,Sheet1!A:F,3,)=0,"",(VLOOKUP(B1309,Sheet1!A:F,3,)))</f>
        <v>#N/A</v>
      </c>
      <c r="K1309" s="1" t="e">
        <f>VLOOKUP(B1309,Sheet1!A:F,4,)</f>
        <v>#N/A</v>
      </c>
      <c r="L1309" s="1" t="e">
        <f>VLOOKUP(B1309,Sheet1!A:F,5,)</f>
        <v>#N/A</v>
      </c>
      <c r="M1309" s="1" t="e">
        <f>VLOOKUP(B1309,Sheet1!A:F,6,)</f>
        <v>#N/A</v>
      </c>
    </row>
    <row r="1310" spans="1:14" hidden="1" x14ac:dyDescent="0.15">
      <c r="A1310">
        <v>1309</v>
      </c>
      <c r="B1310" t="s">
        <v>2768</v>
      </c>
      <c r="C1310" t="s">
        <v>2769</v>
      </c>
      <c r="D1310" t="s">
        <v>64</v>
      </c>
      <c r="E1310" t="s">
        <v>2150</v>
      </c>
      <c r="F1310" t="s">
        <v>848</v>
      </c>
      <c r="G1310" t="e">
        <f>VLOOKUP(B1310,Sheet1!A:F,2,)</f>
        <v>#N/A</v>
      </c>
      <c r="H1310" s="2">
        <v>42900.170381944401</v>
      </c>
      <c r="I1310" s="2">
        <v>42888.469988425903</v>
      </c>
      <c r="J1310" s="1" t="e">
        <f>IF(VLOOKUP(B1310,Sheet1!A:F,3,)=0,"",(VLOOKUP(B1310,Sheet1!A:F,3,)))</f>
        <v>#N/A</v>
      </c>
      <c r="K1310" s="1" t="e">
        <f>VLOOKUP(B1310,Sheet1!A:F,4,)</f>
        <v>#N/A</v>
      </c>
      <c r="L1310" s="1" t="e">
        <f>VLOOKUP(B1310,Sheet1!A:F,5,)</f>
        <v>#N/A</v>
      </c>
      <c r="M1310" s="1" t="e">
        <f>VLOOKUP(B1310,Sheet1!A:F,6,)</f>
        <v>#N/A</v>
      </c>
    </row>
    <row r="1311" spans="1:14" x14ac:dyDescent="0.15">
      <c r="A1311">
        <v>896</v>
      </c>
      <c r="B1311" t="s">
        <v>1934</v>
      </c>
      <c r="C1311" t="s">
        <v>1935</v>
      </c>
      <c r="D1311" t="s">
        <v>16</v>
      </c>
      <c r="E1311" t="s">
        <v>210</v>
      </c>
      <c r="F1311" t="s">
        <v>9</v>
      </c>
      <c r="G1311" t="str">
        <f>VLOOKUP(B1311,Sheet1!A:F,2,)</f>
        <v>guanhaijiao</v>
      </c>
      <c r="H1311" s="2">
        <v>42915.5325115741</v>
      </c>
      <c r="I1311" s="2">
        <v>42891.755057870403</v>
      </c>
      <c r="J1311" s="1" t="str">
        <f>IF(VLOOKUP(B1311,Sheet1!A:F,3,)=0,"",(VLOOKUP(B1311,Sheet1!A:F,3,)))</f>
        <v/>
      </c>
      <c r="K1311" s="1">
        <f>VLOOKUP(B1311,Sheet1!A:F,4,)</f>
        <v>42915.478206018517</v>
      </c>
      <c r="L1311" s="1">
        <f>VLOOKUP(B1311,Sheet1!A:F,5,)</f>
        <v>42915</v>
      </c>
      <c r="M1311" s="1">
        <f>VLOOKUP(B1311,Sheet1!A:F,6,)</f>
        <v>42915</v>
      </c>
      <c r="N1311">
        <v>10</v>
      </c>
    </row>
    <row r="1312" spans="1:14" hidden="1" x14ac:dyDescent="0.15">
      <c r="A1312">
        <v>1369</v>
      </c>
      <c r="B1312" t="s">
        <v>2888</v>
      </c>
      <c r="C1312" t="s">
        <v>2889</v>
      </c>
      <c r="D1312" t="s">
        <v>7</v>
      </c>
      <c r="E1312" t="s">
        <v>8</v>
      </c>
      <c r="F1312" t="s">
        <v>9</v>
      </c>
      <c r="G1312" t="str">
        <f>VLOOKUP(B1312,Sheet1!A:F,2,)</f>
        <v>guanhaijiao</v>
      </c>
      <c r="H1312" s="2">
        <v>42915.553391203699</v>
      </c>
      <c r="I1312" s="2">
        <v>42887.610115740703</v>
      </c>
      <c r="J1312" s="1" t="str">
        <f>IF(VLOOKUP(B1312,Sheet1!A:F,3,)=0,"",(VLOOKUP(B1312,Sheet1!A:F,3,)))</f>
        <v/>
      </c>
      <c r="K1312" s="1">
        <f>VLOOKUP(B1312,Sheet1!A:F,4,)</f>
        <v>42914.71974537037</v>
      </c>
      <c r="L1312" s="1">
        <f>VLOOKUP(B1312,Sheet1!A:F,5,)</f>
        <v>42915</v>
      </c>
      <c r="M1312" s="1">
        <f>VLOOKUP(B1312,Sheet1!A:F,6,)</f>
        <v>42915</v>
      </c>
      <c r="N1312">
        <v>5</v>
      </c>
    </row>
    <row r="1313" spans="1:14" x14ac:dyDescent="0.15">
      <c r="A1313">
        <v>1024</v>
      </c>
      <c r="B1313" t="s">
        <v>2194</v>
      </c>
      <c r="C1313" t="s">
        <v>2195</v>
      </c>
      <c r="D1313" t="s">
        <v>78</v>
      </c>
      <c r="E1313" t="s">
        <v>37</v>
      </c>
      <c r="F1313" t="s">
        <v>38</v>
      </c>
      <c r="G1313" t="str">
        <f>VLOOKUP(B1313,Sheet1!A:F,2,)</f>
        <v>zhaoyongtian</v>
      </c>
      <c r="H1313" s="2">
        <v>42915.574849536999</v>
      </c>
      <c r="I1313" s="2">
        <v>42907.734317129602</v>
      </c>
      <c r="J1313" s="1" t="str">
        <f>IF(VLOOKUP(B1313,Sheet1!A:F,3,)=0,"",(VLOOKUP(B1313,Sheet1!A:F,3,)))</f>
        <v/>
      </c>
      <c r="K1313" s="1">
        <f>VLOOKUP(B1313,Sheet1!A:F,4,)</f>
        <v>42912.640833333331</v>
      </c>
      <c r="L1313" s="1">
        <f>VLOOKUP(B1313,Sheet1!A:F,5,)</f>
        <v>42915</v>
      </c>
      <c r="M1313" s="1">
        <f>VLOOKUP(B1313,Sheet1!A:F,6,)</f>
        <v>42915</v>
      </c>
      <c r="N1313">
        <v>5</v>
      </c>
    </row>
    <row r="1314" spans="1:14" x14ac:dyDescent="0.15">
      <c r="A1314">
        <v>1324</v>
      </c>
      <c r="B1314" t="s">
        <v>2798</v>
      </c>
      <c r="C1314" t="s">
        <v>2799</v>
      </c>
      <c r="D1314" t="s">
        <v>16</v>
      </c>
      <c r="E1314" t="s">
        <v>53</v>
      </c>
      <c r="F1314" t="s">
        <v>38</v>
      </c>
      <c r="G1314" t="str">
        <f>VLOOKUP(B1314,Sheet1!A:F,2,)</f>
        <v>zhaoyongtian</v>
      </c>
      <c r="H1314" s="2">
        <v>42915.5788888889</v>
      </c>
      <c r="I1314" s="2">
        <v>42899.731030092596</v>
      </c>
      <c r="J1314" s="1" t="str">
        <f>IF(VLOOKUP(B1314,Sheet1!A:F,3,)=0,"",(VLOOKUP(B1314,Sheet1!A:F,3,)))</f>
        <v/>
      </c>
      <c r="K1314" s="1">
        <f>VLOOKUP(B1314,Sheet1!A:F,4,)</f>
        <v>42913.425729166665</v>
      </c>
      <c r="L1314" s="1">
        <f>VLOOKUP(B1314,Sheet1!A:F,5,)</f>
        <v>42915</v>
      </c>
      <c r="M1314" s="1">
        <f>VLOOKUP(B1314,Sheet1!A:F,6,)</f>
        <v>42915</v>
      </c>
      <c r="N1314">
        <v>10</v>
      </c>
    </row>
    <row r="1315" spans="1:14" x14ac:dyDescent="0.15">
      <c r="A1315">
        <v>1611</v>
      </c>
      <c r="B1315" t="s">
        <v>3374</v>
      </c>
      <c r="C1315" t="s">
        <v>3375</v>
      </c>
      <c r="D1315" t="s">
        <v>16</v>
      </c>
      <c r="E1315" t="s">
        <v>37</v>
      </c>
      <c r="F1315" t="s">
        <v>38</v>
      </c>
      <c r="G1315" t="str">
        <f>VLOOKUP(B1315,Sheet1!A:F,2,)</f>
        <v>zhaoyongtian</v>
      </c>
      <c r="H1315" s="2">
        <v>42915.579826388901</v>
      </c>
      <c r="I1315" s="2">
        <v>42907.737025463</v>
      </c>
      <c r="J1315" s="1" t="str">
        <f>IF(VLOOKUP(B1315,Sheet1!A:F,3,)=0,"",(VLOOKUP(B1315,Sheet1!A:F,3,)))</f>
        <v/>
      </c>
      <c r="K1315" s="1">
        <f>VLOOKUP(B1315,Sheet1!A:F,4,)</f>
        <v>42913.438854166663</v>
      </c>
      <c r="L1315" s="1">
        <f>VLOOKUP(B1315,Sheet1!A:F,5,)</f>
        <v>42915</v>
      </c>
      <c r="M1315" s="1">
        <f>VLOOKUP(B1315,Sheet1!A:F,6,)</f>
        <v>42915</v>
      </c>
      <c r="N1315">
        <v>5</v>
      </c>
    </row>
    <row r="1316" spans="1:14" x14ac:dyDescent="0.15">
      <c r="A1316">
        <v>2649</v>
      </c>
      <c r="B1316" t="s">
        <v>5459</v>
      </c>
      <c r="C1316" t="s">
        <v>5460</v>
      </c>
      <c r="D1316" t="s">
        <v>16</v>
      </c>
      <c r="E1316" t="s">
        <v>37</v>
      </c>
      <c r="F1316" t="s">
        <v>38</v>
      </c>
      <c r="G1316" t="str">
        <f>VLOOKUP(B1316,Sheet1!A:F,2,)</f>
        <v>zhaoyongtian</v>
      </c>
      <c r="H1316" s="2">
        <v>42915.581099536997</v>
      </c>
      <c r="I1316" s="2">
        <v>42906.8350347222</v>
      </c>
      <c r="J1316" s="1" t="str">
        <f>IF(VLOOKUP(B1316,Sheet1!A:F,3,)=0,"",(VLOOKUP(B1316,Sheet1!A:F,3,)))</f>
        <v/>
      </c>
      <c r="K1316" s="1">
        <f>VLOOKUP(B1316,Sheet1!A:F,4,)</f>
        <v>42913.441631944443</v>
      </c>
      <c r="L1316" s="1">
        <f>VLOOKUP(B1316,Sheet1!A:F,5,)</f>
        <v>42915</v>
      </c>
      <c r="M1316" s="1">
        <f>VLOOKUP(B1316,Sheet1!A:F,6,)</f>
        <v>42915</v>
      </c>
      <c r="N1316">
        <v>5</v>
      </c>
    </row>
    <row r="1317" spans="1:14" x14ac:dyDescent="0.15">
      <c r="A1317">
        <v>2358</v>
      </c>
      <c r="B1317" t="s">
        <v>4875</v>
      </c>
      <c r="C1317" t="s">
        <v>4876</v>
      </c>
      <c r="D1317" t="s">
        <v>16</v>
      </c>
      <c r="E1317" t="s">
        <v>53</v>
      </c>
      <c r="F1317" t="s">
        <v>38</v>
      </c>
      <c r="G1317" t="str">
        <f>VLOOKUP(B1317,Sheet1!A:F,2,)</f>
        <v>zhaoyongtian</v>
      </c>
      <c r="H1317" s="2">
        <v>42915.587731481501</v>
      </c>
      <c r="I1317" s="2">
        <v>42892.745266203703</v>
      </c>
      <c r="J1317" s="1" t="str">
        <f>IF(VLOOKUP(B1317,Sheet1!A:F,3,)=0,"",(VLOOKUP(B1317,Sheet1!A:F,3,)))</f>
        <v/>
      </c>
      <c r="K1317" s="1">
        <f>VLOOKUP(B1317,Sheet1!A:F,4,)</f>
        <v>42913.422881944447</v>
      </c>
      <c r="L1317" s="1">
        <f>VLOOKUP(B1317,Sheet1!A:F,5,)</f>
        <v>42915</v>
      </c>
      <c r="M1317" s="1">
        <f>VLOOKUP(B1317,Sheet1!A:F,6,)</f>
        <v>42915</v>
      </c>
      <c r="N1317">
        <v>10</v>
      </c>
    </row>
    <row r="1318" spans="1:14" hidden="1" x14ac:dyDescent="0.15">
      <c r="A1318">
        <v>1317</v>
      </c>
      <c r="B1318" t="s">
        <v>2784</v>
      </c>
      <c r="C1318" t="s">
        <v>2785</v>
      </c>
      <c r="D1318" t="s">
        <v>16</v>
      </c>
      <c r="E1318" t="s">
        <v>53</v>
      </c>
      <c r="F1318" t="s">
        <v>147</v>
      </c>
      <c r="G1318" t="e">
        <f>VLOOKUP(B1318,Sheet1!A:F,2,)</f>
        <v>#N/A</v>
      </c>
      <c r="H1318" s="2">
        <v>42902.796354166698</v>
      </c>
      <c r="I1318" s="2">
        <v>42888.636284722197</v>
      </c>
      <c r="J1318" s="1" t="e">
        <f>IF(VLOOKUP(B1318,Sheet1!A:F,3,)=0,"",(VLOOKUP(B1318,Sheet1!A:F,3,)))</f>
        <v>#N/A</v>
      </c>
      <c r="K1318" s="1" t="e">
        <f>VLOOKUP(B1318,Sheet1!A:F,4,)</f>
        <v>#N/A</v>
      </c>
      <c r="L1318" s="1" t="e">
        <f>VLOOKUP(B1318,Sheet1!A:F,5,)</f>
        <v>#N/A</v>
      </c>
      <c r="M1318" s="1" t="e">
        <f>VLOOKUP(B1318,Sheet1!A:F,6,)</f>
        <v>#N/A</v>
      </c>
    </row>
    <row r="1319" spans="1:14" x14ac:dyDescent="0.15">
      <c r="A1319">
        <v>1103</v>
      </c>
      <c r="B1319" t="s">
        <v>2353</v>
      </c>
      <c r="C1319" t="s">
        <v>2354</v>
      </c>
      <c r="D1319" t="s">
        <v>16</v>
      </c>
      <c r="E1319" t="s">
        <v>37</v>
      </c>
      <c r="F1319" t="s">
        <v>54</v>
      </c>
      <c r="G1319" t="str">
        <f>VLOOKUP(B1319,Sheet1!A:F,2,)</f>
        <v>caixiongying</v>
      </c>
      <c r="H1319" s="2">
        <v>42915.604120370401</v>
      </c>
      <c r="I1319" s="2">
        <v>42879.662291666697</v>
      </c>
      <c r="J1319" s="1" t="str">
        <f>IF(VLOOKUP(B1319,Sheet1!A:F,3,)=0,"",(VLOOKUP(B1319,Sheet1!A:F,3,)))</f>
        <v/>
      </c>
      <c r="K1319" s="1">
        <f>VLOOKUP(B1319,Sheet1!A:F,4,)</f>
        <v>42914.66673611111</v>
      </c>
      <c r="L1319" s="1">
        <f>VLOOKUP(B1319,Sheet1!A:F,5,)</f>
        <v>42915</v>
      </c>
      <c r="M1319" s="1">
        <f>VLOOKUP(B1319,Sheet1!A:F,6,)</f>
        <v>42915</v>
      </c>
      <c r="N1319">
        <v>5</v>
      </c>
    </row>
    <row r="1320" spans="1:14" x14ac:dyDescent="0.15">
      <c r="A1320">
        <v>1863</v>
      </c>
      <c r="B1320" t="s">
        <v>3878</v>
      </c>
      <c r="C1320" t="s">
        <v>3879</v>
      </c>
      <c r="D1320" t="s">
        <v>16</v>
      </c>
      <c r="E1320" t="s">
        <v>37</v>
      </c>
      <c r="F1320" t="s">
        <v>54</v>
      </c>
      <c r="G1320" t="str">
        <f>VLOOKUP(B1320,Sheet1!A:F,2,)</f>
        <v>caixiongying</v>
      </c>
      <c r="H1320" s="2">
        <v>42915.6043055556</v>
      </c>
      <c r="I1320" s="2">
        <v>42900.659884259301</v>
      </c>
      <c r="J1320" s="1" t="str">
        <f>IF(VLOOKUP(B1320,Sheet1!A:F,3,)=0,"",(VLOOKUP(B1320,Sheet1!A:F,3,)))</f>
        <v/>
      </c>
      <c r="K1320" s="1">
        <f>VLOOKUP(B1320,Sheet1!A:F,4,)</f>
        <v>42912.658576388887</v>
      </c>
      <c r="L1320" s="1">
        <f>VLOOKUP(B1320,Sheet1!A:F,5,)</f>
        <v>42915</v>
      </c>
      <c r="M1320" s="1">
        <f>VLOOKUP(B1320,Sheet1!A:F,6,)</f>
        <v>42915</v>
      </c>
      <c r="N1320">
        <v>5</v>
      </c>
    </row>
    <row r="1321" spans="1:14" hidden="1" x14ac:dyDescent="0.15">
      <c r="A1321">
        <v>1320</v>
      </c>
      <c r="B1321" t="s">
        <v>2790</v>
      </c>
      <c r="C1321" t="s">
        <v>2791</v>
      </c>
      <c r="D1321" t="s">
        <v>16</v>
      </c>
      <c r="E1321" t="s">
        <v>8</v>
      </c>
      <c r="F1321" t="s">
        <v>395</v>
      </c>
      <c r="G1321" t="e">
        <f>VLOOKUP(B1321,Sheet1!A:F,2,)</f>
        <v>#N/A</v>
      </c>
      <c r="H1321" s="2">
        <v>42922.475729166697</v>
      </c>
      <c r="I1321" s="2">
        <v>42888.581446759301</v>
      </c>
      <c r="J1321" s="1" t="e">
        <f>IF(VLOOKUP(B1321,Sheet1!A:F,3,)=0,"",(VLOOKUP(B1321,Sheet1!A:F,3,)))</f>
        <v>#N/A</v>
      </c>
      <c r="K1321" s="1" t="e">
        <f>VLOOKUP(B1321,Sheet1!A:F,4,)</f>
        <v>#N/A</v>
      </c>
      <c r="L1321" s="1" t="e">
        <f>VLOOKUP(B1321,Sheet1!A:F,5,)</f>
        <v>#N/A</v>
      </c>
      <c r="M1321" s="1" t="e">
        <f>VLOOKUP(B1321,Sheet1!A:F,6,)</f>
        <v>#N/A</v>
      </c>
    </row>
    <row r="1322" spans="1:14" x14ac:dyDescent="0.15">
      <c r="A1322">
        <v>2525</v>
      </c>
      <c r="B1322" t="s">
        <v>5211</v>
      </c>
      <c r="C1322" t="s">
        <v>5212</v>
      </c>
      <c r="D1322" t="s">
        <v>16</v>
      </c>
      <c r="E1322" t="s">
        <v>53</v>
      </c>
      <c r="F1322" t="s">
        <v>54</v>
      </c>
      <c r="G1322" t="str">
        <f>VLOOKUP(B1322,Sheet1!A:F,2,)</f>
        <v>caixiongying</v>
      </c>
      <c r="H1322" s="2">
        <v>42915.604537036997</v>
      </c>
      <c r="I1322" s="2">
        <v>42899.590775463003</v>
      </c>
      <c r="J1322" s="1" t="str">
        <f>IF(VLOOKUP(B1322,Sheet1!A:F,3,)=0,"",(VLOOKUP(B1322,Sheet1!A:F,3,)))</f>
        <v/>
      </c>
      <c r="K1322" s="1">
        <f>VLOOKUP(B1322,Sheet1!A:F,4,)</f>
        <v>42914.654999999999</v>
      </c>
      <c r="L1322" s="1">
        <f>VLOOKUP(B1322,Sheet1!A:F,5,)</f>
        <v>42915</v>
      </c>
      <c r="M1322" s="1">
        <f>VLOOKUP(B1322,Sheet1!A:F,6,)</f>
        <v>42915</v>
      </c>
      <c r="N1322">
        <v>10</v>
      </c>
    </row>
    <row r="1323" spans="1:14" x14ac:dyDescent="0.15">
      <c r="A1323">
        <v>387</v>
      </c>
      <c r="B1323" t="s">
        <v>904</v>
      </c>
      <c r="C1323" t="s">
        <v>905</v>
      </c>
      <c r="D1323" t="s">
        <v>16</v>
      </c>
      <c r="E1323" t="s">
        <v>53</v>
      </c>
      <c r="F1323" t="s">
        <v>54</v>
      </c>
      <c r="G1323" t="str">
        <f>VLOOKUP(B1323,Sheet1!A:F,2,)</f>
        <v>caixiongying</v>
      </c>
      <c r="H1323" s="2">
        <v>42915.605023148099</v>
      </c>
      <c r="I1323" s="2">
        <v>42899.692893518499</v>
      </c>
      <c r="J1323" s="1" t="str">
        <f>IF(VLOOKUP(B1323,Sheet1!A:F,3,)=0,"",(VLOOKUP(B1323,Sheet1!A:F,3,)))</f>
        <v/>
      </c>
      <c r="K1323" s="1">
        <f>VLOOKUP(B1323,Sheet1!A:F,4,)</f>
        <v>42914.675347222219</v>
      </c>
      <c r="L1323" s="1">
        <f>VLOOKUP(B1323,Sheet1!A:F,5,)</f>
        <v>42915</v>
      </c>
      <c r="M1323" s="1">
        <f>VLOOKUP(B1323,Sheet1!A:F,6,)</f>
        <v>42915</v>
      </c>
      <c r="N1323">
        <v>10</v>
      </c>
    </row>
    <row r="1324" spans="1:14" hidden="1" x14ac:dyDescent="0.15">
      <c r="A1324">
        <v>1492</v>
      </c>
      <c r="B1324" t="s">
        <v>3136</v>
      </c>
      <c r="C1324" t="s">
        <v>3137</v>
      </c>
      <c r="D1324" t="s">
        <v>7</v>
      </c>
      <c r="E1324" t="s">
        <v>8</v>
      </c>
      <c r="F1324" t="s">
        <v>13</v>
      </c>
      <c r="G1324" t="str">
        <f>VLOOKUP(B1324,Sheet1!A:F,2,)</f>
        <v>hejiani</v>
      </c>
      <c r="H1324" s="2">
        <v>42915.6087037037</v>
      </c>
      <c r="I1324" s="2">
        <v>42893.486585648097</v>
      </c>
      <c r="J1324" s="1" t="str">
        <f>IF(VLOOKUP(B1324,Sheet1!A:F,3,)=0,"",(VLOOKUP(B1324,Sheet1!A:F,3,)))</f>
        <v/>
      </c>
      <c r="K1324" s="1">
        <f>VLOOKUP(B1324,Sheet1!A:F,4,)</f>
        <v>42914.572662037041</v>
      </c>
      <c r="L1324" s="1">
        <f>VLOOKUP(B1324,Sheet1!A:F,5,)</f>
        <v>42915</v>
      </c>
      <c r="M1324" s="1">
        <f>VLOOKUP(B1324,Sheet1!A:F,6,)</f>
        <v>42915</v>
      </c>
      <c r="N1324">
        <v>5</v>
      </c>
    </row>
    <row r="1325" spans="1:14" x14ac:dyDescent="0.15">
      <c r="A1325">
        <v>2127</v>
      </c>
      <c r="B1325" t="s">
        <v>4410</v>
      </c>
      <c r="C1325" t="s">
        <v>4411</v>
      </c>
      <c r="D1325" t="s">
        <v>7</v>
      </c>
      <c r="E1325" t="s">
        <v>37</v>
      </c>
      <c r="F1325" t="s">
        <v>13</v>
      </c>
      <c r="G1325" t="str">
        <f>VLOOKUP(B1325,Sheet1!A:F,2,)</f>
        <v>hejiani</v>
      </c>
      <c r="H1325" s="2">
        <v>42915.608807870398</v>
      </c>
      <c r="I1325" s="2">
        <v>42893.699988425898</v>
      </c>
      <c r="J1325" s="1">
        <f>IF(VLOOKUP(B1325,Sheet1!A:F,3,)=0,"",(VLOOKUP(B1325,Sheet1!A:F,3,)))</f>
        <v>42912</v>
      </c>
      <c r="K1325" s="1">
        <f>VLOOKUP(B1325,Sheet1!A:F,4,)</f>
        <v>42915.436655092592</v>
      </c>
      <c r="L1325" s="1">
        <f>VLOOKUP(B1325,Sheet1!A:F,5,)</f>
        <v>42915</v>
      </c>
      <c r="M1325" s="1">
        <f>VLOOKUP(B1325,Sheet1!A:F,6,)</f>
        <v>42915</v>
      </c>
      <c r="N1325">
        <v>5</v>
      </c>
    </row>
    <row r="1326" spans="1:14" hidden="1" x14ac:dyDescent="0.15">
      <c r="A1326">
        <v>1496</v>
      </c>
      <c r="B1326" t="s">
        <v>3144</v>
      </c>
      <c r="C1326" t="s">
        <v>3145</v>
      </c>
      <c r="D1326" t="s">
        <v>7</v>
      </c>
      <c r="E1326" t="s">
        <v>17</v>
      </c>
      <c r="F1326" t="s">
        <v>13</v>
      </c>
      <c r="G1326" t="str">
        <f>VLOOKUP(B1326,Sheet1!A:F,2,)</f>
        <v>hejiani</v>
      </c>
      <c r="H1326" s="2">
        <v>42915.609143518501</v>
      </c>
      <c r="I1326" s="2">
        <v>42894.515810185199</v>
      </c>
      <c r="J1326" s="1">
        <f>IF(VLOOKUP(B1326,Sheet1!A:F,3,)=0,"",(VLOOKUP(B1326,Sheet1!A:F,3,)))</f>
        <v>42911</v>
      </c>
      <c r="K1326" s="1">
        <f>VLOOKUP(B1326,Sheet1!A:F,4,)</f>
        <v>42914.437199074076</v>
      </c>
      <c r="L1326" s="1">
        <f>VLOOKUP(B1326,Sheet1!A:F,5,)</f>
        <v>42915</v>
      </c>
      <c r="M1326" s="1">
        <f>VLOOKUP(B1326,Sheet1!A:F,6,)</f>
        <v>42915</v>
      </c>
      <c r="N1326">
        <v>5</v>
      </c>
    </row>
    <row r="1327" spans="1:14" x14ac:dyDescent="0.15">
      <c r="A1327">
        <v>1721</v>
      </c>
      <c r="B1327" t="s">
        <v>3594</v>
      </c>
      <c r="C1327" t="s">
        <v>3595</v>
      </c>
      <c r="D1327" t="s">
        <v>16</v>
      </c>
      <c r="E1327" t="s">
        <v>37</v>
      </c>
      <c r="F1327" t="s">
        <v>13</v>
      </c>
      <c r="G1327" t="str">
        <f>VLOOKUP(B1327,Sheet1!A:F,2,)</f>
        <v>hejiani</v>
      </c>
      <c r="H1327" s="2">
        <v>42915.6092824074</v>
      </c>
      <c r="I1327" s="2">
        <v>42906.411331018498</v>
      </c>
      <c r="J1327" s="1" t="str">
        <f>IF(VLOOKUP(B1327,Sheet1!A:F,3,)=0,"",(VLOOKUP(B1327,Sheet1!A:F,3,)))</f>
        <v/>
      </c>
      <c r="K1327" s="1">
        <f>VLOOKUP(B1327,Sheet1!A:F,4,)</f>
        <v>42914.598946759259</v>
      </c>
      <c r="L1327" s="1">
        <f>VLOOKUP(B1327,Sheet1!A:F,5,)</f>
        <v>42915</v>
      </c>
      <c r="M1327" s="1">
        <f>VLOOKUP(B1327,Sheet1!A:F,6,)</f>
        <v>42915</v>
      </c>
      <c r="N1327">
        <v>5</v>
      </c>
    </row>
    <row r="1328" spans="1:14" hidden="1" x14ac:dyDescent="0.15">
      <c r="A1328">
        <v>358</v>
      </c>
      <c r="B1328" t="s">
        <v>842</v>
      </c>
      <c r="C1328" t="s">
        <v>843</v>
      </c>
      <c r="D1328" t="s">
        <v>7</v>
      </c>
      <c r="E1328" t="s">
        <v>8</v>
      </c>
      <c r="F1328" t="s">
        <v>13</v>
      </c>
      <c r="G1328" t="str">
        <f>VLOOKUP(B1328,Sheet1!A:F,2,)</f>
        <v>hejiani</v>
      </c>
      <c r="H1328" s="2">
        <v>42915.609375</v>
      </c>
      <c r="I1328" s="2">
        <v>42830.642268518503</v>
      </c>
      <c r="J1328" s="1" t="str">
        <f>IF(VLOOKUP(B1328,Sheet1!A:F,3,)=0,"",(VLOOKUP(B1328,Sheet1!A:F,3,)))</f>
        <v/>
      </c>
      <c r="K1328" s="1">
        <f>VLOOKUP(B1328,Sheet1!A:F,4,)</f>
        <v>42913.68</v>
      </c>
      <c r="L1328" s="1">
        <f>VLOOKUP(B1328,Sheet1!A:F,5,)</f>
        <v>42915</v>
      </c>
      <c r="M1328" s="1">
        <f>VLOOKUP(B1328,Sheet1!A:F,6,)</f>
        <v>42915</v>
      </c>
      <c r="N1328">
        <v>5</v>
      </c>
    </row>
    <row r="1329" spans="1:14" x14ac:dyDescent="0.15">
      <c r="A1329">
        <v>1040</v>
      </c>
      <c r="B1329" t="s">
        <v>2226</v>
      </c>
      <c r="C1329" t="s">
        <v>2227</v>
      </c>
      <c r="D1329" t="s">
        <v>7</v>
      </c>
      <c r="E1329" t="s">
        <v>53</v>
      </c>
      <c r="F1329" t="s">
        <v>13</v>
      </c>
      <c r="G1329" t="str">
        <f>VLOOKUP(B1329,Sheet1!A:F,2,)</f>
        <v>hejiani</v>
      </c>
      <c r="H1329" s="2">
        <v>42915.6094675926</v>
      </c>
      <c r="I1329" s="2">
        <v>42867.565000000002</v>
      </c>
      <c r="J1329" s="1" t="str">
        <f>IF(VLOOKUP(B1329,Sheet1!A:F,3,)=0,"",(VLOOKUP(B1329,Sheet1!A:F,3,)))</f>
        <v/>
      </c>
      <c r="K1329" s="1">
        <f>VLOOKUP(B1329,Sheet1!A:F,4,)</f>
        <v>42914.408599537041</v>
      </c>
      <c r="L1329" s="1">
        <f>VLOOKUP(B1329,Sheet1!A:F,5,)</f>
        <v>42915</v>
      </c>
      <c r="M1329" s="1">
        <f>VLOOKUP(B1329,Sheet1!A:F,6,)</f>
        <v>42915</v>
      </c>
      <c r="N1329">
        <v>5</v>
      </c>
    </row>
    <row r="1330" spans="1:14" hidden="1" x14ac:dyDescent="0.15">
      <c r="A1330">
        <v>1684</v>
      </c>
      <c r="B1330" t="s">
        <v>3520</v>
      </c>
      <c r="C1330" t="s">
        <v>3521</v>
      </c>
      <c r="D1330" t="s">
        <v>7</v>
      </c>
      <c r="E1330" t="s">
        <v>21</v>
      </c>
      <c r="F1330" t="s">
        <v>13</v>
      </c>
      <c r="G1330" t="str">
        <f>VLOOKUP(B1330,Sheet1!A:F,2,)</f>
        <v>hejiani</v>
      </c>
      <c r="H1330" s="2">
        <v>42915.609537037002</v>
      </c>
      <c r="I1330" s="2">
        <v>42892.689837963</v>
      </c>
      <c r="J1330" s="1">
        <f>IF(VLOOKUP(B1330,Sheet1!A:F,3,)=0,"",(VLOOKUP(B1330,Sheet1!A:F,3,)))</f>
        <v>42912</v>
      </c>
      <c r="K1330" s="1">
        <f>VLOOKUP(B1330,Sheet1!A:F,4,)</f>
        <v>42914.441412037035</v>
      </c>
      <c r="L1330" s="1">
        <f>VLOOKUP(B1330,Sheet1!A:F,5,)</f>
        <v>42915</v>
      </c>
      <c r="M1330" s="1">
        <f>VLOOKUP(B1330,Sheet1!A:F,6,)</f>
        <v>42915</v>
      </c>
      <c r="N1330">
        <v>5</v>
      </c>
    </row>
    <row r="1331" spans="1:14" x14ac:dyDescent="0.15">
      <c r="A1331">
        <v>1544</v>
      </c>
      <c r="B1331" t="s">
        <v>3240</v>
      </c>
      <c r="C1331" t="s">
        <v>3241</v>
      </c>
      <c r="D1331" t="s">
        <v>16</v>
      </c>
      <c r="E1331" t="s">
        <v>37</v>
      </c>
      <c r="F1331" t="s">
        <v>13</v>
      </c>
      <c r="G1331" t="str">
        <f>VLOOKUP(B1331,Sheet1!A:F,2,)</f>
        <v>hejiani</v>
      </c>
      <c r="H1331" s="2">
        <v>42915.609618055598</v>
      </c>
      <c r="I1331" s="2">
        <v>42906.425370370402</v>
      </c>
      <c r="J1331" s="1" t="str">
        <f>IF(VLOOKUP(B1331,Sheet1!A:F,3,)=0,"",(VLOOKUP(B1331,Sheet1!A:F,3,)))</f>
        <v/>
      </c>
      <c r="K1331" s="1">
        <f>VLOOKUP(B1331,Sheet1!A:F,4,)</f>
        <v>42914.967997685184</v>
      </c>
      <c r="L1331" s="1">
        <f>VLOOKUP(B1331,Sheet1!A:F,5,)</f>
        <v>42915</v>
      </c>
      <c r="M1331" s="1">
        <f>VLOOKUP(B1331,Sheet1!A:F,6,)</f>
        <v>42915</v>
      </c>
      <c r="N1331">
        <v>5</v>
      </c>
    </row>
    <row r="1332" spans="1:14" hidden="1" x14ac:dyDescent="0.15">
      <c r="A1332">
        <v>1331</v>
      </c>
      <c r="B1332" t="s">
        <v>2812</v>
      </c>
      <c r="C1332" t="s">
        <v>2813</v>
      </c>
      <c r="D1332" t="s">
        <v>16</v>
      </c>
      <c r="E1332" t="s">
        <v>8</v>
      </c>
      <c r="F1332" t="s">
        <v>461</v>
      </c>
      <c r="G1332" t="e">
        <f>VLOOKUP(B1332,Sheet1!A:F,2,)</f>
        <v>#N/A</v>
      </c>
      <c r="H1332" s="2">
        <v>42926.592418981498</v>
      </c>
      <c r="I1332" s="2">
        <v>42886.601620370398</v>
      </c>
      <c r="J1332" s="1" t="e">
        <f>IF(VLOOKUP(B1332,Sheet1!A:F,3,)=0,"",(VLOOKUP(B1332,Sheet1!A:F,3,)))</f>
        <v>#N/A</v>
      </c>
      <c r="K1332" s="1" t="e">
        <f>VLOOKUP(B1332,Sheet1!A:F,4,)</f>
        <v>#N/A</v>
      </c>
      <c r="L1332" s="1" t="e">
        <f>VLOOKUP(B1332,Sheet1!A:F,5,)</f>
        <v>#N/A</v>
      </c>
      <c r="M1332" s="1" t="e">
        <f>VLOOKUP(B1332,Sheet1!A:F,6,)</f>
        <v>#N/A</v>
      </c>
    </row>
    <row r="1333" spans="1:14" hidden="1" x14ac:dyDescent="0.15">
      <c r="A1333">
        <v>1367</v>
      </c>
      <c r="B1333" t="s">
        <v>2884</v>
      </c>
      <c r="C1333" t="s">
        <v>2885</v>
      </c>
      <c r="D1333" t="s">
        <v>7</v>
      </c>
      <c r="E1333" t="s">
        <v>21</v>
      </c>
      <c r="F1333" t="s">
        <v>13</v>
      </c>
      <c r="G1333" t="str">
        <f>VLOOKUP(B1333,Sheet1!A:F,2,)</f>
        <v>hejiani</v>
      </c>
      <c r="H1333" s="2">
        <v>42915.6097800926</v>
      </c>
      <c r="I1333" s="2">
        <v>42887.449560185203</v>
      </c>
      <c r="J1333" s="1" t="str">
        <f>IF(VLOOKUP(B1333,Sheet1!A:F,3,)=0,"",(VLOOKUP(B1333,Sheet1!A:F,3,)))</f>
        <v/>
      </c>
      <c r="K1333" s="1">
        <f>VLOOKUP(B1333,Sheet1!A:F,4,)</f>
        <v>42914.448923611111</v>
      </c>
      <c r="L1333" s="1">
        <f>VLOOKUP(B1333,Sheet1!A:F,5,)</f>
        <v>42915</v>
      </c>
      <c r="M1333" s="1">
        <f>VLOOKUP(B1333,Sheet1!A:F,6,)</f>
        <v>42915</v>
      </c>
      <c r="N1333">
        <v>5</v>
      </c>
    </row>
    <row r="1334" spans="1:14" hidden="1" x14ac:dyDescent="0.15">
      <c r="A1334">
        <v>1333</v>
      </c>
      <c r="B1334" t="s">
        <v>2816</v>
      </c>
      <c r="C1334" t="s">
        <v>2817</v>
      </c>
      <c r="D1334" t="s">
        <v>7</v>
      </c>
      <c r="E1334" t="s">
        <v>8</v>
      </c>
      <c r="F1334" t="s">
        <v>690</v>
      </c>
      <c r="G1334" t="e">
        <f>VLOOKUP(B1334,Sheet1!A:F,2,)</f>
        <v>#N/A</v>
      </c>
      <c r="H1334" s="2">
        <v>42891.708668981497</v>
      </c>
      <c r="I1334" s="2">
        <v>42886.485324074099</v>
      </c>
      <c r="J1334" s="1" t="e">
        <f>IF(VLOOKUP(B1334,Sheet1!A:F,3,)=0,"",(VLOOKUP(B1334,Sheet1!A:F,3,)))</f>
        <v>#N/A</v>
      </c>
      <c r="K1334" s="1" t="e">
        <f>VLOOKUP(B1334,Sheet1!A:F,4,)</f>
        <v>#N/A</v>
      </c>
      <c r="L1334" s="1" t="e">
        <f>VLOOKUP(B1334,Sheet1!A:F,5,)</f>
        <v>#N/A</v>
      </c>
      <c r="M1334" s="1" t="e">
        <f>VLOOKUP(B1334,Sheet1!A:F,6,)</f>
        <v>#N/A</v>
      </c>
    </row>
    <row r="1335" spans="1:14" hidden="1" x14ac:dyDescent="0.15">
      <c r="A1335">
        <v>1334</v>
      </c>
      <c r="B1335" t="s">
        <v>2818</v>
      </c>
      <c r="C1335" t="s">
        <v>2819</v>
      </c>
      <c r="D1335" t="s">
        <v>7</v>
      </c>
      <c r="E1335" t="s">
        <v>8</v>
      </c>
      <c r="F1335" t="s">
        <v>690</v>
      </c>
      <c r="G1335" t="e">
        <f>VLOOKUP(B1335,Sheet1!A:F,2,)</f>
        <v>#N/A</v>
      </c>
      <c r="H1335" s="2">
        <v>42891.709884259297</v>
      </c>
      <c r="I1335" s="2">
        <v>42886.495115740698</v>
      </c>
      <c r="J1335" s="1" t="e">
        <f>IF(VLOOKUP(B1335,Sheet1!A:F,3,)=0,"",(VLOOKUP(B1335,Sheet1!A:F,3,)))</f>
        <v>#N/A</v>
      </c>
      <c r="K1335" s="1" t="e">
        <f>VLOOKUP(B1335,Sheet1!A:F,4,)</f>
        <v>#N/A</v>
      </c>
      <c r="L1335" s="1" t="e">
        <f>VLOOKUP(B1335,Sheet1!A:F,5,)</f>
        <v>#N/A</v>
      </c>
      <c r="M1335" s="1" t="e">
        <f>VLOOKUP(B1335,Sheet1!A:F,6,)</f>
        <v>#N/A</v>
      </c>
    </row>
    <row r="1336" spans="1:14" x14ac:dyDescent="0.15">
      <c r="A1336">
        <v>42</v>
      </c>
      <c r="B1336" t="s">
        <v>130</v>
      </c>
      <c r="C1336" t="s">
        <v>131</v>
      </c>
      <c r="D1336" t="s">
        <v>16</v>
      </c>
      <c r="E1336" t="s">
        <v>37</v>
      </c>
      <c r="F1336" t="s">
        <v>13</v>
      </c>
      <c r="G1336" t="str">
        <f>VLOOKUP(B1336,Sheet1!A:F,2,)</f>
        <v>hejiani</v>
      </c>
      <c r="H1336" s="2">
        <v>42915.609988425902</v>
      </c>
      <c r="I1336" s="2">
        <v>42906.650185185201</v>
      </c>
      <c r="J1336" s="1" t="str">
        <f>IF(VLOOKUP(B1336,Sheet1!A:F,3,)=0,"",(VLOOKUP(B1336,Sheet1!A:F,3,)))</f>
        <v/>
      </c>
      <c r="K1336" s="1">
        <f>VLOOKUP(B1336,Sheet1!A:F,4,)</f>
        <v>42915.557199074072</v>
      </c>
      <c r="L1336" s="1">
        <f>VLOOKUP(B1336,Sheet1!A:F,5,)</f>
        <v>42915</v>
      </c>
      <c r="M1336" s="1">
        <f>VLOOKUP(B1336,Sheet1!A:F,6,)</f>
        <v>42915</v>
      </c>
      <c r="N1336">
        <v>5</v>
      </c>
    </row>
    <row r="1337" spans="1:14" hidden="1" x14ac:dyDescent="0.15">
      <c r="A1337">
        <v>155</v>
      </c>
      <c r="B1337" t="s">
        <v>396</v>
      </c>
      <c r="C1337" t="s">
        <v>397</v>
      </c>
      <c r="D1337" t="s">
        <v>7</v>
      </c>
      <c r="E1337" t="s">
        <v>8</v>
      </c>
      <c r="F1337" t="s">
        <v>13</v>
      </c>
      <c r="G1337" t="str">
        <f>VLOOKUP(B1337,Sheet1!A:F,2,)</f>
        <v>hejiani</v>
      </c>
      <c r="H1337" s="2">
        <v>42915.610034722202</v>
      </c>
      <c r="I1337" s="2">
        <v>42872.611817129597</v>
      </c>
      <c r="J1337" s="1" t="str">
        <f>IF(VLOOKUP(B1337,Sheet1!A:F,3,)=0,"",(VLOOKUP(B1337,Sheet1!A:F,3,)))</f>
        <v/>
      </c>
      <c r="K1337" s="1">
        <f>VLOOKUP(B1337,Sheet1!A:F,4,)</f>
        <v>42914.434074074074</v>
      </c>
      <c r="L1337" s="1">
        <f>VLOOKUP(B1337,Sheet1!A:F,5,)</f>
        <v>42915</v>
      </c>
      <c r="M1337" s="1">
        <f>VLOOKUP(B1337,Sheet1!A:F,6,)</f>
        <v>42915</v>
      </c>
      <c r="N1337">
        <v>5</v>
      </c>
    </row>
    <row r="1338" spans="1:14" hidden="1" x14ac:dyDescent="0.15">
      <c r="A1338">
        <v>1337</v>
      </c>
      <c r="B1338" t="s">
        <v>2824</v>
      </c>
      <c r="C1338" t="s">
        <v>2825</v>
      </c>
      <c r="D1338" t="s">
        <v>7</v>
      </c>
      <c r="E1338" t="s">
        <v>8</v>
      </c>
      <c r="F1338" t="s">
        <v>690</v>
      </c>
      <c r="G1338" t="e">
        <f>VLOOKUP(B1338,Sheet1!A:F,2,)</f>
        <v>#N/A</v>
      </c>
      <c r="H1338" s="2">
        <v>42891.715266203697</v>
      </c>
      <c r="I1338" s="2">
        <v>42886.481249999997</v>
      </c>
      <c r="J1338" s="1" t="e">
        <f>IF(VLOOKUP(B1338,Sheet1!A:F,3,)=0,"",(VLOOKUP(B1338,Sheet1!A:F,3,)))</f>
        <v>#N/A</v>
      </c>
      <c r="K1338" s="1" t="e">
        <f>VLOOKUP(B1338,Sheet1!A:F,4,)</f>
        <v>#N/A</v>
      </c>
      <c r="L1338" s="1" t="e">
        <f>VLOOKUP(B1338,Sheet1!A:F,5,)</f>
        <v>#N/A</v>
      </c>
      <c r="M1338" s="1" t="e">
        <f>VLOOKUP(B1338,Sheet1!A:F,6,)</f>
        <v>#N/A</v>
      </c>
    </row>
    <row r="1339" spans="1:14" hidden="1" x14ac:dyDescent="0.15">
      <c r="A1339">
        <v>1338</v>
      </c>
      <c r="B1339" t="s">
        <v>2826</v>
      </c>
      <c r="C1339" t="s">
        <v>2827</v>
      </c>
      <c r="D1339" t="s">
        <v>7</v>
      </c>
      <c r="E1339" t="s">
        <v>8</v>
      </c>
      <c r="F1339" t="s">
        <v>690</v>
      </c>
      <c r="G1339" t="e">
        <f>VLOOKUP(B1339,Sheet1!A:F,2,)</f>
        <v>#N/A</v>
      </c>
      <c r="H1339" s="2">
        <v>42891.717013888898</v>
      </c>
      <c r="I1339" s="2">
        <v>42886.487974536998</v>
      </c>
      <c r="J1339" s="1" t="e">
        <f>IF(VLOOKUP(B1339,Sheet1!A:F,3,)=0,"",(VLOOKUP(B1339,Sheet1!A:F,3,)))</f>
        <v>#N/A</v>
      </c>
      <c r="K1339" s="1" t="e">
        <f>VLOOKUP(B1339,Sheet1!A:F,4,)</f>
        <v>#N/A</v>
      </c>
      <c r="L1339" s="1" t="e">
        <f>VLOOKUP(B1339,Sheet1!A:F,5,)</f>
        <v>#N/A</v>
      </c>
      <c r="M1339" s="1" t="e">
        <f>VLOOKUP(B1339,Sheet1!A:F,6,)</f>
        <v>#N/A</v>
      </c>
    </row>
    <row r="1340" spans="1:14" hidden="1" x14ac:dyDescent="0.15">
      <c r="A1340">
        <v>1111</v>
      </c>
      <c r="B1340" t="s">
        <v>2369</v>
      </c>
      <c r="C1340" t="s">
        <v>2370</v>
      </c>
      <c r="D1340" t="s">
        <v>7</v>
      </c>
      <c r="E1340" t="s">
        <v>41</v>
      </c>
      <c r="F1340" t="s">
        <v>154</v>
      </c>
      <c r="G1340" t="str">
        <f>VLOOKUP(B1340,Sheet1!A:F,2,)</f>
        <v>wuzijing</v>
      </c>
      <c r="H1340" s="2">
        <v>42915.642754629604</v>
      </c>
      <c r="I1340" s="2">
        <v>42878.425868055601</v>
      </c>
      <c r="J1340" s="1">
        <f>IF(VLOOKUP(B1340,Sheet1!A:F,3,)=0,"",(VLOOKUP(B1340,Sheet1!A:F,3,)))</f>
        <v>42909</v>
      </c>
      <c r="K1340" s="1">
        <f>VLOOKUP(B1340,Sheet1!A:F,4,)</f>
        <v>42915.440254629626</v>
      </c>
      <c r="L1340" s="1">
        <f>VLOOKUP(B1340,Sheet1!A:F,5,)</f>
        <v>42915</v>
      </c>
      <c r="M1340" s="1">
        <f>VLOOKUP(B1340,Sheet1!A:F,6,)</f>
        <v>42915</v>
      </c>
      <c r="N1340">
        <v>5</v>
      </c>
    </row>
    <row r="1341" spans="1:14" x14ac:dyDescent="0.15">
      <c r="A1341">
        <v>1529</v>
      </c>
      <c r="B1341" t="s">
        <v>3210</v>
      </c>
      <c r="C1341" t="s">
        <v>3211</v>
      </c>
      <c r="D1341" t="s">
        <v>7</v>
      </c>
      <c r="E1341" t="s">
        <v>37</v>
      </c>
      <c r="F1341" t="s">
        <v>154</v>
      </c>
      <c r="G1341" t="str">
        <f>VLOOKUP(B1341,Sheet1!A:F,2,)</f>
        <v>wuzijing</v>
      </c>
      <c r="H1341" s="2">
        <v>42915.644421296303</v>
      </c>
      <c r="I1341" s="2">
        <v>42893.651678240698</v>
      </c>
      <c r="J1341" s="1">
        <f>IF(VLOOKUP(B1341,Sheet1!A:F,3,)=0,"",(VLOOKUP(B1341,Sheet1!A:F,3,)))</f>
        <v>42912</v>
      </c>
      <c r="K1341" s="1">
        <f>VLOOKUP(B1341,Sheet1!A:F,4,)</f>
        <v>42915.477835648147</v>
      </c>
      <c r="L1341" s="1">
        <f>VLOOKUP(B1341,Sheet1!A:F,5,)</f>
        <v>42915</v>
      </c>
      <c r="M1341" s="1">
        <f>VLOOKUP(B1341,Sheet1!A:F,6,)</f>
        <v>42915</v>
      </c>
      <c r="N1341">
        <v>5</v>
      </c>
    </row>
    <row r="1342" spans="1:14" hidden="1" x14ac:dyDescent="0.15">
      <c r="A1342">
        <v>2335</v>
      </c>
      <c r="B1342" t="s">
        <v>4829</v>
      </c>
      <c r="C1342" t="s">
        <v>4830</v>
      </c>
      <c r="D1342" t="s">
        <v>7</v>
      </c>
      <c r="E1342" t="s">
        <v>8</v>
      </c>
      <c r="F1342" t="s">
        <v>159</v>
      </c>
      <c r="G1342" t="str">
        <f>VLOOKUP(B1342,Sheet1!A:F,2,)</f>
        <v>likalin</v>
      </c>
      <c r="H1342" s="2">
        <v>42915.683622685203</v>
      </c>
      <c r="I1342" s="2">
        <v>42853.485520833303</v>
      </c>
      <c r="J1342" s="1" t="str">
        <f>IF(VLOOKUP(B1342,Sheet1!A:F,3,)=0,"",(VLOOKUP(B1342,Sheet1!A:F,3,)))</f>
        <v/>
      </c>
      <c r="K1342" s="1">
        <f>VLOOKUP(B1342,Sheet1!A:F,4,)</f>
        <v>42906.685208333336</v>
      </c>
      <c r="L1342" s="1">
        <f>VLOOKUP(B1342,Sheet1!A:F,5,)</f>
        <v>42915</v>
      </c>
      <c r="M1342" s="1">
        <f>VLOOKUP(B1342,Sheet1!A:F,6,)</f>
        <v>42915</v>
      </c>
      <c r="N1342">
        <v>5</v>
      </c>
    </row>
    <row r="1343" spans="1:14" hidden="1" x14ac:dyDescent="0.15">
      <c r="A1343">
        <v>54</v>
      </c>
      <c r="B1343" t="s">
        <v>157</v>
      </c>
      <c r="C1343" t="s">
        <v>158</v>
      </c>
      <c r="D1343" t="s">
        <v>7</v>
      </c>
      <c r="E1343" t="s">
        <v>21</v>
      </c>
      <c r="F1343" t="s">
        <v>159</v>
      </c>
      <c r="G1343" t="str">
        <f>VLOOKUP(B1343,Sheet1!A:F,2,)</f>
        <v>likalin</v>
      </c>
      <c r="H1343" s="2">
        <v>42915.684942129599</v>
      </c>
      <c r="I1343" s="2">
        <v>42871.705335648097</v>
      </c>
      <c r="J1343" s="1" t="str">
        <f>IF(VLOOKUP(B1343,Sheet1!A:F,3,)=0,"",(VLOOKUP(B1343,Sheet1!A:F,3,)))</f>
        <v/>
      </c>
      <c r="K1343" s="1">
        <f>VLOOKUP(B1343,Sheet1!A:F,4,)</f>
        <v>42907.526030092595</v>
      </c>
      <c r="L1343" s="1">
        <f>VLOOKUP(B1343,Sheet1!A:F,5,)</f>
        <v>42915</v>
      </c>
      <c r="M1343" s="1">
        <f>VLOOKUP(B1343,Sheet1!A:F,6,)</f>
        <v>42915</v>
      </c>
      <c r="N1343">
        <v>5</v>
      </c>
    </row>
    <row r="1344" spans="1:14" hidden="1" x14ac:dyDescent="0.15">
      <c r="A1344">
        <v>1632</v>
      </c>
      <c r="B1344" t="s">
        <v>3416</v>
      </c>
      <c r="C1344" t="s">
        <v>3417</v>
      </c>
      <c r="D1344" t="s">
        <v>7</v>
      </c>
      <c r="E1344" t="s">
        <v>53</v>
      </c>
      <c r="F1344" t="s">
        <v>159</v>
      </c>
      <c r="G1344" t="str">
        <f>VLOOKUP(B1344,Sheet1!A:F,2,)</f>
        <v>likalin</v>
      </c>
      <c r="H1344" s="2">
        <v>42915.687581018501</v>
      </c>
      <c r="I1344" s="2">
        <v>42892.438645833303</v>
      </c>
      <c r="J1344" s="1">
        <f>IF(VLOOKUP(B1344,Sheet1!A:F,3,)=0,"",(VLOOKUP(B1344,Sheet1!A:F,3,)))</f>
        <v>42911</v>
      </c>
      <c r="K1344" s="1">
        <f>VLOOKUP(B1344,Sheet1!A:F,4,)</f>
        <v>42914.465486111112</v>
      </c>
      <c r="L1344" s="1">
        <f>VLOOKUP(B1344,Sheet1!A:F,5,)</f>
        <v>42915</v>
      </c>
      <c r="M1344" s="1">
        <f>VLOOKUP(B1344,Sheet1!A:F,6,)</f>
        <v>42915</v>
      </c>
      <c r="N1344">
        <v>5</v>
      </c>
    </row>
    <row r="1345" spans="1:14" hidden="1" x14ac:dyDescent="0.15">
      <c r="A1345">
        <v>1344</v>
      </c>
      <c r="B1345" t="s">
        <v>2838</v>
      </c>
      <c r="C1345" t="s">
        <v>2839</v>
      </c>
      <c r="D1345" t="s">
        <v>16</v>
      </c>
      <c r="E1345" t="s">
        <v>37</v>
      </c>
      <c r="F1345" t="s">
        <v>38</v>
      </c>
      <c r="G1345" t="e">
        <f>VLOOKUP(B1345,Sheet1!A:F,2,)</f>
        <v>#N/A</v>
      </c>
      <c r="H1345" s="2">
        <v>42901.495486111096</v>
      </c>
      <c r="I1345" s="2">
        <v>42894.733020833301</v>
      </c>
      <c r="J1345" s="1" t="e">
        <f>IF(VLOOKUP(B1345,Sheet1!A:F,3,)=0,"",(VLOOKUP(B1345,Sheet1!A:F,3,)))</f>
        <v>#N/A</v>
      </c>
      <c r="K1345" s="1" t="e">
        <f>VLOOKUP(B1345,Sheet1!A:F,4,)</f>
        <v>#N/A</v>
      </c>
      <c r="L1345" s="1" t="e">
        <f>VLOOKUP(B1345,Sheet1!A:F,5,)</f>
        <v>#N/A</v>
      </c>
      <c r="M1345" s="1" t="e">
        <f>VLOOKUP(B1345,Sheet1!A:F,6,)</f>
        <v>#N/A</v>
      </c>
    </row>
    <row r="1346" spans="1:14" hidden="1" x14ac:dyDescent="0.15">
      <c r="A1346">
        <v>2530</v>
      </c>
      <c r="B1346" t="s">
        <v>5221</v>
      </c>
      <c r="C1346" t="s">
        <v>5222</v>
      </c>
      <c r="D1346" t="s">
        <v>7</v>
      </c>
      <c r="E1346" t="s">
        <v>210</v>
      </c>
      <c r="F1346" t="s">
        <v>159</v>
      </c>
      <c r="G1346" t="str">
        <f>VLOOKUP(B1346,Sheet1!A:F,2,)</f>
        <v>likalin</v>
      </c>
      <c r="H1346" s="2">
        <v>42915.688449074099</v>
      </c>
      <c r="I1346" s="2">
        <v>42879.820092592599</v>
      </c>
      <c r="J1346" s="1">
        <f>IF(VLOOKUP(B1346,Sheet1!A:F,3,)=0,"",(VLOOKUP(B1346,Sheet1!A:F,3,)))</f>
        <v>42909</v>
      </c>
      <c r="K1346" s="1">
        <f>VLOOKUP(B1346,Sheet1!A:F,4,)</f>
        <v>42913.622870370367</v>
      </c>
      <c r="L1346" s="1">
        <f>VLOOKUP(B1346,Sheet1!A:F,5,)</f>
        <v>42915</v>
      </c>
      <c r="M1346" s="1">
        <f>VLOOKUP(B1346,Sheet1!A:F,6,)</f>
        <v>42915</v>
      </c>
      <c r="N1346">
        <v>5</v>
      </c>
    </row>
    <row r="1347" spans="1:14" hidden="1" x14ac:dyDescent="0.15">
      <c r="A1347">
        <v>1346</v>
      </c>
      <c r="B1347" t="s">
        <v>2842</v>
      </c>
      <c r="C1347" t="s">
        <v>2843</v>
      </c>
      <c r="D1347" t="s">
        <v>78</v>
      </c>
      <c r="E1347" t="s">
        <v>53</v>
      </c>
      <c r="F1347" t="s">
        <v>13</v>
      </c>
      <c r="G1347" t="e">
        <f>VLOOKUP(B1347,Sheet1!A:F,2,)</f>
        <v>#N/A</v>
      </c>
      <c r="H1347" s="2">
        <v>42923.784837963001</v>
      </c>
      <c r="I1347" s="2">
        <v>42898.6976041667</v>
      </c>
      <c r="J1347" s="1" t="e">
        <f>IF(VLOOKUP(B1347,Sheet1!A:F,3,)=0,"",(VLOOKUP(B1347,Sheet1!A:F,3,)))</f>
        <v>#N/A</v>
      </c>
      <c r="K1347" s="1" t="e">
        <f>VLOOKUP(B1347,Sheet1!A:F,4,)</f>
        <v>#N/A</v>
      </c>
      <c r="L1347" s="1" t="e">
        <f>VLOOKUP(B1347,Sheet1!A:F,5,)</f>
        <v>#N/A</v>
      </c>
      <c r="M1347" s="1" t="e">
        <f>VLOOKUP(B1347,Sheet1!A:F,6,)</f>
        <v>#N/A</v>
      </c>
    </row>
    <row r="1348" spans="1:14" hidden="1" x14ac:dyDescent="0.15">
      <c r="A1348">
        <v>1347</v>
      </c>
      <c r="B1348" t="s">
        <v>2844</v>
      </c>
      <c r="C1348" t="s">
        <v>2845</v>
      </c>
      <c r="D1348" t="s">
        <v>16</v>
      </c>
      <c r="E1348" t="s">
        <v>210</v>
      </c>
      <c r="F1348" t="s">
        <v>9</v>
      </c>
      <c r="G1348" t="e">
        <f>VLOOKUP(B1348,Sheet1!A:F,2,)</f>
        <v>#N/A</v>
      </c>
      <c r="H1348" s="2">
        <v>42881.740243055603</v>
      </c>
      <c r="I1348" s="2">
        <v>42858.747164351902</v>
      </c>
      <c r="J1348" s="1" t="e">
        <f>IF(VLOOKUP(B1348,Sheet1!A:F,3,)=0,"",(VLOOKUP(B1348,Sheet1!A:F,3,)))</f>
        <v>#N/A</v>
      </c>
      <c r="K1348" s="1" t="e">
        <f>VLOOKUP(B1348,Sheet1!A:F,4,)</f>
        <v>#N/A</v>
      </c>
      <c r="L1348" s="1" t="e">
        <f>VLOOKUP(B1348,Sheet1!A:F,5,)</f>
        <v>#N/A</v>
      </c>
      <c r="M1348" s="1" t="e">
        <f>VLOOKUP(B1348,Sheet1!A:F,6,)</f>
        <v>#N/A</v>
      </c>
    </row>
    <row r="1349" spans="1:14" hidden="1" x14ac:dyDescent="0.15">
      <c r="A1349">
        <v>818</v>
      </c>
      <c r="B1349" t="s">
        <v>1777</v>
      </c>
      <c r="C1349" t="s">
        <v>1778</v>
      </c>
      <c r="D1349" t="s">
        <v>7</v>
      </c>
      <c r="E1349" t="s">
        <v>355</v>
      </c>
      <c r="F1349" t="s">
        <v>159</v>
      </c>
      <c r="G1349" t="str">
        <f>VLOOKUP(B1349,Sheet1!A:F,2,)</f>
        <v>likalin</v>
      </c>
      <c r="H1349" s="2">
        <v>42915.694293981498</v>
      </c>
      <c r="I1349" s="2">
        <v>42863.415451388901</v>
      </c>
      <c r="J1349" s="1" t="str">
        <f>IF(VLOOKUP(B1349,Sheet1!A:F,3,)=0,"",(VLOOKUP(B1349,Sheet1!A:F,3,)))</f>
        <v/>
      </c>
      <c r="K1349" s="1">
        <f>VLOOKUP(B1349,Sheet1!A:F,4,)</f>
        <v>42912.580520833333</v>
      </c>
      <c r="L1349" s="1">
        <f>VLOOKUP(B1349,Sheet1!A:F,5,)</f>
        <v>42915</v>
      </c>
      <c r="M1349" s="1">
        <f>VLOOKUP(B1349,Sheet1!A:F,6,)</f>
        <v>42915</v>
      </c>
      <c r="N1349">
        <v>5</v>
      </c>
    </row>
    <row r="1350" spans="1:14" hidden="1" x14ac:dyDescent="0.15">
      <c r="A1350">
        <v>1590</v>
      </c>
      <c r="B1350" t="s">
        <v>3332</v>
      </c>
      <c r="C1350" t="s">
        <v>3333</v>
      </c>
      <c r="D1350" t="s">
        <v>7</v>
      </c>
      <c r="E1350" t="s">
        <v>21</v>
      </c>
      <c r="F1350" t="s">
        <v>159</v>
      </c>
      <c r="G1350" t="str">
        <f>VLOOKUP(B1350,Sheet1!A:F,2,)</f>
        <v>likalin</v>
      </c>
      <c r="H1350" s="2">
        <v>42915.696712962999</v>
      </c>
      <c r="I1350" s="2">
        <v>42891.609502314801</v>
      </c>
      <c r="J1350" s="1" t="str">
        <f>IF(VLOOKUP(B1350,Sheet1!A:F,3,)=0,"",(VLOOKUP(B1350,Sheet1!A:F,3,)))</f>
        <v/>
      </c>
      <c r="K1350" s="1">
        <f>VLOOKUP(B1350,Sheet1!A:F,4,)</f>
        <v>42913.608240740738</v>
      </c>
      <c r="L1350" s="1">
        <f>VLOOKUP(B1350,Sheet1!A:F,5,)</f>
        <v>42915</v>
      </c>
      <c r="M1350" s="1">
        <f>VLOOKUP(B1350,Sheet1!A:F,6,)</f>
        <v>42915</v>
      </c>
      <c r="N1350">
        <v>5</v>
      </c>
    </row>
    <row r="1351" spans="1:14" hidden="1" x14ac:dyDescent="0.15">
      <c r="A1351">
        <v>1086</v>
      </c>
      <c r="B1351" t="s">
        <v>2319</v>
      </c>
      <c r="C1351" t="s">
        <v>2320</v>
      </c>
      <c r="D1351" t="s">
        <v>7</v>
      </c>
      <c r="E1351" t="s">
        <v>17</v>
      </c>
      <c r="F1351" t="s">
        <v>159</v>
      </c>
      <c r="G1351" t="str">
        <f>VLOOKUP(B1351,Sheet1!A:F,2,)</f>
        <v>likalin</v>
      </c>
      <c r="H1351" s="2">
        <v>42915.698252314804</v>
      </c>
      <c r="I1351" s="2">
        <v>42878.394999999997</v>
      </c>
      <c r="J1351" s="1">
        <f>IF(VLOOKUP(B1351,Sheet1!A:F,3,)=0,"",(VLOOKUP(B1351,Sheet1!A:F,3,)))</f>
        <v>42901</v>
      </c>
      <c r="K1351" s="1">
        <f>VLOOKUP(B1351,Sheet1!A:F,4,)</f>
        <v>42913.737951388888</v>
      </c>
      <c r="L1351" s="1">
        <f>VLOOKUP(B1351,Sheet1!A:F,5,)</f>
        <v>42915</v>
      </c>
      <c r="M1351" s="1">
        <f>VLOOKUP(B1351,Sheet1!A:F,6,)</f>
        <v>42915</v>
      </c>
      <c r="N1351">
        <v>5</v>
      </c>
    </row>
    <row r="1352" spans="1:14" hidden="1" x14ac:dyDescent="0.15">
      <c r="A1352">
        <v>1351</v>
      </c>
      <c r="B1352" t="s">
        <v>2852</v>
      </c>
      <c r="C1352" t="s">
        <v>2853</v>
      </c>
      <c r="D1352" t="s">
        <v>16</v>
      </c>
      <c r="E1352" t="s">
        <v>210</v>
      </c>
      <c r="F1352" t="s">
        <v>418</v>
      </c>
      <c r="G1352" t="e">
        <f>VLOOKUP(B1352,Sheet1!A:F,2,)</f>
        <v>#N/A</v>
      </c>
      <c r="H1352" s="2">
        <v>42923.741041666697</v>
      </c>
      <c r="I1352" s="2">
        <v>42887.639791666697</v>
      </c>
      <c r="J1352" s="1" t="e">
        <f>IF(VLOOKUP(B1352,Sheet1!A:F,3,)=0,"",(VLOOKUP(B1352,Sheet1!A:F,3,)))</f>
        <v>#N/A</v>
      </c>
      <c r="K1352" s="1" t="e">
        <f>VLOOKUP(B1352,Sheet1!A:F,4,)</f>
        <v>#N/A</v>
      </c>
      <c r="L1352" s="1" t="e">
        <f>VLOOKUP(B1352,Sheet1!A:F,5,)</f>
        <v>#N/A</v>
      </c>
      <c r="M1352" s="1" t="e">
        <f>VLOOKUP(B1352,Sheet1!A:F,6,)</f>
        <v>#N/A</v>
      </c>
    </row>
    <row r="1353" spans="1:14" hidden="1" x14ac:dyDescent="0.15">
      <c r="A1353">
        <v>849</v>
      </c>
      <c r="B1353" t="s">
        <v>1839</v>
      </c>
      <c r="C1353" t="s">
        <v>1840</v>
      </c>
      <c r="D1353" t="s">
        <v>7</v>
      </c>
      <c r="E1353" t="s">
        <v>21</v>
      </c>
      <c r="F1353" t="s">
        <v>159</v>
      </c>
      <c r="G1353" t="str">
        <f>VLOOKUP(B1353,Sheet1!A:F,2,)</f>
        <v>likalin</v>
      </c>
      <c r="H1353" s="2">
        <v>42915.701030092598</v>
      </c>
      <c r="I1353" s="2">
        <v>42888.764606481498</v>
      </c>
      <c r="J1353" s="1">
        <f>IF(VLOOKUP(B1353,Sheet1!A:F,3,)=0,"",(VLOOKUP(B1353,Sheet1!A:F,3,)))</f>
        <v>42909</v>
      </c>
      <c r="K1353" s="1">
        <f>VLOOKUP(B1353,Sheet1!A:F,4,)</f>
        <v>42912.685717592591</v>
      </c>
      <c r="L1353" s="1">
        <f>VLOOKUP(B1353,Sheet1!A:F,5,)</f>
        <v>42915</v>
      </c>
      <c r="M1353" s="1">
        <f>VLOOKUP(B1353,Sheet1!A:F,6,)</f>
        <v>42915</v>
      </c>
      <c r="N1353">
        <v>5</v>
      </c>
    </row>
    <row r="1354" spans="1:14" hidden="1" x14ac:dyDescent="0.15">
      <c r="A1354">
        <v>123</v>
      </c>
      <c r="B1354" t="s">
        <v>324</v>
      </c>
      <c r="C1354" t="s">
        <v>325</v>
      </c>
      <c r="D1354" t="s">
        <v>7</v>
      </c>
      <c r="E1354" t="s">
        <v>48</v>
      </c>
      <c r="F1354" t="s">
        <v>107</v>
      </c>
      <c r="G1354" t="str">
        <f>VLOOKUP(B1354,Sheet1!A:F,2,)</f>
        <v>xuweiling</v>
      </c>
      <c r="H1354" s="2">
        <v>42915.702164351896</v>
      </c>
      <c r="I1354" s="2">
        <v>42872.619293981501</v>
      </c>
      <c r="J1354" s="1" t="str">
        <f>IF(VLOOKUP(B1354,Sheet1!A:F,3,)=0,"",(VLOOKUP(B1354,Sheet1!A:F,3,)))</f>
        <v/>
      </c>
      <c r="K1354" s="1">
        <f>VLOOKUP(B1354,Sheet1!A:F,4,)</f>
        <v>42914.484432870369</v>
      </c>
      <c r="L1354" s="1">
        <f>VLOOKUP(B1354,Sheet1!A:F,5,)</f>
        <v>42915</v>
      </c>
      <c r="M1354" s="1">
        <f>VLOOKUP(B1354,Sheet1!A:F,6,)</f>
        <v>42915</v>
      </c>
      <c r="N1354">
        <v>5</v>
      </c>
    </row>
    <row r="1355" spans="1:14" hidden="1" x14ac:dyDescent="0.15">
      <c r="A1355">
        <v>1354</v>
      </c>
      <c r="B1355" t="s">
        <v>2858</v>
      </c>
      <c r="C1355" t="s">
        <v>2859</v>
      </c>
      <c r="D1355" t="s">
        <v>7</v>
      </c>
      <c r="E1355" t="s">
        <v>970</v>
      </c>
      <c r="F1355" t="s">
        <v>937</v>
      </c>
      <c r="G1355" t="e">
        <f>VLOOKUP(B1355,Sheet1!A:F,2,)</f>
        <v>#N/A</v>
      </c>
      <c r="H1355" s="2">
        <v>42913.567662037</v>
      </c>
      <c r="I1355" s="2">
        <v>42887.725949074098</v>
      </c>
      <c r="J1355" s="1" t="e">
        <f>IF(VLOOKUP(B1355,Sheet1!A:F,3,)=0,"",(VLOOKUP(B1355,Sheet1!A:F,3,)))</f>
        <v>#N/A</v>
      </c>
      <c r="K1355" s="1" t="e">
        <f>VLOOKUP(B1355,Sheet1!A:F,4,)</f>
        <v>#N/A</v>
      </c>
      <c r="L1355" s="1" t="e">
        <f>VLOOKUP(B1355,Sheet1!A:F,5,)</f>
        <v>#N/A</v>
      </c>
      <c r="M1355" s="1" t="e">
        <f>VLOOKUP(B1355,Sheet1!A:F,6,)</f>
        <v>#N/A</v>
      </c>
    </row>
    <row r="1356" spans="1:14" hidden="1" x14ac:dyDescent="0.15">
      <c r="A1356">
        <v>1319</v>
      </c>
      <c r="B1356" t="s">
        <v>2788</v>
      </c>
      <c r="C1356" t="s">
        <v>2789</v>
      </c>
      <c r="D1356" t="s">
        <v>7</v>
      </c>
      <c r="E1356" t="s">
        <v>53</v>
      </c>
      <c r="F1356" t="s">
        <v>159</v>
      </c>
      <c r="G1356" t="str">
        <f>VLOOKUP(B1356,Sheet1!A:F,2,)</f>
        <v>likalin</v>
      </c>
      <c r="H1356" s="2">
        <v>42915.703425925902</v>
      </c>
      <c r="I1356" s="2">
        <v>42888.730960648201</v>
      </c>
      <c r="J1356" s="1">
        <f>IF(VLOOKUP(B1356,Sheet1!A:F,3,)=0,"",(VLOOKUP(B1356,Sheet1!A:F,3,)))</f>
        <v>42910</v>
      </c>
      <c r="K1356" s="1">
        <f>VLOOKUP(B1356,Sheet1!A:F,4,)</f>
        <v>42913.59574074074</v>
      </c>
      <c r="L1356" s="1">
        <f>VLOOKUP(B1356,Sheet1!A:F,5,)</f>
        <v>42915</v>
      </c>
      <c r="M1356" s="1">
        <f>VLOOKUP(B1356,Sheet1!A:F,6,)</f>
        <v>42915</v>
      </c>
      <c r="N1356">
        <v>5</v>
      </c>
    </row>
    <row r="1357" spans="1:14" hidden="1" x14ac:dyDescent="0.15">
      <c r="A1357">
        <v>1356</v>
      </c>
      <c r="B1357" t="s">
        <v>2862</v>
      </c>
      <c r="C1357" t="s">
        <v>2863</v>
      </c>
      <c r="D1357" t="s">
        <v>16</v>
      </c>
      <c r="E1357" t="s">
        <v>17</v>
      </c>
      <c r="F1357" t="s">
        <v>29</v>
      </c>
      <c r="G1357" t="e">
        <f>VLOOKUP(B1357,Sheet1!A:F,2,)</f>
        <v>#N/A</v>
      </c>
      <c r="H1357" s="2">
        <v>42913.403854166703</v>
      </c>
      <c r="I1357" s="2">
        <v>42888.622673611098</v>
      </c>
      <c r="J1357" s="1" t="e">
        <f>IF(VLOOKUP(B1357,Sheet1!A:F,3,)=0,"",(VLOOKUP(B1357,Sheet1!A:F,3,)))</f>
        <v>#N/A</v>
      </c>
      <c r="K1357" s="1" t="e">
        <f>VLOOKUP(B1357,Sheet1!A:F,4,)</f>
        <v>#N/A</v>
      </c>
      <c r="L1357" s="1" t="e">
        <f>VLOOKUP(B1357,Sheet1!A:F,5,)</f>
        <v>#N/A</v>
      </c>
      <c r="M1357" s="1" t="e">
        <f>VLOOKUP(B1357,Sheet1!A:F,6,)</f>
        <v>#N/A</v>
      </c>
    </row>
    <row r="1358" spans="1:14" hidden="1" x14ac:dyDescent="0.15">
      <c r="A1358">
        <v>1568</v>
      </c>
      <c r="B1358" t="s">
        <v>3288</v>
      </c>
      <c r="C1358" t="s">
        <v>3289</v>
      </c>
      <c r="D1358" t="s">
        <v>7</v>
      </c>
      <c r="E1358" t="s">
        <v>21</v>
      </c>
      <c r="F1358" t="s">
        <v>159</v>
      </c>
      <c r="G1358" t="str">
        <f>VLOOKUP(B1358,Sheet1!A:F,2,)</f>
        <v>likalin</v>
      </c>
      <c r="H1358" s="2">
        <v>42915.704259259299</v>
      </c>
      <c r="I1358" s="2">
        <v>42891.482523148101</v>
      </c>
      <c r="J1358" s="1">
        <f>IF(VLOOKUP(B1358,Sheet1!A:F,3,)=0,"",(VLOOKUP(B1358,Sheet1!A:F,3,)))</f>
        <v>42911</v>
      </c>
      <c r="K1358" s="1">
        <f>VLOOKUP(B1358,Sheet1!A:F,4,)</f>
        <v>42913.602314814816</v>
      </c>
      <c r="L1358" s="1">
        <f>VLOOKUP(B1358,Sheet1!A:F,5,)</f>
        <v>42915</v>
      </c>
      <c r="M1358" s="1">
        <f>VLOOKUP(B1358,Sheet1!A:F,6,)</f>
        <v>42915</v>
      </c>
      <c r="N1358">
        <v>5</v>
      </c>
    </row>
    <row r="1359" spans="1:14" hidden="1" x14ac:dyDescent="0.15">
      <c r="A1359">
        <v>1358</v>
      </c>
      <c r="B1359" t="s">
        <v>2866</v>
      </c>
      <c r="C1359" t="s">
        <v>2867</v>
      </c>
      <c r="D1359" t="s">
        <v>7</v>
      </c>
      <c r="E1359" t="s">
        <v>41</v>
      </c>
      <c r="F1359" t="s">
        <v>690</v>
      </c>
      <c r="G1359" t="e">
        <f>VLOOKUP(B1359,Sheet1!A:F,2,)</f>
        <v>#N/A</v>
      </c>
      <c r="H1359" s="2">
        <v>42891.718090277798</v>
      </c>
      <c r="I1359" s="2">
        <v>42886.473240740699</v>
      </c>
      <c r="J1359" s="1" t="e">
        <f>IF(VLOOKUP(B1359,Sheet1!A:F,3,)=0,"",(VLOOKUP(B1359,Sheet1!A:F,3,)))</f>
        <v>#N/A</v>
      </c>
      <c r="K1359" s="1" t="e">
        <f>VLOOKUP(B1359,Sheet1!A:F,4,)</f>
        <v>#N/A</v>
      </c>
      <c r="L1359" s="1" t="e">
        <f>VLOOKUP(B1359,Sheet1!A:F,5,)</f>
        <v>#N/A</v>
      </c>
      <c r="M1359" s="1" t="e">
        <f>VLOOKUP(B1359,Sheet1!A:F,6,)</f>
        <v>#N/A</v>
      </c>
    </row>
    <row r="1360" spans="1:14" hidden="1" x14ac:dyDescent="0.15">
      <c r="A1360">
        <v>1359</v>
      </c>
      <c r="B1360" t="s">
        <v>2868</v>
      </c>
      <c r="C1360" t="s">
        <v>2869</v>
      </c>
      <c r="D1360" t="s">
        <v>78</v>
      </c>
      <c r="E1360" t="s">
        <v>41</v>
      </c>
      <c r="F1360" t="s">
        <v>643</v>
      </c>
      <c r="G1360" t="e">
        <f>VLOOKUP(B1360,Sheet1!A:F,2,)</f>
        <v>#N/A</v>
      </c>
      <c r="H1360" s="2">
        <v>42961.605810185203</v>
      </c>
      <c r="I1360" s="2">
        <v>42928.753032407403</v>
      </c>
      <c r="J1360" s="1" t="e">
        <f>IF(VLOOKUP(B1360,Sheet1!A:F,3,)=0,"",(VLOOKUP(B1360,Sheet1!A:F,3,)))</f>
        <v>#N/A</v>
      </c>
      <c r="K1360" s="1" t="e">
        <f>VLOOKUP(B1360,Sheet1!A:F,4,)</f>
        <v>#N/A</v>
      </c>
      <c r="L1360" s="1" t="e">
        <f>VLOOKUP(B1360,Sheet1!A:F,5,)</f>
        <v>#N/A</v>
      </c>
      <c r="M1360" s="1" t="e">
        <f>VLOOKUP(B1360,Sheet1!A:F,6,)</f>
        <v>#N/A</v>
      </c>
    </row>
    <row r="1361" spans="1:14" hidden="1" x14ac:dyDescent="0.15">
      <c r="A1361">
        <v>1191</v>
      </c>
      <c r="B1361" t="s">
        <v>2530</v>
      </c>
      <c r="C1361" t="s">
        <v>2531</v>
      </c>
      <c r="D1361" t="s">
        <v>7</v>
      </c>
      <c r="E1361" t="s">
        <v>8</v>
      </c>
      <c r="F1361" t="s">
        <v>159</v>
      </c>
      <c r="G1361" t="str">
        <f>VLOOKUP(B1361,Sheet1!A:F,2,)</f>
        <v>likalin</v>
      </c>
      <c r="H1361" s="2">
        <v>42915.705324074101</v>
      </c>
      <c r="I1361" s="2">
        <v>42879.5401851852</v>
      </c>
      <c r="J1361" s="1">
        <f>IF(VLOOKUP(B1361,Sheet1!A:F,3,)=0,"",(VLOOKUP(B1361,Sheet1!A:F,3,)))</f>
        <v>42912</v>
      </c>
      <c r="K1361" s="1">
        <f>VLOOKUP(B1361,Sheet1!A:F,4,)</f>
        <v>42913.606678240743</v>
      </c>
      <c r="L1361" s="1">
        <f>VLOOKUP(B1361,Sheet1!A:F,5,)</f>
        <v>42915</v>
      </c>
      <c r="M1361" s="1">
        <f>VLOOKUP(B1361,Sheet1!A:F,6,)</f>
        <v>42915</v>
      </c>
      <c r="N1361">
        <v>5</v>
      </c>
    </row>
    <row r="1362" spans="1:14" hidden="1" x14ac:dyDescent="0.15">
      <c r="A1362">
        <v>1361</v>
      </c>
      <c r="B1362" t="s">
        <v>2872</v>
      </c>
      <c r="C1362" t="s">
        <v>2873</v>
      </c>
      <c r="D1362" t="s">
        <v>7</v>
      </c>
      <c r="E1362" t="s">
        <v>8</v>
      </c>
      <c r="F1362" t="s">
        <v>690</v>
      </c>
      <c r="G1362" t="e">
        <f>VLOOKUP(B1362,Sheet1!A:F,2,)</f>
        <v>#N/A</v>
      </c>
      <c r="H1362" s="2">
        <v>42894.445902777799</v>
      </c>
      <c r="I1362" s="2">
        <v>42886.469039351898</v>
      </c>
      <c r="J1362" s="1" t="e">
        <f>IF(VLOOKUP(B1362,Sheet1!A:F,3,)=0,"",(VLOOKUP(B1362,Sheet1!A:F,3,)))</f>
        <v>#N/A</v>
      </c>
      <c r="K1362" s="1" t="e">
        <f>VLOOKUP(B1362,Sheet1!A:F,4,)</f>
        <v>#N/A</v>
      </c>
      <c r="L1362" s="1" t="e">
        <f>VLOOKUP(B1362,Sheet1!A:F,5,)</f>
        <v>#N/A</v>
      </c>
      <c r="M1362" s="1" t="e">
        <f>VLOOKUP(B1362,Sheet1!A:F,6,)</f>
        <v>#N/A</v>
      </c>
    </row>
    <row r="1363" spans="1:14" hidden="1" x14ac:dyDescent="0.15">
      <c r="A1363">
        <v>856</v>
      </c>
      <c r="B1363" t="s">
        <v>1853</v>
      </c>
      <c r="C1363" t="s">
        <v>1854</v>
      </c>
      <c r="D1363" t="s">
        <v>7</v>
      </c>
      <c r="E1363" t="s">
        <v>48</v>
      </c>
      <c r="F1363" t="s">
        <v>159</v>
      </c>
      <c r="G1363" t="str">
        <f>VLOOKUP(B1363,Sheet1!A:F,2,)</f>
        <v>likalin</v>
      </c>
      <c r="H1363" s="2">
        <v>42915.7209953704</v>
      </c>
      <c r="I1363" s="2">
        <v>42867.589895833298</v>
      </c>
      <c r="J1363" s="1" t="str">
        <f>IF(VLOOKUP(B1363,Sheet1!A:F,3,)=0,"",(VLOOKUP(B1363,Sheet1!A:F,3,)))</f>
        <v/>
      </c>
      <c r="K1363" s="1">
        <f>VLOOKUP(B1363,Sheet1!A:F,4,)</f>
        <v>42908.584780092591</v>
      </c>
      <c r="L1363" s="1">
        <f>VLOOKUP(B1363,Sheet1!A:F,5,)</f>
        <v>42915</v>
      </c>
      <c r="M1363" s="1">
        <f>VLOOKUP(B1363,Sheet1!A:F,6,)</f>
        <v>42915</v>
      </c>
      <c r="N1363">
        <v>5</v>
      </c>
    </row>
    <row r="1364" spans="1:14" hidden="1" x14ac:dyDescent="0.15">
      <c r="A1364">
        <v>1363</v>
      </c>
      <c r="B1364" t="s">
        <v>2876</v>
      </c>
      <c r="C1364" t="s">
        <v>2877</v>
      </c>
      <c r="D1364" t="s">
        <v>7</v>
      </c>
      <c r="E1364" t="s">
        <v>970</v>
      </c>
      <c r="F1364" t="s">
        <v>937</v>
      </c>
      <c r="G1364" t="e">
        <f>VLOOKUP(B1364,Sheet1!A:F,2,)</f>
        <v>#N/A</v>
      </c>
      <c r="H1364" s="2">
        <v>42916.684467592597</v>
      </c>
      <c r="I1364" s="2">
        <v>42887.473379629599</v>
      </c>
      <c r="J1364" s="1" t="e">
        <f>IF(VLOOKUP(B1364,Sheet1!A:F,3,)=0,"",(VLOOKUP(B1364,Sheet1!A:F,3,)))</f>
        <v>#N/A</v>
      </c>
      <c r="K1364" s="1" t="e">
        <f>VLOOKUP(B1364,Sheet1!A:F,4,)</f>
        <v>#N/A</v>
      </c>
      <c r="L1364" s="1" t="e">
        <f>VLOOKUP(B1364,Sheet1!A:F,5,)</f>
        <v>#N/A</v>
      </c>
      <c r="M1364" s="1" t="e">
        <f>VLOOKUP(B1364,Sheet1!A:F,6,)</f>
        <v>#N/A</v>
      </c>
    </row>
    <row r="1365" spans="1:14" hidden="1" x14ac:dyDescent="0.15">
      <c r="A1365">
        <v>1364</v>
      </c>
      <c r="B1365" t="s">
        <v>2878</v>
      </c>
      <c r="C1365" t="s">
        <v>2879</v>
      </c>
      <c r="D1365" t="s">
        <v>7</v>
      </c>
      <c r="E1365" t="s">
        <v>115</v>
      </c>
      <c r="F1365" t="s">
        <v>89</v>
      </c>
      <c r="G1365" t="e">
        <f>VLOOKUP(B1365,Sheet1!A:F,2,)</f>
        <v>#N/A</v>
      </c>
      <c r="H1365" s="2">
        <v>42937.754166666702</v>
      </c>
      <c r="I1365" s="2">
        <v>42887.488993055602</v>
      </c>
      <c r="J1365" s="1" t="e">
        <f>IF(VLOOKUP(B1365,Sheet1!A:F,3,)=0,"",(VLOOKUP(B1365,Sheet1!A:F,3,)))</f>
        <v>#N/A</v>
      </c>
      <c r="K1365" s="1" t="e">
        <f>VLOOKUP(B1365,Sheet1!A:F,4,)</f>
        <v>#N/A</v>
      </c>
      <c r="L1365" s="1" t="e">
        <f>VLOOKUP(B1365,Sheet1!A:F,5,)</f>
        <v>#N/A</v>
      </c>
      <c r="M1365" s="1" t="e">
        <f>VLOOKUP(B1365,Sheet1!A:F,6,)</f>
        <v>#N/A</v>
      </c>
    </row>
    <row r="1366" spans="1:14" hidden="1" x14ac:dyDescent="0.15">
      <c r="A1366">
        <v>1365</v>
      </c>
      <c r="B1366" t="s">
        <v>2880</v>
      </c>
      <c r="C1366" t="s">
        <v>2881</v>
      </c>
      <c r="D1366" t="s">
        <v>16</v>
      </c>
      <c r="E1366" t="s">
        <v>92</v>
      </c>
      <c r="F1366" t="s">
        <v>910</v>
      </c>
      <c r="G1366" t="e">
        <f>VLOOKUP(B1366,Sheet1!A:F,2,)</f>
        <v>#N/A</v>
      </c>
      <c r="H1366" s="2">
        <v>42922.675844907397</v>
      </c>
      <c r="I1366" s="2">
        <v>42907.9038194444</v>
      </c>
      <c r="J1366" s="1" t="e">
        <f>IF(VLOOKUP(B1366,Sheet1!A:F,3,)=0,"",(VLOOKUP(B1366,Sheet1!A:F,3,)))</f>
        <v>#N/A</v>
      </c>
      <c r="K1366" s="1" t="e">
        <f>VLOOKUP(B1366,Sheet1!A:F,4,)</f>
        <v>#N/A</v>
      </c>
      <c r="L1366" s="1" t="e">
        <f>VLOOKUP(B1366,Sheet1!A:F,5,)</f>
        <v>#N/A</v>
      </c>
      <c r="M1366" s="1" t="e">
        <f>VLOOKUP(B1366,Sheet1!A:F,6,)</f>
        <v>#N/A</v>
      </c>
    </row>
    <row r="1367" spans="1:14" x14ac:dyDescent="0.15">
      <c r="A1367">
        <v>1886</v>
      </c>
      <c r="B1367" t="s">
        <v>3924</v>
      </c>
      <c r="C1367" t="s">
        <v>3925</v>
      </c>
      <c r="D1367" t="s">
        <v>7</v>
      </c>
      <c r="E1367" t="s">
        <v>37</v>
      </c>
      <c r="F1367" t="s">
        <v>9</v>
      </c>
      <c r="G1367" t="str">
        <f>VLOOKUP(B1367,Sheet1!A:F,2,)</f>
        <v>guanhaijiao</v>
      </c>
      <c r="H1367" s="2">
        <v>42915.721145833297</v>
      </c>
      <c r="I1367" s="2">
        <v>42901.603159722203</v>
      </c>
      <c r="J1367" s="1" t="str">
        <f>IF(VLOOKUP(B1367,Sheet1!A:F,3,)=0,"",(VLOOKUP(B1367,Sheet1!A:F,3,)))</f>
        <v/>
      </c>
      <c r="K1367" s="1">
        <f>VLOOKUP(B1367,Sheet1!A:F,4,)</f>
        <v>42914.571921296294</v>
      </c>
      <c r="L1367" s="1">
        <f>VLOOKUP(B1367,Sheet1!A:F,5,)</f>
        <v>42915</v>
      </c>
      <c r="M1367" s="1">
        <f>VLOOKUP(B1367,Sheet1!A:F,6,)</f>
        <v>42915</v>
      </c>
      <c r="N1367">
        <v>5</v>
      </c>
    </row>
    <row r="1368" spans="1:14" hidden="1" x14ac:dyDescent="0.15">
      <c r="A1368">
        <v>1390</v>
      </c>
      <c r="B1368" t="s">
        <v>2930</v>
      </c>
      <c r="C1368" t="s">
        <v>2931</v>
      </c>
      <c r="D1368" t="s">
        <v>7</v>
      </c>
      <c r="E1368" t="s">
        <v>321</v>
      </c>
      <c r="F1368" t="s">
        <v>159</v>
      </c>
      <c r="G1368" t="str">
        <f>VLOOKUP(B1368,Sheet1!A:F,2,)</f>
        <v>likalin</v>
      </c>
      <c r="H1368" s="2">
        <v>42915.722175925897</v>
      </c>
      <c r="I1368" s="2">
        <v>42882.806527777801</v>
      </c>
      <c r="J1368" s="1">
        <f>IF(VLOOKUP(B1368,Sheet1!A:F,3,)=0,"",(VLOOKUP(B1368,Sheet1!A:F,3,)))</f>
        <v>42907</v>
      </c>
      <c r="K1368" s="1">
        <f>VLOOKUP(B1368,Sheet1!A:F,4,)</f>
        <v>42912.621331018519</v>
      </c>
      <c r="L1368" s="1">
        <f>VLOOKUP(B1368,Sheet1!A:F,5,)</f>
        <v>42915</v>
      </c>
      <c r="M1368" s="1">
        <f>VLOOKUP(B1368,Sheet1!A:F,6,)</f>
        <v>42915</v>
      </c>
      <c r="N1368">
        <v>5</v>
      </c>
    </row>
    <row r="1369" spans="1:14" hidden="1" x14ac:dyDescent="0.15">
      <c r="A1369">
        <v>2070</v>
      </c>
      <c r="B1369" t="s">
        <v>4294</v>
      </c>
      <c r="C1369" t="s">
        <v>4295</v>
      </c>
      <c r="D1369" t="s">
        <v>7</v>
      </c>
      <c r="E1369" t="s">
        <v>17</v>
      </c>
      <c r="F1369" t="s">
        <v>9</v>
      </c>
      <c r="G1369" t="str">
        <f>VLOOKUP(B1369,Sheet1!A:F,2,)</f>
        <v>guanhaijiao</v>
      </c>
      <c r="H1369" s="2">
        <v>42915.722395833298</v>
      </c>
      <c r="I1369" s="2">
        <v>42907.682673611103</v>
      </c>
      <c r="J1369" s="1">
        <f>IF(VLOOKUP(B1369,Sheet1!A:F,3,)=0,"",(VLOOKUP(B1369,Sheet1!A:F,3,)))</f>
        <v>42913</v>
      </c>
      <c r="K1369" s="1">
        <f>VLOOKUP(B1369,Sheet1!A:F,4,)</f>
        <v>42914.604189814818</v>
      </c>
      <c r="L1369" s="1">
        <f>VLOOKUP(B1369,Sheet1!A:F,5,)</f>
        <v>42915</v>
      </c>
      <c r="M1369" s="1">
        <f>VLOOKUP(B1369,Sheet1!A:F,6,)</f>
        <v>42915</v>
      </c>
      <c r="N1369">
        <v>5</v>
      </c>
    </row>
    <row r="1370" spans="1:14" hidden="1" x14ac:dyDescent="0.15">
      <c r="A1370">
        <v>1401</v>
      </c>
      <c r="B1370" t="s">
        <v>2952</v>
      </c>
      <c r="C1370" t="s">
        <v>2953</v>
      </c>
      <c r="D1370" t="s">
        <v>16</v>
      </c>
      <c r="E1370" t="s">
        <v>8</v>
      </c>
      <c r="F1370" t="s">
        <v>9</v>
      </c>
      <c r="G1370" t="str">
        <f>VLOOKUP(B1370,Sheet1!A:F,2,)</f>
        <v>guanhaijiao</v>
      </c>
      <c r="H1370" s="2">
        <v>42915.723402777803</v>
      </c>
      <c r="I1370" s="2">
        <v>42881.655497685198</v>
      </c>
      <c r="J1370" s="1" t="str">
        <f>IF(VLOOKUP(B1370,Sheet1!A:F,3,)=0,"",(VLOOKUP(B1370,Sheet1!A:F,3,)))</f>
        <v/>
      </c>
      <c r="K1370" s="1">
        <f>VLOOKUP(B1370,Sheet1!A:F,4,)</f>
        <v>42915.684791666667</v>
      </c>
      <c r="L1370" s="1">
        <f>VLOOKUP(B1370,Sheet1!A:F,5,)</f>
        <v>42915</v>
      </c>
      <c r="M1370" s="1">
        <f>VLOOKUP(B1370,Sheet1!A:F,6,)</f>
        <v>42915</v>
      </c>
    </row>
    <row r="1371" spans="1:14" hidden="1" x14ac:dyDescent="0.15">
      <c r="A1371">
        <v>1370</v>
      </c>
      <c r="B1371" t="s">
        <v>2890</v>
      </c>
      <c r="C1371" t="s">
        <v>2891</v>
      </c>
      <c r="D1371" t="s">
        <v>16</v>
      </c>
      <c r="E1371" t="s">
        <v>41</v>
      </c>
      <c r="F1371" t="s">
        <v>648</v>
      </c>
      <c r="G1371" t="e">
        <f>VLOOKUP(B1371,Sheet1!A:F,2,)</f>
        <v>#N/A</v>
      </c>
      <c r="H1371" s="2">
        <v>42937.479131944398</v>
      </c>
      <c r="I1371" s="2">
        <v>42887.414189814801</v>
      </c>
      <c r="J1371" s="1" t="e">
        <f>IF(VLOOKUP(B1371,Sheet1!A:F,3,)=0,"",(VLOOKUP(B1371,Sheet1!A:F,3,)))</f>
        <v>#N/A</v>
      </c>
      <c r="K1371" s="1" t="e">
        <f>VLOOKUP(B1371,Sheet1!A:F,4,)</f>
        <v>#N/A</v>
      </c>
      <c r="L1371" s="1" t="e">
        <f>VLOOKUP(B1371,Sheet1!A:F,5,)</f>
        <v>#N/A</v>
      </c>
      <c r="M1371" s="1" t="e">
        <f>VLOOKUP(B1371,Sheet1!A:F,6,)</f>
        <v>#N/A</v>
      </c>
    </row>
    <row r="1372" spans="1:14" hidden="1" x14ac:dyDescent="0.15">
      <c r="A1372">
        <v>1371</v>
      </c>
      <c r="B1372" t="s">
        <v>2892</v>
      </c>
      <c r="C1372" t="s">
        <v>2893</v>
      </c>
      <c r="D1372" t="s">
        <v>16</v>
      </c>
      <c r="E1372" t="s">
        <v>92</v>
      </c>
      <c r="F1372" t="s">
        <v>1341</v>
      </c>
      <c r="G1372" t="e">
        <f>VLOOKUP(B1372,Sheet1!A:F,2,)</f>
        <v>#N/A</v>
      </c>
      <c r="H1372" s="2">
        <v>42962.449629629598</v>
      </c>
      <c r="I1372" s="2">
        <v>42887.437743055598</v>
      </c>
      <c r="J1372" s="1" t="e">
        <f>IF(VLOOKUP(B1372,Sheet1!A:F,3,)=0,"",(VLOOKUP(B1372,Sheet1!A:F,3,)))</f>
        <v>#N/A</v>
      </c>
      <c r="K1372" s="1" t="e">
        <f>VLOOKUP(B1372,Sheet1!A:F,4,)</f>
        <v>#N/A</v>
      </c>
      <c r="L1372" s="1" t="e">
        <f>VLOOKUP(B1372,Sheet1!A:F,5,)</f>
        <v>#N/A</v>
      </c>
      <c r="M1372" s="1" t="e">
        <f>VLOOKUP(B1372,Sheet1!A:F,6,)</f>
        <v>#N/A</v>
      </c>
    </row>
    <row r="1373" spans="1:14" hidden="1" x14ac:dyDescent="0.15">
      <c r="A1373">
        <v>152</v>
      </c>
      <c r="B1373" t="s">
        <v>389</v>
      </c>
      <c r="C1373" t="s">
        <v>390</v>
      </c>
      <c r="D1373" t="s">
        <v>7</v>
      </c>
      <c r="E1373" t="s">
        <v>8</v>
      </c>
      <c r="F1373" t="s">
        <v>9</v>
      </c>
      <c r="G1373" t="str">
        <f>VLOOKUP(B1373,Sheet1!A:F,2,)</f>
        <v>guanhaijiao</v>
      </c>
      <c r="H1373" s="2">
        <v>42915.724212963003</v>
      </c>
      <c r="I1373" s="2">
        <v>42872.6791435185</v>
      </c>
      <c r="J1373" s="1">
        <f>IF(VLOOKUP(B1373,Sheet1!A:F,3,)=0,"",(VLOOKUP(B1373,Sheet1!A:F,3,)))</f>
        <v>42911</v>
      </c>
      <c r="K1373" s="1">
        <f>VLOOKUP(B1373,Sheet1!A:F,4,)</f>
        <v>42914.602685185186</v>
      </c>
      <c r="L1373" s="1">
        <f>VLOOKUP(B1373,Sheet1!A:F,5,)</f>
        <v>42915</v>
      </c>
      <c r="M1373" s="1">
        <f>VLOOKUP(B1373,Sheet1!A:F,6,)</f>
        <v>42915</v>
      </c>
      <c r="N1373">
        <v>5</v>
      </c>
    </row>
    <row r="1374" spans="1:14" x14ac:dyDescent="0.15">
      <c r="A1374">
        <v>622</v>
      </c>
      <c r="B1374" t="s">
        <v>1383</v>
      </c>
      <c r="C1374" t="s">
        <v>1384</v>
      </c>
      <c r="D1374" t="s">
        <v>16</v>
      </c>
      <c r="E1374" t="s">
        <v>210</v>
      </c>
      <c r="F1374" t="s">
        <v>9</v>
      </c>
      <c r="G1374" t="str">
        <f>VLOOKUP(B1374,Sheet1!A:F,2,)</f>
        <v>guanhaijiao</v>
      </c>
      <c r="H1374" s="2">
        <v>42915.730231481502</v>
      </c>
      <c r="I1374" s="2">
        <v>42873.664456018501</v>
      </c>
      <c r="J1374" s="1" t="str">
        <f>IF(VLOOKUP(B1374,Sheet1!A:F,3,)=0,"",(VLOOKUP(B1374,Sheet1!A:F,3,)))</f>
        <v/>
      </c>
      <c r="K1374" s="1">
        <f>VLOOKUP(B1374,Sheet1!A:F,4,)</f>
        <v>42915.608263888891</v>
      </c>
      <c r="L1374" s="1">
        <f>VLOOKUP(B1374,Sheet1!A:F,5,)</f>
        <v>42915</v>
      </c>
      <c r="M1374" s="1">
        <f>VLOOKUP(B1374,Sheet1!A:F,6,)</f>
        <v>42915</v>
      </c>
      <c r="N1374">
        <v>10</v>
      </c>
    </row>
    <row r="1375" spans="1:14" x14ac:dyDescent="0.15">
      <c r="A1375">
        <v>2509</v>
      </c>
      <c r="B1375" t="s">
        <v>5179</v>
      </c>
      <c r="C1375" t="s">
        <v>5180</v>
      </c>
      <c r="D1375" t="s">
        <v>16</v>
      </c>
      <c r="E1375" t="s">
        <v>37</v>
      </c>
      <c r="F1375" t="s">
        <v>179</v>
      </c>
      <c r="G1375" t="str">
        <f>VLOOKUP(B1375,Sheet1!A:F,2,)</f>
        <v>zoulijun</v>
      </c>
      <c r="H1375" s="2">
        <v>42915.767465277801</v>
      </c>
      <c r="I1375" s="2">
        <v>42906.420960648102</v>
      </c>
      <c r="J1375" s="1" t="str">
        <f>IF(VLOOKUP(B1375,Sheet1!A:F,3,)=0,"",(VLOOKUP(B1375,Sheet1!A:F,3,)))</f>
        <v/>
      </c>
      <c r="K1375" s="1">
        <f>VLOOKUP(B1375,Sheet1!A:F,4,)</f>
        <v>42915.609953703701</v>
      </c>
      <c r="L1375" s="1">
        <f>VLOOKUP(B1375,Sheet1!A:F,5,)</f>
        <v>42915</v>
      </c>
      <c r="M1375" s="1">
        <f>VLOOKUP(B1375,Sheet1!A:F,6,)</f>
        <v>42915</v>
      </c>
      <c r="N1375">
        <v>5</v>
      </c>
    </row>
    <row r="1376" spans="1:14" x14ac:dyDescent="0.15">
      <c r="A1376">
        <v>1424</v>
      </c>
      <c r="B1376" t="s">
        <v>2998</v>
      </c>
      <c r="C1376" t="s">
        <v>2999</v>
      </c>
      <c r="D1376" t="s">
        <v>16</v>
      </c>
      <c r="E1376" t="s">
        <v>37</v>
      </c>
      <c r="F1376" t="s">
        <v>179</v>
      </c>
      <c r="G1376" t="str">
        <f>VLOOKUP(B1376,Sheet1!A:F,2,)</f>
        <v>zoulijun</v>
      </c>
      <c r="H1376" s="2">
        <v>42915.768472222197</v>
      </c>
      <c r="I1376" s="2">
        <v>42908.4902083333</v>
      </c>
      <c r="J1376" s="1" t="str">
        <f>IF(VLOOKUP(B1376,Sheet1!A:F,3,)=0,"",(VLOOKUP(B1376,Sheet1!A:F,3,)))</f>
        <v/>
      </c>
      <c r="K1376" s="1">
        <f>VLOOKUP(B1376,Sheet1!A:F,4,)</f>
        <v>42914.440833333334</v>
      </c>
      <c r="L1376" s="1">
        <f>VLOOKUP(B1376,Sheet1!A:F,5,)</f>
        <v>42915</v>
      </c>
      <c r="M1376" s="1">
        <f>VLOOKUP(B1376,Sheet1!A:F,6,)</f>
        <v>42915</v>
      </c>
      <c r="N1376">
        <v>5</v>
      </c>
    </row>
    <row r="1377" spans="1:14" x14ac:dyDescent="0.15">
      <c r="A1377">
        <v>141</v>
      </c>
      <c r="B1377" t="s">
        <v>365</v>
      </c>
      <c r="C1377" t="s">
        <v>366</v>
      </c>
      <c r="D1377" t="s">
        <v>78</v>
      </c>
      <c r="E1377" t="s">
        <v>210</v>
      </c>
      <c r="F1377" t="s">
        <v>179</v>
      </c>
      <c r="G1377" t="str">
        <f>VLOOKUP(B1377,Sheet1!A:F,2,)</f>
        <v>zoulijun</v>
      </c>
      <c r="H1377" s="2">
        <v>42915.769178240698</v>
      </c>
      <c r="I1377" s="2">
        <v>42886.681238425903</v>
      </c>
      <c r="J1377" s="1" t="str">
        <f>IF(VLOOKUP(B1377,Sheet1!A:F,3,)=0,"",(VLOOKUP(B1377,Sheet1!A:F,3,)))</f>
        <v/>
      </c>
      <c r="K1377" s="1">
        <f>VLOOKUP(B1377,Sheet1!A:F,4,)</f>
        <v>42915.627152777779</v>
      </c>
      <c r="L1377" s="1">
        <f>VLOOKUP(B1377,Sheet1!A:F,5,)</f>
        <v>42915</v>
      </c>
      <c r="M1377" s="1">
        <f>VLOOKUP(B1377,Sheet1!A:F,6,)</f>
        <v>42915</v>
      </c>
      <c r="N1377">
        <v>10</v>
      </c>
    </row>
    <row r="1378" spans="1:14" hidden="1" x14ac:dyDescent="0.15">
      <c r="A1378">
        <v>1377</v>
      </c>
      <c r="B1378" t="s">
        <v>2904</v>
      </c>
      <c r="C1378" t="s">
        <v>2905</v>
      </c>
      <c r="D1378" t="s">
        <v>16</v>
      </c>
      <c r="E1378" t="s">
        <v>92</v>
      </c>
      <c r="F1378" t="s">
        <v>129</v>
      </c>
      <c r="G1378" t="e">
        <f>VLOOKUP(B1378,Sheet1!A:F,2,)</f>
        <v>#N/A</v>
      </c>
      <c r="H1378" s="2">
        <v>42916.654062499998</v>
      </c>
      <c r="I1378" s="2">
        <v>42913.699259259301</v>
      </c>
      <c r="J1378" s="1" t="e">
        <f>IF(VLOOKUP(B1378,Sheet1!A:F,3,)=0,"",(VLOOKUP(B1378,Sheet1!A:F,3,)))</f>
        <v>#N/A</v>
      </c>
      <c r="K1378" s="1" t="e">
        <f>VLOOKUP(B1378,Sheet1!A:F,4,)</f>
        <v>#N/A</v>
      </c>
      <c r="L1378" s="1" t="e">
        <f>VLOOKUP(B1378,Sheet1!A:F,5,)</f>
        <v>#N/A</v>
      </c>
      <c r="M1378" s="1" t="e">
        <f>VLOOKUP(B1378,Sheet1!A:F,6,)</f>
        <v>#N/A</v>
      </c>
    </row>
    <row r="1379" spans="1:14" x14ac:dyDescent="0.15">
      <c r="A1379">
        <v>2532</v>
      </c>
      <c r="B1379" t="s">
        <v>5225</v>
      </c>
      <c r="C1379" t="s">
        <v>5226</v>
      </c>
      <c r="D1379" t="s">
        <v>16</v>
      </c>
      <c r="E1379" t="s">
        <v>53</v>
      </c>
      <c r="F1379" t="s">
        <v>179</v>
      </c>
      <c r="G1379" t="str">
        <f>VLOOKUP(B1379,Sheet1!A:F,2,)</f>
        <v>zoulijun</v>
      </c>
      <c r="H1379" s="2">
        <v>42915.770138888904</v>
      </c>
      <c r="I1379" s="2">
        <v>42892.629918981504</v>
      </c>
      <c r="J1379" s="1">
        <f>IF(VLOOKUP(B1379,Sheet1!A:F,3,)=0,"",(VLOOKUP(B1379,Sheet1!A:F,3,)))</f>
        <v>42892</v>
      </c>
      <c r="K1379" s="1">
        <f>VLOOKUP(B1379,Sheet1!A:F,4,)</f>
        <v>42914.787430555552</v>
      </c>
      <c r="L1379" s="1">
        <f>VLOOKUP(B1379,Sheet1!A:F,5,)</f>
        <v>42915</v>
      </c>
      <c r="M1379" s="1">
        <f>VLOOKUP(B1379,Sheet1!A:F,6,)</f>
        <v>42915</v>
      </c>
      <c r="N1379">
        <v>10</v>
      </c>
    </row>
    <row r="1380" spans="1:14" x14ac:dyDescent="0.15">
      <c r="A1380">
        <v>1113</v>
      </c>
      <c r="B1380" t="s">
        <v>2373</v>
      </c>
      <c r="C1380" t="s">
        <v>2374</v>
      </c>
      <c r="D1380" t="s">
        <v>7</v>
      </c>
      <c r="E1380" t="s">
        <v>53</v>
      </c>
      <c r="F1380" t="s">
        <v>154</v>
      </c>
      <c r="G1380" t="str">
        <f>VLOOKUP(B1380,Sheet1!A:F,2,)</f>
        <v>wuzijing</v>
      </c>
      <c r="H1380" s="2">
        <v>42915.952210648102</v>
      </c>
      <c r="I1380" s="2">
        <v>42879.751354166699</v>
      </c>
      <c r="J1380" s="1">
        <f>IF(VLOOKUP(B1380,Sheet1!A:F,3,)=0,"",(VLOOKUP(B1380,Sheet1!A:F,3,)))</f>
        <v>42906</v>
      </c>
      <c r="K1380" s="1">
        <f>VLOOKUP(B1380,Sheet1!A:F,4,)</f>
        <v>42909.766215277778</v>
      </c>
      <c r="L1380" s="1">
        <f>VLOOKUP(B1380,Sheet1!A:F,5,)</f>
        <v>42915</v>
      </c>
      <c r="M1380" s="1">
        <f>VLOOKUP(B1380,Sheet1!A:F,6,)</f>
        <v>42915</v>
      </c>
      <c r="N1380">
        <v>5</v>
      </c>
    </row>
    <row r="1381" spans="1:14" hidden="1" x14ac:dyDescent="0.15">
      <c r="A1381">
        <v>1380</v>
      </c>
      <c r="B1381" t="s">
        <v>2910</v>
      </c>
      <c r="C1381" t="s">
        <v>2911</v>
      </c>
      <c r="D1381" t="s">
        <v>16</v>
      </c>
      <c r="E1381" t="s">
        <v>92</v>
      </c>
      <c r="F1381" t="s">
        <v>147</v>
      </c>
      <c r="G1381" t="e">
        <f>VLOOKUP(B1381,Sheet1!A:F,2,)</f>
        <v>#N/A</v>
      </c>
      <c r="H1381" s="2">
        <v>42951.391226851898</v>
      </c>
      <c r="I1381" s="2">
        <v>42886.486898148098</v>
      </c>
      <c r="J1381" s="1" t="e">
        <f>IF(VLOOKUP(B1381,Sheet1!A:F,3,)=0,"",(VLOOKUP(B1381,Sheet1!A:F,3,)))</f>
        <v>#N/A</v>
      </c>
      <c r="K1381" s="1" t="e">
        <f>VLOOKUP(B1381,Sheet1!A:F,4,)</f>
        <v>#N/A</v>
      </c>
      <c r="L1381" s="1" t="e">
        <f>VLOOKUP(B1381,Sheet1!A:F,5,)</f>
        <v>#N/A</v>
      </c>
      <c r="M1381" s="1" t="e">
        <f>VLOOKUP(B1381,Sheet1!A:F,6,)</f>
        <v>#N/A</v>
      </c>
    </row>
    <row r="1382" spans="1:14" hidden="1" x14ac:dyDescent="0.15">
      <c r="A1382">
        <v>1381</v>
      </c>
      <c r="B1382" t="s">
        <v>2912</v>
      </c>
      <c r="C1382" t="s">
        <v>2913</v>
      </c>
      <c r="D1382" t="s">
        <v>16</v>
      </c>
      <c r="E1382" t="s">
        <v>21</v>
      </c>
      <c r="F1382" t="s">
        <v>22</v>
      </c>
      <c r="G1382" t="e">
        <f>VLOOKUP(B1382,Sheet1!A:F,2,)</f>
        <v>#N/A</v>
      </c>
      <c r="H1382" s="2">
        <v>42906.391377314802</v>
      </c>
      <c r="I1382" s="2">
        <v>42882.689710648097</v>
      </c>
      <c r="J1382" s="1" t="e">
        <f>IF(VLOOKUP(B1382,Sheet1!A:F,3,)=0,"",(VLOOKUP(B1382,Sheet1!A:F,3,)))</f>
        <v>#N/A</v>
      </c>
      <c r="K1382" s="1" t="e">
        <f>VLOOKUP(B1382,Sheet1!A:F,4,)</f>
        <v>#N/A</v>
      </c>
      <c r="L1382" s="1" t="e">
        <f>VLOOKUP(B1382,Sheet1!A:F,5,)</f>
        <v>#N/A</v>
      </c>
      <c r="M1382" s="1" t="e">
        <f>VLOOKUP(B1382,Sheet1!A:F,6,)</f>
        <v>#N/A</v>
      </c>
    </row>
    <row r="1383" spans="1:14" hidden="1" x14ac:dyDescent="0.15">
      <c r="A1383">
        <v>1238</v>
      </c>
      <c r="B1383" t="s">
        <v>2626</v>
      </c>
      <c r="C1383" t="s">
        <v>2627</v>
      </c>
      <c r="D1383" t="s">
        <v>7</v>
      </c>
      <c r="E1383" t="s">
        <v>21</v>
      </c>
      <c r="F1383" t="s">
        <v>154</v>
      </c>
      <c r="G1383" t="str">
        <f>VLOOKUP(B1383,Sheet1!A:F,2,)</f>
        <v>wuzijing</v>
      </c>
      <c r="H1383" s="2">
        <v>42915.954305555599</v>
      </c>
      <c r="I1383" s="2">
        <v>42879.734756944403</v>
      </c>
      <c r="J1383" s="1">
        <f>IF(VLOOKUP(B1383,Sheet1!A:F,3,)=0,"",(VLOOKUP(B1383,Sheet1!A:F,3,)))</f>
        <v>42909</v>
      </c>
      <c r="K1383" s="1">
        <f>VLOOKUP(B1383,Sheet1!A:F,4,)</f>
        <v>42915.659016203703</v>
      </c>
      <c r="L1383" s="1">
        <f>VLOOKUP(B1383,Sheet1!A:F,5,)</f>
        <v>42915</v>
      </c>
      <c r="M1383" s="1">
        <f>VLOOKUP(B1383,Sheet1!A:F,6,)</f>
        <v>42915</v>
      </c>
      <c r="N1383">
        <v>5</v>
      </c>
    </row>
    <row r="1384" spans="1:14" x14ac:dyDescent="0.15">
      <c r="A1384">
        <v>1708</v>
      </c>
      <c r="B1384" t="s">
        <v>3568</v>
      </c>
      <c r="C1384" t="s">
        <v>3569</v>
      </c>
      <c r="D1384" t="s">
        <v>7</v>
      </c>
      <c r="E1384" t="s">
        <v>53</v>
      </c>
      <c r="F1384" t="s">
        <v>154</v>
      </c>
      <c r="G1384" t="str">
        <f>VLOOKUP(B1384,Sheet1!A:F,2,)</f>
        <v>wuzijing</v>
      </c>
      <c r="H1384" s="2">
        <v>42915.964375000003</v>
      </c>
      <c r="I1384" s="2">
        <v>42895.6852083333</v>
      </c>
      <c r="J1384" s="1">
        <f>IF(VLOOKUP(B1384,Sheet1!A:F,3,)=0,"",(VLOOKUP(B1384,Sheet1!A:F,3,)))</f>
        <v>42916</v>
      </c>
      <c r="K1384" s="1">
        <f>VLOOKUP(B1384,Sheet1!A:F,4,)</f>
        <v>42915.47488425926</v>
      </c>
      <c r="L1384" s="1">
        <f>VLOOKUP(B1384,Sheet1!A:F,5,)</f>
        <v>42915</v>
      </c>
      <c r="M1384" s="1">
        <f>VLOOKUP(B1384,Sheet1!A:F,6,)</f>
        <v>42915</v>
      </c>
      <c r="N1384">
        <v>5</v>
      </c>
    </row>
    <row r="1385" spans="1:14" hidden="1" x14ac:dyDescent="0.15">
      <c r="A1385">
        <v>1384</v>
      </c>
      <c r="B1385" t="s">
        <v>2918</v>
      </c>
      <c r="C1385" t="s">
        <v>2919</v>
      </c>
      <c r="D1385" t="s">
        <v>16</v>
      </c>
      <c r="E1385" t="s">
        <v>8</v>
      </c>
      <c r="F1385" t="s">
        <v>147</v>
      </c>
      <c r="G1385" t="e">
        <f>VLOOKUP(B1385,Sheet1!A:F,2,)</f>
        <v>#N/A</v>
      </c>
      <c r="H1385" s="2">
        <v>42942.7502662037</v>
      </c>
      <c r="I1385" s="2">
        <v>42888.630127314798</v>
      </c>
      <c r="J1385" s="1" t="e">
        <f>IF(VLOOKUP(B1385,Sheet1!A:F,3,)=0,"",(VLOOKUP(B1385,Sheet1!A:F,3,)))</f>
        <v>#N/A</v>
      </c>
      <c r="K1385" s="1" t="e">
        <f>VLOOKUP(B1385,Sheet1!A:F,4,)</f>
        <v>#N/A</v>
      </c>
      <c r="L1385" s="1" t="e">
        <f>VLOOKUP(B1385,Sheet1!A:F,5,)</f>
        <v>#N/A</v>
      </c>
      <c r="M1385" s="1" t="e">
        <f>VLOOKUP(B1385,Sheet1!A:F,6,)</f>
        <v>#N/A</v>
      </c>
    </row>
    <row r="1386" spans="1:14" hidden="1" x14ac:dyDescent="0.15">
      <c r="A1386">
        <v>1385</v>
      </c>
      <c r="B1386" t="s">
        <v>2920</v>
      </c>
      <c r="C1386" t="s">
        <v>2921</v>
      </c>
      <c r="D1386" t="s">
        <v>16</v>
      </c>
      <c r="E1386" t="s">
        <v>41</v>
      </c>
      <c r="F1386" t="s">
        <v>648</v>
      </c>
      <c r="G1386" t="e">
        <f>VLOOKUP(B1386,Sheet1!A:F,2,)</f>
        <v>#N/A</v>
      </c>
      <c r="H1386" s="2">
        <v>42937.474884259304</v>
      </c>
      <c r="I1386" s="2">
        <v>42886.453599537002</v>
      </c>
      <c r="J1386" s="1" t="e">
        <f>IF(VLOOKUP(B1386,Sheet1!A:F,3,)=0,"",(VLOOKUP(B1386,Sheet1!A:F,3,)))</f>
        <v>#N/A</v>
      </c>
      <c r="K1386" s="1" t="e">
        <f>VLOOKUP(B1386,Sheet1!A:F,4,)</f>
        <v>#N/A</v>
      </c>
      <c r="L1386" s="1" t="e">
        <f>VLOOKUP(B1386,Sheet1!A:F,5,)</f>
        <v>#N/A</v>
      </c>
      <c r="M1386" s="1" t="e">
        <f>VLOOKUP(B1386,Sheet1!A:F,6,)</f>
        <v>#N/A</v>
      </c>
    </row>
    <row r="1387" spans="1:14" hidden="1" x14ac:dyDescent="0.15">
      <c r="A1387">
        <v>1386</v>
      </c>
      <c r="B1387" t="s">
        <v>2922</v>
      </c>
      <c r="C1387" t="s">
        <v>2923</v>
      </c>
      <c r="D1387" t="s">
        <v>7</v>
      </c>
      <c r="E1387" t="s">
        <v>8</v>
      </c>
      <c r="F1387" t="s">
        <v>690</v>
      </c>
      <c r="G1387" t="e">
        <f>VLOOKUP(B1387,Sheet1!A:F,2,)</f>
        <v>#N/A</v>
      </c>
      <c r="H1387" s="2">
        <v>42894.448206018496</v>
      </c>
      <c r="I1387" s="2">
        <v>42886.471226851798</v>
      </c>
      <c r="J1387" s="1" t="e">
        <f>IF(VLOOKUP(B1387,Sheet1!A:F,3,)=0,"",(VLOOKUP(B1387,Sheet1!A:F,3,)))</f>
        <v>#N/A</v>
      </c>
      <c r="K1387" s="1" t="e">
        <f>VLOOKUP(B1387,Sheet1!A:F,4,)</f>
        <v>#N/A</v>
      </c>
      <c r="L1387" s="1" t="e">
        <f>VLOOKUP(B1387,Sheet1!A:F,5,)</f>
        <v>#N/A</v>
      </c>
      <c r="M1387" s="1" t="e">
        <f>VLOOKUP(B1387,Sheet1!A:F,6,)</f>
        <v>#N/A</v>
      </c>
    </row>
    <row r="1388" spans="1:14" hidden="1" x14ac:dyDescent="0.15">
      <c r="A1388">
        <v>2533</v>
      </c>
      <c r="B1388" t="s">
        <v>5227</v>
      </c>
      <c r="C1388" t="s">
        <v>5228</v>
      </c>
      <c r="D1388" t="s">
        <v>7</v>
      </c>
      <c r="E1388" t="s">
        <v>321</v>
      </c>
      <c r="F1388" t="s">
        <v>154</v>
      </c>
      <c r="G1388" t="str">
        <f>VLOOKUP(B1388,Sheet1!A:F,2,)</f>
        <v>wuzijing</v>
      </c>
      <c r="H1388" s="2">
        <v>42915.966956018499</v>
      </c>
      <c r="I1388" s="2">
        <v>42870.007604166698</v>
      </c>
      <c r="J1388" s="1" t="str">
        <f>IF(VLOOKUP(B1388,Sheet1!A:F,3,)=0,"",(VLOOKUP(B1388,Sheet1!A:F,3,)))</f>
        <v/>
      </c>
      <c r="K1388" s="1">
        <f>VLOOKUP(B1388,Sheet1!A:F,4,)</f>
        <v>42913.70244212963</v>
      </c>
      <c r="L1388" s="1">
        <f>VLOOKUP(B1388,Sheet1!A:F,5,)</f>
        <v>42915</v>
      </c>
      <c r="M1388" s="1">
        <f>VLOOKUP(B1388,Sheet1!A:F,6,)</f>
        <v>42915</v>
      </c>
      <c r="N1388">
        <v>5</v>
      </c>
    </row>
    <row r="1389" spans="1:14" hidden="1" x14ac:dyDescent="0.15">
      <c r="A1389">
        <v>1388</v>
      </c>
      <c r="B1389" t="s">
        <v>2926</v>
      </c>
      <c r="C1389" t="s">
        <v>2927</v>
      </c>
      <c r="D1389" t="s">
        <v>16</v>
      </c>
      <c r="E1389" t="s">
        <v>21</v>
      </c>
      <c r="F1389" t="s">
        <v>79</v>
      </c>
      <c r="G1389" t="e">
        <f>VLOOKUP(B1389,Sheet1!A:F,2,)</f>
        <v>#N/A</v>
      </c>
      <c r="H1389" s="2">
        <v>42906.772476851896</v>
      </c>
      <c r="I1389" s="2">
        <v>42881.775856481501</v>
      </c>
      <c r="J1389" s="1" t="e">
        <f>IF(VLOOKUP(B1389,Sheet1!A:F,3,)=0,"",(VLOOKUP(B1389,Sheet1!A:F,3,)))</f>
        <v>#N/A</v>
      </c>
      <c r="K1389" s="1" t="e">
        <f>VLOOKUP(B1389,Sheet1!A:F,4,)</f>
        <v>#N/A</v>
      </c>
      <c r="L1389" s="1" t="e">
        <f>VLOOKUP(B1389,Sheet1!A:F,5,)</f>
        <v>#N/A</v>
      </c>
      <c r="M1389" s="1" t="e">
        <f>VLOOKUP(B1389,Sheet1!A:F,6,)</f>
        <v>#N/A</v>
      </c>
    </row>
    <row r="1390" spans="1:14" hidden="1" x14ac:dyDescent="0.15">
      <c r="A1390">
        <v>1389</v>
      </c>
      <c r="B1390" t="s">
        <v>2928</v>
      </c>
      <c r="C1390" t="s">
        <v>2929</v>
      </c>
      <c r="D1390" t="s">
        <v>16</v>
      </c>
      <c r="E1390" t="s">
        <v>53</v>
      </c>
      <c r="F1390" t="s">
        <v>577</v>
      </c>
      <c r="G1390" t="e">
        <f>VLOOKUP(B1390,Sheet1!A:F,2,)</f>
        <v>#N/A</v>
      </c>
      <c r="H1390" s="2">
        <v>42920.692233796297</v>
      </c>
      <c r="I1390" s="2">
        <v>42892.426481481503</v>
      </c>
      <c r="J1390" s="1" t="e">
        <f>IF(VLOOKUP(B1390,Sheet1!A:F,3,)=0,"",(VLOOKUP(B1390,Sheet1!A:F,3,)))</f>
        <v>#N/A</v>
      </c>
      <c r="K1390" s="1" t="e">
        <f>VLOOKUP(B1390,Sheet1!A:F,4,)</f>
        <v>#N/A</v>
      </c>
      <c r="L1390" s="1" t="e">
        <f>VLOOKUP(B1390,Sheet1!A:F,5,)</f>
        <v>#N/A</v>
      </c>
      <c r="M1390" s="1" t="e">
        <f>VLOOKUP(B1390,Sheet1!A:F,6,)</f>
        <v>#N/A</v>
      </c>
    </row>
    <row r="1391" spans="1:14" hidden="1" x14ac:dyDescent="0.15">
      <c r="A1391">
        <v>2040</v>
      </c>
      <c r="B1391" t="s">
        <v>4233</v>
      </c>
      <c r="C1391" t="s">
        <v>4234</v>
      </c>
      <c r="D1391" t="s">
        <v>7</v>
      </c>
      <c r="E1391" t="s">
        <v>17</v>
      </c>
      <c r="F1391" t="s">
        <v>154</v>
      </c>
      <c r="G1391" t="str">
        <f>VLOOKUP(B1391,Sheet1!A:F,2,)</f>
        <v>wuzijing</v>
      </c>
      <c r="H1391" s="2">
        <v>42915.9687037037</v>
      </c>
      <c r="I1391" s="2">
        <v>42906.5776736111</v>
      </c>
      <c r="J1391" s="1">
        <f>IF(VLOOKUP(B1391,Sheet1!A:F,3,)=0,"",(VLOOKUP(B1391,Sheet1!A:F,3,)))</f>
        <v>42913</v>
      </c>
      <c r="K1391" s="1">
        <f>VLOOKUP(B1391,Sheet1!A:F,4,)</f>
        <v>42915.472893518519</v>
      </c>
      <c r="L1391" s="1">
        <f>VLOOKUP(B1391,Sheet1!A:F,5,)</f>
        <v>42915</v>
      </c>
      <c r="M1391" s="1">
        <f>VLOOKUP(B1391,Sheet1!A:F,6,)</f>
        <v>42915</v>
      </c>
      <c r="N1391">
        <v>5</v>
      </c>
    </row>
    <row r="1392" spans="1:14" hidden="1" x14ac:dyDescent="0.15">
      <c r="A1392">
        <v>1391</v>
      </c>
      <c r="B1392" t="s">
        <v>2932</v>
      </c>
      <c r="C1392" t="s">
        <v>2933</v>
      </c>
      <c r="D1392" t="s">
        <v>16</v>
      </c>
      <c r="E1392" t="s">
        <v>21</v>
      </c>
      <c r="F1392" t="s">
        <v>418</v>
      </c>
      <c r="G1392" t="e">
        <f>VLOOKUP(B1392,Sheet1!A:F,2,)</f>
        <v>#N/A</v>
      </c>
      <c r="H1392" s="2">
        <v>42921.476342592599</v>
      </c>
      <c r="I1392" s="2">
        <v>42887.5853935185</v>
      </c>
      <c r="J1392" s="1" t="e">
        <f>IF(VLOOKUP(B1392,Sheet1!A:F,3,)=0,"",(VLOOKUP(B1392,Sheet1!A:F,3,)))</f>
        <v>#N/A</v>
      </c>
      <c r="K1392" s="1" t="e">
        <f>VLOOKUP(B1392,Sheet1!A:F,4,)</f>
        <v>#N/A</v>
      </c>
      <c r="L1392" s="1" t="e">
        <f>VLOOKUP(B1392,Sheet1!A:F,5,)</f>
        <v>#N/A</v>
      </c>
      <c r="M1392" s="1" t="e">
        <f>VLOOKUP(B1392,Sheet1!A:F,6,)</f>
        <v>#N/A</v>
      </c>
    </row>
    <row r="1393" spans="1:14" hidden="1" x14ac:dyDescent="0.15">
      <c r="A1393">
        <v>2671</v>
      </c>
      <c r="B1393" t="s">
        <v>5503</v>
      </c>
      <c r="C1393" t="s">
        <v>5504</v>
      </c>
      <c r="D1393" t="s">
        <v>7</v>
      </c>
      <c r="E1393" t="s">
        <v>48</v>
      </c>
      <c r="F1393" t="s">
        <v>9</v>
      </c>
      <c r="G1393" t="str">
        <f>VLOOKUP(B1393,Sheet1!A:F,2,)</f>
        <v>guanhaijiao</v>
      </c>
      <c r="H1393" s="2">
        <v>42916.627372685201</v>
      </c>
      <c r="I1393" s="2">
        <v>42881.495439814797</v>
      </c>
      <c r="J1393" s="1" t="str">
        <f>IF(VLOOKUP(B1393,Sheet1!A:F,3,)=0,"",(VLOOKUP(B1393,Sheet1!A:F,3,)))</f>
        <v/>
      </c>
      <c r="K1393" s="1">
        <f>VLOOKUP(B1393,Sheet1!A:F,4,)</f>
        <v>42916.557638888888</v>
      </c>
      <c r="L1393" s="1">
        <f>VLOOKUP(B1393,Sheet1!A:F,5,)</f>
        <v>42916</v>
      </c>
      <c r="M1393" s="1">
        <f>VLOOKUP(B1393,Sheet1!A:F,6,)</f>
        <v>42916</v>
      </c>
      <c r="N1393">
        <v>5</v>
      </c>
    </row>
    <row r="1394" spans="1:14" hidden="1" x14ac:dyDescent="0.15">
      <c r="A1394">
        <v>1964</v>
      </c>
      <c r="B1394" t="s">
        <v>4080</v>
      </c>
      <c r="C1394" t="s">
        <v>4081</v>
      </c>
      <c r="D1394" t="s">
        <v>7</v>
      </c>
      <c r="E1394" t="s">
        <v>8</v>
      </c>
      <c r="F1394" t="s">
        <v>9</v>
      </c>
      <c r="G1394" t="str">
        <f>VLOOKUP(B1394,Sheet1!A:F,2,)</f>
        <v>guanhaijiao</v>
      </c>
      <c r="H1394" s="2">
        <v>42916.628958333298</v>
      </c>
      <c r="I1394" s="2">
        <v>42905.739629629599</v>
      </c>
      <c r="J1394" s="1" t="str">
        <f>IF(VLOOKUP(B1394,Sheet1!A:F,3,)=0,"",(VLOOKUP(B1394,Sheet1!A:F,3,)))</f>
        <v/>
      </c>
      <c r="K1394" s="1">
        <f>VLOOKUP(B1394,Sheet1!A:F,4,)</f>
        <v>42916.56627314815</v>
      </c>
      <c r="L1394" s="1">
        <f>VLOOKUP(B1394,Sheet1!A:F,5,)</f>
        <v>42916</v>
      </c>
      <c r="M1394" s="1">
        <f>VLOOKUP(B1394,Sheet1!A:F,6,)</f>
        <v>42916</v>
      </c>
      <c r="N1394">
        <v>5</v>
      </c>
    </row>
    <row r="1395" spans="1:14" hidden="1" x14ac:dyDescent="0.15">
      <c r="A1395">
        <v>1573</v>
      </c>
      <c r="B1395" t="s">
        <v>3298</v>
      </c>
      <c r="C1395" t="s">
        <v>3299</v>
      </c>
      <c r="D1395" t="s">
        <v>7</v>
      </c>
      <c r="E1395" t="s">
        <v>92</v>
      </c>
      <c r="F1395" t="s">
        <v>9</v>
      </c>
      <c r="G1395" t="str">
        <f>VLOOKUP(B1395,Sheet1!A:F,2,)</f>
        <v>guanhaijiao</v>
      </c>
      <c r="H1395" s="2">
        <v>42916.629733796297</v>
      </c>
      <c r="I1395" s="2">
        <v>42891.486435185201</v>
      </c>
      <c r="J1395" s="1" t="str">
        <f>IF(VLOOKUP(B1395,Sheet1!A:F,3,)=0,"",(VLOOKUP(B1395,Sheet1!A:F,3,)))</f>
        <v/>
      </c>
      <c r="K1395" s="1">
        <f>VLOOKUP(B1395,Sheet1!A:F,4,)</f>
        <v>42916.555393518516</v>
      </c>
      <c r="L1395" s="1">
        <f>VLOOKUP(B1395,Sheet1!A:F,5,)</f>
        <v>42916</v>
      </c>
      <c r="M1395" s="1">
        <f>VLOOKUP(B1395,Sheet1!A:F,6,)</f>
        <v>42916</v>
      </c>
      <c r="N1395">
        <v>5</v>
      </c>
    </row>
    <row r="1396" spans="1:14" hidden="1" x14ac:dyDescent="0.15">
      <c r="A1396">
        <v>1395</v>
      </c>
      <c r="B1396" t="s">
        <v>2940</v>
      </c>
      <c r="C1396" t="s">
        <v>2941</v>
      </c>
      <c r="D1396" t="s">
        <v>16</v>
      </c>
      <c r="E1396" t="s">
        <v>53</v>
      </c>
      <c r="F1396" t="s">
        <v>848</v>
      </c>
      <c r="G1396" t="e">
        <f>VLOOKUP(B1396,Sheet1!A:F,2,)</f>
        <v>#N/A</v>
      </c>
      <c r="H1396" s="2">
        <v>42923.028726851902</v>
      </c>
      <c r="I1396" s="2">
        <v>42888.468958333302</v>
      </c>
      <c r="J1396" s="1" t="e">
        <f>IF(VLOOKUP(B1396,Sheet1!A:F,3,)=0,"",(VLOOKUP(B1396,Sheet1!A:F,3,)))</f>
        <v>#N/A</v>
      </c>
      <c r="K1396" s="1" t="e">
        <f>VLOOKUP(B1396,Sheet1!A:F,4,)</f>
        <v>#N/A</v>
      </c>
      <c r="L1396" s="1" t="e">
        <f>VLOOKUP(B1396,Sheet1!A:F,5,)</f>
        <v>#N/A</v>
      </c>
      <c r="M1396" s="1" t="e">
        <f>VLOOKUP(B1396,Sheet1!A:F,6,)</f>
        <v>#N/A</v>
      </c>
    </row>
    <row r="1397" spans="1:14" x14ac:dyDescent="0.15">
      <c r="A1397">
        <v>545</v>
      </c>
      <c r="B1397" t="s">
        <v>1227</v>
      </c>
      <c r="C1397" t="s">
        <v>1228</v>
      </c>
      <c r="D1397" t="s">
        <v>7</v>
      </c>
      <c r="E1397" t="s">
        <v>53</v>
      </c>
      <c r="F1397" t="s">
        <v>9</v>
      </c>
      <c r="G1397" t="str">
        <f>VLOOKUP(B1397,Sheet1!A:F,2,)</f>
        <v>guanhaijiao</v>
      </c>
      <c r="H1397" s="2">
        <v>42916.630613425899</v>
      </c>
      <c r="I1397" s="2">
        <v>42894.42</v>
      </c>
      <c r="J1397" s="1">
        <f>IF(VLOOKUP(B1397,Sheet1!A:F,3,)=0,"",(VLOOKUP(B1397,Sheet1!A:F,3,)))</f>
        <v>42915</v>
      </c>
      <c r="K1397" s="1">
        <f>VLOOKUP(B1397,Sheet1!A:F,4,)</f>
        <v>42916.55265046296</v>
      </c>
      <c r="L1397" s="1">
        <f>VLOOKUP(B1397,Sheet1!A:F,5,)</f>
        <v>42916</v>
      </c>
      <c r="M1397" s="1">
        <f>VLOOKUP(B1397,Sheet1!A:F,6,)</f>
        <v>42916</v>
      </c>
      <c r="N1397">
        <v>5</v>
      </c>
    </row>
    <row r="1398" spans="1:14" hidden="1" x14ac:dyDescent="0.15">
      <c r="A1398">
        <v>1753</v>
      </c>
      <c r="B1398" t="s">
        <v>3658</v>
      </c>
      <c r="C1398" t="s">
        <v>3659</v>
      </c>
      <c r="D1398" t="s">
        <v>7</v>
      </c>
      <c r="E1398" t="s">
        <v>8</v>
      </c>
      <c r="F1398" t="s">
        <v>9</v>
      </c>
      <c r="G1398" t="str">
        <f>VLOOKUP(B1398,Sheet1!A:F,2,)</f>
        <v>guanhaijiao</v>
      </c>
      <c r="H1398" s="2">
        <v>42916.631423611099</v>
      </c>
      <c r="I1398" s="2">
        <v>42900.692523148202</v>
      </c>
      <c r="J1398" s="1">
        <f>IF(VLOOKUP(B1398,Sheet1!A:F,3,)=0,"",(VLOOKUP(B1398,Sheet1!A:F,3,)))</f>
        <v>42915</v>
      </c>
      <c r="K1398" s="1">
        <f>VLOOKUP(B1398,Sheet1!A:F,4,)</f>
        <v>42916.54928240741</v>
      </c>
      <c r="L1398" s="1">
        <f>VLOOKUP(B1398,Sheet1!A:F,5,)</f>
        <v>42916</v>
      </c>
      <c r="M1398" s="1">
        <f>VLOOKUP(B1398,Sheet1!A:F,6,)</f>
        <v>42916</v>
      </c>
      <c r="N1398">
        <v>5</v>
      </c>
    </row>
    <row r="1399" spans="1:14" hidden="1" x14ac:dyDescent="0.15">
      <c r="A1399">
        <v>1398</v>
      </c>
      <c r="B1399" t="s">
        <v>2946</v>
      </c>
      <c r="C1399" t="s">
        <v>2947</v>
      </c>
      <c r="D1399" t="s">
        <v>16</v>
      </c>
      <c r="E1399" t="s">
        <v>21</v>
      </c>
      <c r="F1399" t="s">
        <v>348</v>
      </c>
      <c r="G1399" t="e">
        <f>VLOOKUP(B1399,Sheet1!A:F,2,)</f>
        <v>#N/A</v>
      </c>
      <c r="H1399" s="2">
        <v>42940.595138888901</v>
      </c>
      <c r="I1399" s="2">
        <v>42881.481851851902</v>
      </c>
      <c r="J1399" s="1" t="e">
        <f>IF(VLOOKUP(B1399,Sheet1!A:F,3,)=0,"",(VLOOKUP(B1399,Sheet1!A:F,3,)))</f>
        <v>#N/A</v>
      </c>
      <c r="K1399" s="1" t="e">
        <f>VLOOKUP(B1399,Sheet1!A:F,4,)</f>
        <v>#N/A</v>
      </c>
      <c r="L1399" s="1" t="e">
        <f>VLOOKUP(B1399,Sheet1!A:F,5,)</f>
        <v>#N/A</v>
      </c>
      <c r="M1399" s="1" t="e">
        <f>VLOOKUP(B1399,Sheet1!A:F,6,)</f>
        <v>#N/A</v>
      </c>
    </row>
    <row r="1400" spans="1:14" x14ac:dyDescent="0.15">
      <c r="A1400">
        <v>2453</v>
      </c>
      <c r="B1400" t="s">
        <v>5066</v>
      </c>
      <c r="C1400" t="s">
        <v>5067</v>
      </c>
      <c r="D1400" t="s">
        <v>7</v>
      </c>
      <c r="E1400" t="s">
        <v>53</v>
      </c>
      <c r="F1400" t="s">
        <v>9</v>
      </c>
      <c r="G1400" t="str">
        <f>VLOOKUP(B1400,Sheet1!A:F,2,)</f>
        <v>guanhaijiao</v>
      </c>
      <c r="H1400" s="2">
        <v>42916.665254629603</v>
      </c>
      <c r="I1400" s="2">
        <v>42898.484224537002</v>
      </c>
      <c r="J1400" s="1">
        <f>IF(VLOOKUP(B1400,Sheet1!A:F,3,)=0,"",(VLOOKUP(B1400,Sheet1!A:F,3,)))</f>
        <v>42916</v>
      </c>
      <c r="K1400" s="1">
        <f>VLOOKUP(B1400,Sheet1!A:F,4,)</f>
        <v>42916.646828703706</v>
      </c>
      <c r="L1400" s="1">
        <f>VLOOKUP(B1400,Sheet1!A:F,5,)</f>
        <v>42916</v>
      </c>
      <c r="M1400" s="1">
        <f>VLOOKUP(B1400,Sheet1!A:F,6,)</f>
        <v>42916</v>
      </c>
      <c r="N1400">
        <v>5</v>
      </c>
    </row>
    <row r="1401" spans="1:14" x14ac:dyDescent="0.15">
      <c r="A1401">
        <v>2585</v>
      </c>
      <c r="B1401" t="s">
        <v>5331</v>
      </c>
      <c r="C1401" t="s">
        <v>5332</v>
      </c>
      <c r="D1401" t="s">
        <v>16</v>
      </c>
      <c r="E1401" t="s">
        <v>37</v>
      </c>
      <c r="F1401" t="s">
        <v>9</v>
      </c>
      <c r="G1401" t="str">
        <f>VLOOKUP(B1401,Sheet1!A:F,2,)</f>
        <v>guanhaijiao</v>
      </c>
      <c r="H1401" s="2">
        <v>42916.706342592603</v>
      </c>
      <c r="I1401" s="2">
        <v>42900.665000000001</v>
      </c>
      <c r="J1401" s="1" t="str">
        <f>IF(VLOOKUP(B1401,Sheet1!A:F,3,)=0,"",(VLOOKUP(B1401,Sheet1!A:F,3,)))</f>
        <v/>
      </c>
      <c r="K1401" s="1">
        <f>VLOOKUP(B1401,Sheet1!A:F,4,)</f>
        <v>42916.572754629633</v>
      </c>
      <c r="L1401" s="1">
        <f>VLOOKUP(B1401,Sheet1!A:F,5,)</f>
        <v>42916</v>
      </c>
      <c r="M1401" s="1">
        <f>VLOOKUP(B1401,Sheet1!A:F,6,)</f>
        <v>42916</v>
      </c>
      <c r="N1401">
        <v>5</v>
      </c>
    </row>
    <row r="1402" spans="1:14" hidden="1" x14ac:dyDescent="0.15">
      <c r="A1402">
        <v>820</v>
      </c>
      <c r="B1402" t="s">
        <v>1781</v>
      </c>
      <c r="C1402" t="s">
        <v>1782</v>
      </c>
      <c r="D1402" t="s">
        <v>7</v>
      </c>
      <c r="E1402" t="s">
        <v>92</v>
      </c>
      <c r="F1402" t="s">
        <v>154</v>
      </c>
      <c r="G1402" t="str">
        <f>VLOOKUP(B1402,Sheet1!A:F,2,)</f>
        <v>wuzijing</v>
      </c>
      <c r="H1402" s="2">
        <v>42916.7102199074</v>
      </c>
      <c r="I1402" s="2">
        <v>42859.627094907402</v>
      </c>
      <c r="J1402" s="1">
        <f>IF(VLOOKUP(B1402,Sheet1!A:F,3,)=0,"",(VLOOKUP(B1402,Sheet1!A:F,3,)))</f>
        <v>42905</v>
      </c>
      <c r="K1402" s="1">
        <f>VLOOKUP(B1402,Sheet1!A:F,4,)</f>
        <v>42915.631863425922</v>
      </c>
      <c r="L1402" s="1">
        <f>VLOOKUP(B1402,Sheet1!A:F,5,)</f>
        <v>42916</v>
      </c>
      <c r="M1402" s="1">
        <f>VLOOKUP(B1402,Sheet1!A:F,6,)</f>
        <v>42916</v>
      </c>
      <c r="N1402">
        <v>5</v>
      </c>
    </row>
    <row r="1403" spans="1:14" x14ac:dyDescent="0.15">
      <c r="A1403">
        <v>1749</v>
      </c>
      <c r="B1403" t="s">
        <v>3650</v>
      </c>
      <c r="C1403" t="s">
        <v>3651</v>
      </c>
      <c r="D1403" t="s">
        <v>16</v>
      </c>
      <c r="E1403" t="s">
        <v>37</v>
      </c>
      <c r="F1403" t="s">
        <v>179</v>
      </c>
      <c r="G1403" t="str">
        <f>VLOOKUP(B1403,Sheet1!A:F,2,)</f>
        <v>zoulijun</v>
      </c>
      <c r="H1403" s="2">
        <v>42916.767951388902</v>
      </c>
      <c r="I1403" s="2">
        <v>42914.663032407399</v>
      </c>
      <c r="J1403" s="1" t="str">
        <f>IF(VLOOKUP(B1403,Sheet1!A:F,3,)=0,"",(VLOOKUP(B1403,Sheet1!A:F,3,)))</f>
        <v/>
      </c>
      <c r="K1403" s="1">
        <f>VLOOKUP(B1403,Sheet1!A:F,4,)</f>
        <v>42916.687581018516</v>
      </c>
      <c r="L1403" s="1">
        <f>VLOOKUP(B1403,Sheet1!A:F,5,)</f>
        <v>42916</v>
      </c>
      <c r="M1403" s="1">
        <f>VLOOKUP(B1403,Sheet1!A:F,6,)</f>
        <v>42916</v>
      </c>
      <c r="N1403">
        <v>5</v>
      </c>
    </row>
    <row r="1404" spans="1:14" x14ac:dyDescent="0.15">
      <c r="A1404">
        <v>246</v>
      </c>
      <c r="B1404" t="s">
        <v>596</v>
      </c>
      <c r="C1404" t="s">
        <v>597</v>
      </c>
      <c r="D1404" t="s">
        <v>16</v>
      </c>
      <c r="E1404" t="s">
        <v>37</v>
      </c>
      <c r="F1404" t="s">
        <v>179</v>
      </c>
      <c r="G1404" t="str">
        <f>VLOOKUP(B1404,Sheet1!A:F,2,)</f>
        <v>zoulijun</v>
      </c>
      <c r="H1404" s="2">
        <v>42916.773287037002</v>
      </c>
      <c r="I1404" s="2">
        <v>42781.637291666702</v>
      </c>
      <c r="J1404" s="1" t="str">
        <f>IF(VLOOKUP(B1404,Sheet1!A:F,3,)=0,"",(VLOOKUP(B1404,Sheet1!A:F,3,)))</f>
        <v/>
      </c>
      <c r="K1404" s="1">
        <f>VLOOKUP(B1404,Sheet1!A:F,4,)</f>
        <v>42882.635069444441</v>
      </c>
      <c r="L1404" s="1">
        <f>VLOOKUP(B1404,Sheet1!A:F,5,)</f>
        <v>42916</v>
      </c>
      <c r="M1404" s="1">
        <f>VLOOKUP(B1404,Sheet1!A:F,6,)</f>
        <v>42916</v>
      </c>
      <c r="N1404">
        <v>5</v>
      </c>
    </row>
    <row r="1405" spans="1:14" hidden="1" x14ac:dyDescent="0.15">
      <c r="A1405">
        <v>1335</v>
      </c>
      <c r="B1405" t="s">
        <v>2820</v>
      </c>
      <c r="C1405" t="s">
        <v>2821</v>
      </c>
      <c r="D1405" t="s">
        <v>7</v>
      </c>
      <c r="E1405" t="s">
        <v>8</v>
      </c>
      <c r="F1405" t="s">
        <v>154</v>
      </c>
      <c r="G1405" t="str">
        <f>VLOOKUP(B1405,Sheet1!A:F,2,)</f>
        <v>wuzijing</v>
      </c>
      <c r="H1405" s="2">
        <v>42918.068865740701</v>
      </c>
      <c r="I1405" s="2">
        <v>42886.660381944399</v>
      </c>
      <c r="J1405" s="1" t="str">
        <f>IF(VLOOKUP(B1405,Sheet1!A:F,3,)=0,"",(VLOOKUP(B1405,Sheet1!A:F,3,)))</f>
        <v/>
      </c>
      <c r="K1405" s="1">
        <f>VLOOKUP(B1405,Sheet1!A:F,4,)</f>
        <v>42915.717442129629</v>
      </c>
      <c r="L1405" s="1">
        <f>VLOOKUP(B1405,Sheet1!A:F,5,)</f>
        <v>42918</v>
      </c>
      <c r="M1405" s="1">
        <f>VLOOKUP(B1405,Sheet1!A:F,6,)</f>
        <v>42918</v>
      </c>
      <c r="N1405">
        <v>5</v>
      </c>
    </row>
    <row r="1406" spans="1:14" hidden="1" x14ac:dyDescent="0.15">
      <c r="A1406">
        <v>1405</v>
      </c>
      <c r="B1406" t="s">
        <v>2960</v>
      </c>
      <c r="C1406" t="s">
        <v>2961</v>
      </c>
      <c r="D1406" t="s">
        <v>16</v>
      </c>
      <c r="E1406" t="s">
        <v>53</v>
      </c>
      <c r="F1406" t="s">
        <v>690</v>
      </c>
      <c r="G1406" t="e">
        <f>VLOOKUP(B1406,Sheet1!A:F,2,)</f>
        <v>#N/A</v>
      </c>
      <c r="H1406" s="2">
        <v>42946.830601851798</v>
      </c>
      <c r="I1406" s="2">
        <v>42888.509247685201</v>
      </c>
      <c r="J1406" s="1" t="e">
        <f>IF(VLOOKUP(B1406,Sheet1!A:F,3,)=0,"",(VLOOKUP(B1406,Sheet1!A:F,3,)))</f>
        <v>#N/A</v>
      </c>
      <c r="K1406" s="1" t="e">
        <f>VLOOKUP(B1406,Sheet1!A:F,4,)</f>
        <v>#N/A</v>
      </c>
      <c r="L1406" s="1" t="e">
        <f>VLOOKUP(B1406,Sheet1!A:F,5,)</f>
        <v>#N/A</v>
      </c>
      <c r="M1406" s="1" t="e">
        <f>VLOOKUP(B1406,Sheet1!A:F,6,)</f>
        <v>#N/A</v>
      </c>
    </row>
    <row r="1407" spans="1:14" x14ac:dyDescent="0.15">
      <c r="A1407">
        <v>1549</v>
      </c>
      <c r="B1407" t="s">
        <v>3250</v>
      </c>
      <c r="C1407" t="s">
        <v>3251</v>
      </c>
      <c r="D1407" t="s">
        <v>16</v>
      </c>
      <c r="E1407" t="s">
        <v>37</v>
      </c>
      <c r="F1407" t="s">
        <v>9</v>
      </c>
      <c r="G1407" t="str">
        <f>VLOOKUP(B1407,Sheet1!A:F,2,)</f>
        <v>guanhaijiao</v>
      </c>
      <c r="H1407" s="2">
        <v>42918.971412036997</v>
      </c>
      <c r="I1407" s="2">
        <v>42902.470243055599</v>
      </c>
      <c r="J1407" s="1" t="str">
        <f>IF(VLOOKUP(B1407,Sheet1!A:F,3,)=0,"",(VLOOKUP(B1407,Sheet1!A:F,3,)))</f>
        <v/>
      </c>
      <c r="K1407" s="1">
        <f>VLOOKUP(B1407,Sheet1!A:F,4,)</f>
        <v>42918.96371527778</v>
      </c>
      <c r="L1407" s="1">
        <f>VLOOKUP(B1407,Sheet1!A:F,5,)</f>
        <v>42918</v>
      </c>
      <c r="M1407" s="1">
        <f>VLOOKUP(B1407,Sheet1!A:F,6,)</f>
        <v>42918</v>
      </c>
      <c r="N1407">
        <v>5</v>
      </c>
    </row>
    <row r="1408" spans="1:14" hidden="1" x14ac:dyDescent="0.15">
      <c r="A1408">
        <v>1407</v>
      </c>
      <c r="B1408" t="s">
        <v>2964</v>
      </c>
      <c r="C1408" t="s">
        <v>2965</v>
      </c>
      <c r="D1408" t="s">
        <v>16</v>
      </c>
      <c r="E1408" t="s">
        <v>37</v>
      </c>
      <c r="F1408" t="s">
        <v>9</v>
      </c>
      <c r="G1408" t="e">
        <f>VLOOKUP(B1408,Sheet1!A:F,2,)</f>
        <v>#N/A</v>
      </c>
      <c r="H1408" s="2">
        <v>42906.6706134259</v>
      </c>
      <c r="I1408" s="2">
        <v>42886.725370370397</v>
      </c>
      <c r="J1408" s="1" t="e">
        <f>IF(VLOOKUP(B1408,Sheet1!A:F,3,)=0,"",(VLOOKUP(B1408,Sheet1!A:F,3,)))</f>
        <v>#N/A</v>
      </c>
      <c r="K1408" s="1" t="e">
        <f>VLOOKUP(B1408,Sheet1!A:F,4,)</f>
        <v>#N/A</v>
      </c>
      <c r="L1408" s="1" t="e">
        <f>VLOOKUP(B1408,Sheet1!A:F,5,)</f>
        <v>#N/A</v>
      </c>
      <c r="M1408" s="1" t="e">
        <f>VLOOKUP(B1408,Sheet1!A:F,6,)</f>
        <v>#N/A</v>
      </c>
    </row>
    <row r="1409" spans="1:14" hidden="1" x14ac:dyDescent="0.15">
      <c r="A1409">
        <v>1408</v>
      </c>
      <c r="B1409" t="s">
        <v>2966</v>
      </c>
      <c r="C1409" t="s">
        <v>2967</v>
      </c>
      <c r="D1409" t="s">
        <v>16</v>
      </c>
      <c r="E1409" t="s">
        <v>53</v>
      </c>
      <c r="F1409" t="s">
        <v>240</v>
      </c>
      <c r="G1409" t="e">
        <f>VLOOKUP(B1409,Sheet1!A:F,2,)</f>
        <v>#N/A</v>
      </c>
      <c r="H1409" s="2">
        <v>42905.758993055599</v>
      </c>
      <c r="I1409" s="2">
        <v>42887.679259259297</v>
      </c>
      <c r="J1409" s="1" t="e">
        <f>IF(VLOOKUP(B1409,Sheet1!A:F,3,)=0,"",(VLOOKUP(B1409,Sheet1!A:F,3,)))</f>
        <v>#N/A</v>
      </c>
      <c r="K1409" s="1" t="e">
        <f>VLOOKUP(B1409,Sheet1!A:F,4,)</f>
        <v>#N/A</v>
      </c>
      <c r="L1409" s="1" t="e">
        <f>VLOOKUP(B1409,Sheet1!A:F,5,)</f>
        <v>#N/A</v>
      </c>
      <c r="M1409" s="1" t="e">
        <f>VLOOKUP(B1409,Sheet1!A:F,6,)</f>
        <v>#N/A</v>
      </c>
    </row>
    <row r="1410" spans="1:14" x14ac:dyDescent="0.15">
      <c r="A1410">
        <v>2511</v>
      </c>
      <c r="B1410" t="s">
        <v>5183</v>
      </c>
      <c r="C1410" t="s">
        <v>5184</v>
      </c>
      <c r="D1410" t="s">
        <v>16</v>
      </c>
      <c r="E1410" t="s">
        <v>37</v>
      </c>
      <c r="F1410" t="s">
        <v>9</v>
      </c>
      <c r="G1410" t="str">
        <f>VLOOKUP(B1410,Sheet1!A:F,2,)</f>
        <v>guanhaijiao</v>
      </c>
      <c r="H1410" s="2">
        <v>42918.974398148202</v>
      </c>
      <c r="I1410" s="2">
        <v>42908.558472222197</v>
      </c>
      <c r="J1410" s="1" t="str">
        <f>IF(VLOOKUP(B1410,Sheet1!A:F,3,)=0,"",(VLOOKUP(B1410,Sheet1!A:F,3,)))</f>
        <v/>
      </c>
      <c r="K1410" s="1">
        <f>VLOOKUP(B1410,Sheet1!A:F,4,)</f>
        <v>42914.593865740739</v>
      </c>
      <c r="L1410" s="1">
        <f>VLOOKUP(B1410,Sheet1!A:F,5,)</f>
        <v>42918</v>
      </c>
      <c r="M1410" s="1">
        <f>VLOOKUP(B1410,Sheet1!A:F,6,)</f>
        <v>42918</v>
      </c>
      <c r="N1410">
        <v>5</v>
      </c>
    </row>
    <row r="1411" spans="1:14" hidden="1" x14ac:dyDescent="0.15">
      <c r="A1411">
        <v>2224</v>
      </c>
      <c r="B1411" t="s">
        <v>4604</v>
      </c>
      <c r="C1411" t="s">
        <v>4605</v>
      </c>
      <c r="D1411" t="s">
        <v>7</v>
      </c>
      <c r="E1411" t="s">
        <v>355</v>
      </c>
      <c r="F1411" t="s">
        <v>13</v>
      </c>
      <c r="G1411" t="str">
        <f>VLOOKUP(B1411,Sheet1!A:F,2,)</f>
        <v>hejiani</v>
      </c>
      <c r="H1411" s="2">
        <v>42919.4694675926</v>
      </c>
      <c r="I1411" s="2">
        <v>42858.747476851902</v>
      </c>
      <c r="J1411" s="1">
        <f>IF(VLOOKUP(B1411,Sheet1!A:F,3,)=0,"",(VLOOKUP(B1411,Sheet1!A:F,3,)))</f>
        <v>42904</v>
      </c>
      <c r="K1411" s="1">
        <f>VLOOKUP(B1411,Sheet1!A:F,4,)</f>
        <v>42915.62195601852</v>
      </c>
      <c r="L1411" s="1">
        <f>VLOOKUP(B1411,Sheet1!A:F,5,)</f>
        <v>42915</v>
      </c>
      <c r="M1411" s="1">
        <f>VLOOKUP(B1411,Sheet1!A:F,6,)</f>
        <v>42919</v>
      </c>
      <c r="N1411">
        <v>5</v>
      </c>
    </row>
    <row r="1412" spans="1:14" x14ac:dyDescent="0.15">
      <c r="A1412">
        <v>1258</v>
      </c>
      <c r="B1412" t="s">
        <v>2666</v>
      </c>
      <c r="C1412" t="s">
        <v>2667</v>
      </c>
      <c r="D1412" t="s">
        <v>16</v>
      </c>
      <c r="E1412" t="s">
        <v>37</v>
      </c>
      <c r="F1412" t="s">
        <v>13</v>
      </c>
      <c r="G1412" t="str">
        <f>VLOOKUP(B1412,Sheet1!A:F,2,)</f>
        <v>hejiani</v>
      </c>
      <c r="H1412" s="2">
        <v>42919.548657407402</v>
      </c>
      <c r="I1412" s="2">
        <v>42905.372812499998</v>
      </c>
      <c r="J1412" s="1" t="str">
        <f>IF(VLOOKUP(B1412,Sheet1!A:F,3,)=0,"",(VLOOKUP(B1412,Sheet1!A:F,3,)))</f>
        <v/>
      </c>
      <c r="K1412" s="1">
        <f>VLOOKUP(B1412,Sheet1!A:F,4,)</f>
        <v>42916.563680555555</v>
      </c>
      <c r="L1412" s="1">
        <f>VLOOKUP(B1412,Sheet1!A:F,5,)</f>
        <v>42919</v>
      </c>
      <c r="M1412" s="1">
        <f>VLOOKUP(B1412,Sheet1!A:F,6,)</f>
        <v>42919</v>
      </c>
      <c r="N1412">
        <v>5</v>
      </c>
    </row>
    <row r="1413" spans="1:14" hidden="1" x14ac:dyDescent="0.15">
      <c r="A1413">
        <v>315</v>
      </c>
      <c r="B1413" t="s">
        <v>749</v>
      </c>
      <c r="C1413" t="s">
        <v>750</v>
      </c>
      <c r="D1413" t="s">
        <v>7</v>
      </c>
      <c r="E1413" t="s">
        <v>48</v>
      </c>
      <c r="F1413" t="s">
        <v>13</v>
      </c>
      <c r="G1413" t="str">
        <f>VLOOKUP(B1413,Sheet1!A:F,2,)</f>
        <v>hejiani</v>
      </c>
      <c r="H1413" s="2">
        <v>42919.549039351798</v>
      </c>
      <c r="I1413" s="2">
        <v>42881.459849537001</v>
      </c>
      <c r="J1413" s="1" t="str">
        <f>IF(VLOOKUP(B1413,Sheet1!A:F,3,)=0,"",(VLOOKUP(B1413,Sheet1!A:F,3,)))</f>
        <v/>
      </c>
      <c r="K1413" s="1">
        <f>VLOOKUP(B1413,Sheet1!A:F,4,)</f>
        <v>42916.441574074073</v>
      </c>
      <c r="L1413" s="1">
        <f>VLOOKUP(B1413,Sheet1!A:F,5,)</f>
        <v>42916</v>
      </c>
      <c r="M1413" s="1">
        <f>VLOOKUP(B1413,Sheet1!A:F,6,)</f>
        <v>42919</v>
      </c>
      <c r="N1413">
        <v>5</v>
      </c>
    </row>
    <row r="1414" spans="1:14" hidden="1" x14ac:dyDescent="0.15">
      <c r="A1414">
        <v>1413</v>
      </c>
      <c r="B1414" t="s">
        <v>2976</v>
      </c>
      <c r="C1414" t="s">
        <v>2977</v>
      </c>
      <c r="D1414" t="s">
        <v>64</v>
      </c>
      <c r="E1414" t="s">
        <v>8</v>
      </c>
      <c r="F1414" t="s">
        <v>22</v>
      </c>
      <c r="G1414" t="e">
        <f>VLOOKUP(B1414,Sheet1!A:F,2,)</f>
        <v>#N/A</v>
      </c>
      <c r="H1414" s="2">
        <v>42949.742395833302</v>
      </c>
      <c r="I1414" s="2">
        <v>42899.597870370402</v>
      </c>
      <c r="J1414" s="1" t="e">
        <f>IF(VLOOKUP(B1414,Sheet1!A:F,3,)=0,"",(VLOOKUP(B1414,Sheet1!A:F,3,)))</f>
        <v>#N/A</v>
      </c>
      <c r="K1414" s="1" t="e">
        <f>VLOOKUP(B1414,Sheet1!A:F,4,)</f>
        <v>#N/A</v>
      </c>
      <c r="L1414" s="1" t="e">
        <f>VLOOKUP(B1414,Sheet1!A:F,5,)</f>
        <v>#N/A</v>
      </c>
      <c r="M1414" s="1" t="e">
        <f>VLOOKUP(B1414,Sheet1!A:F,6,)</f>
        <v>#N/A</v>
      </c>
    </row>
    <row r="1415" spans="1:14" x14ac:dyDescent="0.15">
      <c r="A1415">
        <v>1102</v>
      </c>
      <c r="B1415" t="s">
        <v>2351</v>
      </c>
      <c r="C1415" t="s">
        <v>2352</v>
      </c>
      <c r="D1415" t="s">
        <v>16</v>
      </c>
      <c r="E1415" t="s">
        <v>115</v>
      </c>
      <c r="F1415" t="s">
        <v>13</v>
      </c>
      <c r="G1415" t="str">
        <f>VLOOKUP(B1415,Sheet1!A:F,2,)</f>
        <v>hejiani</v>
      </c>
      <c r="H1415" s="2">
        <v>42919.5491666667</v>
      </c>
      <c r="I1415" s="2">
        <v>42877.694537037001</v>
      </c>
      <c r="J1415" s="1" t="str">
        <f>IF(VLOOKUP(B1415,Sheet1!A:F,3,)=0,"",(VLOOKUP(B1415,Sheet1!A:F,3,)))</f>
        <v/>
      </c>
      <c r="K1415" s="1">
        <f>VLOOKUP(B1415,Sheet1!A:F,4,)</f>
        <v>42916.454930555556</v>
      </c>
      <c r="L1415" s="1">
        <f>VLOOKUP(B1415,Sheet1!A:F,5,)</f>
        <v>42916</v>
      </c>
      <c r="M1415" s="1">
        <f>VLOOKUP(B1415,Sheet1!A:F,6,)</f>
        <v>42919</v>
      </c>
      <c r="N1415">
        <v>10</v>
      </c>
    </row>
    <row r="1416" spans="1:14" hidden="1" x14ac:dyDescent="0.15">
      <c r="A1416">
        <v>1415</v>
      </c>
      <c r="B1416" t="s">
        <v>2980</v>
      </c>
      <c r="C1416" t="s">
        <v>2981</v>
      </c>
      <c r="D1416" t="s">
        <v>16</v>
      </c>
      <c r="E1416" t="s">
        <v>41</v>
      </c>
      <c r="F1416" t="s">
        <v>648</v>
      </c>
      <c r="G1416" t="e">
        <f>VLOOKUP(B1416,Sheet1!A:F,2,)</f>
        <v>#N/A</v>
      </c>
      <c r="H1416" s="2">
        <v>42950.829282407401</v>
      </c>
      <c r="I1416" s="2">
        <v>42886.447141203702</v>
      </c>
      <c r="J1416" s="1" t="e">
        <f>IF(VLOOKUP(B1416,Sheet1!A:F,3,)=0,"",(VLOOKUP(B1416,Sheet1!A:F,3,)))</f>
        <v>#N/A</v>
      </c>
      <c r="K1416" s="1" t="e">
        <f>VLOOKUP(B1416,Sheet1!A:F,4,)</f>
        <v>#N/A</v>
      </c>
      <c r="L1416" s="1" t="e">
        <f>VLOOKUP(B1416,Sheet1!A:F,5,)</f>
        <v>#N/A</v>
      </c>
      <c r="M1416" s="1" t="e">
        <f>VLOOKUP(B1416,Sheet1!A:F,6,)</f>
        <v>#N/A</v>
      </c>
    </row>
    <row r="1417" spans="1:14" hidden="1" x14ac:dyDescent="0.15">
      <c r="A1417">
        <v>1416</v>
      </c>
      <c r="B1417" t="s">
        <v>2982</v>
      </c>
      <c r="C1417" t="s">
        <v>2983</v>
      </c>
      <c r="D1417" t="s">
        <v>16</v>
      </c>
      <c r="E1417" t="s">
        <v>210</v>
      </c>
      <c r="F1417" t="s">
        <v>179</v>
      </c>
      <c r="G1417" t="e">
        <f>VLOOKUP(B1417,Sheet1!A:F,2,)</f>
        <v>#N/A</v>
      </c>
      <c r="H1417" s="2">
        <v>42920.891446759299</v>
      </c>
      <c r="I1417" s="2">
        <v>42888.731828703698</v>
      </c>
      <c r="J1417" s="1" t="e">
        <f>IF(VLOOKUP(B1417,Sheet1!A:F,3,)=0,"",(VLOOKUP(B1417,Sheet1!A:F,3,)))</f>
        <v>#N/A</v>
      </c>
      <c r="K1417" s="1" t="e">
        <f>VLOOKUP(B1417,Sheet1!A:F,4,)</f>
        <v>#N/A</v>
      </c>
      <c r="L1417" s="1" t="e">
        <f>VLOOKUP(B1417,Sheet1!A:F,5,)</f>
        <v>#N/A</v>
      </c>
      <c r="M1417" s="1" t="e">
        <f>VLOOKUP(B1417,Sheet1!A:F,6,)</f>
        <v>#N/A</v>
      </c>
    </row>
    <row r="1418" spans="1:14" hidden="1" x14ac:dyDescent="0.15">
      <c r="A1418">
        <v>1171</v>
      </c>
      <c r="B1418" t="s">
        <v>2490</v>
      </c>
      <c r="C1418" t="s">
        <v>2491</v>
      </c>
      <c r="D1418" t="s">
        <v>7</v>
      </c>
      <c r="E1418" t="s">
        <v>8</v>
      </c>
      <c r="F1418" t="s">
        <v>13</v>
      </c>
      <c r="G1418" t="str">
        <f>VLOOKUP(B1418,Sheet1!A:F,2,)</f>
        <v>hejiani</v>
      </c>
      <c r="H1418" s="2">
        <v>42919.549456018503</v>
      </c>
      <c r="I1418" s="2">
        <v>42879.5445833333</v>
      </c>
      <c r="J1418" s="1" t="str">
        <f>IF(VLOOKUP(B1418,Sheet1!A:F,3,)=0,"",(VLOOKUP(B1418,Sheet1!A:F,3,)))</f>
        <v/>
      </c>
      <c r="K1418" s="1">
        <f>VLOOKUP(B1418,Sheet1!A:F,4,)</f>
        <v>42916.429016203707</v>
      </c>
      <c r="L1418" s="1">
        <f>VLOOKUP(B1418,Sheet1!A:F,5,)</f>
        <v>42916</v>
      </c>
      <c r="M1418" s="1">
        <f>VLOOKUP(B1418,Sheet1!A:F,6,)</f>
        <v>42919</v>
      </c>
      <c r="N1418">
        <v>5</v>
      </c>
    </row>
    <row r="1419" spans="1:14" hidden="1" x14ac:dyDescent="0.15">
      <c r="A1419">
        <v>1418</v>
      </c>
      <c r="B1419" t="s">
        <v>2986</v>
      </c>
      <c r="C1419" t="s">
        <v>2987</v>
      </c>
      <c r="D1419" t="s">
        <v>7</v>
      </c>
      <c r="E1419" t="s">
        <v>321</v>
      </c>
      <c r="F1419" t="s">
        <v>343</v>
      </c>
      <c r="G1419" t="e">
        <f>VLOOKUP(B1419,Sheet1!A:F,2,)</f>
        <v>#N/A</v>
      </c>
      <c r="H1419" s="2">
        <v>42899.6039930556</v>
      </c>
      <c r="I1419" s="2">
        <v>42886.621342592603</v>
      </c>
      <c r="J1419" s="1" t="e">
        <f>IF(VLOOKUP(B1419,Sheet1!A:F,3,)=0,"",(VLOOKUP(B1419,Sheet1!A:F,3,)))</f>
        <v>#N/A</v>
      </c>
      <c r="K1419" s="1" t="e">
        <f>VLOOKUP(B1419,Sheet1!A:F,4,)</f>
        <v>#N/A</v>
      </c>
      <c r="L1419" s="1" t="e">
        <f>VLOOKUP(B1419,Sheet1!A:F,5,)</f>
        <v>#N/A</v>
      </c>
      <c r="M1419" s="1" t="e">
        <f>VLOOKUP(B1419,Sheet1!A:F,6,)</f>
        <v>#N/A</v>
      </c>
    </row>
    <row r="1420" spans="1:14" x14ac:dyDescent="0.15">
      <c r="A1420">
        <v>1472</v>
      </c>
      <c r="B1420" t="s">
        <v>3095</v>
      </c>
      <c r="C1420" t="s">
        <v>3096</v>
      </c>
      <c r="D1420" t="s">
        <v>7</v>
      </c>
      <c r="E1420" t="s">
        <v>53</v>
      </c>
      <c r="F1420" t="s">
        <v>13</v>
      </c>
      <c r="G1420" t="str">
        <f>VLOOKUP(B1420,Sheet1!A:F,2,)</f>
        <v>hejiani</v>
      </c>
      <c r="H1420" s="2">
        <v>42919.561527777798</v>
      </c>
      <c r="I1420" s="2">
        <v>42893.554085648102</v>
      </c>
      <c r="J1420" s="1" t="str">
        <f>IF(VLOOKUP(B1420,Sheet1!A:F,3,)=0,"",(VLOOKUP(B1420,Sheet1!A:F,3,)))</f>
        <v/>
      </c>
      <c r="K1420" s="1">
        <f>VLOOKUP(B1420,Sheet1!A:F,4,)</f>
        <v>42915.702881944446</v>
      </c>
      <c r="L1420" s="1">
        <f>VLOOKUP(B1420,Sheet1!A:F,5,)</f>
        <v>42915</v>
      </c>
      <c r="M1420" s="1">
        <f>VLOOKUP(B1420,Sheet1!A:F,6,)</f>
        <v>42919</v>
      </c>
      <c r="N1420">
        <v>5</v>
      </c>
    </row>
    <row r="1421" spans="1:14" hidden="1" x14ac:dyDescent="0.15">
      <c r="A1421">
        <v>1420</v>
      </c>
      <c r="B1421" t="s">
        <v>2990</v>
      </c>
      <c r="C1421" t="s">
        <v>2991</v>
      </c>
      <c r="D1421" t="s">
        <v>16</v>
      </c>
      <c r="E1421" t="s">
        <v>92</v>
      </c>
      <c r="F1421" t="s">
        <v>418</v>
      </c>
      <c r="G1421" t="e">
        <f>VLOOKUP(B1421,Sheet1!A:F,2,)</f>
        <v>#N/A</v>
      </c>
      <c r="H1421" s="2">
        <v>42964.039664351898</v>
      </c>
      <c r="I1421" s="2">
        <v>42887.763298611098</v>
      </c>
      <c r="J1421" s="1" t="e">
        <f>IF(VLOOKUP(B1421,Sheet1!A:F,3,)=0,"",(VLOOKUP(B1421,Sheet1!A:F,3,)))</f>
        <v>#N/A</v>
      </c>
      <c r="K1421" s="1" t="e">
        <f>VLOOKUP(B1421,Sheet1!A:F,4,)</f>
        <v>#N/A</v>
      </c>
      <c r="L1421" s="1" t="e">
        <f>VLOOKUP(B1421,Sheet1!A:F,5,)</f>
        <v>#N/A</v>
      </c>
      <c r="M1421" s="1" t="e">
        <f>VLOOKUP(B1421,Sheet1!A:F,6,)</f>
        <v>#N/A</v>
      </c>
    </row>
    <row r="1422" spans="1:14" hidden="1" x14ac:dyDescent="0.15">
      <c r="A1422">
        <v>2681</v>
      </c>
      <c r="B1422" t="s">
        <v>5523</v>
      </c>
      <c r="C1422" t="s">
        <v>5524</v>
      </c>
      <c r="D1422" t="s">
        <v>7</v>
      </c>
      <c r="E1422" t="s">
        <v>8</v>
      </c>
      <c r="F1422" t="s">
        <v>9</v>
      </c>
      <c r="G1422" t="str">
        <f>VLOOKUP(B1422,Sheet1!A:F,2,)</f>
        <v>guanhaijiao</v>
      </c>
      <c r="H1422" s="2">
        <v>42919.571782407402</v>
      </c>
      <c r="I1422" s="2">
        <v>42902.605428240699</v>
      </c>
      <c r="J1422" s="1" t="str">
        <f>IF(VLOOKUP(B1422,Sheet1!A:F,3,)=0,"",(VLOOKUP(B1422,Sheet1!A:F,3,)))</f>
        <v/>
      </c>
      <c r="K1422" s="1">
        <f>VLOOKUP(B1422,Sheet1!A:F,4,)</f>
        <v>42919.663356481484</v>
      </c>
      <c r="L1422" s="1">
        <f>VLOOKUP(B1422,Sheet1!A:F,5,)</f>
        <v>42919</v>
      </c>
      <c r="M1422" s="1">
        <f>VLOOKUP(B1422,Sheet1!A:F,6,)</f>
        <v>42919</v>
      </c>
      <c r="N1422">
        <v>5</v>
      </c>
    </row>
    <row r="1423" spans="1:14" x14ac:dyDescent="0.15">
      <c r="A1423">
        <v>2704</v>
      </c>
      <c r="B1423" t="s">
        <v>5569</v>
      </c>
      <c r="C1423" t="s">
        <v>5570</v>
      </c>
      <c r="D1423" t="s">
        <v>16</v>
      </c>
      <c r="E1423" t="s">
        <v>37</v>
      </c>
      <c r="F1423" t="s">
        <v>9</v>
      </c>
      <c r="G1423" t="str">
        <f>VLOOKUP(B1423,Sheet1!A:F,2,)</f>
        <v>guanhaijiao</v>
      </c>
      <c r="H1423" s="2">
        <v>42919.631365740701</v>
      </c>
      <c r="I1423" s="2">
        <v>42913.595312500001</v>
      </c>
      <c r="J1423" s="1" t="str">
        <f>IF(VLOOKUP(B1423,Sheet1!A:F,3,)=0,"",(VLOOKUP(B1423,Sheet1!A:F,3,)))</f>
        <v/>
      </c>
      <c r="K1423" s="1">
        <f>VLOOKUP(B1423,Sheet1!A:F,4,)</f>
        <v>42919.477372685185</v>
      </c>
      <c r="L1423" s="1">
        <f>VLOOKUP(B1423,Sheet1!A:F,5,)</f>
        <v>42919</v>
      </c>
      <c r="M1423" s="1">
        <f>VLOOKUP(B1423,Sheet1!A:F,6,)</f>
        <v>42919</v>
      </c>
      <c r="N1423">
        <v>5</v>
      </c>
    </row>
    <row r="1424" spans="1:14" x14ac:dyDescent="0.15">
      <c r="A1424">
        <v>1270</v>
      </c>
      <c r="B1424" t="s">
        <v>2690</v>
      </c>
      <c r="C1424" t="s">
        <v>2691</v>
      </c>
      <c r="D1424" t="s">
        <v>16</v>
      </c>
      <c r="E1424" t="s">
        <v>37</v>
      </c>
      <c r="F1424" t="s">
        <v>9</v>
      </c>
      <c r="G1424" t="str">
        <f>VLOOKUP(B1424,Sheet1!A:F,2,)</f>
        <v>guanhaijiao</v>
      </c>
      <c r="H1424" s="2">
        <v>42919.6718287037</v>
      </c>
      <c r="I1424" s="2">
        <v>42913.631458333301</v>
      </c>
      <c r="J1424" s="1" t="str">
        <f>IF(VLOOKUP(B1424,Sheet1!A:F,3,)=0,"",(VLOOKUP(B1424,Sheet1!A:F,3,)))</f>
        <v/>
      </c>
      <c r="K1424" s="1">
        <f>VLOOKUP(B1424,Sheet1!A:F,4,)</f>
        <v>42919.597615740742</v>
      </c>
      <c r="L1424" s="1">
        <f>VLOOKUP(B1424,Sheet1!A:F,5,)</f>
        <v>42919</v>
      </c>
      <c r="M1424" s="1">
        <f>VLOOKUP(B1424,Sheet1!A:F,6,)</f>
        <v>42919</v>
      </c>
      <c r="N1424">
        <v>5</v>
      </c>
    </row>
    <row r="1425" spans="1:14" x14ac:dyDescent="0.15">
      <c r="A1425">
        <v>2549</v>
      </c>
      <c r="B1425" t="s">
        <v>5259</v>
      </c>
      <c r="C1425" t="s">
        <v>5260</v>
      </c>
      <c r="D1425" t="s">
        <v>16</v>
      </c>
      <c r="E1425" t="s">
        <v>37</v>
      </c>
      <c r="F1425" t="s">
        <v>9</v>
      </c>
      <c r="G1425" t="str">
        <f>VLOOKUP(B1425,Sheet1!A:F,2,)</f>
        <v>guanhaijiao</v>
      </c>
      <c r="H1425" s="2">
        <v>42919.672928240703</v>
      </c>
      <c r="I1425" s="2">
        <v>42916.794027777803</v>
      </c>
      <c r="J1425" s="1" t="str">
        <f>IF(VLOOKUP(B1425,Sheet1!A:F,3,)=0,"",(VLOOKUP(B1425,Sheet1!A:F,3,)))</f>
        <v/>
      </c>
      <c r="K1425" s="1">
        <f>VLOOKUP(B1425,Sheet1!A:F,4,)</f>
        <v>42919.483483796299</v>
      </c>
      <c r="L1425" s="1">
        <f>VLOOKUP(B1425,Sheet1!A:F,5,)</f>
        <v>42919</v>
      </c>
      <c r="M1425" s="1">
        <f>VLOOKUP(B1425,Sheet1!A:F,6,)</f>
        <v>42919</v>
      </c>
      <c r="N1425">
        <v>5</v>
      </c>
    </row>
    <row r="1426" spans="1:14" hidden="1" x14ac:dyDescent="0.15">
      <c r="A1426">
        <v>1425</v>
      </c>
      <c r="B1426" t="s">
        <v>3000</v>
      </c>
      <c r="C1426" t="s">
        <v>3001</v>
      </c>
      <c r="D1426" t="s">
        <v>64</v>
      </c>
      <c r="E1426" t="s">
        <v>37</v>
      </c>
      <c r="F1426" t="s">
        <v>240</v>
      </c>
      <c r="G1426" t="e">
        <f>VLOOKUP(B1426,Sheet1!A:F,2,)</f>
        <v>#N/A</v>
      </c>
      <c r="H1426" s="2">
        <v>42915.4124884259</v>
      </c>
      <c r="I1426" s="2">
        <v>42888.6192592593</v>
      </c>
      <c r="J1426" s="1" t="e">
        <f>IF(VLOOKUP(B1426,Sheet1!A:F,3,)=0,"",(VLOOKUP(B1426,Sheet1!A:F,3,)))</f>
        <v>#N/A</v>
      </c>
      <c r="K1426" s="1" t="e">
        <f>VLOOKUP(B1426,Sheet1!A:F,4,)</f>
        <v>#N/A</v>
      </c>
      <c r="L1426" s="1" t="e">
        <f>VLOOKUP(B1426,Sheet1!A:F,5,)</f>
        <v>#N/A</v>
      </c>
      <c r="M1426" s="1" t="e">
        <f>VLOOKUP(B1426,Sheet1!A:F,6,)</f>
        <v>#N/A</v>
      </c>
    </row>
    <row r="1427" spans="1:14" hidden="1" x14ac:dyDescent="0.15">
      <c r="A1427">
        <v>1426</v>
      </c>
      <c r="B1427" t="s">
        <v>3002</v>
      </c>
      <c r="C1427" t="s">
        <v>3003</v>
      </c>
      <c r="D1427" t="s">
        <v>7</v>
      </c>
      <c r="E1427" t="s">
        <v>210</v>
      </c>
      <c r="F1427" t="s">
        <v>22</v>
      </c>
      <c r="G1427" t="e">
        <f>VLOOKUP(B1427,Sheet1!A:F,2,)</f>
        <v>#N/A</v>
      </c>
      <c r="H1427" s="2">
        <v>42923.456319444398</v>
      </c>
      <c r="I1427" s="2">
        <v>42887.657361111102</v>
      </c>
      <c r="J1427" s="1" t="e">
        <f>IF(VLOOKUP(B1427,Sheet1!A:F,3,)=0,"",(VLOOKUP(B1427,Sheet1!A:F,3,)))</f>
        <v>#N/A</v>
      </c>
      <c r="K1427" s="1" t="e">
        <f>VLOOKUP(B1427,Sheet1!A:F,4,)</f>
        <v>#N/A</v>
      </c>
      <c r="L1427" s="1" t="e">
        <f>VLOOKUP(B1427,Sheet1!A:F,5,)</f>
        <v>#N/A</v>
      </c>
      <c r="M1427" s="1" t="e">
        <f>VLOOKUP(B1427,Sheet1!A:F,6,)</f>
        <v>#N/A</v>
      </c>
    </row>
    <row r="1428" spans="1:14" x14ac:dyDescent="0.15">
      <c r="A1428">
        <v>1499</v>
      </c>
      <c r="B1428" t="s">
        <v>3150</v>
      </c>
      <c r="C1428" t="s">
        <v>3151</v>
      </c>
      <c r="D1428" t="s">
        <v>16</v>
      </c>
      <c r="E1428" t="s">
        <v>37</v>
      </c>
      <c r="F1428" t="s">
        <v>9</v>
      </c>
      <c r="G1428" t="str">
        <f>VLOOKUP(B1428,Sheet1!A:F,2,)</f>
        <v>guanhaijiao</v>
      </c>
      <c r="H1428" s="2">
        <v>42919.675682870402</v>
      </c>
      <c r="I1428" s="2">
        <v>42898.956365740698</v>
      </c>
      <c r="J1428" s="1">
        <f>IF(VLOOKUP(B1428,Sheet1!A:F,3,)=0,"",(VLOOKUP(B1428,Sheet1!A:F,3,)))</f>
        <v>42912</v>
      </c>
      <c r="K1428" s="1">
        <f>VLOOKUP(B1428,Sheet1!A:F,4,)</f>
        <v>42918.980729166666</v>
      </c>
      <c r="L1428" s="1">
        <f>VLOOKUP(B1428,Sheet1!A:F,5,)</f>
        <v>42919</v>
      </c>
      <c r="M1428" s="1">
        <f>VLOOKUP(B1428,Sheet1!A:F,6,)</f>
        <v>42919</v>
      </c>
      <c r="N1428">
        <v>5</v>
      </c>
    </row>
    <row r="1429" spans="1:14" hidden="1" x14ac:dyDescent="0.15">
      <c r="A1429">
        <v>1428</v>
      </c>
      <c r="B1429" t="s">
        <v>3006</v>
      </c>
      <c r="C1429" t="s">
        <v>3007</v>
      </c>
      <c r="D1429" t="s">
        <v>64</v>
      </c>
      <c r="E1429" t="s">
        <v>2150</v>
      </c>
      <c r="F1429" t="s">
        <v>848</v>
      </c>
      <c r="G1429" t="e">
        <f>VLOOKUP(B1429,Sheet1!A:F,2,)</f>
        <v>#N/A</v>
      </c>
      <c r="H1429" s="2">
        <v>42931.032280092601</v>
      </c>
      <c r="I1429" s="2">
        <v>42923.456527777802</v>
      </c>
      <c r="J1429" s="1" t="e">
        <f>IF(VLOOKUP(B1429,Sheet1!A:F,3,)=0,"",(VLOOKUP(B1429,Sheet1!A:F,3,)))</f>
        <v>#N/A</v>
      </c>
      <c r="K1429" s="1" t="e">
        <f>VLOOKUP(B1429,Sheet1!A:F,4,)</f>
        <v>#N/A</v>
      </c>
      <c r="L1429" s="1" t="e">
        <f>VLOOKUP(B1429,Sheet1!A:F,5,)</f>
        <v>#N/A</v>
      </c>
      <c r="M1429" s="1" t="e">
        <f>VLOOKUP(B1429,Sheet1!A:F,6,)</f>
        <v>#N/A</v>
      </c>
    </row>
    <row r="1430" spans="1:14" x14ac:dyDescent="0.15">
      <c r="A1430">
        <v>1557</v>
      </c>
      <c r="B1430" t="s">
        <v>3266</v>
      </c>
      <c r="C1430" t="s">
        <v>3267</v>
      </c>
      <c r="D1430" t="s">
        <v>7</v>
      </c>
      <c r="E1430" t="s">
        <v>53</v>
      </c>
      <c r="F1430" t="s">
        <v>154</v>
      </c>
      <c r="G1430" t="str">
        <f>VLOOKUP(B1430,Sheet1!A:F,2,)</f>
        <v>wuzijing</v>
      </c>
      <c r="H1430" s="2">
        <v>42919.728287037004</v>
      </c>
      <c r="I1430" s="2">
        <v>42894.897013888898</v>
      </c>
      <c r="J1430" s="1">
        <f>IF(VLOOKUP(B1430,Sheet1!A:F,3,)=0,"",(VLOOKUP(B1430,Sheet1!A:F,3,)))</f>
        <v>42904</v>
      </c>
      <c r="K1430" s="1">
        <f>VLOOKUP(B1430,Sheet1!A:F,4,)</f>
        <v>42915.425798611112</v>
      </c>
      <c r="L1430" s="1">
        <f>VLOOKUP(B1430,Sheet1!A:F,5,)</f>
        <v>42919</v>
      </c>
      <c r="M1430" s="1">
        <f>VLOOKUP(B1430,Sheet1!A:F,6,)</f>
        <v>42919</v>
      </c>
      <c r="N1430">
        <v>5</v>
      </c>
    </row>
    <row r="1431" spans="1:14" hidden="1" x14ac:dyDescent="0.15">
      <c r="A1431">
        <v>1430</v>
      </c>
      <c r="B1431" t="s">
        <v>3010</v>
      </c>
      <c r="C1431" t="s">
        <v>3011</v>
      </c>
      <c r="D1431" t="s">
        <v>64</v>
      </c>
      <c r="E1431" t="s">
        <v>8</v>
      </c>
      <c r="F1431" t="s">
        <v>848</v>
      </c>
      <c r="G1431" t="e">
        <f>VLOOKUP(B1431,Sheet1!A:F,2,)</f>
        <v>#N/A</v>
      </c>
      <c r="H1431" s="2">
        <v>42887.264236111099</v>
      </c>
      <c r="I1431" s="2">
        <v>42870.7043402778</v>
      </c>
      <c r="J1431" s="1" t="e">
        <f>IF(VLOOKUP(B1431,Sheet1!A:F,3,)=0,"",(VLOOKUP(B1431,Sheet1!A:F,3,)))</f>
        <v>#N/A</v>
      </c>
      <c r="K1431" s="1" t="e">
        <f>VLOOKUP(B1431,Sheet1!A:F,4,)</f>
        <v>#N/A</v>
      </c>
      <c r="L1431" s="1" t="e">
        <f>VLOOKUP(B1431,Sheet1!A:F,5,)</f>
        <v>#N/A</v>
      </c>
      <c r="M1431" s="1" t="e">
        <f>VLOOKUP(B1431,Sheet1!A:F,6,)</f>
        <v>#N/A</v>
      </c>
    </row>
    <row r="1432" spans="1:14" hidden="1" x14ac:dyDescent="0.15">
      <c r="A1432">
        <v>2524</v>
      </c>
      <c r="B1432" t="s">
        <v>5209</v>
      </c>
      <c r="C1432" t="s">
        <v>5210</v>
      </c>
      <c r="D1432" t="s">
        <v>7</v>
      </c>
      <c r="E1432" t="s">
        <v>92</v>
      </c>
      <c r="F1432" t="s">
        <v>154</v>
      </c>
      <c r="G1432" t="str">
        <f>VLOOKUP(B1432,Sheet1!A:F,2,)</f>
        <v>wuzijing</v>
      </c>
      <c r="H1432" s="2">
        <v>42919.729965277802</v>
      </c>
      <c r="I1432" s="2">
        <v>42893.440254629597</v>
      </c>
      <c r="J1432" s="1">
        <f>IF(VLOOKUP(B1432,Sheet1!A:F,3,)=0,"",(VLOOKUP(B1432,Sheet1!A:F,3,)))</f>
        <v>42915</v>
      </c>
      <c r="K1432" s="1">
        <f>VLOOKUP(B1432,Sheet1!A:F,4,)</f>
        <v>42916.591307870367</v>
      </c>
      <c r="L1432" s="1">
        <f>VLOOKUP(B1432,Sheet1!A:F,5,)</f>
        <v>42919</v>
      </c>
      <c r="M1432" s="1">
        <f>VLOOKUP(B1432,Sheet1!A:F,6,)</f>
        <v>42919</v>
      </c>
      <c r="N1432">
        <v>5</v>
      </c>
    </row>
    <row r="1433" spans="1:14" hidden="1" x14ac:dyDescent="0.15">
      <c r="A1433">
        <v>2313</v>
      </c>
      <c r="B1433" t="s">
        <v>4784</v>
      </c>
      <c r="C1433" t="s">
        <v>4785</v>
      </c>
      <c r="D1433" t="s">
        <v>7</v>
      </c>
      <c r="E1433" t="s">
        <v>8</v>
      </c>
      <c r="F1433" t="s">
        <v>154</v>
      </c>
      <c r="G1433" t="str">
        <f>VLOOKUP(B1433,Sheet1!A:F,2,)</f>
        <v>wuzijing</v>
      </c>
      <c r="H1433" s="2">
        <v>42920.405833333301</v>
      </c>
      <c r="I1433" s="2">
        <v>42880.552465277797</v>
      </c>
      <c r="J1433" s="1" t="str">
        <f>IF(VLOOKUP(B1433,Sheet1!A:F,3,)=0,"",(VLOOKUP(B1433,Sheet1!A:F,3,)))</f>
        <v/>
      </c>
      <c r="K1433" s="1">
        <f>VLOOKUP(B1433,Sheet1!A:F,4,)</f>
        <v>42919.432060185187</v>
      </c>
      <c r="L1433" s="1">
        <f>VLOOKUP(B1433,Sheet1!A:F,5,)</f>
        <v>42920</v>
      </c>
      <c r="M1433" s="1">
        <f>VLOOKUP(B1433,Sheet1!A:F,6,)</f>
        <v>42920</v>
      </c>
      <c r="N1433">
        <v>5</v>
      </c>
    </row>
    <row r="1434" spans="1:14" x14ac:dyDescent="0.15">
      <c r="A1434">
        <v>1264</v>
      </c>
      <c r="B1434" t="s">
        <v>2678</v>
      </c>
      <c r="C1434" t="s">
        <v>2679</v>
      </c>
      <c r="D1434" t="s">
        <v>7</v>
      </c>
      <c r="E1434" t="s">
        <v>53</v>
      </c>
      <c r="F1434" t="s">
        <v>9</v>
      </c>
      <c r="G1434" t="str">
        <f>VLOOKUP(B1434,Sheet1!A:F,2,)</f>
        <v>guanhaijiao</v>
      </c>
      <c r="H1434" s="2">
        <v>42920.429027777798</v>
      </c>
      <c r="I1434" s="2">
        <v>42881.984976851898</v>
      </c>
      <c r="J1434" s="1" t="str">
        <f>IF(VLOOKUP(B1434,Sheet1!A:F,3,)=0,"",(VLOOKUP(B1434,Sheet1!A:F,3,)))</f>
        <v/>
      </c>
      <c r="K1434" s="1">
        <f>VLOOKUP(B1434,Sheet1!A:F,4,)</f>
        <v>42919.701388888891</v>
      </c>
      <c r="L1434" s="1">
        <f>VLOOKUP(B1434,Sheet1!A:F,5,)</f>
        <v>42920</v>
      </c>
      <c r="M1434" s="1">
        <f>VLOOKUP(B1434,Sheet1!A:F,6,)</f>
        <v>42920</v>
      </c>
      <c r="N1434">
        <v>5</v>
      </c>
    </row>
    <row r="1435" spans="1:14" hidden="1" x14ac:dyDescent="0.15">
      <c r="A1435">
        <v>1675</v>
      </c>
      <c r="B1435" t="s">
        <v>3502</v>
      </c>
      <c r="C1435" t="s">
        <v>3503</v>
      </c>
      <c r="D1435" t="s">
        <v>7</v>
      </c>
      <c r="E1435" t="s">
        <v>8</v>
      </c>
      <c r="F1435" t="s">
        <v>9</v>
      </c>
      <c r="G1435" t="str">
        <f>VLOOKUP(B1435,Sheet1!A:F,2,)</f>
        <v>guanhaijiao</v>
      </c>
      <c r="H1435" s="2">
        <v>42920.430729166699</v>
      </c>
      <c r="I1435" s="2">
        <v>42895.390347222201</v>
      </c>
      <c r="J1435" s="1">
        <f>IF(VLOOKUP(B1435,Sheet1!A:F,3,)=0,"",(VLOOKUP(B1435,Sheet1!A:F,3,)))</f>
        <v>42921</v>
      </c>
      <c r="K1435" s="1">
        <f>VLOOKUP(B1435,Sheet1!A:F,4,)</f>
        <v>42919.686469907407</v>
      </c>
      <c r="L1435" s="1">
        <f>VLOOKUP(B1435,Sheet1!A:F,5,)</f>
        <v>42920</v>
      </c>
      <c r="M1435" s="1">
        <f>VLOOKUP(B1435,Sheet1!A:F,6,)</f>
        <v>42920</v>
      </c>
      <c r="N1435">
        <v>5</v>
      </c>
    </row>
    <row r="1436" spans="1:14" hidden="1" x14ac:dyDescent="0.15">
      <c r="A1436">
        <v>1627</v>
      </c>
      <c r="B1436" t="s">
        <v>3406</v>
      </c>
      <c r="C1436" t="s">
        <v>3407</v>
      </c>
      <c r="D1436" t="s">
        <v>7</v>
      </c>
      <c r="E1436" t="s">
        <v>8</v>
      </c>
      <c r="F1436" t="s">
        <v>9</v>
      </c>
      <c r="G1436" t="str">
        <f>VLOOKUP(B1436,Sheet1!A:F,2,)</f>
        <v>guanhaijiao</v>
      </c>
      <c r="H1436" s="2">
        <v>42920.476342592599</v>
      </c>
      <c r="I1436" s="2">
        <v>42891.7270138889</v>
      </c>
      <c r="J1436" s="1" t="str">
        <f>IF(VLOOKUP(B1436,Sheet1!A:F,3,)=0,"",(VLOOKUP(B1436,Sheet1!A:F,3,)))</f>
        <v/>
      </c>
      <c r="K1436" s="1">
        <f>VLOOKUP(B1436,Sheet1!A:F,4,)</f>
        <v>42919.662291666667</v>
      </c>
      <c r="L1436" s="1">
        <f>VLOOKUP(B1436,Sheet1!A:F,5,)</f>
        <v>42920</v>
      </c>
      <c r="M1436" s="1">
        <f>VLOOKUP(B1436,Sheet1!A:F,6,)</f>
        <v>42920</v>
      </c>
      <c r="N1436">
        <v>5</v>
      </c>
    </row>
    <row r="1437" spans="1:14" hidden="1" x14ac:dyDescent="0.15">
      <c r="A1437">
        <v>1436</v>
      </c>
      <c r="B1437" t="s">
        <v>3022</v>
      </c>
      <c r="C1437" t="s">
        <v>3023</v>
      </c>
      <c r="D1437" t="s">
        <v>16</v>
      </c>
      <c r="E1437" t="s">
        <v>37</v>
      </c>
      <c r="F1437" t="s">
        <v>9</v>
      </c>
      <c r="G1437" t="e">
        <f>VLOOKUP(B1437,Sheet1!A:F,2,)</f>
        <v>#N/A</v>
      </c>
      <c r="H1437" s="2">
        <v>42881.745150463001</v>
      </c>
      <c r="I1437" s="2">
        <v>42863.496168981503</v>
      </c>
      <c r="J1437" s="1" t="e">
        <f>IF(VLOOKUP(B1437,Sheet1!A:F,3,)=0,"",(VLOOKUP(B1437,Sheet1!A:F,3,)))</f>
        <v>#N/A</v>
      </c>
      <c r="K1437" s="1" t="e">
        <f>VLOOKUP(B1437,Sheet1!A:F,4,)</f>
        <v>#N/A</v>
      </c>
      <c r="L1437" s="1" t="e">
        <f>VLOOKUP(B1437,Sheet1!A:F,5,)</f>
        <v>#N/A</v>
      </c>
      <c r="M1437" s="1" t="e">
        <f>VLOOKUP(B1437,Sheet1!A:F,6,)</f>
        <v>#N/A</v>
      </c>
    </row>
    <row r="1438" spans="1:14" hidden="1" x14ac:dyDescent="0.15">
      <c r="A1438">
        <v>1437</v>
      </c>
      <c r="B1438" t="s">
        <v>3024</v>
      </c>
      <c r="C1438" t="s">
        <v>3025</v>
      </c>
      <c r="D1438" t="s">
        <v>16</v>
      </c>
      <c r="E1438" t="s">
        <v>122</v>
      </c>
      <c r="F1438" t="s">
        <v>836</v>
      </c>
      <c r="G1438" t="e">
        <f>VLOOKUP(B1438,Sheet1!A:F,2,)</f>
        <v>#N/A</v>
      </c>
      <c r="H1438" s="2">
        <v>42888.9164467593</v>
      </c>
      <c r="I1438" s="2">
        <v>42863.646782407399</v>
      </c>
      <c r="J1438" s="1" t="e">
        <f>IF(VLOOKUP(B1438,Sheet1!A:F,3,)=0,"",(VLOOKUP(B1438,Sheet1!A:F,3,)))</f>
        <v>#N/A</v>
      </c>
      <c r="K1438" s="1" t="e">
        <f>VLOOKUP(B1438,Sheet1!A:F,4,)</f>
        <v>#N/A</v>
      </c>
      <c r="L1438" s="1" t="e">
        <f>VLOOKUP(B1438,Sheet1!A:F,5,)</f>
        <v>#N/A</v>
      </c>
      <c r="M1438" s="1" t="e">
        <f>VLOOKUP(B1438,Sheet1!A:F,6,)</f>
        <v>#N/A</v>
      </c>
    </row>
    <row r="1439" spans="1:14" x14ac:dyDescent="0.15">
      <c r="A1439">
        <v>448</v>
      </c>
      <c r="B1439" t="s">
        <v>1029</v>
      </c>
      <c r="C1439" t="s">
        <v>1030</v>
      </c>
      <c r="D1439" t="s">
        <v>7</v>
      </c>
      <c r="E1439" t="s">
        <v>53</v>
      </c>
      <c r="F1439" t="s">
        <v>154</v>
      </c>
      <c r="G1439" t="str">
        <f>VLOOKUP(B1439,Sheet1!A:F,2,)</f>
        <v>wuzijing</v>
      </c>
      <c r="H1439" s="2">
        <v>42920.480752314797</v>
      </c>
      <c r="I1439" s="2">
        <v>42836.664085648103</v>
      </c>
      <c r="J1439" s="1" t="str">
        <f>IF(VLOOKUP(B1439,Sheet1!A:F,3,)=0,"",(VLOOKUP(B1439,Sheet1!A:F,3,)))</f>
        <v/>
      </c>
      <c r="K1439" s="1">
        <f>VLOOKUP(B1439,Sheet1!A:F,4,)</f>
        <v>42916.713703703703</v>
      </c>
      <c r="L1439" s="1">
        <f>VLOOKUP(B1439,Sheet1!A:F,5,)</f>
        <v>42920</v>
      </c>
      <c r="M1439" s="1">
        <f>VLOOKUP(B1439,Sheet1!A:F,6,)</f>
        <v>42920</v>
      </c>
      <c r="N1439">
        <v>5</v>
      </c>
    </row>
    <row r="1440" spans="1:14" x14ac:dyDescent="0.15">
      <c r="A1440">
        <v>1045</v>
      </c>
      <c r="B1440" t="s">
        <v>2236</v>
      </c>
      <c r="C1440" t="s">
        <v>2237</v>
      </c>
      <c r="D1440" t="s">
        <v>7</v>
      </c>
      <c r="E1440" t="s">
        <v>53</v>
      </c>
      <c r="F1440" t="s">
        <v>154</v>
      </c>
      <c r="G1440" t="str">
        <f>VLOOKUP(B1440,Sheet1!A:F,2,)</f>
        <v>wuzijing</v>
      </c>
      <c r="H1440" s="2">
        <v>42920.4824421296</v>
      </c>
      <c r="I1440" s="2">
        <v>42874.413078703699</v>
      </c>
      <c r="J1440" s="1" t="str">
        <f>IF(VLOOKUP(B1440,Sheet1!A:F,3,)=0,"",(VLOOKUP(B1440,Sheet1!A:F,3,)))</f>
        <v/>
      </c>
      <c r="K1440" s="1">
        <f>VLOOKUP(B1440,Sheet1!A:F,4,)</f>
        <v>42916.715069444443</v>
      </c>
      <c r="L1440" s="1">
        <f>VLOOKUP(B1440,Sheet1!A:F,5,)</f>
        <v>42920</v>
      </c>
      <c r="M1440" s="1">
        <f>VLOOKUP(B1440,Sheet1!A:F,6,)</f>
        <v>42920</v>
      </c>
      <c r="N1440">
        <v>5</v>
      </c>
    </row>
    <row r="1441" spans="1:14" hidden="1" x14ac:dyDescent="0.15">
      <c r="A1441">
        <v>579</v>
      </c>
      <c r="B1441" t="s">
        <v>1295</v>
      </c>
      <c r="C1441" t="s">
        <v>1296</v>
      </c>
      <c r="D1441" t="s">
        <v>16</v>
      </c>
      <c r="E1441" t="s">
        <v>41</v>
      </c>
      <c r="F1441" t="s">
        <v>556</v>
      </c>
      <c r="G1441" t="str">
        <f>VLOOKUP(B1441,Sheet1!A:F,2,)</f>
        <v>wangmiao</v>
      </c>
      <c r="H1441" s="2">
        <v>42920.495219907403</v>
      </c>
      <c r="I1441" s="2">
        <v>42919.703136574099</v>
      </c>
      <c r="J1441" s="1" t="str">
        <f>IF(VLOOKUP(B1441,Sheet1!A:F,3,)=0,"",(VLOOKUP(B1441,Sheet1!A:F,3,)))</f>
        <v/>
      </c>
      <c r="K1441" s="1">
        <f>VLOOKUP(B1441,Sheet1!A:F,4,)</f>
        <v>42918.938842592594</v>
      </c>
      <c r="L1441" s="1">
        <f>VLOOKUP(B1441,Sheet1!A:F,5,)</f>
        <v>42920</v>
      </c>
      <c r="M1441" s="1">
        <f>VLOOKUP(B1441,Sheet1!A:F,6,)</f>
        <v>42920</v>
      </c>
    </row>
    <row r="1442" spans="1:14" hidden="1" x14ac:dyDescent="0.15">
      <c r="A1442">
        <v>1616</v>
      </c>
      <c r="B1442" t="s">
        <v>3384</v>
      </c>
      <c r="C1442" t="s">
        <v>3385</v>
      </c>
      <c r="D1442" t="s">
        <v>7</v>
      </c>
      <c r="E1442" t="s">
        <v>21</v>
      </c>
      <c r="F1442" t="s">
        <v>13</v>
      </c>
      <c r="G1442" t="str">
        <f>VLOOKUP(B1442,Sheet1!A:F,2,)</f>
        <v>hejiani</v>
      </c>
      <c r="H1442" s="2">
        <v>42920.5449421296</v>
      </c>
      <c r="I1442" s="2">
        <v>42891.850173611099</v>
      </c>
      <c r="J1442" s="1">
        <f>IF(VLOOKUP(B1442,Sheet1!A:F,3,)=0,"",(VLOOKUP(B1442,Sheet1!A:F,3,)))</f>
        <v>42909</v>
      </c>
      <c r="K1442" s="1">
        <f>VLOOKUP(B1442,Sheet1!A:F,4,)</f>
        <v>42919.46303240741</v>
      </c>
      <c r="L1442" s="1">
        <f>VLOOKUP(B1442,Sheet1!A:F,5,)</f>
        <v>42919</v>
      </c>
      <c r="M1442" s="1">
        <f>VLOOKUP(B1442,Sheet1!A:F,6,)</f>
        <v>42920</v>
      </c>
      <c r="N1442">
        <v>5</v>
      </c>
    </row>
    <row r="1443" spans="1:14" hidden="1" x14ac:dyDescent="0.15">
      <c r="A1443">
        <v>2519</v>
      </c>
      <c r="B1443" t="s">
        <v>5199</v>
      </c>
      <c r="C1443" t="s">
        <v>5200</v>
      </c>
      <c r="D1443" t="s">
        <v>7</v>
      </c>
      <c r="E1443" t="s">
        <v>8</v>
      </c>
      <c r="F1443" t="s">
        <v>13</v>
      </c>
      <c r="G1443" t="str">
        <f>VLOOKUP(B1443,Sheet1!A:F,2,)</f>
        <v>hejiani</v>
      </c>
      <c r="H1443" s="2">
        <v>42920.5453935185</v>
      </c>
      <c r="I1443" s="2">
        <v>42892.566516203697</v>
      </c>
      <c r="J1443" s="1" t="str">
        <f>IF(VLOOKUP(B1443,Sheet1!A:F,3,)=0,"",(VLOOKUP(B1443,Sheet1!A:F,3,)))</f>
        <v/>
      </c>
      <c r="K1443" s="1">
        <f>VLOOKUP(B1443,Sheet1!A:F,4,)</f>
        <v>42919.76666666667</v>
      </c>
      <c r="L1443" s="1">
        <f>VLOOKUP(B1443,Sheet1!A:F,5,)</f>
        <v>42920</v>
      </c>
      <c r="M1443" s="1">
        <f>VLOOKUP(B1443,Sheet1!A:F,6,)</f>
        <v>42920</v>
      </c>
      <c r="N1443">
        <v>5</v>
      </c>
    </row>
    <row r="1444" spans="1:14" x14ac:dyDescent="0.15">
      <c r="A1444">
        <v>1556</v>
      </c>
      <c r="B1444" t="s">
        <v>3264</v>
      </c>
      <c r="C1444" t="s">
        <v>3265</v>
      </c>
      <c r="D1444" t="s">
        <v>16</v>
      </c>
      <c r="E1444" t="s">
        <v>37</v>
      </c>
      <c r="F1444" t="s">
        <v>13</v>
      </c>
      <c r="G1444" t="str">
        <f>VLOOKUP(B1444,Sheet1!A:F,2,)</f>
        <v>hejiani</v>
      </c>
      <c r="H1444" s="2">
        <v>42920.545532407399</v>
      </c>
      <c r="I1444" s="2">
        <v>42908.437986111101</v>
      </c>
      <c r="J1444" s="1" t="str">
        <f>IF(VLOOKUP(B1444,Sheet1!A:F,3,)=0,"",(VLOOKUP(B1444,Sheet1!A:F,3,)))</f>
        <v/>
      </c>
      <c r="K1444" s="1">
        <f>VLOOKUP(B1444,Sheet1!A:F,4,)</f>
        <v>42919.570729166669</v>
      </c>
      <c r="L1444" s="1">
        <f>VLOOKUP(B1444,Sheet1!A:F,5,)</f>
        <v>42919</v>
      </c>
      <c r="M1444" s="1">
        <f>VLOOKUP(B1444,Sheet1!A:F,6,)</f>
        <v>42920</v>
      </c>
      <c r="N1444">
        <v>5</v>
      </c>
    </row>
    <row r="1445" spans="1:14" x14ac:dyDescent="0.15">
      <c r="A1445">
        <v>2694</v>
      </c>
      <c r="B1445" t="s">
        <v>5549</v>
      </c>
      <c r="C1445" t="s">
        <v>5550</v>
      </c>
      <c r="D1445" t="s">
        <v>7</v>
      </c>
      <c r="E1445" t="s">
        <v>37</v>
      </c>
      <c r="F1445" t="s">
        <v>42</v>
      </c>
      <c r="G1445" t="str">
        <f>VLOOKUP(B1445,Sheet1!A:F,2,)</f>
        <v>yangli2</v>
      </c>
      <c r="H1445" s="2">
        <v>42920.550636574102</v>
      </c>
      <c r="I1445" s="2">
        <v>42881.549085648097</v>
      </c>
      <c r="J1445" s="1">
        <f>IF(VLOOKUP(B1445,Sheet1!A:F,3,)=0,"",(VLOOKUP(B1445,Sheet1!A:F,3,)))</f>
        <v>42912</v>
      </c>
      <c r="K1445" s="1">
        <f>VLOOKUP(B1445,Sheet1!A:F,4,)</f>
        <v>42915.530856481484</v>
      </c>
      <c r="L1445" s="1">
        <f>VLOOKUP(B1445,Sheet1!A:F,5,)</f>
        <v>42920</v>
      </c>
      <c r="M1445" s="1">
        <f>VLOOKUP(B1445,Sheet1!A:F,6,)</f>
        <v>42920</v>
      </c>
      <c r="N1445">
        <v>5</v>
      </c>
    </row>
    <row r="1446" spans="1:14" hidden="1" x14ac:dyDescent="0.15">
      <c r="A1446">
        <v>333</v>
      </c>
      <c r="B1446" t="s">
        <v>788</v>
      </c>
      <c r="C1446" t="s">
        <v>789</v>
      </c>
      <c r="D1446" t="s">
        <v>7</v>
      </c>
      <c r="E1446" t="s">
        <v>8</v>
      </c>
      <c r="F1446" t="s">
        <v>42</v>
      </c>
      <c r="G1446" t="str">
        <f>VLOOKUP(B1446,Sheet1!A:F,2,)</f>
        <v>yangli2</v>
      </c>
      <c r="H1446" s="2">
        <v>42920.557291666701</v>
      </c>
      <c r="I1446" s="2">
        <v>42892.4682060185</v>
      </c>
      <c r="J1446" s="1" t="str">
        <f>IF(VLOOKUP(B1446,Sheet1!A:F,3,)=0,"",(VLOOKUP(B1446,Sheet1!A:F,3,)))</f>
        <v/>
      </c>
      <c r="K1446" s="1">
        <f>VLOOKUP(B1446,Sheet1!A:F,4,)</f>
        <v>42916.410486111112</v>
      </c>
      <c r="L1446" s="1">
        <f>VLOOKUP(B1446,Sheet1!A:F,5,)</f>
        <v>42920</v>
      </c>
      <c r="M1446" s="1">
        <f>VLOOKUP(B1446,Sheet1!A:F,6,)</f>
        <v>42920</v>
      </c>
      <c r="N1446">
        <v>5</v>
      </c>
    </row>
    <row r="1447" spans="1:14" hidden="1" x14ac:dyDescent="0.15">
      <c r="A1447">
        <v>1446</v>
      </c>
      <c r="B1447" t="s">
        <v>3042</v>
      </c>
      <c r="C1447" t="s">
        <v>3043</v>
      </c>
      <c r="D1447" t="s">
        <v>16</v>
      </c>
      <c r="E1447" t="s">
        <v>8</v>
      </c>
      <c r="F1447" t="s">
        <v>147</v>
      </c>
      <c r="G1447" t="e">
        <f>VLOOKUP(B1447,Sheet1!A:F,2,)</f>
        <v>#N/A</v>
      </c>
      <c r="H1447" s="2">
        <v>42886.449212963002</v>
      </c>
      <c r="I1447" s="2">
        <v>42838.609525462998</v>
      </c>
      <c r="J1447" s="1" t="e">
        <f>IF(VLOOKUP(B1447,Sheet1!A:F,3,)=0,"",(VLOOKUP(B1447,Sheet1!A:F,3,)))</f>
        <v>#N/A</v>
      </c>
      <c r="K1447" s="1" t="e">
        <f>VLOOKUP(B1447,Sheet1!A:F,4,)</f>
        <v>#N/A</v>
      </c>
      <c r="L1447" s="1" t="e">
        <f>VLOOKUP(B1447,Sheet1!A:F,5,)</f>
        <v>#N/A</v>
      </c>
      <c r="M1447" s="1" t="e">
        <f>VLOOKUP(B1447,Sheet1!A:F,6,)</f>
        <v>#N/A</v>
      </c>
    </row>
    <row r="1448" spans="1:14" x14ac:dyDescent="0.15">
      <c r="A1448">
        <v>631</v>
      </c>
      <c r="B1448" t="s">
        <v>1401</v>
      </c>
      <c r="C1448" t="s">
        <v>1402</v>
      </c>
      <c r="D1448" t="s">
        <v>16</v>
      </c>
      <c r="E1448" t="s">
        <v>53</v>
      </c>
      <c r="F1448" t="s">
        <v>13</v>
      </c>
      <c r="G1448" t="str">
        <f>VLOOKUP(B1448,Sheet1!A:F,2,)</f>
        <v>hejiani</v>
      </c>
      <c r="H1448" s="2">
        <v>42920.563680555599</v>
      </c>
      <c r="I1448" s="2">
        <v>42886.434016203697</v>
      </c>
      <c r="J1448" s="1" t="str">
        <f>IF(VLOOKUP(B1448,Sheet1!A:F,3,)=0,"",(VLOOKUP(B1448,Sheet1!A:F,3,)))</f>
        <v/>
      </c>
      <c r="K1448" s="1">
        <f>VLOOKUP(B1448,Sheet1!A:F,4,)</f>
        <v>42919.753969907404</v>
      </c>
      <c r="L1448" s="1">
        <f>VLOOKUP(B1448,Sheet1!A:F,5,)</f>
        <v>42920</v>
      </c>
      <c r="M1448" s="1">
        <f>VLOOKUP(B1448,Sheet1!A:F,6,)</f>
        <v>42920</v>
      </c>
      <c r="N1448">
        <v>10</v>
      </c>
    </row>
    <row r="1449" spans="1:14" hidden="1" x14ac:dyDescent="0.15">
      <c r="A1449">
        <v>2296</v>
      </c>
      <c r="B1449" t="s">
        <v>4750</v>
      </c>
      <c r="C1449" t="s">
        <v>4751</v>
      </c>
      <c r="D1449" t="s">
        <v>7</v>
      </c>
      <c r="E1449" t="s">
        <v>41</v>
      </c>
      <c r="F1449" t="s">
        <v>13</v>
      </c>
      <c r="G1449" t="str">
        <f>VLOOKUP(B1449,Sheet1!A:F,2,)</f>
        <v>hejiani</v>
      </c>
      <c r="H1449" s="2">
        <v>42920.563773148097</v>
      </c>
      <c r="I1449" s="2">
        <v>42902.544050925899</v>
      </c>
      <c r="J1449" s="1" t="str">
        <f>IF(VLOOKUP(B1449,Sheet1!A:F,3,)=0,"",(VLOOKUP(B1449,Sheet1!A:F,3,)))</f>
        <v/>
      </c>
      <c r="K1449" s="1">
        <f>VLOOKUP(B1449,Sheet1!A:F,4,)</f>
        <v>42926.427893518521</v>
      </c>
      <c r="L1449" s="1">
        <f>VLOOKUP(B1449,Sheet1!A:F,5,)</f>
        <v>42920</v>
      </c>
      <c r="M1449" s="1">
        <f>VLOOKUP(B1449,Sheet1!A:F,6,)</f>
        <v>42920</v>
      </c>
      <c r="N1449">
        <v>5</v>
      </c>
    </row>
    <row r="1450" spans="1:14" hidden="1" x14ac:dyDescent="0.15">
      <c r="A1450">
        <v>1449</v>
      </c>
      <c r="B1450" t="s">
        <v>3048</v>
      </c>
      <c r="C1450" t="s">
        <v>3049</v>
      </c>
      <c r="D1450" t="s">
        <v>16</v>
      </c>
      <c r="E1450" t="s">
        <v>8</v>
      </c>
      <c r="F1450" t="s">
        <v>400</v>
      </c>
      <c r="G1450" t="e">
        <f>VLOOKUP(B1450,Sheet1!A:F,2,)</f>
        <v>#N/A</v>
      </c>
      <c r="H1450" s="2">
        <v>42881.616898148102</v>
      </c>
      <c r="I1450" s="2">
        <v>42819.626504629603</v>
      </c>
      <c r="J1450" s="1" t="e">
        <f>IF(VLOOKUP(B1450,Sheet1!A:F,3,)=0,"",(VLOOKUP(B1450,Sheet1!A:F,3,)))</f>
        <v>#N/A</v>
      </c>
      <c r="K1450" s="1" t="e">
        <f>VLOOKUP(B1450,Sheet1!A:F,4,)</f>
        <v>#N/A</v>
      </c>
      <c r="L1450" s="1" t="e">
        <f>VLOOKUP(B1450,Sheet1!A:F,5,)</f>
        <v>#N/A</v>
      </c>
      <c r="M1450" s="1" t="e">
        <f>VLOOKUP(B1450,Sheet1!A:F,6,)</f>
        <v>#N/A</v>
      </c>
    </row>
    <row r="1451" spans="1:14" hidden="1" x14ac:dyDescent="0.15">
      <c r="A1451">
        <v>2311</v>
      </c>
      <c r="B1451" t="s">
        <v>4780</v>
      </c>
      <c r="C1451" t="s">
        <v>4781</v>
      </c>
      <c r="D1451" t="s">
        <v>7</v>
      </c>
      <c r="E1451" t="s">
        <v>41</v>
      </c>
      <c r="F1451" t="s">
        <v>13</v>
      </c>
      <c r="G1451" t="str">
        <f>VLOOKUP(B1451,Sheet1!A:F,2,)</f>
        <v>hejiani</v>
      </c>
      <c r="H1451" s="2">
        <v>42920.563877314802</v>
      </c>
      <c r="I1451" s="2">
        <v>42879.689062500001</v>
      </c>
      <c r="J1451" s="1">
        <f>IF(VLOOKUP(B1451,Sheet1!A:F,3,)=0,"",(VLOOKUP(B1451,Sheet1!A:F,3,)))</f>
        <v>42909</v>
      </c>
      <c r="K1451" s="1">
        <f>VLOOKUP(B1451,Sheet1!A:F,4,)</f>
        <v>42920.480729166666</v>
      </c>
      <c r="L1451" s="1">
        <f>VLOOKUP(B1451,Sheet1!A:F,5,)</f>
        <v>42920</v>
      </c>
      <c r="M1451" s="1">
        <f>VLOOKUP(B1451,Sheet1!A:F,6,)</f>
        <v>42920</v>
      </c>
      <c r="N1451">
        <v>5</v>
      </c>
    </row>
    <row r="1452" spans="1:14" x14ac:dyDescent="0.15">
      <c r="A1452">
        <v>227</v>
      </c>
      <c r="B1452" t="s">
        <v>552</v>
      </c>
      <c r="C1452" t="s">
        <v>553</v>
      </c>
      <c r="D1452" t="s">
        <v>16</v>
      </c>
      <c r="E1452" t="s">
        <v>37</v>
      </c>
      <c r="F1452" t="s">
        <v>13</v>
      </c>
      <c r="G1452" t="str">
        <f>VLOOKUP(B1452,Sheet1!A:F,2,)</f>
        <v>hejiani</v>
      </c>
      <c r="H1452" s="2">
        <v>42920.564131944397</v>
      </c>
      <c r="I1452" s="2">
        <v>42796.477569444403</v>
      </c>
      <c r="J1452" s="1" t="str">
        <f>IF(VLOOKUP(B1452,Sheet1!A:F,3,)=0,"",(VLOOKUP(B1452,Sheet1!A:F,3,)))</f>
        <v/>
      </c>
      <c r="K1452" s="1">
        <f>VLOOKUP(B1452,Sheet1!A:F,4,)</f>
        <v>42919.748217592591</v>
      </c>
      <c r="L1452" s="1">
        <f>VLOOKUP(B1452,Sheet1!A:F,5,)</f>
        <v>42920</v>
      </c>
      <c r="M1452" s="1">
        <f>VLOOKUP(B1452,Sheet1!A:F,6,)</f>
        <v>42920</v>
      </c>
      <c r="N1452">
        <v>5</v>
      </c>
    </row>
    <row r="1453" spans="1:14" hidden="1" x14ac:dyDescent="0.15">
      <c r="A1453">
        <v>1452</v>
      </c>
      <c r="B1453" t="s">
        <v>3054</v>
      </c>
      <c r="C1453" t="s">
        <v>3055</v>
      </c>
      <c r="D1453" t="s">
        <v>16</v>
      </c>
      <c r="E1453" t="s">
        <v>214</v>
      </c>
      <c r="F1453" t="s">
        <v>395</v>
      </c>
      <c r="G1453" t="e">
        <f>VLOOKUP(B1453,Sheet1!A:F,2,)</f>
        <v>#N/A</v>
      </c>
      <c r="H1453" s="2">
        <v>42885.555150462998</v>
      </c>
      <c r="I1453" s="2">
        <v>42810.584293981497</v>
      </c>
      <c r="J1453" s="1" t="e">
        <f>IF(VLOOKUP(B1453,Sheet1!A:F,3,)=0,"",(VLOOKUP(B1453,Sheet1!A:F,3,)))</f>
        <v>#N/A</v>
      </c>
      <c r="K1453" s="1" t="e">
        <f>VLOOKUP(B1453,Sheet1!A:F,4,)</f>
        <v>#N/A</v>
      </c>
      <c r="L1453" s="1" t="e">
        <f>VLOOKUP(B1453,Sheet1!A:F,5,)</f>
        <v>#N/A</v>
      </c>
      <c r="M1453" s="1" t="e">
        <f>VLOOKUP(B1453,Sheet1!A:F,6,)</f>
        <v>#N/A</v>
      </c>
    </row>
    <row r="1454" spans="1:14" hidden="1" x14ac:dyDescent="0.15">
      <c r="A1454">
        <v>1453</v>
      </c>
      <c r="B1454" t="s">
        <v>3056</v>
      </c>
      <c r="C1454" t="s">
        <v>3057</v>
      </c>
      <c r="D1454" t="s">
        <v>16</v>
      </c>
      <c r="E1454" t="s">
        <v>267</v>
      </c>
      <c r="F1454" t="s">
        <v>126</v>
      </c>
      <c r="G1454" t="e">
        <f>VLOOKUP(B1454,Sheet1!A:F,2,)</f>
        <v>#N/A</v>
      </c>
      <c r="H1454" s="2">
        <v>42882.574282407397</v>
      </c>
      <c r="I1454" s="2">
        <v>42810.612465277802</v>
      </c>
      <c r="J1454" s="1" t="e">
        <f>IF(VLOOKUP(B1454,Sheet1!A:F,3,)=0,"",(VLOOKUP(B1454,Sheet1!A:F,3,)))</f>
        <v>#N/A</v>
      </c>
      <c r="K1454" s="1" t="e">
        <f>VLOOKUP(B1454,Sheet1!A:F,4,)</f>
        <v>#N/A</v>
      </c>
      <c r="L1454" s="1" t="e">
        <f>VLOOKUP(B1454,Sheet1!A:F,5,)</f>
        <v>#N/A</v>
      </c>
      <c r="M1454" s="1" t="e">
        <f>VLOOKUP(B1454,Sheet1!A:F,6,)</f>
        <v>#N/A</v>
      </c>
    </row>
    <row r="1455" spans="1:14" hidden="1" x14ac:dyDescent="0.15">
      <c r="A1455">
        <v>1630</v>
      </c>
      <c r="B1455" t="s">
        <v>3412</v>
      </c>
      <c r="C1455" t="s">
        <v>3413</v>
      </c>
      <c r="D1455" t="s">
        <v>7</v>
      </c>
      <c r="E1455" t="s">
        <v>45</v>
      </c>
      <c r="F1455" t="s">
        <v>13</v>
      </c>
      <c r="G1455" t="str">
        <f>VLOOKUP(B1455,Sheet1!A:F,2,)</f>
        <v>hejiani</v>
      </c>
      <c r="H1455" s="2">
        <v>42920.564247685201</v>
      </c>
      <c r="I1455" s="2">
        <v>42891.725092592598</v>
      </c>
      <c r="J1455" s="1">
        <f>IF(VLOOKUP(B1455,Sheet1!A:F,3,)=0,"",(VLOOKUP(B1455,Sheet1!A:F,3,)))</f>
        <v>42915</v>
      </c>
      <c r="K1455" s="1">
        <f>VLOOKUP(B1455,Sheet1!A:F,4,)</f>
        <v>42921.691805555558</v>
      </c>
      <c r="L1455" s="1">
        <f>VLOOKUP(B1455,Sheet1!A:F,5,)</f>
        <v>42916</v>
      </c>
      <c r="M1455" s="1">
        <f>VLOOKUP(B1455,Sheet1!A:F,6,)</f>
        <v>42920</v>
      </c>
      <c r="N1455">
        <v>5</v>
      </c>
    </row>
    <row r="1456" spans="1:14" hidden="1" x14ac:dyDescent="0.15">
      <c r="A1456">
        <v>1455</v>
      </c>
      <c r="B1456" t="s">
        <v>3060</v>
      </c>
      <c r="C1456" t="s">
        <v>3061</v>
      </c>
      <c r="D1456" t="s">
        <v>7</v>
      </c>
      <c r="E1456" t="s">
        <v>115</v>
      </c>
      <c r="F1456" t="s">
        <v>89</v>
      </c>
      <c r="G1456" t="e">
        <f>VLOOKUP(B1456,Sheet1!A:F,2,)</f>
        <v>#N/A</v>
      </c>
      <c r="H1456" s="2">
        <v>42888.596793981502</v>
      </c>
      <c r="I1456" s="2">
        <v>42788.696736111102</v>
      </c>
      <c r="J1456" s="1" t="e">
        <f>IF(VLOOKUP(B1456,Sheet1!A:F,3,)=0,"",(VLOOKUP(B1456,Sheet1!A:F,3,)))</f>
        <v>#N/A</v>
      </c>
      <c r="K1456" s="1" t="e">
        <f>VLOOKUP(B1456,Sheet1!A:F,4,)</f>
        <v>#N/A</v>
      </c>
      <c r="L1456" s="1" t="e">
        <f>VLOOKUP(B1456,Sheet1!A:F,5,)</f>
        <v>#N/A</v>
      </c>
      <c r="M1456" s="1" t="e">
        <f>VLOOKUP(B1456,Sheet1!A:F,6,)</f>
        <v>#N/A</v>
      </c>
    </row>
    <row r="1457" spans="1:14" hidden="1" x14ac:dyDescent="0.15">
      <c r="A1457">
        <v>1456</v>
      </c>
      <c r="B1457" t="s">
        <v>3062</v>
      </c>
      <c r="C1457" t="s">
        <v>3063</v>
      </c>
      <c r="D1457" t="s">
        <v>7</v>
      </c>
      <c r="E1457" t="s">
        <v>210</v>
      </c>
      <c r="F1457" t="s">
        <v>89</v>
      </c>
      <c r="G1457" t="e">
        <f>VLOOKUP(B1457,Sheet1!A:F,2,)</f>
        <v>#N/A</v>
      </c>
      <c r="H1457" s="2">
        <v>42888.599745370397</v>
      </c>
      <c r="I1457" s="2">
        <v>42788.727002314801</v>
      </c>
      <c r="J1457" s="1" t="e">
        <f>IF(VLOOKUP(B1457,Sheet1!A:F,3,)=0,"",(VLOOKUP(B1457,Sheet1!A:F,3,)))</f>
        <v>#N/A</v>
      </c>
      <c r="K1457" s="1" t="e">
        <f>VLOOKUP(B1457,Sheet1!A:F,4,)</f>
        <v>#N/A</v>
      </c>
      <c r="L1457" s="1" t="e">
        <f>VLOOKUP(B1457,Sheet1!A:F,5,)</f>
        <v>#N/A</v>
      </c>
      <c r="M1457" s="1" t="e">
        <f>VLOOKUP(B1457,Sheet1!A:F,6,)</f>
        <v>#N/A</v>
      </c>
    </row>
    <row r="1458" spans="1:14" hidden="1" x14ac:dyDescent="0.15">
      <c r="A1458">
        <v>1457</v>
      </c>
      <c r="B1458" t="s">
        <v>3064</v>
      </c>
      <c r="C1458" t="s">
        <v>3065</v>
      </c>
      <c r="D1458" t="s">
        <v>16</v>
      </c>
      <c r="E1458" t="s">
        <v>92</v>
      </c>
      <c r="F1458" t="s">
        <v>112</v>
      </c>
      <c r="G1458" t="e">
        <f>VLOOKUP(B1458,Sheet1!A:F,2,)</f>
        <v>#N/A</v>
      </c>
      <c r="H1458" s="2">
        <v>42906.491817129601</v>
      </c>
      <c r="I1458" s="2">
        <v>42716.786643518499</v>
      </c>
      <c r="J1458" s="1" t="e">
        <f>IF(VLOOKUP(B1458,Sheet1!A:F,3,)=0,"",(VLOOKUP(B1458,Sheet1!A:F,3,)))</f>
        <v>#N/A</v>
      </c>
      <c r="K1458" s="1" t="e">
        <f>VLOOKUP(B1458,Sheet1!A:F,4,)</f>
        <v>#N/A</v>
      </c>
      <c r="L1458" s="1" t="e">
        <f>VLOOKUP(B1458,Sheet1!A:F,5,)</f>
        <v>#N/A</v>
      </c>
      <c r="M1458" s="1" t="e">
        <f>VLOOKUP(B1458,Sheet1!A:F,6,)</f>
        <v>#N/A</v>
      </c>
    </row>
    <row r="1459" spans="1:14" hidden="1" x14ac:dyDescent="0.15">
      <c r="A1459">
        <v>1458</v>
      </c>
      <c r="B1459" t="s">
        <v>3066</v>
      </c>
      <c r="C1459" t="s">
        <v>3067</v>
      </c>
      <c r="D1459" t="s">
        <v>64</v>
      </c>
      <c r="E1459" t="s">
        <v>210</v>
      </c>
      <c r="F1459" t="s">
        <v>3068</v>
      </c>
      <c r="G1459" t="e">
        <f>VLOOKUP(B1459,Sheet1!A:F,2,)</f>
        <v>#N/A</v>
      </c>
      <c r="H1459" s="2">
        <v>42886.684421296297</v>
      </c>
      <c r="I1459" s="2">
        <v>42886.672094907401</v>
      </c>
      <c r="J1459" s="1" t="e">
        <f>IF(VLOOKUP(B1459,Sheet1!A:F,3,)=0,"",(VLOOKUP(B1459,Sheet1!A:F,3,)))</f>
        <v>#N/A</v>
      </c>
      <c r="K1459" s="1" t="e">
        <f>VLOOKUP(B1459,Sheet1!A:F,4,)</f>
        <v>#N/A</v>
      </c>
      <c r="L1459" s="1" t="e">
        <f>VLOOKUP(B1459,Sheet1!A:F,5,)</f>
        <v>#N/A</v>
      </c>
      <c r="M1459" s="1" t="e">
        <f>VLOOKUP(B1459,Sheet1!A:F,6,)</f>
        <v>#N/A</v>
      </c>
    </row>
    <row r="1460" spans="1:14" hidden="1" x14ac:dyDescent="0.15">
      <c r="A1460">
        <v>1459</v>
      </c>
      <c r="B1460" t="s">
        <v>3069</v>
      </c>
      <c r="C1460" t="s">
        <v>3070</v>
      </c>
      <c r="D1460" t="s">
        <v>78</v>
      </c>
      <c r="E1460" t="s">
        <v>48</v>
      </c>
      <c r="F1460" t="s">
        <v>667</v>
      </c>
      <c r="G1460" t="e">
        <f>VLOOKUP(B1460,Sheet1!A:F,2,)</f>
        <v>#N/A</v>
      </c>
      <c r="H1460" s="2">
        <v>42936.486377314803</v>
      </c>
      <c r="I1460" s="2">
        <v>42893.902638888903</v>
      </c>
      <c r="J1460" s="1" t="e">
        <f>IF(VLOOKUP(B1460,Sheet1!A:F,3,)=0,"",(VLOOKUP(B1460,Sheet1!A:F,3,)))</f>
        <v>#N/A</v>
      </c>
      <c r="K1460" s="1" t="e">
        <f>VLOOKUP(B1460,Sheet1!A:F,4,)</f>
        <v>#N/A</v>
      </c>
      <c r="L1460" s="1" t="e">
        <f>VLOOKUP(B1460,Sheet1!A:F,5,)</f>
        <v>#N/A</v>
      </c>
      <c r="M1460" s="1" t="e">
        <f>VLOOKUP(B1460,Sheet1!A:F,6,)</f>
        <v>#N/A</v>
      </c>
    </row>
    <row r="1461" spans="1:14" x14ac:dyDescent="0.15">
      <c r="A1461">
        <v>901</v>
      </c>
      <c r="B1461" t="s">
        <v>1945</v>
      </c>
      <c r="C1461" t="s">
        <v>1946</v>
      </c>
      <c r="D1461" t="s">
        <v>16</v>
      </c>
      <c r="E1461" t="s">
        <v>53</v>
      </c>
      <c r="F1461" t="s">
        <v>9</v>
      </c>
      <c r="G1461" t="str">
        <f>VLOOKUP(B1461,Sheet1!A:F,2,)</f>
        <v>guanhaijiao</v>
      </c>
      <c r="H1461" s="2">
        <v>42920.564675925903</v>
      </c>
      <c r="I1461" s="2">
        <v>42919.678182870397</v>
      </c>
      <c r="J1461" s="1">
        <f>IF(VLOOKUP(B1461,Sheet1!A:F,3,)=0,"",(VLOOKUP(B1461,Sheet1!A:F,3,)))</f>
        <v>42883</v>
      </c>
      <c r="K1461" s="1">
        <f>VLOOKUP(B1461,Sheet1!A:F,4,)</f>
        <v>42926.739907407406</v>
      </c>
      <c r="L1461" s="1">
        <f>VLOOKUP(B1461,Sheet1!A:F,5,)</f>
        <v>42920</v>
      </c>
      <c r="M1461" s="1">
        <f>VLOOKUP(B1461,Sheet1!A:F,6,)</f>
        <v>42920</v>
      </c>
      <c r="N1461">
        <v>10</v>
      </c>
    </row>
    <row r="1462" spans="1:14" hidden="1" x14ac:dyDescent="0.15">
      <c r="A1462">
        <v>1461</v>
      </c>
      <c r="B1462" t="s">
        <v>3073</v>
      </c>
      <c r="C1462" t="s">
        <v>3074</v>
      </c>
      <c r="D1462" t="s">
        <v>7</v>
      </c>
      <c r="E1462" t="s">
        <v>115</v>
      </c>
      <c r="F1462" t="s">
        <v>89</v>
      </c>
      <c r="G1462" t="e">
        <f>VLOOKUP(B1462,Sheet1!A:F,2,)</f>
        <v>#N/A</v>
      </c>
      <c r="H1462" s="2">
        <v>42940.392754629604</v>
      </c>
      <c r="I1462" s="2">
        <v>42892.9593171296</v>
      </c>
      <c r="J1462" s="1" t="e">
        <f>IF(VLOOKUP(B1462,Sheet1!A:F,3,)=0,"",(VLOOKUP(B1462,Sheet1!A:F,3,)))</f>
        <v>#N/A</v>
      </c>
      <c r="K1462" s="1" t="e">
        <f>VLOOKUP(B1462,Sheet1!A:F,4,)</f>
        <v>#N/A</v>
      </c>
      <c r="L1462" s="1" t="e">
        <f>VLOOKUP(B1462,Sheet1!A:F,5,)</f>
        <v>#N/A</v>
      </c>
      <c r="M1462" s="1" t="e">
        <f>VLOOKUP(B1462,Sheet1!A:F,6,)</f>
        <v>#N/A</v>
      </c>
    </row>
    <row r="1463" spans="1:14" hidden="1" x14ac:dyDescent="0.15">
      <c r="A1463">
        <v>1462</v>
      </c>
      <c r="B1463" t="s">
        <v>3075</v>
      </c>
      <c r="C1463" t="s">
        <v>3076</v>
      </c>
      <c r="D1463" t="s">
        <v>7</v>
      </c>
      <c r="E1463" t="s">
        <v>210</v>
      </c>
      <c r="F1463" t="s">
        <v>89</v>
      </c>
      <c r="G1463" t="e">
        <f>VLOOKUP(B1463,Sheet1!A:F,2,)</f>
        <v>#N/A</v>
      </c>
      <c r="H1463" s="2">
        <v>42920.747268518498</v>
      </c>
      <c r="I1463" s="2">
        <v>42892.970462963</v>
      </c>
      <c r="J1463" s="1" t="e">
        <f>IF(VLOOKUP(B1463,Sheet1!A:F,3,)=0,"",(VLOOKUP(B1463,Sheet1!A:F,3,)))</f>
        <v>#N/A</v>
      </c>
      <c r="K1463" s="1" t="e">
        <f>VLOOKUP(B1463,Sheet1!A:F,4,)</f>
        <v>#N/A</v>
      </c>
      <c r="L1463" s="1" t="e">
        <f>VLOOKUP(B1463,Sheet1!A:F,5,)</f>
        <v>#N/A</v>
      </c>
      <c r="M1463" s="1" t="e">
        <f>VLOOKUP(B1463,Sheet1!A:F,6,)</f>
        <v>#N/A</v>
      </c>
    </row>
    <row r="1464" spans="1:14" x14ac:dyDescent="0.15">
      <c r="A1464">
        <v>1768</v>
      </c>
      <c r="B1464" t="s">
        <v>3688</v>
      </c>
      <c r="C1464" t="s">
        <v>3689</v>
      </c>
      <c r="D1464" t="s">
        <v>7</v>
      </c>
      <c r="E1464" t="s">
        <v>53</v>
      </c>
      <c r="F1464" t="s">
        <v>13</v>
      </c>
      <c r="G1464" t="str">
        <f>VLOOKUP(B1464,Sheet1!A:F,2,)</f>
        <v>hejiani</v>
      </c>
      <c r="H1464" s="2">
        <v>42920.567604166703</v>
      </c>
      <c r="I1464" s="2">
        <v>42901.566030092603</v>
      </c>
      <c r="J1464" s="1">
        <f>IF(VLOOKUP(B1464,Sheet1!A:F,3,)=0,"",(VLOOKUP(B1464,Sheet1!A:F,3,)))</f>
        <v>42919</v>
      </c>
      <c r="K1464" s="1">
        <f>VLOOKUP(B1464,Sheet1!A:F,4,)</f>
        <v>42920.48232638889</v>
      </c>
      <c r="L1464" s="1">
        <f>VLOOKUP(B1464,Sheet1!A:F,5,)</f>
        <v>42920</v>
      </c>
      <c r="M1464" s="1">
        <f>VLOOKUP(B1464,Sheet1!A:F,6,)</f>
        <v>42920</v>
      </c>
      <c r="N1464">
        <v>5</v>
      </c>
    </row>
    <row r="1465" spans="1:14" hidden="1" x14ac:dyDescent="0.15">
      <c r="A1465">
        <v>1464</v>
      </c>
      <c r="B1465" t="s">
        <v>3079</v>
      </c>
      <c r="C1465" t="s">
        <v>3080</v>
      </c>
      <c r="D1465" t="s">
        <v>16</v>
      </c>
      <c r="E1465" t="s">
        <v>92</v>
      </c>
      <c r="F1465" t="s">
        <v>1341</v>
      </c>
      <c r="G1465" t="e">
        <f>VLOOKUP(B1465,Sheet1!A:F,2,)</f>
        <v>#N/A</v>
      </c>
      <c r="H1465" s="2">
        <v>42923.651875000003</v>
      </c>
      <c r="I1465" s="2">
        <v>42908.620555555601</v>
      </c>
      <c r="J1465" s="1" t="e">
        <f>IF(VLOOKUP(B1465,Sheet1!A:F,3,)=0,"",(VLOOKUP(B1465,Sheet1!A:F,3,)))</f>
        <v>#N/A</v>
      </c>
      <c r="K1465" s="1" t="e">
        <f>VLOOKUP(B1465,Sheet1!A:F,4,)</f>
        <v>#N/A</v>
      </c>
      <c r="L1465" s="1" t="e">
        <f>VLOOKUP(B1465,Sheet1!A:F,5,)</f>
        <v>#N/A</v>
      </c>
      <c r="M1465" s="1" t="e">
        <f>VLOOKUP(B1465,Sheet1!A:F,6,)</f>
        <v>#N/A</v>
      </c>
    </row>
    <row r="1466" spans="1:14" hidden="1" x14ac:dyDescent="0.15">
      <c r="A1466">
        <v>2008</v>
      </c>
      <c r="B1466" t="s">
        <v>4168</v>
      </c>
      <c r="C1466" t="s">
        <v>4169</v>
      </c>
      <c r="D1466" t="s">
        <v>7</v>
      </c>
      <c r="E1466" t="s">
        <v>17</v>
      </c>
      <c r="F1466" t="s">
        <v>13</v>
      </c>
      <c r="G1466" t="str">
        <f>VLOOKUP(B1466,Sheet1!A:F,2,)</f>
        <v>hejiani</v>
      </c>
      <c r="H1466" s="2">
        <v>42920.567731481497</v>
      </c>
      <c r="I1466" s="2">
        <v>42905.870636574102</v>
      </c>
      <c r="J1466" s="1">
        <f>IF(VLOOKUP(B1466,Sheet1!A:F,3,)=0,"",(VLOOKUP(B1466,Sheet1!A:F,3,)))</f>
        <v>42913</v>
      </c>
      <c r="K1466" s="1">
        <f>VLOOKUP(B1466,Sheet1!A:F,4,)</f>
        <v>42919.570289351854</v>
      </c>
      <c r="L1466" s="1">
        <f>VLOOKUP(B1466,Sheet1!A:F,5,)</f>
        <v>42919</v>
      </c>
      <c r="M1466" s="1">
        <f>VLOOKUP(B1466,Sheet1!A:F,6,)</f>
        <v>42920</v>
      </c>
      <c r="N1466">
        <v>5</v>
      </c>
    </row>
    <row r="1467" spans="1:14" hidden="1" x14ac:dyDescent="0.15">
      <c r="A1467">
        <v>1466</v>
      </c>
      <c r="B1467" t="s">
        <v>3083</v>
      </c>
      <c r="C1467" t="s">
        <v>3084</v>
      </c>
      <c r="D1467" t="s">
        <v>78</v>
      </c>
      <c r="E1467" t="s">
        <v>17</v>
      </c>
      <c r="F1467" t="s">
        <v>29</v>
      </c>
      <c r="G1467" t="e">
        <f>VLOOKUP(B1467,Sheet1!A:F,2,)</f>
        <v>#N/A</v>
      </c>
      <c r="H1467" s="2">
        <v>42900.621365740699</v>
      </c>
      <c r="I1467" s="2">
        <v>42892.7086458333</v>
      </c>
      <c r="J1467" s="1" t="e">
        <f>IF(VLOOKUP(B1467,Sheet1!A:F,3,)=0,"",(VLOOKUP(B1467,Sheet1!A:F,3,)))</f>
        <v>#N/A</v>
      </c>
      <c r="K1467" s="1" t="e">
        <f>VLOOKUP(B1467,Sheet1!A:F,4,)</f>
        <v>#N/A</v>
      </c>
      <c r="L1467" s="1" t="e">
        <f>VLOOKUP(B1467,Sheet1!A:F,5,)</f>
        <v>#N/A</v>
      </c>
      <c r="M1467" s="1" t="e">
        <f>VLOOKUP(B1467,Sheet1!A:F,6,)</f>
        <v>#N/A</v>
      </c>
    </row>
    <row r="1468" spans="1:14" hidden="1" x14ac:dyDescent="0.15">
      <c r="A1468">
        <v>1833</v>
      </c>
      <c r="B1468" t="s">
        <v>3818</v>
      </c>
      <c r="C1468" t="s">
        <v>3819</v>
      </c>
      <c r="D1468" t="s">
        <v>7</v>
      </c>
      <c r="E1468" t="s">
        <v>8</v>
      </c>
      <c r="F1468" t="s">
        <v>13</v>
      </c>
      <c r="G1468" t="str">
        <f>VLOOKUP(B1468,Sheet1!A:F,2,)</f>
        <v>hejiani</v>
      </c>
      <c r="H1468" s="2">
        <v>42920.567835648202</v>
      </c>
      <c r="I1468" s="2">
        <v>42899.485416666699</v>
      </c>
      <c r="J1468" s="1">
        <f>IF(VLOOKUP(B1468,Sheet1!A:F,3,)=0,"",(VLOOKUP(B1468,Sheet1!A:F,3,)))</f>
        <v>42916</v>
      </c>
      <c r="K1468" s="1">
        <f>VLOOKUP(B1468,Sheet1!A:F,4,)</f>
        <v>42919.761817129627</v>
      </c>
      <c r="L1468" s="1">
        <f>VLOOKUP(B1468,Sheet1!A:F,5,)</f>
        <v>42920</v>
      </c>
      <c r="M1468" s="1">
        <f>VLOOKUP(B1468,Sheet1!A:F,6,)</f>
        <v>42920</v>
      </c>
      <c r="N1468">
        <v>5</v>
      </c>
    </row>
    <row r="1469" spans="1:14" x14ac:dyDescent="0.15">
      <c r="A1469">
        <v>1688</v>
      </c>
      <c r="B1469" t="s">
        <v>3528</v>
      </c>
      <c r="C1469" t="s">
        <v>3529</v>
      </c>
      <c r="D1469" t="s">
        <v>16</v>
      </c>
      <c r="E1469" t="s">
        <v>37</v>
      </c>
      <c r="F1469" t="s">
        <v>38</v>
      </c>
      <c r="G1469" t="str">
        <f>VLOOKUP(B1469,Sheet1!A:F,2,)</f>
        <v>zhaoyongtian</v>
      </c>
      <c r="H1469" s="2">
        <v>42920.572662036997</v>
      </c>
      <c r="I1469" s="2">
        <v>42895.605624999997</v>
      </c>
      <c r="J1469" s="1" t="str">
        <f>IF(VLOOKUP(B1469,Sheet1!A:F,3,)=0,"",(VLOOKUP(B1469,Sheet1!A:F,3,)))</f>
        <v/>
      </c>
      <c r="K1469" s="1">
        <f>VLOOKUP(B1469,Sheet1!A:F,4,)</f>
        <v>42916.63857638889</v>
      </c>
      <c r="L1469" s="1">
        <f>VLOOKUP(B1469,Sheet1!A:F,5,)</f>
        <v>42920</v>
      </c>
      <c r="M1469" s="1">
        <f>VLOOKUP(B1469,Sheet1!A:F,6,)</f>
        <v>42920</v>
      </c>
      <c r="N1469">
        <v>5</v>
      </c>
    </row>
    <row r="1470" spans="1:14" x14ac:dyDescent="0.15">
      <c r="A1470">
        <v>230</v>
      </c>
      <c r="B1470" t="s">
        <v>560</v>
      </c>
      <c r="C1470" t="s">
        <v>561</v>
      </c>
      <c r="D1470" t="s">
        <v>16</v>
      </c>
      <c r="E1470" t="s">
        <v>37</v>
      </c>
      <c r="F1470" t="s">
        <v>38</v>
      </c>
      <c r="G1470" t="str">
        <f>VLOOKUP(B1470,Sheet1!A:F,2,)</f>
        <v>zhaoyongtian</v>
      </c>
      <c r="H1470" s="2">
        <v>42920.574745370403</v>
      </c>
      <c r="I1470" s="2">
        <v>42804.446539351899</v>
      </c>
      <c r="J1470" s="1" t="str">
        <f>IF(VLOOKUP(B1470,Sheet1!A:F,3,)=0,"",(VLOOKUP(B1470,Sheet1!A:F,3,)))</f>
        <v/>
      </c>
      <c r="K1470" s="1">
        <f>VLOOKUP(B1470,Sheet1!A:F,4,)</f>
        <v>42919.648599537039</v>
      </c>
      <c r="L1470" s="1">
        <f>VLOOKUP(B1470,Sheet1!A:F,5,)</f>
        <v>42920</v>
      </c>
      <c r="M1470" s="1">
        <f>VLOOKUP(B1470,Sheet1!A:F,6,)</f>
        <v>42920</v>
      </c>
      <c r="N1470">
        <v>5</v>
      </c>
    </row>
    <row r="1471" spans="1:14" hidden="1" x14ac:dyDescent="0.15">
      <c r="A1471">
        <v>1470</v>
      </c>
      <c r="B1471" t="s">
        <v>3091</v>
      </c>
      <c r="C1471" t="s">
        <v>3092</v>
      </c>
      <c r="D1471" t="s">
        <v>16</v>
      </c>
      <c r="E1471" t="s">
        <v>92</v>
      </c>
      <c r="F1471" t="s">
        <v>140</v>
      </c>
      <c r="G1471" t="e">
        <f>VLOOKUP(B1471,Sheet1!A:F,2,)</f>
        <v>#N/A</v>
      </c>
      <c r="H1471" s="2">
        <v>42918.448807870402</v>
      </c>
      <c r="I1471" s="2">
        <v>42892.4535763889</v>
      </c>
      <c r="J1471" s="1" t="e">
        <f>IF(VLOOKUP(B1471,Sheet1!A:F,3,)=0,"",(VLOOKUP(B1471,Sheet1!A:F,3,)))</f>
        <v>#N/A</v>
      </c>
      <c r="K1471" s="1" t="e">
        <f>VLOOKUP(B1471,Sheet1!A:F,4,)</f>
        <v>#N/A</v>
      </c>
      <c r="L1471" s="1" t="e">
        <f>VLOOKUP(B1471,Sheet1!A:F,5,)</f>
        <v>#N/A</v>
      </c>
      <c r="M1471" s="1" t="e">
        <f>VLOOKUP(B1471,Sheet1!A:F,6,)</f>
        <v>#N/A</v>
      </c>
    </row>
    <row r="1472" spans="1:14" hidden="1" x14ac:dyDescent="0.15">
      <c r="A1472">
        <v>2446</v>
      </c>
      <c r="B1472" t="s">
        <v>5052</v>
      </c>
      <c r="C1472" t="s">
        <v>5053</v>
      </c>
      <c r="D1472" t="s">
        <v>7</v>
      </c>
      <c r="E1472" t="s">
        <v>17</v>
      </c>
      <c r="F1472" t="s">
        <v>9</v>
      </c>
      <c r="G1472" t="str">
        <f>VLOOKUP(B1472,Sheet1!A:F,2,)</f>
        <v>guanhaijiao</v>
      </c>
      <c r="H1472" s="2">
        <v>42920.631273148101</v>
      </c>
      <c r="I1472" s="2">
        <v>42873.889745370398</v>
      </c>
      <c r="J1472" s="1">
        <f>IF(VLOOKUP(B1472,Sheet1!A:F,3,)=0,"",(VLOOKUP(B1472,Sheet1!A:F,3,)))</f>
        <v>42912</v>
      </c>
      <c r="K1472" s="1">
        <f>VLOOKUP(B1472,Sheet1!A:F,4,)</f>
        <v>42920.477939814817</v>
      </c>
      <c r="L1472" s="1">
        <f>VLOOKUP(B1472,Sheet1!A:F,5,)</f>
        <v>42920</v>
      </c>
      <c r="M1472" s="1">
        <f>VLOOKUP(B1472,Sheet1!A:F,6,)</f>
        <v>42920</v>
      </c>
      <c r="N1472">
        <v>5</v>
      </c>
    </row>
    <row r="1473" spans="1:14" hidden="1" x14ac:dyDescent="0.15">
      <c r="A1473">
        <v>2588</v>
      </c>
      <c r="B1473" t="s">
        <v>5337</v>
      </c>
      <c r="C1473" t="s">
        <v>5338</v>
      </c>
      <c r="D1473" t="s">
        <v>7</v>
      </c>
      <c r="E1473" t="s">
        <v>8</v>
      </c>
      <c r="F1473" t="s">
        <v>9</v>
      </c>
      <c r="G1473" t="str">
        <f>VLOOKUP(B1473,Sheet1!A:F,2,)</f>
        <v>guanhaijiao</v>
      </c>
      <c r="H1473" s="2">
        <v>42920.632233796299</v>
      </c>
      <c r="I1473" s="2">
        <v>42894.758067129602</v>
      </c>
      <c r="J1473" s="1">
        <f>IF(VLOOKUP(B1473,Sheet1!A:F,3,)=0,"",(VLOOKUP(B1473,Sheet1!A:F,3,)))</f>
        <v>42905</v>
      </c>
      <c r="K1473" s="1">
        <f>VLOOKUP(B1473,Sheet1!A:F,4,)</f>
        <v>42920.567025462966</v>
      </c>
      <c r="L1473" s="1">
        <f>VLOOKUP(B1473,Sheet1!A:F,5,)</f>
        <v>42920</v>
      </c>
      <c r="M1473" s="1">
        <f>VLOOKUP(B1473,Sheet1!A:F,6,)</f>
        <v>42920</v>
      </c>
      <c r="N1473">
        <v>5</v>
      </c>
    </row>
    <row r="1474" spans="1:14" hidden="1" x14ac:dyDescent="0.15">
      <c r="A1474">
        <v>1402</v>
      </c>
      <c r="B1474" t="s">
        <v>2954</v>
      </c>
      <c r="C1474" t="s">
        <v>2955</v>
      </c>
      <c r="D1474" t="s">
        <v>7</v>
      </c>
      <c r="E1474" t="s">
        <v>48</v>
      </c>
      <c r="F1474" t="s">
        <v>154</v>
      </c>
      <c r="G1474" t="str">
        <f>VLOOKUP(B1474,Sheet1!A:F,2,)</f>
        <v>wuzijing</v>
      </c>
      <c r="H1474" s="2">
        <v>42920.708969907399</v>
      </c>
      <c r="I1474" s="2">
        <v>42881.416539351798</v>
      </c>
      <c r="J1474" s="1" t="str">
        <f>IF(VLOOKUP(B1474,Sheet1!A:F,3,)=0,"",(VLOOKUP(B1474,Sheet1!A:F,3,)))</f>
        <v/>
      </c>
      <c r="K1474" s="1">
        <f>VLOOKUP(B1474,Sheet1!A:F,4,)</f>
        <v>42957.60733796296</v>
      </c>
      <c r="L1474" s="1">
        <f>VLOOKUP(B1474,Sheet1!A:F,5,)</f>
        <v>42920</v>
      </c>
      <c r="M1474" s="1">
        <f>VLOOKUP(B1474,Sheet1!A:F,6,)</f>
        <v>42920</v>
      </c>
      <c r="N1474">
        <v>5</v>
      </c>
    </row>
    <row r="1475" spans="1:14" x14ac:dyDescent="0.15">
      <c r="A1475">
        <v>2563</v>
      </c>
      <c r="B1475" t="s">
        <v>5287</v>
      </c>
      <c r="C1475" t="s">
        <v>5288</v>
      </c>
      <c r="D1475" t="s">
        <v>16</v>
      </c>
      <c r="E1475" t="s">
        <v>53</v>
      </c>
      <c r="F1475" t="s">
        <v>13</v>
      </c>
      <c r="G1475" t="str">
        <f>VLOOKUP(B1475,Sheet1!A:F,2,)</f>
        <v>hejiani</v>
      </c>
      <c r="H1475" s="2">
        <v>42920.709374999999</v>
      </c>
      <c r="I1475" s="2">
        <v>42892.846469907403</v>
      </c>
      <c r="J1475" s="1" t="str">
        <f>IF(VLOOKUP(B1475,Sheet1!A:F,3,)=0,"",(VLOOKUP(B1475,Sheet1!A:F,3,)))</f>
        <v/>
      </c>
      <c r="K1475" s="1">
        <f>VLOOKUP(B1475,Sheet1!A:F,4,)</f>
        <v>42919.703229166669</v>
      </c>
      <c r="L1475" s="1">
        <f>VLOOKUP(B1475,Sheet1!A:F,5,)</f>
        <v>42920</v>
      </c>
      <c r="M1475" s="1">
        <f>VLOOKUP(B1475,Sheet1!A:F,6,)</f>
        <v>42920</v>
      </c>
      <c r="N1475">
        <v>10</v>
      </c>
    </row>
    <row r="1476" spans="1:14" hidden="1" x14ac:dyDescent="0.15">
      <c r="A1476">
        <v>1475</v>
      </c>
      <c r="B1476" t="s">
        <v>3101</v>
      </c>
      <c r="C1476" t="s">
        <v>3102</v>
      </c>
      <c r="D1476" t="s">
        <v>78</v>
      </c>
      <c r="E1476" t="s">
        <v>21</v>
      </c>
      <c r="F1476" t="s">
        <v>79</v>
      </c>
      <c r="G1476" t="e">
        <f>VLOOKUP(B1476,Sheet1!A:F,2,)</f>
        <v>#N/A</v>
      </c>
      <c r="H1476" s="2">
        <v>42930.779039351903</v>
      </c>
      <c r="I1476" s="2">
        <v>42893.905717592599</v>
      </c>
      <c r="J1476" s="1" t="e">
        <f>IF(VLOOKUP(B1476,Sheet1!A:F,3,)=0,"",(VLOOKUP(B1476,Sheet1!A:F,3,)))</f>
        <v>#N/A</v>
      </c>
      <c r="K1476" s="1" t="e">
        <f>VLOOKUP(B1476,Sheet1!A:F,4,)</f>
        <v>#N/A</v>
      </c>
      <c r="L1476" s="1" t="e">
        <f>VLOOKUP(B1476,Sheet1!A:F,5,)</f>
        <v>#N/A</v>
      </c>
      <c r="M1476" s="1" t="e">
        <f>VLOOKUP(B1476,Sheet1!A:F,6,)</f>
        <v>#N/A</v>
      </c>
    </row>
    <row r="1477" spans="1:14" hidden="1" x14ac:dyDescent="0.15">
      <c r="A1477">
        <v>1476</v>
      </c>
      <c r="B1477" t="s">
        <v>3103</v>
      </c>
      <c r="C1477" t="s">
        <v>3104</v>
      </c>
      <c r="D1477" t="s">
        <v>78</v>
      </c>
      <c r="E1477" t="s">
        <v>41</v>
      </c>
      <c r="F1477" t="s">
        <v>147</v>
      </c>
      <c r="G1477" t="e">
        <f>VLOOKUP(B1477,Sheet1!A:F,2,)</f>
        <v>#N/A</v>
      </c>
      <c r="H1477" s="2">
        <v>42919.614999999998</v>
      </c>
      <c r="I1477" s="2">
        <v>42894.3975347222</v>
      </c>
      <c r="J1477" s="1" t="e">
        <f>IF(VLOOKUP(B1477,Sheet1!A:F,3,)=0,"",(VLOOKUP(B1477,Sheet1!A:F,3,)))</f>
        <v>#N/A</v>
      </c>
      <c r="K1477" s="1" t="e">
        <f>VLOOKUP(B1477,Sheet1!A:F,4,)</f>
        <v>#N/A</v>
      </c>
      <c r="L1477" s="1" t="e">
        <f>VLOOKUP(B1477,Sheet1!A:F,5,)</f>
        <v>#N/A</v>
      </c>
      <c r="M1477" s="1" t="e">
        <f>VLOOKUP(B1477,Sheet1!A:F,6,)</f>
        <v>#N/A</v>
      </c>
    </row>
    <row r="1478" spans="1:14" hidden="1" x14ac:dyDescent="0.15">
      <c r="A1478">
        <v>965</v>
      </c>
      <c r="B1478" t="s">
        <v>2073</v>
      </c>
      <c r="C1478" t="s">
        <v>2074</v>
      </c>
      <c r="D1478" t="s">
        <v>7</v>
      </c>
      <c r="E1478" t="s">
        <v>48</v>
      </c>
      <c r="F1478" t="s">
        <v>154</v>
      </c>
      <c r="G1478" t="str">
        <f>VLOOKUP(B1478,Sheet1!A:F,2,)</f>
        <v>wuzijing</v>
      </c>
      <c r="H1478" s="2">
        <v>42920.715567129599</v>
      </c>
      <c r="I1478" s="2">
        <v>42870.596828703703</v>
      </c>
      <c r="J1478" s="1" t="str">
        <f>IF(VLOOKUP(B1478,Sheet1!A:F,3,)=0,"",(VLOOKUP(B1478,Sheet1!A:F,3,)))</f>
        <v/>
      </c>
      <c r="K1478" s="1">
        <f>VLOOKUP(B1478,Sheet1!A:F,4,)</f>
        <v>42957.608611111114</v>
      </c>
      <c r="L1478" s="1">
        <f>VLOOKUP(B1478,Sheet1!A:F,5,)</f>
        <v>42920</v>
      </c>
      <c r="M1478" s="1">
        <f>VLOOKUP(B1478,Sheet1!A:F,6,)</f>
        <v>42920</v>
      </c>
      <c r="N1478">
        <v>5</v>
      </c>
    </row>
    <row r="1479" spans="1:14" hidden="1" x14ac:dyDescent="0.15">
      <c r="A1479">
        <v>1478</v>
      </c>
      <c r="B1479" t="s">
        <v>3107</v>
      </c>
      <c r="C1479" t="s">
        <v>3108</v>
      </c>
      <c r="D1479" t="s">
        <v>78</v>
      </c>
      <c r="E1479" t="s">
        <v>122</v>
      </c>
      <c r="F1479" t="s">
        <v>123</v>
      </c>
      <c r="G1479" t="e">
        <f>VLOOKUP(B1479,Sheet1!A:F,2,)</f>
        <v>#N/A</v>
      </c>
      <c r="H1479" s="2">
        <v>42928.626585648097</v>
      </c>
      <c r="I1479" s="2">
        <v>42913.580150463</v>
      </c>
      <c r="J1479" s="1" t="e">
        <f>IF(VLOOKUP(B1479,Sheet1!A:F,3,)=0,"",(VLOOKUP(B1479,Sheet1!A:F,3,)))</f>
        <v>#N/A</v>
      </c>
      <c r="K1479" s="1" t="e">
        <f>VLOOKUP(B1479,Sheet1!A:F,4,)</f>
        <v>#N/A</v>
      </c>
      <c r="L1479" s="1" t="e">
        <f>VLOOKUP(B1479,Sheet1!A:F,5,)</f>
        <v>#N/A</v>
      </c>
      <c r="M1479" s="1" t="e">
        <f>VLOOKUP(B1479,Sheet1!A:F,6,)</f>
        <v>#N/A</v>
      </c>
    </row>
    <row r="1480" spans="1:14" hidden="1" x14ac:dyDescent="0.15">
      <c r="A1480">
        <v>2320</v>
      </c>
      <c r="B1480" t="s">
        <v>4798</v>
      </c>
      <c r="C1480" t="s">
        <v>4799</v>
      </c>
      <c r="D1480" t="s">
        <v>7</v>
      </c>
      <c r="E1480" t="s">
        <v>92</v>
      </c>
      <c r="F1480" t="s">
        <v>42</v>
      </c>
      <c r="G1480" t="str">
        <f>VLOOKUP(B1480,Sheet1!A:F,2,)</f>
        <v>yangli2</v>
      </c>
      <c r="H1480" s="2">
        <v>42920.7178472222</v>
      </c>
      <c r="I1480" s="2">
        <v>42857.801956018498</v>
      </c>
      <c r="J1480" s="1">
        <f>IF(VLOOKUP(B1480,Sheet1!A:F,3,)=0,"",(VLOOKUP(B1480,Sheet1!A:F,3,)))</f>
        <v>42905</v>
      </c>
      <c r="K1480" s="1">
        <f>VLOOKUP(B1480,Sheet1!A:F,4,)</f>
        <v>42920.473460648151</v>
      </c>
      <c r="L1480" s="1">
        <f>VLOOKUP(B1480,Sheet1!A:F,5,)</f>
        <v>42920</v>
      </c>
      <c r="M1480" s="1">
        <f>VLOOKUP(B1480,Sheet1!A:F,6,)</f>
        <v>42920</v>
      </c>
      <c r="N1480">
        <v>5</v>
      </c>
    </row>
    <row r="1481" spans="1:14" hidden="1" x14ac:dyDescent="0.15">
      <c r="A1481">
        <v>2507</v>
      </c>
      <c r="B1481" t="s">
        <v>5175</v>
      </c>
      <c r="C1481" t="s">
        <v>5176</v>
      </c>
      <c r="D1481" t="s">
        <v>7</v>
      </c>
      <c r="E1481" t="s">
        <v>8</v>
      </c>
      <c r="F1481" t="s">
        <v>3113</v>
      </c>
      <c r="G1481" t="str">
        <f>VLOOKUP(B1481,Sheet1!A:F,2,)</f>
        <v>laqingpeng</v>
      </c>
      <c r="H1481" s="2">
        <v>42920.723518518498</v>
      </c>
      <c r="I1481" s="2">
        <v>42909.626782407402</v>
      </c>
      <c r="J1481" s="1">
        <f>IF(VLOOKUP(B1481,Sheet1!A:F,3,)=0,"",(VLOOKUP(B1481,Sheet1!A:F,3,)))</f>
        <v>42918</v>
      </c>
      <c r="K1481" s="1">
        <f>VLOOKUP(B1481,Sheet1!A:F,4,)</f>
        <v>42919.740381944444</v>
      </c>
      <c r="L1481" s="1">
        <f>VLOOKUP(B1481,Sheet1!A:F,5,)</f>
        <v>42920</v>
      </c>
      <c r="M1481" s="1">
        <f>VLOOKUP(B1481,Sheet1!A:F,6,)</f>
        <v>42920</v>
      </c>
      <c r="N1481">
        <v>5</v>
      </c>
    </row>
    <row r="1482" spans="1:14" x14ac:dyDescent="0.15">
      <c r="A1482">
        <v>1525</v>
      </c>
      <c r="B1482" t="s">
        <v>3202</v>
      </c>
      <c r="C1482" t="s">
        <v>3203</v>
      </c>
      <c r="D1482" t="s">
        <v>16</v>
      </c>
      <c r="E1482" t="s">
        <v>37</v>
      </c>
      <c r="F1482" t="s">
        <v>9</v>
      </c>
      <c r="G1482" t="str">
        <f>VLOOKUP(B1482,Sheet1!A:F,2,)</f>
        <v>guanhaijiao</v>
      </c>
      <c r="H1482" s="2">
        <v>42920.725520833301</v>
      </c>
      <c r="I1482" s="2">
        <v>42909.616249999999</v>
      </c>
      <c r="J1482" s="1" t="str">
        <f>IF(VLOOKUP(B1482,Sheet1!A:F,3,)=0,"",(VLOOKUP(B1482,Sheet1!A:F,3,)))</f>
        <v/>
      </c>
      <c r="K1482" s="1">
        <f>VLOOKUP(B1482,Sheet1!A:F,4,)</f>
        <v>42920.464421296296</v>
      </c>
      <c r="L1482" s="1">
        <f>VLOOKUP(B1482,Sheet1!A:F,5,)</f>
        <v>42920</v>
      </c>
      <c r="M1482" s="1">
        <f>VLOOKUP(B1482,Sheet1!A:F,6,)</f>
        <v>42920</v>
      </c>
      <c r="N1482">
        <v>5</v>
      </c>
    </row>
    <row r="1483" spans="1:14" hidden="1" x14ac:dyDescent="0.15">
      <c r="A1483">
        <v>1482</v>
      </c>
      <c r="B1483" t="s">
        <v>3116</v>
      </c>
      <c r="C1483" t="s">
        <v>3117</v>
      </c>
      <c r="D1483" t="s">
        <v>16</v>
      </c>
      <c r="E1483" t="s">
        <v>37</v>
      </c>
      <c r="F1483" t="s">
        <v>179</v>
      </c>
      <c r="G1483" t="e">
        <f>VLOOKUP(B1483,Sheet1!A:F,2,)</f>
        <v>#N/A</v>
      </c>
      <c r="H1483" s="2">
        <v>42909.734120370398</v>
      </c>
      <c r="I1483" s="2">
        <v>42909.439143518503</v>
      </c>
      <c r="J1483" s="1" t="e">
        <f>IF(VLOOKUP(B1483,Sheet1!A:F,3,)=0,"",(VLOOKUP(B1483,Sheet1!A:F,3,)))</f>
        <v>#N/A</v>
      </c>
      <c r="K1483" s="1" t="e">
        <f>VLOOKUP(B1483,Sheet1!A:F,4,)</f>
        <v>#N/A</v>
      </c>
      <c r="L1483" s="1" t="e">
        <f>VLOOKUP(B1483,Sheet1!A:F,5,)</f>
        <v>#N/A</v>
      </c>
      <c r="M1483" s="1" t="e">
        <f>VLOOKUP(B1483,Sheet1!A:F,6,)</f>
        <v>#N/A</v>
      </c>
    </row>
    <row r="1484" spans="1:14" hidden="1" x14ac:dyDescent="0.15">
      <c r="A1484">
        <v>1527</v>
      </c>
      <c r="B1484" t="s">
        <v>3206</v>
      </c>
      <c r="C1484" t="s">
        <v>3207</v>
      </c>
      <c r="D1484" t="s">
        <v>7</v>
      </c>
      <c r="E1484" t="s">
        <v>17</v>
      </c>
      <c r="F1484" t="s">
        <v>9</v>
      </c>
      <c r="G1484" t="str">
        <f>VLOOKUP(B1484,Sheet1!A:F,2,)</f>
        <v>guanhaijiao</v>
      </c>
      <c r="H1484" s="2">
        <v>42920.7420486111</v>
      </c>
      <c r="I1484" s="2">
        <v>42893.576469907399</v>
      </c>
      <c r="J1484" s="1">
        <f>IF(VLOOKUP(B1484,Sheet1!A:F,3,)=0,"",(VLOOKUP(B1484,Sheet1!A:F,3,)))</f>
        <v>42920</v>
      </c>
      <c r="K1484" s="1">
        <f>VLOOKUP(B1484,Sheet1!A:F,4,)</f>
        <v>42920.696793981479</v>
      </c>
      <c r="L1484" s="1">
        <f>VLOOKUP(B1484,Sheet1!A:F,5,)</f>
        <v>42920</v>
      </c>
      <c r="M1484" s="1">
        <f>VLOOKUP(B1484,Sheet1!A:F,6,)</f>
        <v>42920</v>
      </c>
      <c r="N1484">
        <v>5</v>
      </c>
    </row>
    <row r="1485" spans="1:14" x14ac:dyDescent="0.15">
      <c r="A1485">
        <v>1479</v>
      </c>
      <c r="B1485" t="s">
        <v>3109</v>
      </c>
      <c r="C1485" t="s">
        <v>3110</v>
      </c>
      <c r="D1485" t="s">
        <v>7</v>
      </c>
      <c r="E1485" t="s">
        <v>115</v>
      </c>
      <c r="F1485" t="s">
        <v>9</v>
      </c>
      <c r="G1485" t="str">
        <f>VLOOKUP(B1485,Sheet1!A:F,2,)</f>
        <v>guanhaijiao</v>
      </c>
      <c r="H1485" s="2">
        <v>42920.746053240699</v>
      </c>
      <c r="I1485" s="2">
        <v>42893.478310185201</v>
      </c>
      <c r="J1485" s="1">
        <f>IF(VLOOKUP(B1485,Sheet1!A:F,3,)=0,"",(VLOOKUP(B1485,Sheet1!A:F,3,)))</f>
        <v>42919</v>
      </c>
      <c r="K1485" s="1">
        <f>VLOOKUP(B1485,Sheet1!A:F,4,)</f>
        <v>42920.690289351849</v>
      </c>
      <c r="L1485" s="1">
        <f>VLOOKUP(B1485,Sheet1!A:F,5,)</f>
        <v>42920</v>
      </c>
      <c r="M1485" s="1">
        <f>VLOOKUP(B1485,Sheet1!A:F,6,)</f>
        <v>42920</v>
      </c>
      <c r="N1485">
        <v>5</v>
      </c>
    </row>
    <row r="1486" spans="1:14" hidden="1" x14ac:dyDescent="0.15">
      <c r="A1486">
        <v>1485</v>
      </c>
      <c r="B1486" t="s">
        <v>3122</v>
      </c>
      <c r="C1486" t="s">
        <v>3123</v>
      </c>
      <c r="D1486" t="s">
        <v>16</v>
      </c>
      <c r="E1486" t="s">
        <v>21</v>
      </c>
      <c r="F1486" t="s">
        <v>348</v>
      </c>
      <c r="G1486" t="e">
        <f>VLOOKUP(B1486,Sheet1!A:F,2,)</f>
        <v>#N/A</v>
      </c>
      <c r="H1486" s="2">
        <v>42934.844895833303</v>
      </c>
      <c r="I1486" s="2">
        <v>42892.452118055597</v>
      </c>
      <c r="J1486" s="1" t="e">
        <f>IF(VLOOKUP(B1486,Sheet1!A:F,3,)=0,"",(VLOOKUP(B1486,Sheet1!A:F,3,)))</f>
        <v>#N/A</v>
      </c>
      <c r="K1486" s="1" t="e">
        <f>VLOOKUP(B1486,Sheet1!A:F,4,)</f>
        <v>#N/A</v>
      </c>
      <c r="L1486" s="1" t="e">
        <f>VLOOKUP(B1486,Sheet1!A:F,5,)</f>
        <v>#N/A</v>
      </c>
      <c r="M1486" s="1" t="e">
        <f>VLOOKUP(B1486,Sheet1!A:F,6,)</f>
        <v>#N/A</v>
      </c>
    </row>
    <row r="1487" spans="1:14" hidden="1" x14ac:dyDescent="0.15">
      <c r="A1487">
        <v>2600</v>
      </c>
      <c r="B1487" t="s">
        <v>5361</v>
      </c>
      <c r="C1487" t="s">
        <v>5362</v>
      </c>
      <c r="D1487" t="s">
        <v>7</v>
      </c>
      <c r="E1487" t="s">
        <v>8</v>
      </c>
      <c r="F1487" t="s">
        <v>9</v>
      </c>
      <c r="G1487" t="str">
        <f>VLOOKUP(B1487,Sheet1!A:F,2,)</f>
        <v>guanhaijiao</v>
      </c>
      <c r="H1487" s="2">
        <v>42920.754305555602</v>
      </c>
      <c r="I1487" s="2">
        <v>42899.495543981502</v>
      </c>
      <c r="J1487" s="1">
        <f>IF(VLOOKUP(B1487,Sheet1!A:F,3,)=0,"",(VLOOKUP(B1487,Sheet1!A:F,3,)))</f>
        <v>42919</v>
      </c>
      <c r="K1487" s="1">
        <f>VLOOKUP(B1487,Sheet1!A:F,4,)</f>
        <v>42920.701782407406</v>
      </c>
      <c r="L1487" s="1">
        <f>VLOOKUP(B1487,Sheet1!A:F,5,)</f>
        <v>42920</v>
      </c>
      <c r="M1487" s="1">
        <f>VLOOKUP(B1487,Sheet1!A:F,6,)</f>
        <v>42920</v>
      </c>
      <c r="N1487">
        <v>5</v>
      </c>
    </row>
    <row r="1488" spans="1:14" hidden="1" x14ac:dyDescent="0.15">
      <c r="A1488">
        <v>1487</v>
      </c>
      <c r="B1488" t="s">
        <v>3126</v>
      </c>
      <c r="C1488" t="s">
        <v>3127</v>
      </c>
      <c r="D1488" t="s">
        <v>16</v>
      </c>
      <c r="E1488" t="s">
        <v>8</v>
      </c>
      <c r="F1488" t="s">
        <v>418</v>
      </c>
      <c r="G1488" t="e">
        <f>VLOOKUP(B1488,Sheet1!A:F,2,)</f>
        <v>#N/A</v>
      </c>
      <c r="H1488" s="2">
        <v>42894.7106712963</v>
      </c>
      <c r="I1488" s="2">
        <v>42786.904872685198</v>
      </c>
      <c r="J1488" s="1" t="e">
        <f>IF(VLOOKUP(B1488,Sheet1!A:F,3,)=0,"",(VLOOKUP(B1488,Sheet1!A:F,3,)))</f>
        <v>#N/A</v>
      </c>
      <c r="K1488" s="1" t="e">
        <f>VLOOKUP(B1488,Sheet1!A:F,4,)</f>
        <v>#N/A</v>
      </c>
      <c r="L1488" s="1" t="e">
        <f>VLOOKUP(B1488,Sheet1!A:F,5,)</f>
        <v>#N/A</v>
      </c>
      <c r="M1488" s="1" t="e">
        <f>VLOOKUP(B1488,Sheet1!A:F,6,)</f>
        <v>#N/A</v>
      </c>
    </row>
    <row r="1489" spans="1:14" hidden="1" x14ac:dyDescent="0.15">
      <c r="A1489">
        <v>1488</v>
      </c>
      <c r="B1489" t="s">
        <v>3128</v>
      </c>
      <c r="C1489" t="s">
        <v>3129</v>
      </c>
      <c r="D1489" t="s">
        <v>16</v>
      </c>
      <c r="E1489" t="s">
        <v>37</v>
      </c>
      <c r="F1489" t="s">
        <v>848</v>
      </c>
      <c r="G1489" t="e">
        <f>VLOOKUP(B1489,Sheet1!A:F,2,)</f>
        <v>#N/A</v>
      </c>
      <c r="H1489" s="2">
        <v>42893.231759259303</v>
      </c>
      <c r="I1489" s="2">
        <v>42835.604178240697</v>
      </c>
      <c r="J1489" s="1" t="e">
        <f>IF(VLOOKUP(B1489,Sheet1!A:F,3,)=0,"",(VLOOKUP(B1489,Sheet1!A:F,3,)))</f>
        <v>#N/A</v>
      </c>
      <c r="K1489" s="1" t="e">
        <f>VLOOKUP(B1489,Sheet1!A:F,4,)</f>
        <v>#N/A</v>
      </c>
      <c r="L1489" s="1" t="e">
        <f>VLOOKUP(B1489,Sheet1!A:F,5,)</f>
        <v>#N/A</v>
      </c>
      <c r="M1489" s="1" t="e">
        <f>VLOOKUP(B1489,Sheet1!A:F,6,)</f>
        <v>#N/A</v>
      </c>
    </row>
    <row r="1490" spans="1:14" x14ac:dyDescent="0.15">
      <c r="A1490">
        <v>1336</v>
      </c>
      <c r="B1490" t="s">
        <v>2822</v>
      </c>
      <c r="C1490" t="s">
        <v>2823</v>
      </c>
      <c r="D1490" t="s">
        <v>16</v>
      </c>
      <c r="E1490" t="s">
        <v>53</v>
      </c>
      <c r="F1490" t="s">
        <v>38</v>
      </c>
      <c r="G1490" t="str">
        <f>VLOOKUP(B1490,Sheet1!A:F,2,)</f>
        <v>zhaoyongtian</v>
      </c>
      <c r="H1490" s="2">
        <v>42920.758761574099</v>
      </c>
      <c r="I1490" s="2">
        <v>42891.675312500003</v>
      </c>
      <c r="J1490" s="1" t="str">
        <f>IF(VLOOKUP(B1490,Sheet1!A:F,3,)=0,"",(VLOOKUP(B1490,Sheet1!A:F,3,)))</f>
        <v/>
      </c>
      <c r="K1490" s="1">
        <f>VLOOKUP(B1490,Sheet1!A:F,4,)</f>
        <v>42919.437962962962</v>
      </c>
      <c r="L1490" s="1">
        <f>VLOOKUP(B1490,Sheet1!A:F,5,)</f>
        <v>42920</v>
      </c>
      <c r="M1490" s="1">
        <f>VLOOKUP(B1490,Sheet1!A:F,6,)</f>
        <v>42920</v>
      </c>
      <c r="N1490">
        <v>10</v>
      </c>
    </row>
    <row r="1491" spans="1:14" x14ac:dyDescent="0.15">
      <c r="A1491">
        <v>1689</v>
      </c>
      <c r="B1491" t="s">
        <v>3530</v>
      </c>
      <c r="C1491" t="s">
        <v>3531</v>
      </c>
      <c r="D1491" t="s">
        <v>16</v>
      </c>
      <c r="E1491" t="s">
        <v>37</v>
      </c>
      <c r="F1491" t="s">
        <v>179</v>
      </c>
      <c r="G1491" t="str">
        <f>VLOOKUP(B1491,Sheet1!A:F,2,)</f>
        <v>zoulijun</v>
      </c>
      <c r="H1491" s="2">
        <v>42920.877974536997</v>
      </c>
      <c r="I1491" s="2">
        <v>42908.794907407399</v>
      </c>
      <c r="J1491" s="1" t="str">
        <f>IF(VLOOKUP(B1491,Sheet1!A:F,3,)=0,"",(VLOOKUP(B1491,Sheet1!A:F,3,)))</f>
        <v/>
      </c>
      <c r="K1491" s="1">
        <f>VLOOKUP(B1491,Sheet1!A:F,4,)</f>
        <v>42915.620821759258</v>
      </c>
      <c r="L1491" s="1">
        <f>VLOOKUP(B1491,Sheet1!A:F,5,)</f>
        <v>42916</v>
      </c>
      <c r="M1491" s="1">
        <f>VLOOKUP(B1491,Sheet1!A:F,6,)</f>
        <v>42920</v>
      </c>
      <c r="N1491">
        <v>5</v>
      </c>
    </row>
    <row r="1492" spans="1:14" x14ac:dyDescent="0.15">
      <c r="A1492">
        <v>1473</v>
      </c>
      <c r="B1492" t="s">
        <v>3097</v>
      </c>
      <c r="C1492" t="s">
        <v>3098</v>
      </c>
      <c r="D1492" t="s">
        <v>16</v>
      </c>
      <c r="E1492" t="s">
        <v>37</v>
      </c>
      <c r="F1492" t="s">
        <v>179</v>
      </c>
      <c r="G1492" t="str">
        <f>VLOOKUP(B1492,Sheet1!A:F,2,)</f>
        <v>zoulijun</v>
      </c>
      <c r="H1492" s="2">
        <v>42920.883738425902</v>
      </c>
      <c r="I1492" s="2">
        <v>42908.855300925898</v>
      </c>
      <c r="J1492" s="1" t="str">
        <f>IF(VLOOKUP(B1492,Sheet1!A:F,3,)=0,"",(VLOOKUP(B1492,Sheet1!A:F,3,)))</f>
        <v/>
      </c>
      <c r="K1492" s="1">
        <f>VLOOKUP(B1492,Sheet1!A:F,4,)</f>
        <v>42919.633368055554</v>
      </c>
      <c r="L1492" s="1">
        <f>VLOOKUP(B1492,Sheet1!A:F,5,)</f>
        <v>42920</v>
      </c>
      <c r="M1492" s="1">
        <f>VLOOKUP(B1492,Sheet1!A:F,6,)</f>
        <v>42920</v>
      </c>
      <c r="N1492">
        <v>5</v>
      </c>
    </row>
    <row r="1493" spans="1:14" x14ac:dyDescent="0.15">
      <c r="A1493">
        <v>1501</v>
      </c>
      <c r="B1493" t="s">
        <v>3154</v>
      </c>
      <c r="C1493" t="s">
        <v>3155</v>
      </c>
      <c r="D1493" t="s">
        <v>16</v>
      </c>
      <c r="E1493" t="s">
        <v>53</v>
      </c>
      <c r="F1493" t="s">
        <v>179</v>
      </c>
      <c r="G1493" t="str">
        <f>VLOOKUP(B1493,Sheet1!A:F,2,)</f>
        <v>zoulijun</v>
      </c>
      <c r="H1493" s="2">
        <v>42920.884398148097</v>
      </c>
      <c r="I1493" s="2">
        <v>42899.698622685202</v>
      </c>
      <c r="J1493" s="1" t="str">
        <f>IF(VLOOKUP(B1493,Sheet1!A:F,3,)=0,"",(VLOOKUP(B1493,Sheet1!A:F,3,)))</f>
        <v/>
      </c>
      <c r="K1493" s="1">
        <f>VLOOKUP(B1493,Sheet1!A:F,4,)</f>
        <v>42919.620451388888</v>
      </c>
      <c r="L1493" s="1">
        <f>VLOOKUP(B1493,Sheet1!A:F,5,)</f>
        <v>42920</v>
      </c>
      <c r="M1493" s="1">
        <f>VLOOKUP(B1493,Sheet1!A:F,6,)</f>
        <v>42920</v>
      </c>
      <c r="N1493">
        <v>10</v>
      </c>
    </row>
    <row r="1494" spans="1:14" hidden="1" x14ac:dyDescent="0.15">
      <c r="A1494">
        <v>1493</v>
      </c>
      <c r="B1494" t="s">
        <v>3138</v>
      </c>
      <c r="C1494" t="s">
        <v>3139</v>
      </c>
      <c r="D1494" t="s">
        <v>64</v>
      </c>
      <c r="E1494" t="s">
        <v>8</v>
      </c>
      <c r="F1494" t="s">
        <v>730</v>
      </c>
      <c r="G1494" t="e">
        <f>VLOOKUP(B1494,Sheet1!A:F,2,)</f>
        <v>#N/A</v>
      </c>
      <c r="H1494" s="2">
        <v>42961.393159722204</v>
      </c>
      <c r="I1494" s="2">
        <v>42893.605150463001</v>
      </c>
      <c r="J1494" s="1" t="e">
        <f>IF(VLOOKUP(B1494,Sheet1!A:F,3,)=0,"",(VLOOKUP(B1494,Sheet1!A:F,3,)))</f>
        <v>#N/A</v>
      </c>
      <c r="K1494" s="1" t="e">
        <f>VLOOKUP(B1494,Sheet1!A:F,4,)</f>
        <v>#N/A</v>
      </c>
      <c r="L1494" s="1" t="e">
        <f>VLOOKUP(B1494,Sheet1!A:F,5,)</f>
        <v>#N/A</v>
      </c>
      <c r="M1494" s="1" t="e">
        <f>VLOOKUP(B1494,Sheet1!A:F,6,)</f>
        <v>#N/A</v>
      </c>
    </row>
    <row r="1495" spans="1:14" x14ac:dyDescent="0.15">
      <c r="A1495">
        <v>2314</v>
      </c>
      <c r="B1495" t="s">
        <v>4786</v>
      </c>
      <c r="C1495" t="s">
        <v>4787</v>
      </c>
      <c r="D1495" t="s">
        <v>16</v>
      </c>
      <c r="E1495" t="s">
        <v>210</v>
      </c>
      <c r="F1495" t="s">
        <v>179</v>
      </c>
      <c r="G1495" t="str">
        <f>VLOOKUP(B1495,Sheet1!A:F,2,)</f>
        <v>zoulijun</v>
      </c>
      <c r="H1495" s="2">
        <v>42920.885115740697</v>
      </c>
      <c r="I1495" s="2">
        <v>42899.721724536997</v>
      </c>
      <c r="J1495" s="1" t="str">
        <f>IF(VLOOKUP(B1495,Sheet1!A:F,3,)=0,"",(VLOOKUP(B1495,Sheet1!A:F,3,)))</f>
        <v/>
      </c>
      <c r="K1495" s="1">
        <f>VLOOKUP(B1495,Sheet1!A:F,4,)</f>
        <v>42919.669189814813</v>
      </c>
      <c r="L1495" s="1">
        <f>VLOOKUP(B1495,Sheet1!A:F,5,)</f>
        <v>42920</v>
      </c>
      <c r="M1495" s="1">
        <f>VLOOKUP(B1495,Sheet1!A:F,6,)</f>
        <v>42920</v>
      </c>
      <c r="N1495">
        <v>10</v>
      </c>
    </row>
    <row r="1496" spans="1:14" x14ac:dyDescent="0.15">
      <c r="A1496">
        <v>1127</v>
      </c>
      <c r="B1496" t="s">
        <v>2401</v>
      </c>
      <c r="C1496" t="s">
        <v>2402</v>
      </c>
      <c r="D1496" t="s">
        <v>16</v>
      </c>
      <c r="E1496" t="s">
        <v>210</v>
      </c>
      <c r="F1496" t="s">
        <v>179</v>
      </c>
      <c r="G1496" t="str">
        <f>VLOOKUP(B1496,Sheet1!A:F,2,)</f>
        <v>zoulijun</v>
      </c>
      <c r="H1496" s="2">
        <v>42920.885856481502</v>
      </c>
      <c r="I1496" s="2">
        <v>42895.740578703699</v>
      </c>
      <c r="J1496" s="1" t="str">
        <f>IF(VLOOKUP(B1496,Sheet1!A:F,3,)=0,"",(VLOOKUP(B1496,Sheet1!A:F,3,)))</f>
        <v/>
      </c>
      <c r="K1496" s="1">
        <f>VLOOKUP(B1496,Sheet1!A:F,4,)</f>
        <v>42919.647129629629</v>
      </c>
      <c r="L1496" s="1">
        <f>VLOOKUP(B1496,Sheet1!A:F,5,)</f>
        <v>42920</v>
      </c>
      <c r="M1496" s="1">
        <f>VLOOKUP(B1496,Sheet1!A:F,6,)</f>
        <v>42920</v>
      </c>
      <c r="N1496">
        <v>10</v>
      </c>
    </row>
    <row r="1497" spans="1:14" x14ac:dyDescent="0.15">
      <c r="A1497">
        <v>863</v>
      </c>
      <c r="B1497" t="s">
        <v>1867</v>
      </c>
      <c r="C1497" t="s">
        <v>1868</v>
      </c>
      <c r="D1497" t="s">
        <v>16</v>
      </c>
      <c r="E1497" t="s">
        <v>210</v>
      </c>
      <c r="F1497" t="s">
        <v>179</v>
      </c>
      <c r="G1497" t="str">
        <f>VLOOKUP(B1497,Sheet1!A:F,2,)</f>
        <v>zoulijun</v>
      </c>
      <c r="H1497" s="2">
        <v>42920.886527777802</v>
      </c>
      <c r="I1497" s="2">
        <v>42891.5369907407</v>
      </c>
      <c r="J1497" s="1" t="str">
        <f>IF(VLOOKUP(B1497,Sheet1!A:F,3,)=0,"",(VLOOKUP(B1497,Sheet1!A:F,3,)))</f>
        <v/>
      </c>
      <c r="K1497" s="1">
        <f>VLOOKUP(B1497,Sheet1!A:F,4,)</f>
        <v>42919.737835648149</v>
      </c>
      <c r="L1497" s="1">
        <f>VLOOKUP(B1497,Sheet1!A:F,5,)</f>
        <v>42920</v>
      </c>
      <c r="M1497" s="1">
        <f>VLOOKUP(B1497,Sheet1!A:F,6,)</f>
        <v>42920</v>
      </c>
      <c r="N1497">
        <v>10</v>
      </c>
    </row>
    <row r="1498" spans="1:14" x14ac:dyDescent="0.15">
      <c r="A1498">
        <v>891</v>
      </c>
      <c r="B1498" t="s">
        <v>1924</v>
      </c>
      <c r="C1498" t="s">
        <v>1925</v>
      </c>
      <c r="D1498" t="s">
        <v>16</v>
      </c>
      <c r="E1498" t="s">
        <v>53</v>
      </c>
      <c r="F1498" t="s">
        <v>179</v>
      </c>
      <c r="G1498" t="str">
        <f>VLOOKUP(B1498,Sheet1!A:F,2,)</f>
        <v>zoulijun</v>
      </c>
      <c r="H1498" s="2">
        <v>42920.887708333299</v>
      </c>
      <c r="I1498" s="2">
        <v>42863.5793402778</v>
      </c>
      <c r="J1498" s="1" t="str">
        <f>IF(VLOOKUP(B1498,Sheet1!A:F,3,)=0,"",(VLOOKUP(B1498,Sheet1!A:F,3,)))</f>
        <v/>
      </c>
      <c r="K1498" s="1">
        <f>VLOOKUP(B1498,Sheet1!A:F,4,)</f>
        <v>42919.631701388891</v>
      </c>
      <c r="L1498" s="1">
        <f>VLOOKUP(B1498,Sheet1!A:F,5,)</f>
        <v>42920</v>
      </c>
      <c r="M1498" s="1">
        <f>VLOOKUP(B1498,Sheet1!A:F,6,)</f>
        <v>42920</v>
      </c>
      <c r="N1498">
        <v>10</v>
      </c>
    </row>
    <row r="1499" spans="1:14" hidden="1" x14ac:dyDescent="0.15">
      <c r="A1499">
        <v>1498</v>
      </c>
      <c r="B1499" t="s">
        <v>3148</v>
      </c>
      <c r="C1499" t="s">
        <v>3149</v>
      </c>
      <c r="D1499" t="s">
        <v>16</v>
      </c>
      <c r="E1499" t="s">
        <v>92</v>
      </c>
      <c r="F1499" t="s">
        <v>255</v>
      </c>
      <c r="G1499" t="e">
        <f>VLOOKUP(B1499,Sheet1!A:F,2,)</f>
        <v>#N/A</v>
      </c>
      <c r="H1499" s="2">
        <v>42893.629421296297</v>
      </c>
      <c r="I1499" s="2">
        <v>42839.7105787037</v>
      </c>
      <c r="J1499" s="1" t="e">
        <f>IF(VLOOKUP(B1499,Sheet1!A:F,3,)=0,"",(VLOOKUP(B1499,Sheet1!A:F,3,)))</f>
        <v>#N/A</v>
      </c>
      <c r="K1499" s="1" t="e">
        <f>VLOOKUP(B1499,Sheet1!A:F,4,)</f>
        <v>#N/A</v>
      </c>
      <c r="L1499" s="1" t="e">
        <f>VLOOKUP(B1499,Sheet1!A:F,5,)</f>
        <v>#N/A</v>
      </c>
      <c r="M1499" s="1" t="e">
        <f>VLOOKUP(B1499,Sheet1!A:F,6,)</f>
        <v>#N/A</v>
      </c>
    </row>
    <row r="1500" spans="1:14" x14ac:dyDescent="0.15">
      <c r="A1500">
        <v>2538</v>
      </c>
      <c r="B1500" t="s">
        <v>5237</v>
      </c>
      <c r="C1500" t="s">
        <v>5238</v>
      </c>
      <c r="D1500" t="s">
        <v>16</v>
      </c>
      <c r="E1500" t="s">
        <v>53</v>
      </c>
      <c r="F1500" t="s">
        <v>179</v>
      </c>
      <c r="G1500" t="str">
        <f>VLOOKUP(B1500,Sheet1!A:F,2,)</f>
        <v>zoulijun</v>
      </c>
      <c r="H1500" s="2">
        <v>42920.888460648202</v>
      </c>
      <c r="I1500" s="2">
        <v>42866.651203703703</v>
      </c>
      <c r="J1500" s="1" t="str">
        <f>IF(VLOOKUP(B1500,Sheet1!A:F,3,)=0,"",(VLOOKUP(B1500,Sheet1!A:F,3,)))</f>
        <v/>
      </c>
      <c r="K1500" s="1">
        <f>VLOOKUP(B1500,Sheet1!A:F,4,)</f>
        <v>42920.437939814816</v>
      </c>
      <c r="L1500" s="1">
        <f>VLOOKUP(B1500,Sheet1!A:F,5,)</f>
        <v>42920</v>
      </c>
      <c r="M1500" s="1">
        <f>VLOOKUP(B1500,Sheet1!A:F,6,)</f>
        <v>42920</v>
      </c>
      <c r="N1500">
        <v>10</v>
      </c>
    </row>
    <row r="1501" spans="1:14" hidden="1" x14ac:dyDescent="0.15">
      <c r="A1501">
        <v>1235</v>
      </c>
      <c r="B1501" t="s">
        <v>2619</v>
      </c>
      <c r="C1501" t="s">
        <v>2620</v>
      </c>
      <c r="D1501" t="s">
        <v>7</v>
      </c>
      <c r="E1501" t="s">
        <v>41</v>
      </c>
      <c r="F1501" t="s">
        <v>154</v>
      </c>
      <c r="G1501" t="str">
        <f>VLOOKUP(B1501,Sheet1!A:F,2,)</f>
        <v>wuzijing</v>
      </c>
      <c r="H1501" s="2">
        <v>42920.925405092603</v>
      </c>
      <c r="I1501" s="2">
        <v>42879.740960648101</v>
      </c>
      <c r="J1501" s="1" t="str">
        <f>IF(VLOOKUP(B1501,Sheet1!A:F,3,)=0,"",(VLOOKUP(B1501,Sheet1!A:F,3,)))</f>
        <v/>
      </c>
      <c r="K1501" s="1">
        <f>VLOOKUP(B1501,Sheet1!A:F,4,)</f>
        <v>42919.435416666667</v>
      </c>
      <c r="L1501" s="1">
        <f>VLOOKUP(B1501,Sheet1!A:F,5,)</f>
        <v>42920</v>
      </c>
      <c r="M1501" s="1">
        <f>VLOOKUP(B1501,Sheet1!A:F,6,)</f>
        <v>42920</v>
      </c>
      <c r="N1501">
        <v>5</v>
      </c>
    </row>
    <row r="1502" spans="1:14" hidden="1" x14ac:dyDescent="0.15">
      <c r="A1502">
        <v>2607</v>
      </c>
      <c r="B1502" t="s">
        <v>5375</v>
      </c>
      <c r="C1502" t="s">
        <v>5376</v>
      </c>
      <c r="D1502" t="s">
        <v>16</v>
      </c>
      <c r="E1502" t="s">
        <v>8</v>
      </c>
      <c r="F1502" t="s">
        <v>25</v>
      </c>
      <c r="G1502" t="str">
        <f>VLOOKUP(B1502,Sheet1!A:F,2,)</f>
        <v>wangmiao</v>
      </c>
      <c r="H1502" s="2">
        <v>42920.9378125</v>
      </c>
      <c r="I1502" s="2">
        <v>42845.574699074103</v>
      </c>
      <c r="J1502" s="1" t="str">
        <f>IF(VLOOKUP(B1502,Sheet1!A:F,3,)=0,"",(VLOOKUP(B1502,Sheet1!A:F,3,)))</f>
        <v/>
      </c>
      <c r="K1502" s="1">
        <f>VLOOKUP(B1502,Sheet1!A:F,4,)</f>
        <v>42915.541203703702</v>
      </c>
      <c r="L1502" s="1">
        <f>VLOOKUP(B1502,Sheet1!A:F,5,)</f>
        <v>42920</v>
      </c>
      <c r="M1502" s="1">
        <f>VLOOKUP(B1502,Sheet1!A:F,6,)</f>
        <v>42920</v>
      </c>
    </row>
    <row r="1503" spans="1:14" hidden="1" x14ac:dyDescent="0.15">
      <c r="A1503">
        <v>1502</v>
      </c>
      <c r="B1503" t="s">
        <v>3156</v>
      </c>
      <c r="C1503" t="s">
        <v>3157</v>
      </c>
      <c r="D1503" t="s">
        <v>7</v>
      </c>
      <c r="E1503" t="s">
        <v>210</v>
      </c>
      <c r="F1503" t="s">
        <v>22</v>
      </c>
      <c r="G1503" t="e">
        <f>VLOOKUP(B1503,Sheet1!A:F,2,)</f>
        <v>#N/A</v>
      </c>
      <c r="H1503" s="2">
        <v>42930.414444444403</v>
      </c>
      <c r="I1503" s="2">
        <v>42892.553553240701</v>
      </c>
      <c r="J1503" s="1" t="e">
        <f>IF(VLOOKUP(B1503,Sheet1!A:F,3,)=0,"",(VLOOKUP(B1503,Sheet1!A:F,3,)))</f>
        <v>#N/A</v>
      </c>
      <c r="K1503" s="1" t="e">
        <f>VLOOKUP(B1503,Sheet1!A:F,4,)</f>
        <v>#N/A</v>
      </c>
      <c r="L1503" s="1" t="e">
        <f>VLOOKUP(B1503,Sheet1!A:F,5,)</f>
        <v>#N/A</v>
      </c>
      <c r="M1503" s="1" t="e">
        <f>VLOOKUP(B1503,Sheet1!A:F,6,)</f>
        <v>#N/A</v>
      </c>
    </row>
    <row r="1504" spans="1:14" hidden="1" x14ac:dyDescent="0.15">
      <c r="A1504">
        <v>1503</v>
      </c>
      <c r="B1504" t="s">
        <v>3158</v>
      </c>
      <c r="C1504" t="s">
        <v>3159</v>
      </c>
      <c r="D1504" t="s">
        <v>16</v>
      </c>
      <c r="E1504" t="s">
        <v>53</v>
      </c>
      <c r="F1504" t="s">
        <v>240</v>
      </c>
      <c r="G1504" t="e">
        <f>VLOOKUP(B1504,Sheet1!A:F,2,)</f>
        <v>#N/A</v>
      </c>
      <c r="H1504" s="2">
        <v>42942.644837963002</v>
      </c>
      <c r="I1504" s="2">
        <v>42892.664351851898</v>
      </c>
      <c r="J1504" s="1" t="e">
        <f>IF(VLOOKUP(B1504,Sheet1!A:F,3,)=0,"",(VLOOKUP(B1504,Sheet1!A:F,3,)))</f>
        <v>#N/A</v>
      </c>
      <c r="K1504" s="1" t="e">
        <f>VLOOKUP(B1504,Sheet1!A:F,4,)</f>
        <v>#N/A</v>
      </c>
      <c r="L1504" s="1" t="e">
        <f>VLOOKUP(B1504,Sheet1!A:F,5,)</f>
        <v>#N/A</v>
      </c>
      <c r="M1504" s="1" t="e">
        <f>VLOOKUP(B1504,Sheet1!A:F,6,)</f>
        <v>#N/A</v>
      </c>
    </row>
    <row r="1505" spans="1:13" hidden="1" x14ac:dyDescent="0.15">
      <c r="A1505">
        <v>713</v>
      </c>
      <c r="B1505" t="s">
        <v>1566</v>
      </c>
      <c r="C1505" t="s">
        <v>1567</v>
      </c>
      <c r="D1505" t="s">
        <v>16</v>
      </c>
      <c r="E1505" t="s">
        <v>8</v>
      </c>
      <c r="F1505" t="s">
        <v>25</v>
      </c>
      <c r="G1505" t="str">
        <f>VLOOKUP(B1505,Sheet1!A:F,2,)</f>
        <v>wangmiao</v>
      </c>
      <c r="H1505" s="2">
        <v>42920.940474536997</v>
      </c>
      <c r="I1505" s="2">
        <v>42892.657291666699</v>
      </c>
      <c r="J1505" s="1" t="str">
        <f>IF(VLOOKUP(B1505,Sheet1!A:F,3,)=0,"",(VLOOKUP(B1505,Sheet1!A:F,3,)))</f>
        <v/>
      </c>
      <c r="K1505" s="1">
        <f>VLOOKUP(B1505,Sheet1!A:F,4,)</f>
        <v>42915.599756944444</v>
      </c>
      <c r="L1505" s="1">
        <f>VLOOKUP(B1505,Sheet1!A:F,5,)</f>
        <v>42920</v>
      </c>
      <c r="M1505" s="1">
        <f>VLOOKUP(B1505,Sheet1!A:F,6,)</f>
        <v>42920</v>
      </c>
    </row>
    <row r="1506" spans="1:13" hidden="1" x14ac:dyDescent="0.15">
      <c r="A1506">
        <v>1505</v>
      </c>
      <c r="B1506" t="s">
        <v>3162</v>
      </c>
      <c r="C1506" t="s">
        <v>3163</v>
      </c>
      <c r="D1506" t="s">
        <v>64</v>
      </c>
      <c r="E1506" t="s">
        <v>8</v>
      </c>
      <c r="F1506" t="s">
        <v>412</v>
      </c>
      <c r="G1506" t="e">
        <f>VLOOKUP(B1506,Sheet1!A:F,2,)</f>
        <v>#N/A</v>
      </c>
      <c r="H1506" s="2">
        <v>42920.6550810185</v>
      </c>
      <c r="I1506" s="2">
        <v>42893.6430555556</v>
      </c>
      <c r="J1506" s="1" t="e">
        <f>IF(VLOOKUP(B1506,Sheet1!A:F,3,)=0,"",(VLOOKUP(B1506,Sheet1!A:F,3,)))</f>
        <v>#N/A</v>
      </c>
      <c r="K1506" s="1" t="e">
        <f>VLOOKUP(B1506,Sheet1!A:F,4,)</f>
        <v>#N/A</v>
      </c>
      <c r="L1506" s="1" t="e">
        <f>VLOOKUP(B1506,Sheet1!A:F,5,)</f>
        <v>#N/A</v>
      </c>
      <c r="M1506" s="1" t="e">
        <f>VLOOKUP(B1506,Sheet1!A:F,6,)</f>
        <v>#N/A</v>
      </c>
    </row>
    <row r="1507" spans="1:13" hidden="1" x14ac:dyDescent="0.15">
      <c r="A1507">
        <v>1506</v>
      </c>
      <c r="B1507" t="s">
        <v>3164</v>
      </c>
      <c r="C1507" t="s">
        <v>3165</v>
      </c>
      <c r="D1507" t="s">
        <v>16</v>
      </c>
      <c r="E1507" t="s">
        <v>53</v>
      </c>
      <c r="F1507" t="s">
        <v>93</v>
      </c>
      <c r="G1507" t="e">
        <f>VLOOKUP(B1507,Sheet1!A:F,2,)</f>
        <v>#N/A</v>
      </c>
      <c r="H1507" s="2">
        <v>42937.721909722197</v>
      </c>
      <c r="I1507" s="2">
        <v>42893.644247685203</v>
      </c>
      <c r="J1507" s="1" t="e">
        <f>IF(VLOOKUP(B1507,Sheet1!A:F,3,)=0,"",(VLOOKUP(B1507,Sheet1!A:F,3,)))</f>
        <v>#N/A</v>
      </c>
      <c r="K1507" s="1" t="e">
        <f>VLOOKUP(B1507,Sheet1!A:F,4,)</f>
        <v>#N/A</v>
      </c>
      <c r="L1507" s="1" t="e">
        <f>VLOOKUP(B1507,Sheet1!A:F,5,)</f>
        <v>#N/A</v>
      </c>
      <c r="M1507" s="1" t="e">
        <f>VLOOKUP(B1507,Sheet1!A:F,6,)</f>
        <v>#N/A</v>
      </c>
    </row>
    <row r="1508" spans="1:13" hidden="1" x14ac:dyDescent="0.15">
      <c r="A1508">
        <v>473</v>
      </c>
      <c r="B1508" t="s">
        <v>1079</v>
      </c>
      <c r="C1508" t="s">
        <v>1080</v>
      </c>
      <c r="D1508" t="s">
        <v>16</v>
      </c>
      <c r="E1508" t="s">
        <v>8</v>
      </c>
      <c r="F1508" t="s">
        <v>25</v>
      </c>
      <c r="G1508" t="str">
        <f>VLOOKUP(B1508,Sheet1!A:F,2,)</f>
        <v>wangmiao</v>
      </c>
      <c r="H1508" s="2">
        <v>42920.941817129598</v>
      </c>
      <c r="I1508" s="2">
        <v>42867.371296296304</v>
      </c>
      <c r="J1508" s="1" t="str">
        <f>IF(VLOOKUP(B1508,Sheet1!A:F,3,)=0,"",(VLOOKUP(B1508,Sheet1!A:F,3,)))</f>
        <v/>
      </c>
      <c r="K1508" s="1">
        <f>VLOOKUP(B1508,Sheet1!A:F,4,)</f>
        <v>42916.572928240741</v>
      </c>
      <c r="L1508" s="1">
        <f>VLOOKUP(B1508,Sheet1!A:F,5,)</f>
        <v>42920</v>
      </c>
      <c r="M1508" s="1">
        <f>VLOOKUP(B1508,Sheet1!A:F,6,)</f>
        <v>42920</v>
      </c>
    </row>
    <row r="1509" spans="1:13" hidden="1" x14ac:dyDescent="0.15">
      <c r="A1509">
        <v>1508</v>
      </c>
      <c r="B1509" t="s">
        <v>3168</v>
      </c>
      <c r="C1509" t="s">
        <v>3169</v>
      </c>
      <c r="D1509" t="s">
        <v>16</v>
      </c>
      <c r="E1509" t="s">
        <v>122</v>
      </c>
      <c r="F1509" t="s">
        <v>670</v>
      </c>
      <c r="G1509" t="e">
        <f>VLOOKUP(B1509,Sheet1!A:F,2,)</f>
        <v>#N/A</v>
      </c>
      <c r="H1509" s="2">
        <v>42912.461192129602</v>
      </c>
      <c r="I1509" s="2">
        <v>42892.711597222202</v>
      </c>
      <c r="J1509" s="1" t="e">
        <f>IF(VLOOKUP(B1509,Sheet1!A:F,3,)=0,"",(VLOOKUP(B1509,Sheet1!A:F,3,)))</f>
        <v>#N/A</v>
      </c>
      <c r="K1509" s="1" t="e">
        <f>VLOOKUP(B1509,Sheet1!A:F,4,)</f>
        <v>#N/A</v>
      </c>
      <c r="L1509" s="1" t="e">
        <f>VLOOKUP(B1509,Sheet1!A:F,5,)</f>
        <v>#N/A</v>
      </c>
      <c r="M1509" s="1" t="e">
        <f>VLOOKUP(B1509,Sheet1!A:F,6,)</f>
        <v>#N/A</v>
      </c>
    </row>
    <row r="1510" spans="1:13" hidden="1" x14ac:dyDescent="0.15">
      <c r="A1510">
        <v>1509</v>
      </c>
      <c r="B1510" t="s">
        <v>3170</v>
      </c>
      <c r="C1510" t="s">
        <v>3171</v>
      </c>
      <c r="D1510" t="s">
        <v>16</v>
      </c>
      <c r="E1510" t="s">
        <v>92</v>
      </c>
      <c r="F1510" t="s">
        <v>604</v>
      </c>
      <c r="G1510" t="e">
        <f>VLOOKUP(B1510,Sheet1!A:F,2,)</f>
        <v>#N/A</v>
      </c>
      <c r="H1510" s="2">
        <v>42962.608738425901</v>
      </c>
      <c r="I1510" s="2">
        <v>42892.720115740703</v>
      </c>
      <c r="J1510" s="1" t="e">
        <f>IF(VLOOKUP(B1510,Sheet1!A:F,3,)=0,"",(VLOOKUP(B1510,Sheet1!A:F,3,)))</f>
        <v>#N/A</v>
      </c>
      <c r="K1510" s="1" t="e">
        <f>VLOOKUP(B1510,Sheet1!A:F,4,)</f>
        <v>#N/A</v>
      </c>
      <c r="L1510" s="1" t="e">
        <f>VLOOKUP(B1510,Sheet1!A:F,5,)</f>
        <v>#N/A</v>
      </c>
      <c r="M1510" s="1" t="e">
        <f>VLOOKUP(B1510,Sheet1!A:F,6,)</f>
        <v>#N/A</v>
      </c>
    </row>
    <row r="1511" spans="1:13" hidden="1" x14ac:dyDescent="0.15">
      <c r="A1511">
        <v>1510</v>
      </c>
      <c r="B1511" t="s">
        <v>3172</v>
      </c>
      <c r="C1511" t="s">
        <v>3173</v>
      </c>
      <c r="D1511" t="s">
        <v>16</v>
      </c>
      <c r="E1511" t="s">
        <v>92</v>
      </c>
      <c r="F1511" t="s">
        <v>112</v>
      </c>
      <c r="G1511" t="e">
        <f>VLOOKUP(B1511,Sheet1!A:F,2,)</f>
        <v>#N/A</v>
      </c>
      <c r="H1511" s="2">
        <v>42919.528483796297</v>
      </c>
      <c r="I1511" s="2">
        <v>42892.748680555596</v>
      </c>
      <c r="J1511" s="1" t="e">
        <f>IF(VLOOKUP(B1511,Sheet1!A:F,3,)=0,"",(VLOOKUP(B1511,Sheet1!A:F,3,)))</f>
        <v>#N/A</v>
      </c>
      <c r="K1511" s="1" t="e">
        <f>VLOOKUP(B1511,Sheet1!A:F,4,)</f>
        <v>#N/A</v>
      </c>
      <c r="L1511" s="1" t="e">
        <f>VLOOKUP(B1511,Sheet1!A:F,5,)</f>
        <v>#N/A</v>
      </c>
      <c r="M1511" s="1" t="e">
        <f>VLOOKUP(B1511,Sheet1!A:F,6,)</f>
        <v>#N/A</v>
      </c>
    </row>
    <row r="1512" spans="1:13" hidden="1" x14ac:dyDescent="0.15">
      <c r="A1512">
        <v>1539</v>
      </c>
      <c r="B1512" t="s">
        <v>3230</v>
      </c>
      <c r="C1512" t="s">
        <v>3231</v>
      </c>
      <c r="D1512" t="s">
        <v>16</v>
      </c>
      <c r="E1512" t="s">
        <v>41</v>
      </c>
      <c r="F1512" t="s">
        <v>25</v>
      </c>
      <c r="G1512" t="str">
        <f>VLOOKUP(B1512,Sheet1!A:F,2,)</f>
        <v>wangmiao</v>
      </c>
      <c r="H1512" s="2">
        <v>42920.942916666703</v>
      </c>
      <c r="I1512" s="2">
        <v>42893.851527777799</v>
      </c>
      <c r="J1512" s="1">
        <f>IF(VLOOKUP(B1512,Sheet1!A:F,3,)=0,"",(VLOOKUP(B1512,Sheet1!A:F,3,)))</f>
        <v>42912</v>
      </c>
      <c r="K1512" s="1">
        <f>VLOOKUP(B1512,Sheet1!A:F,4,)</f>
        <v>42915.685081018521</v>
      </c>
      <c r="L1512" s="1">
        <f>VLOOKUP(B1512,Sheet1!A:F,5,)</f>
        <v>42920</v>
      </c>
      <c r="M1512" s="1">
        <f>VLOOKUP(B1512,Sheet1!A:F,6,)</f>
        <v>42920</v>
      </c>
    </row>
    <row r="1513" spans="1:13" hidden="1" x14ac:dyDescent="0.15">
      <c r="A1513">
        <v>1512</v>
      </c>
      <c r="B1513" t="s">
        <v>3176</v>
      </c>
      <c r="C1513" t="s">
        <v>3177</v>
      </c>
      <c r="D1513" t="s">
        <v>16</v>
      </c>
      <c r="E1513" t="s">
        <v>8</v>
      </c>
      <c r="F1513" t="s">
        <v>369</v>
      </c>
      <c r="G1513" t="e">
        <f>VLOOKUP(B1513,Sheet1!A:F,2,)</f>
        <v>#N/A</v>
      </c>
      <c r="H1513" s="2">
        <v>42962.700810185197</v>
      </c>
      <c r="I1513" s="2">
        <v>42893.6789236111</v>
      </c>
      <c r="J1513" s="1" t="e">
        <f>IF(VLOOKUP(B1513,Sheet1!A:F,3,)=0,"",(VLOOKUP(B1513,Sheet1!A:F,3,)))</f>
        <v>#N/A</v>
      </c>
      <c r="K1513" s="1" t="e">
        <f>VLOOKUP(B1513,Sheet1!A:F,4,)</f>
        <v>#N/A</v>
      </c>
      <c r="L1513" s="1" t="e">
        <f>VLOOKUP(B1513,Sheet1!A:F,5,)</f>
        <v>#N/A</v>
      </c>
      <c r="M1513" s="1" t="e">
        <f>VLOOKUP(B1513,Sheet1!A:F,6,)</f>
        <v>#N/A</v>
      </c>
    </row>
    <row r="1514" spans="1:13" hidden="1" x14ac:dyDescent="0.15">
      <c r="A1514">
        <v>533</v>
      </c>
      <c r="B1514" t="s">
        <v>1203</v>
      </c>
      <c r="C1514" t="s">
        <v>1204</v>
      </c>
      <c r="D1514" t="s">
        <v>16</v>
      </c>
      <c r="E1514" t="s">
        <v>8</v>
      </c>
      <c r="F1514" t="s">
        <v>25</v>
      </c>
      <c r="G1514" t="str">
        <f>VLOOKUP(B1514,Sheet1!A:F,2,)</f>
        <v>wangmiao</v>
      </c>
      <c r="H1514" s="2">
        <v>42920.9440972222</v>
      </c>
      <c r="I1514" s="2">
        <v>42842.699548611097</v>
      </c>
      <c r="J1514" s="1" t="str">
        <f>IF(VLOOKUP(B1514,Sheet1!A:F,3,)=0,"",(VLOOKUP(B1514,Sheet1!A:F,3,)))</f>
        <v/>
      </c>
      <c r="K1514" s="1">
        <f>VLOOKUP(B1514,Sheet1!A:F,4,)</f>
        <v>42916.591249999998</v>
      </c>
      <c r="L1514" s="1">
        <f>VLOOKUP(B1514,Sheet1!A:F,5,)</f>
        <v>42920</v>
      </c>
      <c r="M1514" s="1">
        <f>VLOOKUP(B1514,Sheet1!A:F,6,)</f>
        <v>42920</v>
      </c>
    </row>
    <row r="1515" spans="1:13" hidden="1" x14ac:dyDescent="0.15">
      <c r="A1515">
        <v>1514</v>
      </c>
      <c r="B1515" t="s">
        <v>3180</v>
      </c>
      <c r="C1515" t="s">
        <v>3181</v>
      </c>
      <c r="D1515" t="s">
        <v>16</v>
      </c>
      <c r="E1515" t="s">
        <v>8</v>
      </c>
      <c r="F1515" t="s">
        <v>348</v>
      </c>
      <c r="G1515" t="e">
        <f>VLOOKUP(B1515,Sheet1!A:F,2,)</f>
        <v>#N/A</v>
      </c>
      <c r="H1515" s="2">
        <v>42942.808738425898</v>
      </c>
      <c r="I1515" s="2">
        <v>42914.728842592602</v>
      </c>
      <c r="J1515" s="1" t="e">
        <f>IF(VLOOKUP(B1515,Sheet1!A:F,3,)=0,"",(VLOOKUP(B1515,Sheet1!A:F,3,)))</f>
        <v>#N/A</v>
      </c>
      <c r="K1515" s="1" t="e">
        <f>VLOOKUP(B1515,Sheet1!A:F,4,)</f>
        <v>#N/A</v>
      </c>
      <c r="L1515" s="1" t="e">
        <f>VLOOKUP(B1515,Sheet1!A:F,5,)</f>
        <v>#N/A</v>
      </c>
      <c r="M1515" s="1" t="e">
        <f>VLOOKUP(B1515,Sheet1!A:F,6,)</f>
        <v>#N/A</v>
      </c>
    </row>
    <row r="1516" spans="1:13" hidden="1" x14ac:dyDescent="0.15">
      <c r="A1516">
        <v>2338</v>
      </c>
      <c r="B1516" t="s">
        <v>4835</v>
      </c>
      <c r="C1516" t="s">
        <v>4836</v>
      </c>
      <c r="D1516" t="s">
        <v>16</v>
      </c>
      <c r="E1516" t="s">
        <v>41</v>
      </c>
      <c r="F1516" t="s">
        <v>25</v>
      </c>
      <c r="G1516" t="str">
        <f>VLOOKUP(B1516,Sheet1!A:F,2,)</f>
        <v>wangmiao</v>
      </c>
      <c r="H1516" s="2">
        <v>42920.945324074099</v>
      </c>
      <c r="I1516" s="2">
        <v>42853.691435185203</v>
      </c>
      <c r="J1516" s="1" t="str">
        <f>IF(VLOOKUP(B1516,Sheet1!A:F,3,)=0,"",(VLOOKUP(B1516,Sheet1!A:F,3,)))</f>
        <v/>
      </c>
      <c r="K1516" s="1">
        <f>VLOOKUP(B1516,Sheet1!A:F,4,)</f>
        <v>42916.606215277781</v>
      </c>
      <c r="L1516" s="1">
        <f>VLOOKUP(B1516,Sheet1!A:F,5,)</f>
        <v>42920</v>
      </c>
      <c r="M1516" s="1">
        <f>VLOOKUP(B1516,Sheet1!A:F,6,)</f>
        <v>42920</v>
      </c>
    </row>
    <row r="1517" spans="1:13" hidden="1" x14ac:dyDescent="0.15">
      <c r="A1517">
        <v>2327</v>
      </c>
      <c r="B1517" t="s">
        <v>4812</v>
      </c>
      <c r="C1517" t="s">
        <v>4813</v>
      </c>
      <c r="D1517" t="s">
        <v>16</v>
      </c>
      <c r="E1517" t="s">
        <v>41</v>
      </c>
      <c r="F1517" t="s">
        <v>25</v>
      </c>
      <c r="G1517" t="str">
        <f>VLOOKUP(B1517,Sheet1!A:F,2,)</f>
        <v>wangmiao</v>
      </c>
      <c r="H1517" s="2">
        <v>42920.9464814815</v>
      </c>
      <c r="I1517" s="2">
        <v>42864.812488425901</v>
      </c>
      <c r="J1517" s="1" t="str">
        <f>IF(VLOOKUP(B1517,Sheet1!A:F,3,)=0,"",(VLOOKUP(B1517,Sheet1!A:F,3,)))</f>
        <v/>
      </c>
      <c r="K1517" s="1">
        <f>VLOOKUP(B1517,Sheet1!A:F,4,)</f>
        <v>42914.462777777779</v>
      </c>
      <c r="L1517" s="1">
        <f>VLOOKUP(B1517,Sheet1!A:F,5,)</f>
        <v>42920</v>
      </c>
      <c r="M1517" s="1">
        <f>VLOOKUP(B1517,Sheet1!A:F,6,)</f>
        <v>42920</v>
      </c>
    </row>
    <row r="1518" spans="1:13" hidden="1" x14ac:dyDescent="0.15">
      <c r="A1518">
        <v>490</v>
      </c>
      <c r="B1518" t="s">
        <v>1115</v>
      </c>
      <c r="C1518" t="s">
        <v>1116</v>
      </c>
      <c r="D1518" t="s">
        <v>16</v>
      </c>
      <c r="E1518" t="s">
        <v>8</v>
      </c>
      <c r="F1518" t="s">
        <v>25</v>
      </c>
      <c r="G1518" t="str">
        <f>VLOOKUP(B1518,Sheet1!A:F,2,)</f>
        <v>wangmiao</v>
      </c>
      <c r="H1518" s="2">
        <v>42920.949317129598</v>
      </c>
      <c r="I1518" s="2">
        <v>42843.424178240697</v>
      </c>
      <c r="J1518" s="1" t="str">
        <f>IF(VLOOKUP(B1518,Sheet1!A:F,3,)=0,"",(VLOOKUP(B1518,Sheet1!A:F,3,)))</f>
        <v/>
      </c>
      <c r="K1518" s="1">
        <f>VLOOKUP(B1518,Sheet1!A:F,4,)</f>
        <v>42916.700636574074</v>
      </c>
      <c r="L1518" s="1">
        <f>VLOOKUP(B1518,Sheet1!A:F,5,)</f>
        <v>42920</v>
      </c>
      <c r="M1518" s="1">
        <f>VLOOKUP(B1518,Sheet1!A:F,6,)</f>
        <v>42920</v>
      </c>
    </row>
    <row r="1519" spans="1:13" hidden="1" x14ac:dyDescent="0.15">
      <c r="A1519">
        <v>1518</v>
      </c>
      <c r="B1519" t="s">
        <v>3188</v>
      </c>
      <c r="C1519" t="s">
        <v>3189</v>
      </c>
      <c r="D1519" t="s">
        <v>16</v>
      </c>
      <c r="E1519" t="s">
        <v>122</v>
      </c>
      <c r="F1519" t="s">
        <v>836</v>
      </c>
      <c r="G1519" t="e">
        <f>VLOOKUP(B1519,Sheet1!A:F,2,)</f>
        <v>#N/A</v>
      </c>
      <c r="H1519" s="2">
        <v>42933.393877314797</v>
      </c>
      <c r="I1519" s="2">
        <v>42905.480115740698</v>
      </c>
      <c r="J1519" s="1" t="e">
        <f>IF(VLOOKUP(B1519,Sheet1!A:F,3,)=0,"",(VLOOKUP(B1519,Sheet1!A:F,3,)))</f>
        <v>#N/A</v>
      </c>
      <c r="K1519" s="1" t="e">
        <f>VLOOKUP(B1519,Sheet1!A:F,4,)</f>
        <v>#N/A</v>
      </c>
      <c r="L1519" s="1" t="e">
        <f>VLOOKUP(B1519,Sheet1!A:F,5,)</f>
        <v>#N/A</v>
      </c>
      <c r="M1519" s="1" t="e">
        <f>VLOOKUP(B1519,Sheet1!A:F,6,)</f>
        <v>#N/A</v>
      </c>
    </row>
    <row r="1520" spans="1:13" hidden="1" x14ac:dyDescent="0.15">
      <c r="A1520">
        <v>1115</v>
      </c>
      <c r="B1520" t="s">
        <v>2377</v>
      </c>
      <c r="C1520" t="s">
        <v>2378</v>
      </c>
      <c r="D1520" t="s">
        <v>16</v>
      </c>
      <c r="E1520" t="s">
        <v>8</v>
      </c>
      <c r="F1520" t="s">
        <v>25</v>
      </c>
      <c r="G1520" t="str">
        <f>VLOOKUP(B1520,Sheet1!A:F,2,)</f>
        <v>wangmiao</v>
      </c>
      <c r="H1520" s="2">
        <v>42920.951770833301</v>
      </c>
      <c r="I1520" s="2">
        <v>42877.526504629597</v>
      </c>
      <c r="J1520" s="1" t="str">
        <f>IF(VLOOKUP(B1520,Sheet1!A:F,3,)=0,"",(VLOOKUP(B1520,Sheet1!A:F,3,)))</f>
        <v/>
      </c>
      <c r="K1520" s="1">
        <f>VLOOKUP(B1520,Sheet1!A:F,4,)</f>
        <v>42915.596747685187</v>
      </c>
      <c r="L1520" s="1">
        <f>VLOOKUP(B1520,Sheet1!A:F,5,)</f>
        <v>42920</v>
      </c>
      <c r="M1520" s="1">
        <f>VLOOKUP(B1520,Sheet1!A:F,6,)</f>
        <v>42920</v>
      </c>
    </row>
    <row r="1521" spans="1:14" hidden="1" x14ac:dyDescent="0.15">
      <c r="A1521">
        <v>2295</v>
      </c>
      <c r="B1521" t="s">
        <v>4748</v>
      </c>
      <c r="C1521" t="s">
        <v>4749</v>
      </c>
      <c r="D1521" t="s">
        <v>16</v>
      </c>
      <c r="E1521" t="s">
        <v>41</v>
      </c>
      <c r="F1521" t="s">
        <v>25</v>
      </c>
      <c r="G1521" t="str">
        <f>VLOOKUP(B1521,Sheet1!A:F,2,)</f>
        <v>wangmiao</v>
      </c>
      <c r="H1521" s="2">
        <v>42920.9531712963</v>
      </c>
      <c r="I1521" s="2">
        <v>42899.614976851903</v>
      </c>
      <c r="J1521" s="1">
        <f>IF(VLOOKUP(B1521,Sheet1!A:F,3,)=0,"",(VLOOKUP(B1521,Sheet1!A:F,3,)))</f>
        <v>42916</v>
      </c>
      <c r="K1521" s="1">
        <f>VLOOKUP(B1521,Sheet1!A:F,4,)</f>
        <v>42919.422314814816</v>
      </c>
      <c r="L1521" s="1">
        <f>VLOOKUP(B1521,Sheet1!A:F,5,)</f>
        <v>42920</v>
      </c>
      <c r="M1521" s="1">
        <f>VLOOKUP(B1521,Sheet1!A:F,6,)</f>
        <v>42920</v>
      </c>
    </row>
    <row r="1522" spans="1:14" hidden="1" x14ac:dyDescent="0.15">
      <c r="A1522">
        <v>1521</v>
      </c>
      <c r="B1522" t="s">
        <v>3194</v>
      </c>
      <c r="C1522" t="s">
        <v>3195</v>
      </c>
      <c r="D1522" t="s">
        <v>16</v>
      </c>
      <c r="E1522" t="s">
        <v>92</v>
      </c>
      <c r="F1522" t="s">
        <v>1341</v>
      </c>
      <c r="G1522" t="e">
        <f>VLOOKUP(B1522,Sheet1!A:F,2,)</f>
        <v>#N/A</v>
      </c>
      <c r="H1522" s="2">
        <v>42927.6106365741</v>
      </c>
      <c r="I1522" s="2">
        <v>42913.774722222202</v>
      </c>
      <c r="J1522" s="1" t="e">
        <f>IF(VLOOKUP(B1522,Sheet1!A:F,3,)=0,"",(VLOOKUP(B1522,Sheet1!A:F,3,)))</f>
        <v>#N/A</v>
      </c>
      <c r="K1522" s="1" t="e">
        <f>VLOOKUP(B1522,Sheet1!A:F,4,)</f>
        <v>#N/A</v>
      </c>
      <c r="L1522" s="1" t="e">
        <f>VLOOKUP(B1522,Sheet1!A:F,5,)</f>
        <v>#N/A</v>
      </c>
      <c r="M1522" s="1" t="e">
        <f>VLOOKUP(B1522,Sheet1!A:F,6,)</f>
        <v>#N/A</v>
      </c>
    </row>
    <row r="1523" spans="1:14" hidden="1" x14ac:dyDescent="0.15">
      <c r="A1523">
        <v>706</v>
      </c>
      <c r="B1523" t="s">
        <v>1552</v>
      </c>
      <c r="C1523" t="s">
        <v>1553</v>
      </c>
      <c r="D1523" t="s">
        <v>16</v>
      </c>
      <c r="E1523" t="s">
        <v>41</v>
      </c>
      <c r="F1523" t="s">
        <v>25</v>
      </c>
      <c r="G1523" t="str">
        <f>VLOOKUP(B1523,Sheet1!A:F,2,)</f>
        <v>wangmiao</v>
      </c>
      <c r="H1523" s="2">
        <v>42920.954548611102</v>
      </c>
      <c r="I1523" s="2">
        <v>42857.622986111099</v>
      </c>
      <c r="J1523" s="1" t="str">
        <f>IF(VLOOKUP(B1523,Sheet1!A:F,3,)=0,"",(VLOOKUP(B1523,Sheet1!A:F,3,)))</f>
        <v/>
      </c>
      <c r="K1523" s="1">
        <f>VLOOKUP(B1523,Sheet1!A:F,4,)</f>
        <v>42919.451990740738</v>
      </c>
      <c r="L1523" s="1">
        <f>VLOOKUP(B1523,Sheet1!A:F,5,)</f>
        <v>42920</v>
      </c>
      <c r="M1523" s="1">
        <f>VLOOKUP(B1523,Sheet1!A:F,6,)</f>
        <v>42920</v>
      </c>
    </row>
    <row r="1524" spans="1:14" hidden="1" x14ac:dyDescent="0.15">
      <c r="A1524">
        <v>2572</v>
      </c>
      <c r="B1524" t="s">
        <v>5305</v>
      </c>
      <c r="C1524" t="s">
        <v>5306</v>
      </c>
      <c r="D1524" t="s">
        <v>16</v>
      </c>
      <c r="E1524" t="s">
        <v>41</v>
      </c>
      <c r="F1524" t="s">
        <v>25</v>
      </c>
      <c r="G1524" t="str">
        <f>VLOOKUP(B1524,Sheet1!A:F,2,)</f>
        <v>wangmiao</v>
      </c>
      <c r="H1524" s="2">
        <v>42920.963599536997</v>
      </c>
      <c r="I1524" s="2">
        <v>42870.558969907397</v>
      </c>
      <c r="J1524" s="1" t="str">
        <f>IF(VLOOKUP(B1524,Sheet1!A:F,3,)=0,"",(VLOOKUP(B1524,Sheet1!A:F,3,)))</f>
        <v/>
      </c>
      <c r="K1524" s="1">
        <f>VLOOKUP(B1524,Sheet1!A:F,4,)</f>
        <v>42919.47383101852</v>
      </c>
      <c r="L1524" s="1">
        <f>VLOOKUP(B1524,Sheet1!A:F,5,)</f>
        <v>42920</v>
      </c>
      <c r="M1524" s="1">
        <f>VLOOKUP(B1524,Sheet1!A:F,6,)</f>
        <v>42920</v>
      </c>
    </row>
    <row r="1525" spans="1:14" hidden="1" x14ac:dyDescent="0.15">
      <c r="A1525">
        <v>1524</v>
      </c>
      <c r="B1525" t="s">
        <v>3200</v>
      </c>
      <c r="C1525" t="s">
        <v>3201</v>
      </c>
      <c r="D1525" t="s">
        <v>78</v>
      </c>
      <c r="E1525" t="s">
        <v>92</v>
      </c>
      <c r="F1525" t="s">
        <v>604</v>
      </c>
      <c r="G1525" t="e">
        <f>VLOOKUP(B1525,Sheet1!A:F,2,)</f>
        <v>#N/A</v>
      </c>
      <c r="H1525" s="2">
        <v>42901.635416666701</v>
      </c>
      <c r="I1525" s="2">
        <v>42845.707476851901</v>
      </c>
      <c r="J1525" s="1" t="e">
        <f>IF(VLOOKUP(B1525,Sheet1!A:F,3,)=0,"",(VLOOKUP(B1525,Sheet1!A:F,3,)))</f>
        <v>#N/A</v>
      </c>
      <c r="K1525" s="1" t="e">
        <f>VLOOKUP(B1525,Sheet1!A:F,4,)</f>
        <v>#N/A</v>
      </c>
      <c r="L1525" s="1" t="e">
        <f>VLOOKUP(B1525,Sheet1!A:F,5,)</f>
        <v>#N/A</v>
      </c>
      <c r="M1525" s="1" t="e">
        <f>VLOOKUP(B1525,Sheet1!A:F,6,)</f>
        <v>#N/A</v>
      </c>
    </row>
    <row r="1526" spans="1:14" x14ac:dyDescent="0.15">
      <c r="A1526">
        <v>1733</v>
      </c>
      <c r="B1526" t="s">
        <v>3618</v>
      </c>
      <c r="C1526" t="s">
        <v>3619</v>
      </c>
      <c r="D1526" t="s">
        <v>7</v>
      </c>
      <c r="E1526" t="s">
        <v>37</v>
      </c>
      <c r="F1526" t="s">
        <v>154</v>
      </c>
      <c r="G1526" t="str">
        <f>VLOOKUP(B1526,Sheet1!A:F,2,)</f>
        <v>wuzijing</v>
      </c>
      <c r="H1526" s="2">
        <v>42920.965069444399</v>
      </c>
      <c r="I1526" s="2">
        <v>42898.581192129597</v>
      </c>
      <c r="J1526" s="1">
        <f>IF(VLOOKUP(B1526,Sheet1!A:F,3,)=0,"",(VLOOKUP(B1526,Sheet1!A:F,3,)))</f>
        <v>42914</v>
      </c>
      <c r="K1526" s="1">
        <f>VLOOKUP(B1526,Sheet1!A:F,4,)</f>
        <v>42919.425462962965</v>
      </c>
      <c r="L1526" s="1">
        <f>VLOOKUP(B1526,Sheet1!A:F,5,)</f>
        <v>42920</v>
      </c>
      <c r="M1526" s="1">
        <f>VLOOKUP(B1526,Sheet1!A:F,6,)</f>
        <v>42920</v>
      </c>
      <c r="N1526">
        <v>5</v>
      </c>
    </row>
    <row r="1527" spans="1:14" hidden="1" x14ac:dyDescent="0.15">
      <c r="A1527">
        <v>1526</v>
      </c>
      <c r="B1527" t="s">
        <v>3204</v>
      </c>
      <c r="C1527" t="s">
        <v>3205</v>
      </c>
      <c r="D1527" t="s">
        <v>16</v>
      </c>
      <c r="E1527" t="s">
        <v>53</v>
      </c>
      <c r="F1527" t="s">
        <v>9</v>
      </c>
      <c r="G1527" t="e">
        <f>VLOOKUP(B1527,Sheet1!A:F,2,)</f>
        <v>#N/A</v>
      </c>
      <c r="H1527" s="2">
        <v>42962.447905092602</v>
      </c>
      <c r="I1527" s="2">
        <v>42893.464328703703</v>
      </c>
      <c r="J1527" s="1" t="e">
        <f>IF(VLOOKUP(B1527,Sheet1!A:F,3,)=0,"",(VLOOKUP(B1527,Sheet1!A:F,3,)))</f>
        <v>#N/A</v>
      </c>
      <c r="K1527" s="1" t="e">
        <f>VLOOKUP(B1527,Sheet1!A:F,4,)</f>
        <v>#N/A</v>
      </c>
      <c r="L1527" s="1" t="e">
        <f>VLOOKUP(B1527,Sheet1!A:F,5,)</f>
        <v>#N/A</v>
      </c>
      <c r="M1527" s="1" t="e">
        <f>VLOOKUP(B1527,Sheet1!A:F,6,)</f>
        <v>#N/A</v>
      </c>
    </row>
    <row r="1528" spans="1:14" x14ac:dyDescent="0.15">
      <c r="A1528">
        <v>1543</v>
      </c>
      <c r="B1528" t="s">
        <v>3238</v>
      </c>
      <c r="C1528" t="s">
        <v>3239</v>
      </c>
      <c r="D1528" t="s">
        <v>7</v>
      </c>
      <c r="E1528" t="s">
        <v>53</v>
      </c>
      <c r="F1528" t="s">
        <v>42</v>
      </c>
      <c r="G1528" t="str">
        <f>VLOOKUP(B1528,Sheet1!A:F,2,)</f>
        <v>yangli2</v>
      </c>
      <c r="H1528" s="2">
        <v>42921.382291666698</v>
      </c>
      <c r="I1528" s="2">
        <v>42893.651111111103</v>
      </c>
      <c r="J1528" s="1">
        <f>IF(VLOOKUP(B1528,Sheet1!A:F,3,)=0,"",(VLOOKUP(B1528,Sheet1!A:F,3,)))</f>
        <v>42900</v>
      </c>
      <c r="K1528" s="1">
        <f>VLOOKUP(B1528,Sheet1!A:F,4,)</f>
        <v>42918.593194444446</v>
      </c>
      <c r="L1528" s="1">
        <f>VLOOKUP(B1528,Sheet1!A:F,5,)</f>
        <v>42921</v>
      </c>
      <c r="M1528" s="1">
        <f>VLOOKUP(B1528,Sheet1!A:F,6,)</f>
        <v>42921</v>
      </c>
      <c r="N1528">
        <v>5</v>
      </c>
    </row>
    <row r="1529" spans="1:14" x14ac:dyDescent="0.15">
      <c r="A1529">
        <v>893</v>
      </c>
      <c r="B1529" t="s">
        <v>1928</v>
      </c>
      <c r="C1529" t="s">
        <v>1929</v>
      </c>
      <c r="D1529" t="s">
        <v>16</v>
      </c>
      <c r="E1529" t="s">
        <v>53</v>
      </c>
      <c r="F1529" t="s">
        <v>38</v>
      </c>
      <c r="G1529" t="str">
        <f>VLOOKUP(B1529,Sheet1!A:F,2,)</f>
        <v>zhaoyongtian</v>
      </c>
      <c r="H1529" s="2">
        <v>42921.387245370403</v>
      </c>
      <c r="I1529" s="2">
        <v>42895.634085648097</v>
      </c>
      <c r="J1529" s="1" t="str">
        <f>IF(VLOOKUP(B1529,Sheet1!A:F,3,)=0,"",(VLOOKUP(B1529,Sheet1!A:F,3,)))</f>
        <v/>
      </c>
      <c r="K1529" s="1">
        <f>VLOOKUP(B1529,Sheet1!A:F,4,)</f>
        <v>42920.630358796298</v>
      </c>
      <c r="L1529" s="1">
        <f>VLOOKUP(B1529,Sheet1!A:F,5,)</f>
        <v>42921</v>
      </c>
      <c r="M1529" s="1">
        <f>VLOOKUP(B1529,Sheet1!A:F,6,)</f>
        <v>42921</v>
      </c>
      <c r="N1529">
        <v>10</v>
      </c>
    </row>
    <row r="1530" spans="1:14" x14ac:dyDescent="0.15">
      <c r="A1530">
        <v>1528</v>
      </c>
      <c r="B1530" t="s">
        <v>3208</v>
      </c>
      <c r="C1530" t="s">
        <v>3209</v>
      </c>
      <c r="D1530" t="s">
        <v>16</v>
      </c>
      <c r="E1530" t="s">
        <v>37</v>
      </c>
      <c r="F1530" t="s">
        <v>38</v>
      </c>
      <c r="G1530" t="str">
        <f>VLOOKUP(B1530,Sheet1!A:F,2,)</f>
        <v>zhaoyongtian</v>
      </c>
      <c r="H1530" s="2">
        <v>42921.389085648101</v>
      </c>
      <c r="I1530" s="2">
        <v>42915.435324074097</v>
      </c>
      <c r="J1530" s="1" t="str">
        <f>IF(VLOOKUP(B1530,Sheet1!A:F,3,)=0,"",(VLOOKUP(B1530,Sheet1!A:F,3,)))</f>
        <v/>
      </c>
      <c r="K1530" s="1">
        <f>VLOOKUP(B1530,Sheet1!A:F,4,)</f>
        <v>42919.676655092589</v>
      </c>
      <c r="L1530" s="1">
        <f>VLOOKUP(B1530,Sheet1!A:F,5,)</f>
        <v>42921</v>
      </c>
      <c r="M1530" s="1">
        <f>VLOOKUP(B1530,Sheet1!A:F,6,)</f>
        <v>42921</v>
      </c>
      <c r="N1530">
        <v>5</v>
      </c>
    </row>
    <row r="1531" spans="1:14" x14ac:dyDescent="0.15">
      <c r="A1531">
        <v>2560</v>
      </c>
      <c r="B1531" t="s">
        <v>5281</v>
      </c>
      <c r="C1531" t="s">
        <v>5282</v>
      </c>
      <c r="D1531" t="s">
        <v>16</v>
      </c>
      <c r="E1531" t="s">
        <v>37</v>
      </c>
      <c r="F1531" t="s">
        <v>38</v>
      </c>
      <c r="G1531" t="str">
        <f>VLOOKUP(B1531,Sheet1!A:F,2,)</f>
        <v>zhaoyongtian</v>
      </c>
      <c r="H1531" s="2">
        <v>42921.390520833302</v>
      </c>
      <c r="I1531" s="2">
        <v>42912.744722222204</v>
      </c>
      <c r="J1531" s="1" t="str">
        <f>IF(VLOOKUP(B1531,Sheet1!A:F,3,)=0,"",(VLOOKUP(B1531,Sheet1!A:F,3,)))</f>
        <v/>
      </c>
      <c r="K1531" s="1">
        <f>VLOOKUP(B1531,Sheet1!A:F,4,)</f>
        <v>42919.679814814815</v>
      </c>
      <c r="L1531" s="1">
        <f>VLOOKUP(B1531,Sheet1!A:F,5,)</f>
        <v>42921</v>
      </c>
      <c r="M1531" s="1">
        <f>VLOOKUP(B1531,Sheet1!A:F,6,)</f>
        <v>42921</v>
      </c>
      <c r="N1531">
        <v>5</v>
      </c>
    </row>
    <row r="1532" spans="1:14" hidden="1" x14ac:dyDescent="0.15">
      <c r="A1532">
        <v>1531</v>
      </c>
      <c r="B1532" t="s">
        <v>3214</v>
      </c>
      <c r="C1532" t="s">
        <v>3215</v>
      </c>
      <c r="D1532" t="s">
        <v>16</v>
      </c>
      <c r="E1532" t="s">
        <v>8</v>
      </c>
      <c r="F1532" t="s">
        <v>147</v>
      </c>
      <c r="G1532" t="e">
        <f>VLOOKUP(B1532,Sheet1!A:F,2,)</f>
        <v>#N/A</v>
      </c>
      <c r="H1532" s="2">
        <v>42942.749270833301</v>
      </c>
      <c r="I1532" s="2">
        <v>42894.418333333299</v>
      </c>
      <c r="J1532" s="1" t="e">
        <f>IF(VLOOKUP(B1532,Sheet1!A:F,3,)=0,"",(VLOOKUP(B1532,Sheet1!A:F,3,)))</f>
        <v>#N/A</v>
      </c>
      <c r="K1532" s="1" t="e">
        <f>VLOOKUP(B1532,Sheet1!A:F,4,)</f>
        <v>#N/A</v>
      </c>
      <c r="L1532" s="1" t="e">
        <f>VLOOKUP(B1532,Sheet1!A:F,5,)</f>
        <v>#N/A</v>
      </c>
      <c r="M1532" s="1" t="e">
        <f>VLOOKUP(B1532,Sheet1!A:F,6,)</f>
        <v>#N/A</v>
      </c>
    </row>
    <row r="1533" spans="1:14" x14ac:dyDescent="0.15">
      <c r="A1533">
        <v>2330</v>
      </c>
      <c r="B1533" t="s">
        <v>4819</v>
      </c>
      <c r="C1533" t="s">
        <v>4820</v>
      </c>
      <c r="D1533" t="s">
        <v>78</v>
      </c>
      <c r="E1533" t="s">
        <v>53</v>
      </c>
      <c r="F1533" t="s">
        <v>38</v>
      </c>
      <c r="G1533" t="str">
        <f>VLOOKUP(B1533,Sheet1!A:F,2,)</f>
        <v>zhaoyongtian</v>
      </c>
      <c r="H1533" s="2">
        <v>42921.394097222197</v>
      </c>
      <c r="I1533" s="2">
        <v>42880.544189814798</v>
      </c>
      <c r="J1533" s="1">
        <f>IF(VLOOKUP(B1533,Sheet1!A:F,3,)=0,"",(VLOOKUP(B1533,Sheet1!A:F,3,)))</f>
        <v>42880</v>
      </c>
      <c r="K1533" s="1">
        <f>VLOOKUP(B1533,Sheet1!A:F,4,)</f>
        <v>42920.634826388887</v>
      </c>
      <c r="L1533" s="1">
        <f>VLOOKUP(B1533,Sheet1!A:F,5,)</f>
        <v>42921</v>
      </c>
      <c r="M1533" s="1">
        <f>VLOOKUP(B1533,Sheet1!A:F,6,)</f>
        <v>42921</v>
      </c>
      <c r="N1533">
        <v>10</v>
      </c>
    </row>
    <row r="1534" spans="1:14" x14ac:dyDescent="0.15">
      <c r="A1534">
        <v>1533</v>
      </c>
      <c r="B1534" t="s">
        <v>3218</v>
      </c>
      <c r="C1534" t="s">
        <v>3219</v>
      </c>
      <c r="D1534" t="s">
        <v>16</v>
      </c>
      <c r="E1534" t="s">
        <v>37</v>
      </c>
      <c r="F1534" t="s">
        <v>38</v>
      </c>
      <c r="G1534" t="str">
        <f>VLOOKUP(B1534,Sheet1!A:F,2,)</f>
        <v>zhaoyongtian</v>
      </c>
      <c r="H1534" s="2">
        <v>42921.394814814797</v>
      </c>
      <c r="I1534" s="2">
        <v>42902.649675925903</v>
      </c>
      <c r="J1534" s="1" t="str">
        <f>IF(VLOOKUP(B1534,Sheet1!A:F,3,)=0,"",(VLOOKUP(B1534,Sheet1!A:F,3,)))</f>
        <v/>
      </c>
      <c r="K1534" s="1">
        <f>VLOOKUP(B1534,Sheet1!A:F,4,)</f>
        <v>42920.638553240744</v>
      </c>
      <c r="L1534" s="1">
        <f>VLOOKUP(B1534,Sheet1!A:F,5,)</f>
        <v>42921</v>
      </c>
      <c r="M1534" s="1">
        <f>VLOOKUP(B1534,Sheet1!A:F,6,)</f>
        <v>42921</v>
      </c>
      <c r="N1534">
        <v>5</v>
      </c>
    </row>
    <row r="1535" spans="1:14" hidden="1" x14ac:dyDescent="0.15">
      <c r="A1535">
        <v>1534</v>
      </c>
      <c r="B1535" t="s">
        <v>3220</v>
      </c>
      <c r="C1535" t="s">
        <v>3221</v>
      </c>
      <c r="D1535" t="s">
        <v>16</v>
      </c>
      <c r="E1535" t="s">
        <v>122</v>
      </c>
      <c r="F1535" t="s">
        <v>119</v>
      </c>
      <c r="G1535" t="e">
        <f>VLOOKUP(B1535,Sheet1!A:F,2,)</f>
        <v>#N/A</v>
      </c>
      <c r="H1535" s="2">
        <v>42943.395729166703</v>
      </c>
      <c r="I1535" s="2">
        <v>42893.618726851899</v>
      </c>
      <c r="J1535" s="1" t="e">
        <f>IF(VLOOKUP(B1535,Sheet1!A:F,3,)=0,"",(VLOOKUP(B1535,Sheet1!A:F,3,)))</f>
        <v>#N/A</v>
      </c>
      <c r="K1535" s="1" t="e">
        <f>VLOOKUP(B1535,Sheet1!A:F,4,)</f>
        <v>#N/A</v>
      </c>
      <c r="L1535" s="1" t="e">
        <f>VLOOKUP(B1535,Sheet1!A:F,5,)</f>
        <v>#N/A</v>
      </c>
      <c r="M1535" s="1" t="e">
        <f>VLOOKUP(B1535,Sheet1!A:F,6,)</f>
        <v>#N/A</v>
      </c>
    </row>
    <row r="1536" spans="1:14" x14ac:dyDescent="0.15">
      <c r="A1536">
        <v>1598</v>
      </c>
      <c r="B1536" t="s">
        <v>3348</v>
      </c>
      <c r="C1536" t="s">
        <v>3349</v>
      </c>
      <c r="D1536" t="s">
        <v>16</v>
      </c>
      <c r="E1536" t="s">
        <v>53</v>
      </c>
      <c r="F1536" t="s">
        <v>38</v>
      </c>
      <c r="G1536" t="str">
        <f>VLOOKUP(B1536,Sheet1!A:F,2,)</f>
        <v>zhaoyongtian</v>
      </c>
      <c r="H1536" s="2">
        <v>42921.395717592597</v>
      </c>
      <c r="I1536" s="2">
        <v>42909.683449074102</v>
      </c>
      <c r="J1536" s="1" t="str">
        <f>IF(VLOOKUP(B1536,Sheet1!A:F,3,)=0,"",(VLOOKUP(B1536,Sheet1!A:F,3,)))</f>
        <v/>
      </c>
      <c r="K1536" s="1">
        <f>VLOOKUP(B1536,Sheet1!A:F,4,)</f>
        <v>42920.644201388888</v>
      </c>
      <c r="L1536" s="1">
        <f>VLOOKUP(B1536,Sheet1!A:F,5,)</f>
        <v>42921</v>
      </c>
      <c r="M1536" s="1">
        <f>VLOOKUP(B1536,Sheet1!A:F,6,)</f>
        <v>42921</v>
      </c>
      <c r="N1536">
        <v>10</v>
      </c>
    </row>
    <row r="1537" spans="1:14" hidden="1" x14ac:dyDescent="0.15">
      <c r="A1537">
        <v>1536</v>
      </c>
      <c r="B1537" t="s">
        <v>3224</v>
      </c>
      <c r="C1537" t="s">
        <v>3225</v>
      </c>
      <c r="D1537" t="s">
        <v>16</v>
      </c>
      <c r="E1537" t="s">
        <v>122</v>
      </c>
      <c r="F1537" t="s">
        <v>836</v>
      </c>
      <c r="G1537" t="e">
        <f>VLOOKUP(B1537,Sheet1!A:F,2,)</f>
        <v>#N/A</v>
      </c>
      <c r="H1537" s="2">
        <v>42892.758680555598</v>
      </c>
      <c r="I1537" s="2">
        <v>42858.520185185203</v>
      </c>
      <c r="J1537" s="1" t="e">
        <f>IF(VLOOKUP(B1537,Sheet1!A:F,3,)=0,"",(VLOOKUP(B1537,Sheet1!A:F,3,)))</f>
        <v>#N/A</v>
      </c>
      <c r="K1537" s="1" t="e">
        <f>VLOOKUP(B1537,Sheet1!A:F,4,)</f>
        <v>#N/A</v>
      </c>
      <c r="L1537" s="1" t="e">
        <f>VLOOKUP(B1537,Sheet1!A:F,5,)</f>
        <v>#N/A</v>
      </c>
      <c r="M1537" s="1" t="e">
        <f>VLOOKUP(B1537,Sheet1!A:F,6,)</f>
        <v>#N/A</v>
      </c>
    </row>
    <row r="1538" spans="1:14" hidden="1" x14ac:dyDescent="0.15">
      <c r="A1538">
        <v>1537</v>
      </c>
      <c r="B1538" t="s">
        <v>3226</v>
      </c>
      <c r="C1538" t="s">
        <v>3227</v>
      </c>
      <c r="D1538" t="s">
        <v>64</v>
      </c>
      <c r="E1538" t="s">
        <v>53</v>
      </c>
      <c r="F1538" t="s">
        <v>1944</v>
      </c>
      <c r="G1538" t="e">
        <f>VLOOKUP(B1538,Sheet1!A:F,2,)</f>
        <v>#N/A</v>
      </c>
      <c r="H1538" s="2">
        <v>42921.442962963003</v>
      </c>
      <c r="I1538" s="2">
        <v>42892.830752314803</v>
      </c>
      <c r="J1538" s="1" t="e">
        <f>IF(VLOOKUP(B1538,Sheet1!A:F,3,)=0,"",(VLOOKUP(B1538,Sheet1!A:F,3,)))</f>
        <v>#N/A</v>
      </c>
      <c r="K1538" s="1" t="e">
        <f>VLOOKUP(B1538,Sheet1!A:F,4,)</f>
        <v>#N/A</v>
      </c>
      <c r="L1538" s="1" t="e">
        <f>VLOOKUP(B1538,Sheet1!A:F,5,)</f>
        <v>#N/A</v>
      </c>
      <c r="M1538" s="1" t="e">
        <f>VLOOKUP(B1538,Sheet1!A:F,6,)</f>
        <v>#N/A</v>
      </c>
    </row>
    <row r="1539" spans="1:14" hidden="1" x14ac:dyDescent="0.15">
      <c r="A1539">
        <v>827</v>
      </c>
      <c r="B1539" t="s">
        <v>1795</v>
      </c>
      <c r="C1539" t="s">
        <v>1796</v>
      </c>
      <c r="D1539" t="s">
        <v>7</v>
      </c>
      <c r="E1539" t="s">
        <v>41</v>
      </c>
      <c r="F1539" t="s">
        <v>13</v>
      </c>
      <c r="G1539" t="str">
        <f>VLOOKUP(B1539,Sheet1!A:F,2,)</f>
        <v>hejiani</v>
      </c>
      <c r="H1539" s="2">
        <v>42921.398680555598</v>
      </c>
      <c r="I1539" s="2">
        <v>42867.6738078704</v>
      </c>
      <c r="J1539" s="1" t="str">
        <f>IF(VLOOKUP(B1539,Sheet1!A:F,3,)=0,"",(VLOOKUP(B1539,Sheet1!A:F,3,)))</f>
        <v/>
      </c>
      <c r="K1539" s="1">
        <f>VLOOKUP(B1539,Sheet1!A:F,4,)</f>
        <v>42920.678252314814</v>
      </c>
      <c r="L1539" s="1">
        <f>VLOOKUP(B1539,Sheet1!A:F,5,)</f>
        <v>42920</v>
      </c>
      <c r="M1539" s="1">
        <f>VLOOKUP(B1539,Sheet1!A:F,6,)</f>
        <v>42921</v>
      </c>
      <c r="N1539">
        <v>5</v>
      </c>
    </row>
    <row r="1540" spans="1:14" x14ac:dyDescent="0.15">
      <c r="A1540">
        <v>1647</v>
      </c>
      <c r="B1540" t="s">
        <v>3446</v>
      </c>
      <c r="C1540" t="s">
        <v>3447</v>
      </c>
      <c r="D1540" t="s">
        <v>16</v>
      </c>
      <c r="E1540" t="s">
        <v>37</v>
      </c>
      <c r="F1540" t="s">
        <v>13</v>
      </c>
      <c r="G1540" t="str">
        <f>VLOOKUP(B1540,Sheet1!A:F,2,)</f>
        <v>hejiani</v>
      </c>
      <c r="H1540" s="2">
        <v>42921.434884259303</v>
      </c>
      <c r="I1540" s="2">
        <v>42900.662314814799</v>
      </c>
      <c r="J1540" s="1" t="str">
        <f>IF(VLOOKUP(B1540,Sheet1!A:F,3,)=0,"",(VLOOKUP(B1540,Sheet1!A:F,3,)))</f>
        <v/>
      </c>
      <c r="K1540" s="1">
        <f>VLOOKUP(B1540,Sheet1!A:F,4,)</f>
        <v>42920.624074074076</v>
      </c>
      <c r="L1540" s="1">
        <f>VLOOKUP(B1540,Sheet1!A:F,5,)</f>
        <v>42920</v>
      </c>
      <c r="M1540" s="1">
        <f>VLOOKUP(B1540,Sheet1!A:F,6,)</f>
        <v>42921</v>
      </c>
      <c r="N1540">
        <v>5</v>
      </c>
    </row>
    <row r="1541" spans="1:14" hidden="1" x14ac:dyDescent="0.15">
      <c r="A1541">
        <v>1540</v>
      </c>
      <c r="B1541" t="s">
        <v>3232</v>
      </c>
      <c r="C1541" t="s">
        <v>3233</v>
      </c>
      <c r="D1541" t="s">
        <v>7</v>
      </c>
      <c r="E1541" t="s">
        <v>8</v>
      </c>
      <c r="F1541" t="s">
        <v>690</v>
      </c>
      <c r="G1541" t="e">
        <f>VLOOKUP(B1541,Sheet1!A:F,2,)</f>
        <v>#N/A</v>
      </c>
      <c r="H1541" s="2">
        <v>42894.447256944397</v>
      </c>
      <c r="I1541" s="2">
        <v>42886.491458333301</v>
      </c>
      <c r="J1541" s="1" t="e">
        <f>IF(VLOOKUP(B1541,Sheet1!A:F,3,)=0,"",(VLOOKUP(B1541,Sheet1!A:F,3,)))</f>
        <v>#N/A</v>
      </c>
      <c r="K1541" s="1" t="e">
        <f>VLOOKUP(B1541,Sheet1!A:F,4,)</f>
        <v>#N/A</v>
      </c>
      <c r="L1541" s="1" t="e">
        <f>VLOOKUP(B1541,Sheet1!A:F,5,)</f>
        <v>#N/A</v>
      </c>
      <c r="M1541" s="1" t="e">
        <f>VLOOKUP(B1541,Sheet1!A:F,6,)</f>
        <v>#N/A</v>
      </c>
    </row>
    <row r="1542" spans="1:14" x14ac:dyDescent="0.15">
      <c r="A1542">
        <v>2339</v>
      </c>
      <c r="B1542" t="s">
        <v>4837</v>
      </c>
      <c r="C1542" t="s">
        <v>4838</v>
      </c>
      <c r="D1542" t="s">
        <v>7</v>
      </c>
      <c r="E1542" t="s">
        <v>53</v>
      </c>
      <c r="F1542" t="s">
        <v>13</v>
      </c>
      <c r="G1542" t="str">
        <f>VLOOKUP(B1542,Sheet1!A:F,2,)</f>
        <v>hejiani</v>
      </c>
      <c r="H1542" s="2">
        <v>42921.434942129599</v>
      </c>
      <c r="I1542" s="2">
        <v>42839.666712963</v>
      </c>
      <c r="J1542" s="1" t="str">
        <f>IF(VLOOKUP(B1542,Sheet1!A:F,3,)=0,"",(VLOOKUP(B1542,Sheet1!A:F,3,)))</f>
        <v/>
      </c>
      <c r="K1542" s="1">
        <f>VLOOKUP(B1542,Sheet1!A:F,4,)</f>
        <v>42920.632175925923</v>
      </c>
      <c r="L1542" s="1">
        <f>VLOOKUP(B1542,Sheet1!A:F,5,)</f>
        <v>42920</v>
      </c>
      <c r="M1542" s="1">
        <f>VLOOKUP(B1542,Sheet1!A:F,6,)</f>
        <v>42921</v>
      </c>
      <c r="N1542">
        <v>5</v>
      </c>
    </row>
    <row r="1543" spans="1:14" hidden="1" x14ac:dyDescent="0.15">
      <c r="A1543">
        <v>1542</v>
      </c>
      <c r="B1543" t="s">
        <v>3236</v>
      </c>
      <c r="C1543" t="s">
        <v>3237</v>
      </c>
      <c r="D1543" t="s">
        <v>16</v>
      </c>
      <c r="E1543" t="s">
        <v>122</v>
      </c>
      <c r="F1543" t="s">
        <v>836</v>
      </c>
      <c r="G1543" t="e">
        <f>VLOOKUP(B1543,Sheet1!A:F,2,)</f>
        <v>#N/A</v>
      </c>
      <c r="H1543" s="2">
        <v>42922.7100347222</v>
      </c>
      <c r="I1543" s="2">
        <v>42912.486134259299</v>
      </c>
      <c r="J1543" s="1" t="e">
        <f>IF(VLOOKUP(B1543,Sheet1!A:F,3,)=0,"",(VLOOKUP(B1543,Sheet1!A:F,3,)))</f>
        <v>#N/A</v>
      </c>
      <c r="K1543" s="1" t="e">
        <f>VLOOKUP(B1543,Sheet1!A:F,4,)</f>
        <v>#N/A</v>
      </c>
      <c r="L1543" s="1" t="e">
        <f>VLOOKUP(B1543,Sheet1!A:F,5,)</f>
        <v>#N/A</v>
      </c>
      <c r="M1543" s="1" t="e">
        <f>VLOOKUP(B1543,Sheet1!A:F,6,)</f>
        <v>#N/A</v>
      </c>
    </row>
    <row r="1544" spans="1:14" hidden="1" x14ac:dyDescent="0.15">
      <c r="A1544">
        <v>1176</v>
      </c>
      <c r="B1544" t="s">
        <v>2500</v>
      </c>
      <c r="C1544" t="s">
        <v>2501</v>
      </c>
      <c r="D1544" t="s">
        <v>7</v>
      </c>
      <c r="E1544" t="s">
        <v>92</v>
      </c>
      <c r="F1544" t="s">
        <v>13</v>
      </c>
      <c r="G1544" t="str">
        <f>VLOOKUP(B1544,Sheet1!A:F,2,)</f>
        <v>hejiani</v>
      </c>
      <c r="H1544" s="2">
        <v>42921.435104166703</v>
      </c>
      <c r="I1544" s="2">
        <v>42878.436469907399</v>
      </c>
      <c r="J1544" s="1">
        <f>IF(VLOOKUP(B1544,Sheet1!A:F,3,)=0,"",(VLOOKUP(B1544,Sheet1!A:F,3,)))</f>
        <v>42918</v>
      </c>
      <c r="K1544" s="1">
        <f>VLOOKUP(B1544,Sheet1!A:F,4,)</f>
        <v>42920.673333333332</v>
      </c>
      <c r="L1544" s="1">
        <f>VLOOKUP(B1544,Sheet1!A:F,5,)</f>
        <v>42920</v>
      </c>
      <c r="M1544" s="1">
        <f>VLOOKUP(B1544,Sheet1!A:F,6,)</f>
        <v>42921</v>
      </c>
      <c r="N1544">
        <v>5</v>
      </c>
    </row>
    <row r="1545" spans="1:14" x14ac:dyDescent="0.15">
      <c r="A1545">
        <v>1645</v>
      </c>
      <c r="B1545" t="s">
        <v>3442</v>
      </c>
      <c r="C1545" t="s">
        <v>3443</v>
      </c>
      <c r="D1545" t="s">
        <v>7</v>
      </c>
      <c r="E1545" t="s">
        <v>210</v>
      </c>
      <c r="F1545" t="s">
        <v>13</v>
      </c>
      <c r="G1545" t="str">
        <f>VLOOKUP(B1545,Sheet1!A:F,2,)</f>
        <v>hejiani</v>
      </c>
      <c r="H1545" s="2">
        <v>42921.435324074097</v>
      </c>
      <c r="I1545" s="2">
        <v>42891.8285300926</v>
      </c>
      <c r="J1545" s="1" t="str">
        <f>IF(VLOOKUP(B1545,Sheet1!A:F,3,)=0,"",(VLOOKUP(B1545,Sheet1!A:F,3,)))</f>
        <v/>
      </c>
      <c r="K1545" s="1">
        <f>VLOOKUP(B1545,Sheet1!A:F,4,)</f>
        <v>42920.713159722225</v>
      </c>
      <c r="L1545" s="1">
        <f>VLOOKUP(B1545,Sheet1!A:F,5,)</f>
        <v>42920</v>
      </c>
      <c r="M1545" s="1">
        <f>VLOOKUP(B1545,Sheet1!A:F,6,)</f>
        <v>42921</v>
      </c>
      <c r="N1545">
        <v>5</v>
      </c>
    </row>
    <row r="1546" spans="1:14" x14ac:dyDescent="0.15">
      <c r="A1546">
        <v>1648</v>
      </c>
      <c r="B1546" t="s">
        <v>3448</v>
      </c>
      <c r="C1546" t="s">
        <v>3449</v>
      </c>
      <c r="D1546" t="s">
        <v>16</v>
      </c>
      <c r="E1546" t="s">
        <v>37</v>
      </c>
      <c r="F1546" t="s">
        <v>13</v>
      </c>
      <c r="G1546" t="str">
        <f>VLOOKUP(B1546,Sheet1!A:F,2,)</f>
        <v>hejiani</v>
      </c>
      <c r="H1546" s="2">
        <v>42921.435474537</v>
      </c>
      <c r="I1546" s="2">
        <v>42913.674942129597</v>
      </c>
      <c r="J1546" s="1" t="str">
        <f>IF(VLOOKUP(B1546,Sheet1!A:F,3,)=0,"",(VLOOKUP(B1546,Sheet1!A:F,3,)))</f>
        <v/>
      </c>
      <c r="K1546" s="1">
        <f>VLOOKUP(B1546,Sheet1!A:F,4,)</f>
        <v>42920.62568287037</v>
      </c>
      <c r="L1546" s="1">
        <f>VLOOKUP(B1546,Sheet1!A:F,5,)</f>
        <v>42920</v>
      </c>
      <c r="M1546" s="1">
        <f>VLOOKUP(B1546,Sheet1!A:F,6,)</f>
        <v>42921</v>
      </c>
      <c r="N1546">
        <v>5</v>
      </c>
    </row>
    <row r="1547" spans="1:14" hidden="1" x14ac:dyDescent="0.15">
      <c r="A1547">
        <v>1701</v>
      </c>
      <c r="B1547" t="s">
        <v>3554</v>
      </c>
      <c r="C1547" t="s">
        <v>3555</v>
      </c>
      <c r="D1547" t="s">
        <v>7</v>
      </c>
      <c r="E1547" t="s">
        <v>8</v>
      </c>
      <c r="F1547" t="s">
        <v>3113</v>
      </c>
      <c r="G1547" t="str">
        <f>VLOOKUP(B1547,Sheet1!A:F,2,)</f>
        <v>laqingpeng</v>
      </c>
      <c r="H1547" s="2">
        <v>42921.480335648099</v>
      </c>
      <c r="I1547" s="2">
        <v>42895.877905092602</v>
      </c>
      <c r="J1547" s="1">
        <f>IF(VLOOKUP(B1547,Sheet1!A:F,3,)=0,"",(VLOOKUP(B1547,Sheet1!A:F,3,)))</f>
        <v>42918</v>
      </c>
      <c r="K1547" s="1">
        <f>VLOOKUP(B1547,Sheet1!A:F,4,)</f>
        <v>42919.696006944447</v>
      </c>
      <c r="L1547" s="1">
        <f>VLOOKUP(B1547,Sheet1!A:F,5,)</f>
        <v>42921</v>
      </c>
      <c r="M1547" s="1">
        <f>VLOOKUP(B1547,Sheet1!A:F,6,)</f>
        <v>42921</v>
      </c>
      <c r="N1547">
        <v>5</v>
      </c>
    </row>
    <row r="1548" spans="1:14" hidden="1" x14ac:dyDescent="0.15">
      <c r="A1548">
        <v>1547</v>
      </c>
      <c r="B1548" t="s">
        <v>3246</v>
      </c>
      <c r="C1548" t="s">
        <v>3247</v>
      </c>
      <c r="D1548" t="s">
        <v>16</v>
      </c>
      <c r="E1548" t="s">
        <v>355</v>
      </c>
      <c r="F1548" t="s">
        <v>119</v>
      </c>
      <c r="G1548" t="e">
        <f>VLOOKUP(B1548,Sheet1!A:F,2,)</f>
        <v>#N/A</v>
      </c>
      <c r="H1548" s="2">
        <v>42893.718414351897</v>
      </c>
      <c r="I1548" s="2">
        <v>42811.659571759301</v>
      </c>
      <c r="J1548" s="1" t="e">
        <f>IF(VLOOKUP(B1548,Sheet1!A:F,3,)=0,"",(VLOOKUP(B1548,Sheet1!A:F,3,)))</f>
        <v>#N/A</v>
      </c>
      <c r="K1548" s="1" t="e">
        <f>VLOOKUP(B1548,Sheet1!A:F,4,)</f>
        <v>#N/A</v>
      </c>
      <c r="L1548" s="1" t="e">
        <f>VLOOKUP(B1548,Sheet1!A:F,5,)</f>
        <v>#N/A</v>
      </c>
      <c r="M1548" s="1" t="e">
        <f>VLOOKUP(B1548,Sheet1!A:F,6,)</f>
        <v>#N/A</v>
      </c>
    </row>
    <row r="1549" spans="1:14" hidden="1" x14ac:dyDescent="0.15">
      <c r="A1549">
        <v>1548</v>
      </c>
      <c r="B1549" t="s">
        <v>3248</v>
      </c>
      <c r="C1549" t="s">
        <v>3249</v>
      </c>
      <c r="D1549" t="s">
        <v>16</v>
      </c>
      <c r="E1549" t="s">
        <v>355</v>
      </c>
      <c r="F1549" t="s">
        <v>129</v>
      </c>
      <c r="G1549" t="e">
        <f>VLOOKUP(B1549,Sheet1!A:F,2,)</f>
        <v>#N/A</v>
      </c>
      <c r="H1549" s="2">
        <v>42914.6870486111</v>
      </c>
      <c r="I1549" s="2">
        <v>42912.486990740697</v>
      </c>
      <c r="J1549" s="1" t="e">
        <f>IF(VLOOKUP(B1549,Sheet1!A:F,3,)=0,"",(VLOOKUP(B1549,Sheet1!A:F,3,)))</f>
        <v>#N/A</v>
      </c>
      <c r="K1549" s="1" t="e">
        <f>VLOOKUP(B1549,Sheet1!A:F,4,)</f>
        <v>#N/A</v>
      </c>
      <c r="L1549" s="1" t="e">
        <f>VLOOKUP(B1549,Sheet1!A:F,5,)</f>
        <v>#N/A</v>
      </c>
      <c r="M1549" s="1" t="e">
        <f>VLOOKUP(B1549,Sheet1!A:F,6,)</f>
        <v>#N/A</v>
      </c>
    </row>
    <row r="1550" spans="1:14" x14ac:dyDescent="0.15">
      <c r="A1550">
        <v>1552</v>
      </c>
      <c r="B1550" t="s">
        <v>3256</v>
      </c>
      <c r="C1550" t="s">
        <v>3257</v>
      </c>
      <c r="D1550" t="s">
        <v>7</v>
      </c>
      <c r="E1550" t="s">
        <v>53</v>
      </c>
      <c r="F1550" t="s">
        <v>42</v>
      </c>
      <c r="G1550" t="str">
        <f>VLOOKUP(B1550,Sheet1!A:F,2,)</f>
        <v>yangli2</v>
      </c>
      <c r="H1550" s="2">
        <v>42921.571597222202</v>
      </c>
      <c r="I1550" s="2">
        <v>42893.631666666697</v>
      </c>
      <c r="J1550" s="1">
        <f>IF(VLOOKUP(B1550,Sheet1!A:F,3,)=0,"",(VLOOKUP(B1550,Sheet1!A:F,3,)))</f>
        <v>42915</v>
      </c>
      <c r="K1550" s="1">
        <f>VLOOKUP(B1550,Sheet1!A:F,4,)</f>
        <v>42918.950868055559</v>
      </c>
      <c r="L1550" s="1">
        <f>VLOOKUP(B1550,Sheet1!A:F,5,)</f>
        <v>42921</v>
      </c>
      <c r="M1550" s="1">
        <f>VLOOKUP(B1550,Sheet1!A:F,6,)</f>
        <v>42921</v>
      </c>
      <c r="N1550">
        <v>5</v>
      </c>
    </row>
    <row r="1551" spans="1:14" hidden="1" x14ac:dyDescent="0.15">
      <c r="A1551">
        <v>1550</v>
      </c>
      <c r="B1551" t="s">
        <v>3252</v>
      </c>
      <c r="C1551" t="s">
        <v>3253</v>
      </c>
      <c r="D1551" t="s">
        <v>78</v>
      </c>
      <c r="E1551" t="s">
        <v>92</v>
      </c>
      <c r="F1551" t="s">
        <v>129</v>
      </c>
      <c r="G1551" t="e">
        <f>VLOOKUP(B1551,Sheet1!A:F,2,)</f>
        <v>#N/A</v>
      </c>
      <c r="H1551" s="2">
        <v>42893.417685185203</v>
      </c>
      <c r="I1551" s="2">
        <v>42863.4753472222</v>
      </c>
      <c r="J1551" s="1" t="e">
        <f>IF(VLOOKUP(B1551,Sheet1!A:F,3,)=0,"",(VLOOKUP(B1551,Sheet1!A:F,3,)))</f>
        <v>#N/A</v>
      </c>
      <c r="K1551" s="1" t="e">
        <f>VLOOKUP(B1551,Sheet1!A:F,4,)</f>
        <v>#N/A</v>
      </c>
      <c r="L1551" s="1" t="e">
        <f>VLOOKUP(B1551,Sheet1!A:F,5,)</f>
        <v>#N/A</v>
      </c>
      <c r="M1551" s="1" t="e">
        <f>VLOOKUP(B1551,Sheet1!A:F,6,)</f>
        <v>#N/A</v>
      </c>
    </row>
    <row r="1552" spans="1:14" hidden="1" x14ac:dyDescent="0.15">
      <c r="A1552">
        <v>1551</v>
      </c>
      <c r="B1552" t="s">
        <v>3254</v>
      </c>
      <c r="C1552" t="s">
        <v>3255</v>
      </c>
      <c r="D1552" t="s">
        <v>16</v>
      </c>
      <c r="E1552" t="s">
        <v>92</v>
      </c>
      <c r="F1552" t="s">
        <v>604</v>
      </c>
      <c r="G1552" t="e">
        <f>VLOOKUP(B1552,Sheet1!A:F,2,)</f>
        <v>#N/A</v>
      </c>
      <c r="H1552" s="2">
        <v>42916.732372685197</v>
      </c>
      <c r="I1552" s="2">
        <v>42893.608900462998</v>
      </c>
      <c r="J1552" s="1" t="e">
        <f>IF(VLOOKUP(B1552,Sheet1!A:F,3,)=0,"",(VLOOKUP(B1552,Sheet1!A:F,3,)))</f>
        <v>#N/A</v>
      </c>
      <c r="K1552" s="1" t="e">
        <f>VLOOKUP(B1552,Sheet1!A:F,4,)</f>
        <v>#N/A</v>
      </c>
      <c r="L1552" s="1" t="e">
        <f>VLOOKUP(B1552,Sheet1!A:F,5,)</f>
        <v>#N/A</v>
      </c>
      <c r="M1552" s="1" t="e">
        <f>VLOOKUP(B1552,Sheet1!A:F,6,)</f>
        <v>#N/A</v>
      </c>
    </row>
    <row r="1553" spans="1:14" hidden="1" x14ac:dyDescent="0.15">
      <c r="A1553">
        <v>2007</v>
      </c>
      <c r="B1553" t="s">
        <v>4166</v>
      </c>
      <c r="C1553" t="s">
        <v>4167</v>
      </c>
      <c r="D1553" t="s">
        <v>7</v>
      </c>
      <c r="E1553" t="s">
        <v>17</v>
      </c>
      <c r="F1553" t="s">
        <v>42</v>
      </c>
      <c r="G1553" t="str">
        <f>VLOOKUP(B1553,Sheet1!A:F,2,)</f>
        <v>yangli2</v>
      </c>
      <c r="H1553" s="2">
        <v>42921.586990740703</v>
      </c>
      <c r="I1553" s="2">
        <v>42905.8667361111</v>
      </c>
      <c r="J1553" s="1">
        <f>IF(VLOOKUP(B1553,Sheet1!A:F,3,)=0,"",(VLOOKUP(B1553,Sheet1!A:F,3,)))</f>
        <v>42913</v>
      </c>
      <c r="K1553" s="1">
        <f>VLOOKUP(B1553,Sheet1!A:F,4,)</f>
        <v>42915.526828703703</v>
      </c>
      <c r="L1553" s="1">
        <f>VLOOKUP(B1553,Sheet1!A:F,5,)</f>
        <v>42921</v>
      </c>
      <c r="M1553" s="1">
        <f>VLOOKUP(B1553,Sheet1!A:F,6,)</f>
        <v>42921</v>
      </c>
      <c r="N1553">
        <v>5</v>
      </c>
    </row>
    <row r="1554" spans="1:14" hidden="1" x14ac:dyDescent="0.15">
      <c r="A1554">
        <v>1474</v>
      </c>
      <c r="B1554" t="s">
        <v>3099</v>
      </c>
      <c r="C1554" t="s">
        <v>3100</v>
      </c>
      <c r="D1554" t="s">
        <v>7</v>
      </c>
      <c r="E1554" t="s">
        <v>17</v>
      </c>
      <c r="F1554" t="s">
        <v>9</v>
      </c>
      <c r="G1554" t="str">
        <f>VLOOKUP(B1554,Sheet1!A:F,2,)</f>
        <v>guanhaijiao</v>
      </c>
      <c r="H1554" s="2">
        <v>42921.595706018503</v>
      </c>
      <c r="I1554" s="2">
        <v>42893.696701388901</v>
      </c>
      <c r="J1554" s="1">
        <f>IF(VLOOKUP(B1554,Sheet1!A:F,3,)=0,"",(VLOOKUP(B1554,Sheet1!A:F,3,)))</f>
        <v>42911</v>
      </c>
      <c r="K1554" s="1">
        <f>VLOOKUP(B1554,Sheet1!A:F,4,)</f>
        <v>42920.851585648146</v>
      </c>
      <c r="L1554" s="1">
        <f>VLOOKUP(B1554,Sheet1!A:F,5,)</f>
        <v>42921</v>
      </c>
      <c r="M1554" s="1">
        <f>VLOOKUP(B1554,Sheet1!A:F,6,)</f>
        <v>42921</v>
      </c>
      <c r="N1554">
        <v>5</v>
      </c>
    </row>
    <row r="1555" spans="1:14" hidden="1" x14ac:dyDescent="0.15">
      <c r="A1555">
        <v>2300</v>
      </c>
      <c r="B1555" t="s">
        <v>4758</v>
      </c>
      <c r="C1555" t="s">
        <v>4759</v>
      </c>
      <c r="D1555" t="s">
        <v>7</v>
      </c>
      <c r="E1555" t="s">
        <v>2150</v>
      </c>
      <c r="F1555" t="s">
        <v>154</v>
      </c>
      <c r="G1555" t="str">
        <f>VLOOKUP(B1555,Sheet1!A:F,2,)</f>
        <v>wuzijing</v>
      </c>
      <c r="H1555" s="2">
        <v>42921.740856481498</v>
      </c>
      <c r="I1555" s="2">
        <v>42881.613194444399</v>
      </c>
      <c r="J1555" s="1">
        <f>IF(VLOOKUP(B1555,Sheet1!A:F,3,)=0,"",(VLOOKUP(B1555,Sheet1!A:F,3,)))</f>
        <v>42901</v>
      </c>
      <c r="K1555" s="1">
        <f>VLOOKUP(B1555,Sheet1!A:F,4,)</f>
        <v>42907.611342592594</v>
      </c>
      <c r="L1555" s="1">
        <f>VLOOKUP(B1555,Sheet1!A:F,5,)</f>
        <v>42921</v>
      </c>
      <c r="M1555" s="1">
        <f>VLOOKUP(B1555,Sheet1!A:F,6,)</f>
        <v>42921</v>
      </c>
      <c r="N1555">
        <v>5</v>
      </c>
    </row>
    <row r="1556" spans="1:14" hidden="1" x14ac:dyDescent="0.15">
      <c r="A1556">
        <v>1555</v>
      </c>
      <c r="B1556" t="s">
        <v>3262</v>
      </c>
      <c r="C1556" t="s">
        <v>3263</v>
      </c>
      <c r="D1556" t="s">
        <v>16</v>
      </c>
      <c r="E1556" t="s">
        <v>92</v>
      </c>
      <c r="F1556" t="s">
        <v>783</v>
      </c>
      <c r="G1556" t="e">
        <f>VLOOKUP(B1556,Sheet1!A:F,2,)</f>
        <v>#N/A</v>
      </c>
      <c r="H1556" s="2">
        <v>42922.858333333301</v>
      </c>
      <c r="I1556" s="2">
        <v>42891.619537036997</v>
      </c>
      <c r="J1556" s="1" t="e">
        <f>IF(VLOOKUP(B1556,Sheet1!A:F,3,)=0,"",(VLOOKUP(B1556,Sheet1!A:F,3,)))</f>
        <v>#N/A</v>
      </c>
      <c r="K1556" s="1" t="e">
        <f>VLOOKUP(B1556,Sheet1!A:F,4,)</f>
        <v>#N/A</v>
      </c>
      <c r="L1556" s="1" t="e">
        <f>VLOOKUP(B1556,Sheet1!A:F,5,)</f>
        <v>#N/A</v>
      </c>
      <c r="M1556" s="1" t="e">
        <f>VLOOKUP(B1556,Sheet1!A:F,6,)</f>
        <v>#N/A</v>
      </c>
    </row>
    <row r="1557" spans="1:14" x14ac:dyDescent="0.15">
      <c r="A1557">
        <v>2281</v>
      </c>
      <c r="B1557" t="s">
        <v>4720</v>
      </c>
      <c r="C1557" t="s">
        <v>4721</v>
      </c>
      <c r="D1557" t="s">
        <v>16</v>
      </c>
      <c r="E1557" t="s">
        <v>37</v>
      </c>
      <c r="F1557" t="s">
        <v>38</v>
      </c>
      <c r="G1557" t="str">
        <f>VLOOKUP(B1557,Sheet1!A:F,2,)</f>
        <v>zhaoyongtian</v>
      </c>
      <c r="H1557" s="2">
        <v>42921.754374999997</v>
      </c>
      <c r="I1557" s="2">
        <v>42909.721261574101</v>
      </c>
      <c r="J1557" s="1" t="str">
        <f>IF(VLOOKUP(B1557,Sheet1!A:F,3,)=0,"",(VLOOKUP(B1557,Sheet1!A:F,3,)))</f>
        <v/>
      </c>
      <c r="K1557" s="1">
        <f>VLOOKUP(B1557,Sheet1!A:F,4,)</f>
        <v>42921.402245370373</v>
      </c>
      <c r="L1557" s="1">
        <f>VLOOKUP(B1557,Sheet1!A:F,5,)</f>
        <v>42921</v>
      </c>
      <c r="M1557" s="1">
        <f>VLOOKUP(B1557,Sheet1!A:F,6,)</f>
        <v>42921</v>
      </c>
      <c r="N1557">
        <v>5</v>
      </c>
    </row>
    <row r="1558" spans="1:14" x14ac:dyDescent="0.15">
      <c r="A1558">
        <v>1341</v>
      </c>
      <c r="B1558" t="s">
        <v>2832</v>
      </c>
      <c r="C1558" t="s">
        <v>2833</v>
      </c>
      <c r="D1558" t="s">
        <v>16</v>
      </c>
      <c r="E1558" t="s">
        <v>37</v>
      </c>
      <c r="F1558" t="s">
        <v>38</v>
      </c>
      <c r="G1558" t="str">
        <f>VLOOKUP(B1558,Sheet1!A:F,2,)</f>
        <v>zhaoyongtian</v>
      </c>
      <c r="H1558" s="2">
        <v>42921.755162037</v>
      </c>
      <c r="I1558" s="2">
        <v>42909.446666666699</v>
      </c>
      <c r="J1558" s="1" t="str">
        <f>IF(VLOOKUP(B1558,Sheet1!A:F,3,)=0,"",(VLOOKUP(B1558,Sheet1!A:F,3,)))</f>
        <v/>
      </c>
      <c r="K1558" s="1">
        <f>VLOOKUP(B1558,Sheet1!A:F,4,)</f>
        <v>42920.640381944446</v>
      </c>
      <c r="L1558" s="1">
        <f>VLOOKUP(B1558,Sheet1!A:F,5,)</f>
        <v>42921</v>
      </c>
      <c r="M1558" s="1">
        <f>VLOOKUP(B1558,Sheet1!A:F,6,)</f>
        <v>42921</v>
      </c>
      <c r="N1558">
        <v>5</v>
      </c>
    </row>
    <row r="1559" spans="1:14" x14ac:dyDescent="0.15">
      <c r="A1559">
        <v>1601</v>
      </c>
      <c r="B1559" t="s">
        <v>3354</v>
      </c>
      <c r="C1559" t="s">
        <v>3355</v>
      </c>
      <c r="D1559" t="s">
        <v>16</v>
      </c>
      <c r="E1559" t="s">
        <v>53</v>
      </c>
      <c r="F1559" t="s">
        <v>38</v>
      </c>
      <c r="G1559" t="str">
        <f>VLOOKUP(B1559,Sheet1!A:F,2,)</f>
        <v>zhaoyongtian</v>
      </c>
      <c r="H1559" s="2">
        <v>42921.755983796298</v>
      </c>
      <c r="I1559" s="2">
        <v>42906.602650462999</v>
      </c>
      <c r="J1559" s="1">
        <f>IF(VLOOKUP(B1559,Sheet1!A:F,3,)=0,"",(VLOOKUP(B1559,Sheet1!A:F,3,)))</f>
        <v>42907</v>
      </c>
      <c r="K1559" s="1">
        <f>VLOOKUP(B1559,Sheet1!A:F,4,)</f>
        <v>42921.476550925923</v>
      </c>
      <c r="L1559" s="1">
        <f>VLOOKUP(B1559,Sheet1!A:F,5,)</f>
        <v>42921</v>
      </c>
      <c r="M1559" s="1">
        <f>VLOOKUP(B1559,Sheet1!A:F,6,)</f>
        <v>42921</v>
      </c>
      <c r="N1559">
        <v>10</v>
      </c>
    </row>
    <row r="1560" spans="1:14" x14ac:dyDescent="0.15">
      <c r="A1560">
        <v>1725</v>
      </c>
      <c r="B1560" t="s">
        <v>3602</v>
      </c>
      <c r="C1560" t="s">
        <v>3603</v>
      </c>
      <c r="D1560" t="s">
        <v>16</v>
      </c>
      <c r="E1560" t="s">
        <v>37</v>
      </c>
      <c r="F1560" t="s">
        <v>54</v>
      </c>
      <c r="G1560" t="str">
        <f>VLOOKUP(B1560,Sheet1!A:F,2,)</f>
        <v>caixiongying</v>
      </c>
      <c r="H1560" s="2">
        <v>42921.905115740701</v>
      </c>
      <c r="I1560" s="2">
        <v>42902.425486111097</v>
      </c>
      <c r="J1560" s="1" t="str">
        <f>IF(VLOOKUP(B1560,Sheet1!A:F,3,)=0,"",(VLOOKUP(B1560,Sheet1!A:F,3,)))</f>
        <v/>
      </c>
      <c r="K1560" s="1">
        <f>VLOOKUP(B1560,Sheet1!A:F,4,)</f>
        <v>42914.653703703705</v>
      </c>
      <c r="L1560" s="1">
        <f>VLOOKUP(B1560,Sheet1!A:F,5,)</f>
        <v>42915</v>
      </c>
      <c r="M1560" s="1">
        <f>VLOOKUP(B1560,Sheet1!A:F,6,)</f>
        <v>42921</v>
      </c>
      <c r="N1560">
        <v>5</v>
      </c>
    </row>
    <row r="1561" spans="1:14" hidden="1" x14ac:dyDescent="0.15">
      <c r="A1561">
        <v>1560</v>
      </c>
      <c r="B1561" t="s">
        <v>3272</v>
      </c>
      <c r="C1561" t="s">
        <v>3273</v>
      </c>
      <c r="D1561" t="s">
        <v>16</v>
      </c>
      <c r="E1561" t="s">
        <v>92</v>
      </c>
      <c r="F1561" t="s">
        <v>461</v>
      </c>
      <c r="G1561" t="e">
        <f>VLOOKUP(B1561,Sheet1!A:F,2,)</f>
        <v>#N/A</v>
      </c>
      <c r="H1561" s="2">
        <v>42965.417604166701</v>
      </c>
      <c r="I1561" s="2">
        <v>42893.6570601852</v>
      </c>
      <c r="J1561" s="1" t="e">
        <f>IF(VLOOKUP(B1561,Sheet1!A:F,3,)=0,"",(VLOOKUP(B1561,Sheet1!A:F,3,)))</f>
        <v>#N/A</v>
      </c>
      <c r="K1561" s="1" t="e">
        <f>VLOOKUP(B1561,Sheet1!A:F,4,)</f>
        <v>#N/A</v>
      </c>
      <c r="L1561" s="1" t="e">
        <f>VLOOKUP(B1561,Sheet1!A:F,5,)</f>
        <v>#N/A</v>
      </c>
      <c r="M1561" s="1" t="e">
        <f>VLOOKUP(B1561,Sheet1!A:F,6,)</f>
        <v>#N/A</v>
      </c>
    </row>
    <row r="1562" spans="1:14" x14ac:dyDescent="0.15">
      <c r="A1562">
        <v>1105</v>
      </c>
      <c r="B1562" t="s">
        <v>2357</v>
      </c>
      <c r="C1562" t="s">
        <v>2358</v>
      </c>
      <c r="D1562" t="s">
        <v>64</v>
      </c>
      <c r="E1562" t="s">
        <v>53</v>
      </c>
      <c r="F1562" t="s">
        <v>54</v>
      </c>
      <c r="G1562" t="str">
        <f>VLOOKUP(B1562,Sheet1!A:F,2,)</f>
        <v>caixiongying</v>
      </c>
      <c r="H1562" s="2">
        <v>42921.905358796299</v>
      </c>
      <c r="I1562" s="2">
        <v>42877.420405092598</v>
      </c>
      <c r="J1562" s="1" t="str">
        <f>IF(VLOOKUP(B1562,Sheet1!A:F,3,)=0,"",(VLOOKUP(B1562,Sheet1!A:F,3,)))</f>
        <v/>
      </c>
      <c r="K1562" s="1">
        <f>VLOOKUP(B1562,Sheet1!A:F,4,)</f>
        <v>42915.760358796295</v>
      </c>
      <c r="L1562" s="1">
        <f>VLOOKUP(B1562,Sheet1!A:F,5,)</f>
        <v>42919</v>
      </c>
      <c r="M1562" s="1">
        <f>VLOOKUP(B1562,Sheet1!A:F,6,)</f>
        <v>42921</v>
      </c>
      <c r="N1562">
        <v>10</v>
      </c>
    </row>
    <row r="1563" spans="1:14" hidden="1" x14ac:dyDescent="0.15">
      <c r="A1563">
        <v>1562</v>
      </c>
      <c r="B1563" t="s">
        <v>3276</v>
      </c>
      <c r="C1563" t="s">
        <v>3277</v>
      </c>
      <c r="D1563" t="s">
        <v>16</v>
      </c>
      <c r="E1563" t="s">
        <v>21</v>
      </c>
      <c r="F1563" t="s">
        <v>22</v>
      </c>
      <c r="G1563" t="e">
        <f>VLOOKUP(B1563,Sheet1!A:F,2,)</f>
        <v>#N/A</v>
      </c>
      <c r="H1563" s="2">
        <v>42920.721238425896</v>
      </c>
      <c r="I1563" s="2">
        <v>42893.681412037004</v>
      </c>
      <c r="J1563" s="1" t="e">
        <f>IF(VLOOKUP(B1563,Sheet1!A:F,3,)=0,"",(VLOOKUP(B1563,Sheet1!A:F,3,)))</f>
        <v>#N/A</v>
      </c>
      <c r="K1563" s="1" t="e">
        <f>VLOOKUP(B1563,Sheet1!A:F,4,)</f>
        <v>#N/A</v>
      </c>
      <c r="L1563" s="1" t="e">
        <f>VLOOKUP(B1563,Sheet1!A:F,5,)</f>
        <v>#N/A</v>
      </c>
      <c r="M1563" s="1" t="e">
        <f>VLOOKUP(B1563,Sheet1!A:F,6,)</f>
        <v>#N/A</v>
      </c>
    </row>
    <row r="1564" spans="1:14" x14ac:dyDescent="0.15">
      <c r="A1564">
        <v>1071</v>
      </c>
      <c r="B1564" t="s">
        <v>2289</v>
      </c>
      <c r="C1564" t="s">
        <v>2290</v>
      </c>
      <c r="D1564" t="s">
        <v>16</v>
      </c>
      <c r="E1564" t="s">
        <v>210</v>
      </c>
      <c r="F1564" t="s">
        <v>54</v>
      </c>
      <c r="G1564" t="str">
        <f>VLOOKUP(B1564,Sheet1!A:F,2,)</f>
        <v>caixiongying</v>
      </c>
      <c r="H1564" s="2">
        <v>42921.905555555597</v>
      </c>
      <c r="I1564" s="2">
        <v>42901.719942129603</v>
      </c>
      <c r="J1564" s="1" t="str">
        <f>IF(VLOOKUP(B1564,Sheet1!A:F,3,)=0,"",(VLOOKUP(B1564,Sheet1!A:F,3,)))</f>
        <v/>
      </c>
      <c r="K1564" s="1">
        <f>VLOOKUP(B1564,Sheet1!A:F,4,)</f>
        <v>42915.975381944445</v>
      </c>
      <c r="L1564" s="1">
        <f>VLOOKUP(B1564,Sheet1!A:F,5,)</f>
        <v>42920</v>
      </c>
      <c r="M1564" s="1">
        <f>VLOOKUP(B1564,Sheet1!A:F,6,)</f>
        <v>42921</v>
      </c>
      <c r="N1564">
        <v>10</v>
      </c>
    </row>
    <row r="1565" spans="1:14" hidden="1" x14ac:dyDescent="0.15">
      <c r="A1565">
        <v>1564</v>
      </c>
      <c r="B1565" t="s">
        <v>3280</v>
      </c>
      <c r="C1565" t="s">
        <v>3281</v>
      </c>
      <c r="D1565" t="s">
        <v>16</v>
      </c>
      <c r="E1565" t="s">
        <v>41</v>
      </c>
      <c r="F1565" t="s">
        <v>306</v>
      </c>
      <c r="G1565" t="e">
        <f>VLOOKUP(B1565,Sheet1!A:F,2,)</f>
        <v>#N/A</v>
      </c>
      <c r="H1565" s="2">
        <v>42933.613206018497</v>
      </c>
      <c r="I1565" s="2">
        <v>42894.723692129599</v>
      </c>
      <c r="J1565" s="1" t="e">
        <f>IF(VLOOKUP(B1565,Sheet1!A:F,3,)=0,"",(VLOOKUP(B1565,Sheet1!A:F,3,)))</f>
        <v>#N/A</v>
      </c>
      <c r="K1565" s="1" t="e">
        <f>VLOOKUP(B1565,Sheet1!A:F,4,)</f>
        <v>#N/A</v>
      </c>
      <c r="L1565" s="1" t="e">
        <f>VLOOKUP(B1565,Sheet1!A:F,5,)</f>
        <v>#N/A</v>
      </c>
      <c r="M1565" s="1" t="e">
        <f>VLOOKUP(B1565,Sheet1!A:F,6,)</f>
        <v>#N/A</v>
      </c>
    </row>
    <row r="1566" spans="1:14" hidden="1" x14ac:dyDescent="0.15">
      <c r="A1566">
        <v>1565</v>
      </c>
      <c r="B1566" t="s">
        <v>3282</v>
      </c>
      <c r="C1566" t="s">
        <v>3283</v>
      </c>
      <c r="D1566" t="s">
        <v>16</v>
      </c>
      <c r="E1566" t="s">
        <v>210</v>
      </c>
      <c r="F1566" t="s">
        <v>38</v>
      </c>
      <c r="G1566" t="e">
        <f>VLOOKUP(B1566,Sheet1!A:F,2,)</f>
        <v>#N/A</v>
      </c>
      <c r="H1566" s="2">
        <v>42950.478900463</v>
      </c>
      <c r="I1566" s="2">
        <v>42908.616493055597</v>
      </c>
      <c r="J1566" s="1" t="e">
        <f>IF(VLOOKUP(B1566,Sheet1!A:F,3,)=0,"",(VLOOKUP(B1566,Sheet1!A:F,3,)))</f>
        <v>#N/A</v>
      </c>
      <c r="K1566" s="1" t="e">
        <f>VLOOKUP(B1566,Sheet1!A:F,4,)</f>
        <v>#N/A</v>
      </c>
      <c r="L1566" s="1" t="e">
        <f>VLOOKUP(B1566,Sheet1!A:F,5,)</f>
        <v>#N/A</v>
      </c>
      <c r="M1566" s="1" t="e">
        <f>VLOOKUP(B1566,Sheet1!A:F,6,)</f>
        <v>#N/A</v>
      </c>
    </row>
    <row r="1567" spans="1:14" hidden="1" x14ac:dyDescent="0.15">
      <c r="A1567">
        <v>1566</v>
      </c>
      <c r="B1567" t="s">
        <v>3284</v>
      </c>
      <c r="C1567" t="s">
        <v>3285</v>
      </c>
      <c r="D1567" t="s">
        <v>16</v>
      </c>
      <c r="E1567" t="s">
        <v>53</v>
      </c>
      <c r="F1567" t="s">
        <v>836</v>
      </c>
      <c r="G1567" t="e">
        <f>VLOOKUP(B1567,Sheet1!A:F,2,)</f>
        <v>#N/A</v>
      </c>
      <c r="H1567" s="2">
        <v>42926.6983680556</v>
      </c>
      <c r="I1567" s="2">
        <v>42895.435185185197</v>
      </c>
      <c r="J1567" s="1" t="e">
        <f>IF(VLOOKUP(B1567,Sheet1!A:F,3,)=0,"",(VLOOKUP(B1567,Sheet1!A:F,3,)))</f>
        <v>#N/A</v>
      </c>
      <c r="K1567" s="1" t="e">
        <f>VLOOKUP(B1567,Sheet1!A:F,4,)</f>
        <v>#N/A</v>
      </c>
      <c r="L1567" s="1" t="e">
        <f>VLOOKUP(B1567,Sheet1!A:F,5,)</f>
        <v>#N/A</v>
      </c>
      <c r="M1567" s="1" t="e">
        <f>VLOOKUP(B1567,Sheet1!A:F,6,)</f>
        <v>#N/A</v>
      </c>
    </row>
    <row r="1568" spans="1:14" hidden="1" x14ac:dyDescent="0.15">
      <c r="A1568">
        <v>1567</v>
      </c>
      <c r="B1568" t="s">
        <v>3286</v>
      </c>
      <c r="C1568" t="s">
        <v>3287</v>
      </c>
      <c r="D1568" t="s">
        <v>16</v>
      </c>
      <c r="E1568" t="s">
        <v>92</v>
      </c>
      <c r="F1568" t="s">
        <v>362</v>
      </c>
      <c r="G1568" t="e">
        <f>VLOOKUP(B1568,Sheet1!A:F,2,)</f>
        <v>#N/A</v>
      </c>
      <c r="H1568" s="2">
        <v>42895.773101851897</v>
      </c>
      <c r="I1568" s="2">
        <v>42892.753043981502</v>
      </c>
      <c r="J1568" s="1" t="e">
        <f>IF(VLOOKUP(B1568,Sheet1!A:F,3,)=0,"",(VLOOKUP(B1568,Sheet1!A:F,3,)))</f>
        <v>#N/A</v>
      </c>
      <c r="K1568" s="1" t="e">
        <f>VLOOKUP(B1568,Sheet1!A:F,4,)</f>
        <v>#N/A</v>
      </c>
      <c r="L1568" s="1" t="e">
        <f>VLOOKUP(B1568,Sheet1!A:F,5,)</f>
        <v>#N/A</v>
      </c>
      <c r="M1568" s="1" t="e">
        <f>VLOOKUP(B1568,Sheet1!A:F,6,)</f>
        <v>#N/A</v>
      </c>
    </row>
    <row r="1569" spans="1:14" x14ac:dyDescent="0.15">
      <c r="A1569">
        <v>1352</v>
      </c>
      <c r="B1569" t="s">
        <v>2854</v>
      </c>
      <c r="C1569" t="s">
        <v>2855</v>
      </c>
      <c r="D1569" t="s">
        <v>16</v>
      </c>
      <c r="E1569" t="s">
        <v>210</v>
      </c>
      <c r="F1569" t="s">
        <v>54</v>
      </c>
      <c r="G1569" t="str">
        <f>VLOOKUP(B1569,Sheet1!A:F,2,)</f>
        <v>caixiongying</v>
      </c>
      <c r="H1569" s="2">
        <v>42921.905624999999</v>
      </c>
      <c r="I1569" s="2">
        <v>42893.465474536999</v>
      </c>
      <c r="J1569" s="1" t="str">
        <f>IF(VLOOKUP(B1569,Sheet1!A:F,3,)=0,"",(VLOOKUP(B1569,Sheet1!A:F,3,)))</f>
        <v/>
      </c>
      <c r="K1569" s="1">
        <f>VLOOKUP(B1569,Sheet1!A:F,4,)</f>
        <v>42915.945821759262</v>
      </c>
      <c r="L1569" s="1">
        <f>VLOOKUP(B1569,Sheet1!A:F,5,)</f>
        <v>42919</v>
      </c>
      <c r="M1569" s="1">
        <f>VLOOKUP(B1569,Sheet1!A:F,6,)</f>
        <v>42921</v>
      </c>
      <c r="N1569">
        <v>10</v>
      </c>
    </row>
    <row r="1570" spans="1:14" x14ac:dyDescent="0.15">
      <c r="A1570">
        <v>2424</v>
      </c>
      <c r="B1570" t="s">
        <v>5008</v>
      </c>
      <c r="C1570" t="s">
        <v>5009</v>
      </c>
      <c r="D1570" t="s">
        <v>16</v>
      </c>
      <c r="E1570" t="s">
        <v>37</v>
      </c>
      <c r="F1570" t="s">
        <v>54</v>
      </c>
      <c r="G1570" t="str">
        <f>VLOOKUP(B1570,Sheet1!A:F,2,)</f>
        <v>caixiongying</v>
      </c>
      <c r="H1570" s="2">
        <v>42921.9062962963</v>
      </c>
      <c r="I1570" s="2">
        <v>42913.468784722201</v>
      </c>
      <c r="J1570" s="1" t="str">
        <f>IF(VLOOKUP(B1570,Sheet1!A:F,3,)=0,"",(VLOOKUP(B1570,Sheet1!A:F,3,)))</f>
        <v/>
      </c>
      <c r="K1570" s="1">
        <f>VLOOKUP(B1570,Sheet1!A:F,4,)</f>
        <v>42915.685659722221</v>
      </c>
      <c r="L1570" s="1">
        <f>VLOOKUP(B1570,Sheet1!A:F,5,)</f>
        <v>42915</v>
      </c>
      <c r="M1570" s="1">
        <f>VLOOKUP(B1570,Sheet1!A:F,6,)</f>
        <v>42921</v>
      </c>
      <c r="N1570">
        <v>5</v>
      </c>
    </row>
    <row r="1571" spans="1:14" x14ac:dyDescent="0.15">
      <c r="A1571">
        <v>2706</v>
      </c>
      <c r="B1571" t="s">
        <v>5573</v>
      </c>
      <c r="C1571" t="s">
        <v>5574</v>
      </c>
      <c r="D1571" t="s">
        <v>78</v>
      </c>
      <c r="E1571" t="s">
        <v>53</v>
      </c>
      <c r="F1571" t="s">
        <v>54</v>
      </c>
      <c r="G1571" t="str">
        <f>VLOOKUP(B1571,Sheet1!A:F,2,)</f>
        <v>caixiongying</v>
      </c>
      <c r="H1571" s="2">
        <v>42921.913078703699</v>
      </c>
      <c r="I1571" s="2">
        <v>42898.708344907398</v>
      </c>
      <c r="J1571" s="1" t="str">
        <f>IF(VLOOKUP(B1571,Sheet1!A:F,3,)=0,"",(VLOOKUP(B1571,Sheet1!A:F,3,)))</f>
        <v/>
      </c>
      <c r="K1571" s="1">
        <f>VLOOKUP(B1571,Sheet1!A:F,4,)</f>
        <v>42919.45957175926</v>
      </c>
      <c r="L1571" s="1">
        <f>VLOOKUP(B1571,Sheet1!A:F,5,)</f>
        <v>42921</v>
      </c>
      <c r="M1571" s="1">
        <f>VLOOKUP(B1571,Sheet1!A:F,6,)</f>
        <v>42921</v>
      </c>
      <c r="N1571">
        <v>10</v>
      </c>
    </row>
    <row r="1572" spans="1:14" x14ac:dyDescent="0.15">
      <c r="A1572">
        <v>1057</v>
      </c>
      <c r="B1572" t="s">
        <v>2261</v>
      </c>
      <c r="C1572" t="s">
        <v>2262</v>
      </c>
      <c r="D1572" t="s">
        <v>16</v>
      </c>
      <c r="E1572" t="s">
        <v>210</v>
      </c>
      <c r="F1572" t="s">
        <v>54</v>
      </c>
      <c r="G1572" t="str">
        <f>VLOOKUP(B1572,Sheet1!A:F,2,)</f>
        <v>caixiongying</v>
      </c>
      <c r="H1572" s="2">
        <v>42921.913263888899</v>
      </c>
      <c r="I1572" s="2">
        <v>42912.466412037</v>
      </c>
      <c r="J1572" s="1" t="str">
        <f>IF(VLOOKUP(B1572,Sheet1!A:F,3,)=0,"",(VLOOKUP(B1572,Sheet1!A:F,3,)))</f>
        <v/>
      </c>
      <c r="K1572" s="1">
        <f>VLOOKUP(B1572,Sheet1!A:F,4,)</f>
        <v>42920.872303240743</v>
      </c>
      <c r="L1572" s="1">
        <f>VLOOKUP(B1572,Sheet1!A:F,5,)</f>
        <v>42921</v>
      </c>
      <c r="M1572" s="1">
        <f>VLOOKUP(B1572,Sheet1!A:F,6,)</f>
        <v>42921</v>
      </c>
      <c r="N1572">
        <v>10</v>
      </c>
    </row>
    <row r="1573" spans="1:14" x14ac:dyDescent="0.15">
      <c r="A1573">
        <v>1581</v>
      </c>
      <c r="B1573" t="s">
        <v>3314</v>
      </c>
      <c r="C1573" t="s">
        <v>3315</v>
      </c>
      <c r="D1573" t="s">
        <v>16</v>
      </c>
      <c r="E1573" t="s">
        <v>210</v>
      </c>
      <c r="F1573" t="s">
        <v>54</v>
      </c>
      <c r="G1573" t="str">
        <f>VLOOKUP(B1573,Sheet1!A:F,2,)</f>
        <v>caixiongying</v>
      </c>
      <c r="H1573" s="2">
        <v>42921.913449074098</v>
      </c>
      <c r="I1573" s="2">
        <v>42916.4119444444</v>
      </c>
      <c r="J1573" s="1">
        <f>IF(VLOOKUP(B1573,Sheet1!A:F,3,)=0,"",(VLOOKUP(B1573,Sheet1!A:F,3,)))</f>
        <v>42915</v>
      </c>
      <c r="K1573" s="1">
        <f>VLOOKUP(B1573,Sheet1!A:F,4,)</f>
        <v>42932.713321759256</v>
      </c>
      <c r="L1573" s="1">
        <f>VLOOKUP(B1573,Sheet1!A:F,5,)</f>
        <v>42921</v>
      </c>
      <c r="M1573" s="1">
        <f>VLOOKUP(B1573,Sheet1!A:F,6,)</f>
        <v>42921</v>
      </c>
      <c r="N1573">
        <v>10</v>
      </c>
    </row>
    <row r="1574" spans="1:14" x14ac:dyDescent="0.15">
      <c r="A1574">
        <v>1107</v>
      </c>
      <c r="B1574" t="s">
        <v>2361</v>
      </c>
      <c r="C1574" t="s">
        <v>2362</v>
      </c>
      <c r="D1574" t="s">
        <v>16</v>
      </c>
      <c r="E1574" t="s">
        <v>210</v>
      </c>
      <c r="F1574" t="s">
        <v>54</v>
      </c>
      <c r="G1574" t="str">
        <f>VLOOKUP(B1574,Sheet1!A:F,2,)</f>
        <v>caixiongying</v>
      </c>
      <c r="H1574" s="2">
        <v>42921.913530092599</v>
      </c>
      <c r="I1574" s="2">
        <v>42893.920925925901</v>
      </c>
      <c r="J1574" s="1" t="str">
        <f>IF(VLOOKUP(B1574,Sheet1!A:F,3,)=0,"",(VLOOKUP(B1574,Sheet1!A:F,3,)))</f>
        <v/>
      </c>
      <c r="K1574" s="1">
        <f>VLOOKUP(B1574,Sheet1!A:F,4,)</f>
        <v>42921.709085648145</v>
      </c>
      <c r="L1574" s="1">
        <f>VLOOKUP(B1574,Sheet1!A:F,5,)</f>
        <v>42921</v>
      </c>
      <c r="M1574" s="1">
        <f>VLOOKUP(B1574,Sheet1!A:F,6,)</f>
        <v>42921</v>
      </c>
      <c r="N1574">
        <v>10</v>
      </c>
    </row>
    <row r="1575" spans="1:14" hidden="1" x14ac:dyDescent="0.15">
      <c r="A1575">
        <v>1574</v>
      </c>
      <c r="B1575" t="s">
        <v>3300</v>
      </c>
      <c r="C1575" t="s">
        <v>3301</v>
      </c>
      <c r="D1575" t="s">
        <v>16</v>
      </c>
      <c r="E1575" t="s">
        <v>355</v>
      </c>
      <c r="F1575" t="s">
        <v>910</v>
      </c>
      <c r="G1575" t="e">
        <f>VLOOKUP(B1575,Sheet1!A:F,2,)</f>
        <v>#N/A</v>
      </c>
      <c r="H1575" s="2">
        <v>42947.730729166702</v>
      </c>
      <c r="I1575" s="2">
        <v>42891.459108796298</v>
      </c>
      <c r="J1575" s="1" t="e">
        <f>IF(VLOOKUP(B1575,Sheet1!A:F,3,)=0,"",(VLOOKUP(B1575,Sheet1!A:F,3,)))</f>
        <v>#N/A</v>
      </c>
      <c r="K1575" s="1" t="e">
        <f>VLOOKUP(B1575,Sheet1!A:F,4,)</f>
        <v>#N/A</v>
      </c>
      <c r="L1575" s="1" t="e">
        <f>VLOOKUP(B1575,Sheet1!A:F,5,)</f>
        <v>#N/A</v>
      </c>
      <c r="M1575" s="1" t="e">
        <f>VLOOKUP(B1575,Sheet1!A:F,6,)</f>
        <v>#N/A</v>
      </c>
    </row>
    <row r="1576" spans="1:14" x14ac:dyDescent="0.15">
      <c r="A1576">
        <v>873</v>
      </c>
      <c r="B1576" t="s">
        <v>1887</v>
      </c>
      <c r="C1576" t="s">
        <v>1888</v>
      </c>
      <c r="D1576" t="s">
        <v>16</v>
      </c>
      <c r="E1576" t="s">
        <v>53</v>
      </c>
      <c r="F1576" t="s">
        <v>13</v>
      </c>
      <c r="G1576" t="str">
        <f>VLOOKUP(B1576,Sheet1!A:F,2,)</f>
        <v>hejiani</v>
      </c>
      <c r="H1576" s="2">
        <v>42922.5097916667</v>
      </c>
      <c r="I1576" s="2">
        <v>42919.677060185197</v>
      </c>
      <c r="J1576" s="1">
        <f>IF(VLOOKUP(B1576,Sheet1!A:F,3,)=0,"",(VLOOKUP(B1576,Sheet1!A:F,3,)))</f>
        <v>42883</v>
      </c>
      <c r="K1576" s="1">
        <f>VLOOKUP(B1576,Sheet1!A:F,4,)</f>
        <v>42936.636874999997</v>
      </c>
      <c r="L1576" s="1">
        <f>VLOOKUP(B1576,Sheet1!A:F,5,)</f>
        <v>42922</v>
      </c>
      <c r="M1576" s="1">
        <f>VLOOKUP(B1576,Sheet1!A:F,6,)</f>
        <v>42922</v>
      </c>
      <c r="N1576">
        <v>10</v>
      </c>
    </row>
    <row r="1577" spans="1:14" x14ac:dyDescent="0.15">
      <c r="A1577">
        <v>917</v>
      </c>
      <c r="B1577" t="s">
        <v>1977</v>
      </c>
      <c r="C1577" t="s">
        <v>1978</v>
      </c>
      <c r="D1577" t="s">
        <v>7</v>
      </c>
      <c r="E1577" t="s">
        <v>53</v>
      </c>
      <c r="F1577" t="s">
        <v>42</v>
      </c>
      <c r="G1577" t="str">
        <f>VLOOKUP(B1577,Sheet1!A:F,2,)</f>
        <v>yangli2</v>
      </c>
      <c r="H1577" s="2">
        <v>42922.565057870401</v>
      </c>
      <c r="I1577" s="2">
        <v>42870.483310185198</v>
      </c>
      <c r="J1577" s="1" t="str">
        <f>IF(VLOOKUP(B1577,Sheet1!A:F,3,)=0,"",(VLOOKUP(B1577,Sheet1!A:F,3,)))</f>
        <v/>
      </c>
      <c r="K1577" s="1">
        <f>VLOOKUP(B1577,Sheet1!A:F,4,)</f>
        <v>42921.461562500001</v>
      </c>
      <c r="L1577" s="1">
        <f>VLOOKUP(B1577,Sheet1!A:F,5,)</f>
        <v>42922</v>
      </c>
      <c r="M1577" s="1">
        <f>VLOOKUP(B1577,Sheet1!A:F,6,)</f>
        <v>42922</v>
      </c>
      <c r="N1577">
        <v>5</v>
      </c>
    </row>
    <row r="1578" spans="1:14" hidden="1" x14ac:dyDescent="0.15">
      <c r="A1578">
        <v>1577</v>
      </c>
      <c r="B1578" t="s">
        <v>3306</v>
      </c>
      <c r="C1578" t="s">
        <v>3307</v>
      </c>
      <c r="D1578" t="s">
        <v>7</v>
      </c>
      <c r="E1578" t="s">
        <v>8</v>
      </c>
      <c r="F1578" t="s">
        <v>690</v>
      </c>
      <c r="G1578" t="e">
        <f>VLOOKUP(B1578,Sheet1!A:F,2,)</f>
        <v>#N/A</v>
      </c>
      <c r="H1578" s="2">
        <v>42894.449537036999</v>
      </c>
      <c r="I1578" s="2">
        <v>42886.493368055599</v>
      </c>
      <c r="J1578" s="1" t="e">
        <f>IF(VLOOKUP(B1578,Sheet1!A:F,3,)=0,"",(VLOOKUP(B1578,Sheet1!A:F,3,)))</f>
        <v>#N/A</v>
      </c>
      <c r="K1578" s="1" t="e">
        <f>VLOOKUP(B1578,Sheet1!A:F,4,)</f>
        <v>#N/A</v>
      </c>
      <c r="L1578" s="1" t="e">
        <f>VLOOKUP(B1578,Sheet1!A:F,5,)</f>
        <v>#N/A</v>
      </c>
      <c r="M1578" s="1" t="e">
        <f>VLOOKUP(B1578,Sheet1!A:F,6,)</f>
        <v>#N/A</v>
      </c>
    </row>
    <row r="1579" spans="1:14" hidden="1" x14ac:dyDescent="0.15">
      <c r="A1579">
        <v>1578</v>
      </c>
      <c r="B1579" t="s">
        <v>3308</v>
      </c>
      <c r="C1579" t="s">
        <v>3309</v>
      </c>
      <c r="D1579" t="s">
        <v>16</v>
      </c>
      <c r="E1579" t="s">
        <v>21</v>
      </c>
      <c r="F1579" t="s">
        <v>79</v>
      </c>
      <c r="G1579" t="e">
        <f>VLOOKUP(B1579,Sheet1!A:F,2,)</f>
        <v>#N/A</v>
      </c>
      <c r="H1579" s="2">
        <v>42927.707071759301</v>
      </c>
      <c r="I1579" s="2">
        <v>42909.389398148101</v>
      </c>
      <c r="J1579" s="1" t="e">
        <f>IF(VLOOKUP(B1579,Sheet1!A:F,3,)=0,"",(VLOOKUP(B1579,Sheet1!A:F,3,)))</f>
        <v>#N/A</v>
      </c>
      <c r="K1579" s="1" t="e">
        <f>VLOOKUP(B1579,Sheet1!A:F,4,)</f>
        <v>#N/A</v>
      </c>
      <c r="L1579" s="1" t="e">
        <f>VLOOKUP(B1579,Sheet1!A:F,5,)</f>
        <v>#N/A</v>
      </c>
      <c r="M1579" s="1" t="e">
        <f>VLOOKUP(B1579,Sheet1!A:F,6,)</f>
        <v>#N/A</v>
      </c>
    </row>
    <row r="1580" spans="1:14" hidden="1" x14ac:dyDescent="0.15">
      <c r="A1580">
        <v>287</v>
      </c>
      <c r="B1580" t="s">
        <v>686</v>
      </c>
      <c r="C1580" t="s">
        <v>687</v>
      </c>
      <c r="D1580" t="s">
        <v>7</v>
      </c>
      <c r="E1580" t="s">
        <v>41</v>
      </c>
      <c r="F1580" t="s">
        <v>154</v>
      </c>
      <c r="G1580" t="str">
        <f>VLOOKUP(B1580,Sheet1!A:F,2,)</f>
        <v>wuzijing</v>
      </c>
      <c r="H1580" s="2">
        <v>42922.591377314799</v>
      </c>
      <c r="I1580" s="2">
        <v>42836.755405092597</v>
      </c>
      <c r="J1580" s="1">
        <f>IF(VLOOKUP(B1580,Sheet1!A:F,3,)=0,"",(VLOOKUP(B1580,Sheet1!A:F,3,)))</f>
        <v>42908</v>
      </c>
      <c r="K1580" s="1">
        <f>VLOOKUP(B1580,Sheet1!A:F,4,)</f>
        <v>42920.528506944444</v>
      </c>
      <c r="L1580" s="1">
        <f>VLOOKUP(B1580,Sheet1!A:F,5,)</f>
        <v>42922</v>
      </c>
      <c r="M1580" s="1">
        <f>VLOOKUP(B1580,Sheet1!A:F,6,)</f>
        <v>42922</v>
      </c>
      <c r="N1580">
        <v>5</v>
      </c>
    </row>
    <row r="1581" spans="1:14" x14ac:dyDescent="0.15">
      <c r="A1581">
        <v>1805</v>
      </c>
      <c r="B1581" t="s">
        <v>3762</v>
      </c>
      <c r="C1581" t="s">
        <v>3763</v>
      </c>
      <c r="D1581" t="s">
        <v>7</v>
      </c>
      <c r="E1581" t="s">
        <v>53</v>
      </c>
      <c r="F1581" t="s">
        <v>154</v>
      </c>
      <c r="G1581" t="str">
        <f>VLOOKUP(B1581,Sheet1!A:F,2,)</f>
        <v>wuzijing</v>
      </c>
      <c r="H1581" s="2">
        <v>42922.5958217593</v>
      </c>
      <c r="I1581" s="2">
        <v>42902.574756944399</v>
      </c>
      <c r="J1581" s="1">
        <f>IF(VLOOKUP(B1581,Sheet1!A:F,3,)=0,"",(VLOOKUP(B1581,Sheet1!A:F,3,)))</f>
        <v>42912</v>
      </c>
      <c r="K1581" s="1">
        <f>VLOOKUP(B1581,Sheet1!A:F,4,)</f>
        <v>42920.545844907407</v>
      </c>
      <c r="L1581" s="1">
        <f>VLOOKUP(B1581,Sheet1!A:F,5,)</f>
        <v>42922</v>
      </c>
      <c r="M1581" s="1">
        <f>VLOOKUP(B1581,Sheet1!A:F,6,)</f>
        <v>42922</v>
      </c>
      <c r="N1581">
        <v>5</v>
      </c>
    </row>
    <row r="1582" spans="1:14" hidden="1" x14ac:dyDescent="0.15">
      <c r="A1582">
        <v>10</v>
      </c>
      <c r="B1582" t="s">
        <v>39</v>
      </c>
      <c r="C1582" t="s">
        <v>40</v>
      </c>
      <c r="D1582" t="s">
        <v>7</v>
      </c>
      <c r="E1582" t="s">
        <v>41</v>
      </c>
      <c r="F1582" t="s">
        <v>42</v>
      </c>
      <c r="G1582" t="str">
        <f>VLOOKUP(B1582,Sheet1!A:F,2,)</f>
        <v>yangli2</v>
      </c>
      <c r="H1582" s="2">
        <v>42922.646793981497</v>
      </c>
      <c r="I1582" s="2">
        <v>42870.710682870398</v>
      </c>
      <c r="J1582" s="1" t="str">
        <f>IF(VLOOKUP(B1582,Sheet1!A:F,3,)=0,"",(VLOOKUP(B1582,Sheet1!A:F,3,)))</f>
        <v/>
      </c>
      <c r="K1582" s="1">
        <f>VLOOKUP(B1582,Sheet1!A:F,4,)</f>
        <v>42916.443460648145</v>
      </c>
      <c r="L1582" s="1">
        <f>VLOOKUP(B1582,Sheet1!A:F,5,)</f>
        <v>42922</v>
      </c>
      <c r="M1582" s="1">
        <f>VLOOKUP(B1582,Sheet1!A:F,6,)</f>
        <v>42922</v>
      </c>
      <c r="N1582">
        <v>5</v>
      </c>
    </row>
    <row r="1583" spans="1:14" hidden="1" x14ac:dyDescent="0.15">
      <c r="A1583">
        <v>1582</v>
      </c>
      <c r="B1583" t="s">
        <v>3316</v>
      </c>
      <c r="C1583" t="s">
        <v>3317</v>
      </c>
      <c r="D1583" t="s">
        <v>7</v>
      </c>
      <c r="E1583" t="s">
        <v>8</v>
      </c>
      <c r="F1583" t="s">
        <v>604</v>
      </c>
      <c r="G1583" t="e">
        <f>VLOOKUP(B1583,Sheet1!A:F,2,)</f>
        <v>#N/A</v>
      </c>
      <c r="H1583" s="2">
        <v>42916.810810185198</v>
      </c>
      <c r="I1583" s="2">
        <v>42895.446250000001</v>
      </c>
      <c r="J1583" s="1" t="e">
        <f>IF(VLOOKUP(B1583,Sheet1!A:F,3,)=0,"",(VLOOKUP(B1583,Sheet1!A:F,3,)))</f>
        <v>#N/A</v>
      </c>
      <c r="K1583" s="1" t="e">
        <f>VLOOKUP(B1583,Sheet1!A:F,4,)</f>
        <v>#N/A</v>
      </c>
      <c r="L1583" s="1" t="e">
        <f>VLOOKUP(B1583,Sheet1!A:F,5,)</f>
        <v>#N/A</v>
      </c>
      <c r="M1583" s="1" t="e">
        <f>VLOOKUP(B1583,Sheet1!A:F,6,)</f>
        <v>#N/A</v>
      </c>
    </row>
    <row r="1584" spans="1:14" x14ac:dyDescent="0.15">
      <c r="A1584">
        <v>1114</v>
      </c>
      <c r="B1584" t="s">
        <v>2375</v>
      </c>
      <c r="C1584" t="s">
        <v>2376</v>
      </c>
      <c r="D1584" t="s">
        <v>16</v>
      </c>
      <c r="E1584" t="s">
        <v>37</v>
      </c>
      <c r="F1584" t="s">
        <v>38</v>
      </c>
      <c r="G1584" t="str">
        <f>VLOOKUP(B1584,Sheet1!A:F,2,)</f>
        <v>zhaoyongtian</v>
      </c>
      <c r="H1584" s="2">
        <v>42922.6566550926</v>
      </c>
      <c r="I1584" s="2">
        <v>42900.655729166698</v>
      </c>
      <c r="J1584" s="1" t="str">
        <f>IF(VLOOKUP(B1584,Sheet1!A:F,3,)=0,"",(VLOOKUP(B1584,Sheet1!A:F,3,)))</f>
        <v/>
      </c>
      <c r="K1584" s="1">
        <f>VLOOKUP(B1584,Sheet1!A:F,4,)</f>
        <v>42921.471168981479</v>
      </c>
      <c r="L1584" s="1">
        <f>VLOOKUP(B1584,Sheet1!A:F,5,)</f>
        <v>42921</v>
      </c>
      <c r="M1584" s="1">
        <f>VLOOKUP(B1584,Sheet1!A:F,6,)</f>
        <v>42922</v>
      </c>
      <c r="N1584">
        <v>5</v>
      </c>
    </row>
    <row r="1585" spans="1:14" hidden="1" x14ac:dyDescent="0.15">
      <c r="A1585">
        <v>1584</v>
      </c>
      <c r="B1585" t="s">
        <v>3320</v>
      </c>
      <c r="C1585" t="s">
        <v>3321</v>
      </c>
      <c r="D1585" t="s">
        <v>7</v>
      </c>
      <c r="E1585" t="s">
        <v>355</v>
      </c>
      <c r="F1585" t="s">
        <v>362</v>
      </c>
      <c r="G1585" t="e">
        <f>VLOOKUP(B1585,Sheet1!A:F,2,)</f>
        <v>#N/A</v>
      </c>
      <c r="H1585" s="2">
        <v>42914.409120370401</v>
      </c>
      <c r="I1585" s="2">
        <v>42776.763993055603</v>
      </c>
      <c r="J1585" s="1" t="e">
        <f>IF(VLOOKUP(B1585,Sheet1!A:F,3,)=0,"",(VLOOKUP(B1585,Sheet1!A:F,3,)))</f>
        <v>#N/A</v>
      </c>
      <c r="K1585" s="1" t="e">
        <f>VLOOKUP(B1585,Sheet1!A:F,4,)</f>
        <v>#N/A</v>
      </c>
      <c r="L1585" s="1" t="e">
        <f>VLOOKUP(B1585,Sheet1!A:F,5,)</f>
        <v>#N/A</v>
      </c>
      <c r="M1585" s="1" t="e">
        <f>VLOOKUP(B1585,Sheet1!A:F,6,)</f>
        <v>#N/A</v>
      </c>
    </row>
    <row r="1586" spans="1:14" hidden="1" x14ac:dyDescent="0.15">
      <c r="A1586">
        <v>1585</v>
      </c>
      <c r="B1586" t="s">
        <v>3322</v>
      </c>
      <c r="C1586" t="s">
        <v>3323</v>
      </c>
      <c r="D1586" t="s">
        <v>16</v>
      </c>
      <c r="E1586" t="s">
        <v>21</v>
      </c>
      <c r="F1586" t="s">
        <v>22</v>
      </c>
      <c r="G1586" t="e">
        <f>VLOOKUP(B1586,Sheet1!A:F,2,)</f>
        <v>#N/A</v>
      </c>
      <c r="H1586" s="2">
        <v>42914.718599537002</v>
      </c>
      <c r="I1586" s="2">
        <v>42895.474328703698</v>
      </c>
      <c r="J1586" s="1" t="e">
        <f>IF(VLOOKUP(B1586,Sheet1!A:F,3,)=0,"",(VLOOKUP(B1586,Sheet1!A:F,3,)))</f>
        <v>#N/A</v>
      </c>
      <c r="K1586" s="1" t="e">
        <f>VLOOKUP(B1586,Sheet1!A:F,4,)</f>
        <v>#N/A</v>
      </c>
      <c r="L1586" s="1" t="e">
        <f>VLOOKUP(B1586,Sheet1!A:F,5,)</f>
        <v>#N/A</v>
      </c>
      <c r="M1586" s="1" t="e">
        <f>VLOOKUP(B1586,Sheet1!A:F,6,)</f>
        <v>#N/A</v>
      </c>
    </row>
    <row r="1587" spans="1:14" hidden="1" x14ac:dyDescent="0.15">
      <c r="A1587">
        <v>1586</v>
      </c>
      <c r="B1587" t="s">
        <v>3324</v>
      </c>
      <c r="C1587" t="s">
        <v>3325</v>
      </c>
      <c r="D1587" t="s">
        <v>16</v>
      </c>
      <c r="E1587" t="s">
        <v>37</v>
      </c>
      <c r="F1587" t="s">
        <v>418</v>
      </c>
      <c r="G1587" t="e">
        <f>VLOOKUP(B1587,Sheet1!A:F,2,)</f>
        <v>#N/A</v>
      </c>
      <c r="H1587" s="2">
        <v>42920.672152777799</v>
      </c>
      <c r="I1587" s="2">
        <v>42893.730300925898</v>
      </c>
      <c r="J1587" s="1" t="e">
        <f>IF(VLOOKUP(B1587,Sheet1!A:F,3,)=0,"",(VLOOKUP(B1587,Sheet1!A:F,3,)))</f>
        <v>#N/A</v>
      </c>
      <c r="K1587" s="1" t="e">
        <f>VLOOKUP(B1587,Sheet1!A:F,4,)</f>
        <v>#N/A</v>
      </c>
      <c r="L1587" s="1" t="e">
        <f>VLOOKUP(B1587,Sheet1!A:F,5,)</f>
        <v>#N/A</v>
      </c>
      <c r="M1587" s="1" t="e">
        <f>VLOOKUP(B1587,Sheet1!A:F,6,)</f>
        <v>#N/A</v>
      </c>
    </row>
    <row r="1588" spans="1:14" x14ac:dyDescent="0.15">
      <c r="A1588">
        <v>2703</v>
      </c>
      <c r="B1588" t="s">
        <v>5567</v>
      </c>
      <c r="C1588" t="s">
        <v>5568</v>
      </c>
      <c r="D1588" t="s">
        <v>7</v>
      </c>
      <c r="E1588" t="s">
        <v>37</v>
      </c>
      <c r="F1588" t="s">
        <v>9</v>
      </c>
      <c r="G1588" t="str">
        <f>VLOOKUP(B1588,Sheet1!A:F,2,)</f>
        <v>guanhaijiao</v>
      </c>
      <c r="H1588" s="2">
        <v>42922.675740740699</v>
      </c>
      <c r="I1588" s="2">
        <v>42916.669155092597</v>
      </c>
      <c r="J1588" s="1" t="str">
        <f>IF(VLOOKUP(B1588,Sheet1!A:F,3,)=0,"",(VLOOKUP(B1588,Sheet1!A:F,3,)))</f>
        <v/>
      </c>
      <c r="K1588" s="1">
        <f>VLOOKUP(B1588,Sheet1!A:F,4,)</f>
        <v>42922.602789351855</v>
      </c>
      <c r="L1588" s="1">
        <f>VLOOKUP(B1588,Sheet1!A:F,5,)</f>
        <v>42922</v>
      </c>
      <c r="M1588" s="1">
        <f>VLOOKUP(B1588,Sheet1!A:F,6,)</f>
        <v>42922</v>
      </c>
      <c r="N1588">
        <v>5</v>
      </c>
    </row>
    <row r="1589" spans="1:14" hidden="1" x14ac:dyDescent="0.15">
      <c r="A1589">
        <v>2544</v>
      </c>
      <c r="B1589" t="s">
        <v>5249</v>
      </c>
      <c r="C1589" t="s">
        <v>5250</v>
      </c>
      <c r="D1589" t="s">
        <v>7</v>
      </c>
      <c r="E1589" t="s">
        <v>92</v>
      </c>
      <c r="F1589" t="s">
        <v>9</v>
      </c>
      <c r="G1589" t="str">
        <f>VLOOKUP(B1589,Sheet1!A:F,2,)</f>
        <v>guanhaijiao</v>
      </c>
      <c r="H1589" s="2">
        <v>42922.705937500003</v>
      </c>
      <c r="I1589" s="2">
        <v>42809.596631944398</v>
      </c>
      <c r="J1589" s="1">
        <f>IF(VLOOKUP(B1589,Sheet1!A:F,3,)=0,"",(VLOOKUP(B1589,Sheet1!A:F,3,)))</f>
        <v>42919</v>
      </c>
      <c r="K1589" s="1">
        <f>VLOOKUP(B1589,Sheet1!A:F,4,)</f>
        <v>42922.685601851852</v>
      </c>
      <c r="L1589" s="1">
        <f>VLOOKUP(B1589,Sheet1!A:F,5,)</f>
        <v>42922</v>
      </c>
      <c r="M1589" s="1">
        <f>VLOOKUP(B1589,Sheet1!A:F,6,)</f>
        <v>42922</v>
      </c>
      <c r="N1589">
        <v>5</v>
      </c>
    </row>
    <row r="1590" spans="1:14" hidden="1" x14ac:dyDescent="0.15">
      <c r="A1590">
        <v>1589</v>
      </c>
      <c r="B1590" t="s">
        <v>3330</v>
      </c>
      <c r="C1590" t="s">
        <v>3331</v>
      </c>
      <c r="D1590" t="s">
        <v>16</v>
      </c>
      <c r="E1590" t="s">
        <v>17</v>
      </c>
      <c r="F1590" t="s">
        <v>184</v>
      </c>
      <c r="G1590" t="e">
        <f>VLOOKUP(B1590,Sheet1!A:F,2,)</f>
        <v>#N/A</v>
      </c>
      <c r="H1590" s="2">
        <v>42923.473668981504</v>
      </c>
      <c r="I1590" s="2">
        <v>42894.688784722202</v>
      </c>
      <c r="J1590" s="1" t="e">
        <f>IF(VLOOKUP(B1590,Sheet1!A:F,3,)=0,"",(VLOOKUP(B1590,Sheet1!A:F,3,)))</f>
        <v>#N/A</v>
      </c>
      <c r="K1590" s="1" t="e">
        <f>VLOOKUP(B1590,Sheet1!A:F,4,)</f>
        <v>#N/A</v>
      </c>
      <c r="L1590" s="1" t="e">
        <f>VLOOKUP(B1590,Sheet1!A:F,5,)</f>
        <v>#N/A</v>
      </c>
      <c r="M1590" s="1" t="e">
        <f>VLOOKUP(B1590,Sheet1!A:F,6,)</f>
        <v>#N/A</v>
      </c>
    </row>
    <row r="1591" spans="1:14" hidden="1" x14ac:dyDescent="0.15">
      <c r="A1591">
        <v>1669</v>
      </c>
      <c r="B1591" t="s">
        <v>3490</v>
      </c>
      <c r="C1591" t="s">
        <v>3491</v>
      </c>
      <c r="D1591" t="s">
        <v>7</v>
      </c>
      <c r="E1591" t="s">
        <v>8</v>
      </c>
      <c r="F1591" t="s">
        <v>9</v>
      </c>
      <c r="G1591" t="str">
        <f>VLOOKUP(B1591,Sheet1!A:F,2,)</f>
        <v>guanhaijiao</v>
      </c>
      <c r="H1591" s="2">
        <v>42922.710752314801</v>
      </c>
      <c r="I1591" s="2">
        <v>42894.740891203699</v>
      </c>
      <c r="J1591" s="1">
        <f>IF(VLOOKUP(B1591,Sheet1!A:F,3,)=0,"",(VLOOKUP(B1591,Sheet1!A:F,3,)))</f>
        <v>42916</v>
      </c>
      <c r="K1591" s="1">
        <f>VLOOKUP(B1591,Sheet1!A:F,4,)</f>
        <v>42919.55914351852</v>
      </c>
      <c r="L1591" s="1">
        <f>VLOOKUP(B1591,Sheet1!A:F,5,)</f>
        <v>42922</v>
      </c>
      <c r="M1591" s="1">
        <f>VLOOKUP(B1591,Sheet1!A:F,6,)</f>
        <v>42922</v>
      </c>
      <c r="N1591">
        <v>5</v>
      </c>
    </row>
    <row r="1592" spans="1:14" hidden="1" x14ac:dyDescent="0.15">
      <c r="A1592">
        <v>575</v>
      </c>
      <c r="B1592" t="s">
        <v>1287</v>
      </c>
      <c r="C1592" t="s">
        <v>1288</v>
      </c>
      <c r="D1592" t="s">
        <v>16</v>
      </c>
      <c r="E1592" t="s">
        <v>8</v>
      </c>
      <c r="F1592" t="s">
        <v>25</v>
      </c>
      <c r="G1592" t="str">
        <f>VLOOKUP(B1592,Sheet1!A:F,2,)</f>
        <v>wangmiao</v>
      </c>
      <c r="H1592" s="2">
        <v>42922.746585648201</v>
      </c>
      <c r="I1592" s="2">
        <v>42839.784282407403</v>
      </c>
      <c r="J1592" s="1" t="str">
        <f>IF(VLOOKUP(B1592,Sheet1!A:F,3,)=0,"",(VLOOKUP(B1592,Sheet1!A:F,3,)))</f>
        <v/>
      </c>
      <c r="K1592" s="1">
        <f>VLOOKUP(B1592,Sheet1!A:F,4,)</f>
        <v>42921.888032407405</v>
      </c>
      <c r="L1592" s="1">
        <f>VLOOKUP(B1592,Sheet1!A:F,5,)</f>
        <v>42922</v>
      </c>
      <c r="M1592" s="1">
        <f>VLOOKUP(B1592,Sheet1!A:F,6,)</f>
        <v>42922</v>
      </c>
    </row>
    <row r="1593" spans="1:14" x14ac:dyDescent="0.15">
      <c r="A1593">
        <v>1075</v>
      </c>
      <c r="B1593" t="s">
        <v>2297</v>
      </c>
      <c r="C1593" t="s">
        <v>2298</v>
      </c>
      <c r="D1593" t="s">
        <v>7</v>
      </c>
      <c r="E1593" t="s">
        <v>210</v>
      </c>
      <c r="F1593" t="s">
        <v>9</v>
      </c>
      <c r="G1593" t="str">
        <f>VLOOKUP(B1593,Sheet1!A:F,2,)</f>
        <v>guanhaijiao</v>
      </c>
      <c r="H1593" s="2">
        <v>42922.7484722222</v>
      </c>
      <c r="I1593" s="2">
        <v>42878.462453703702</v>
      </c>
      <c r="J1593" s="1" t="str">
        <f>IF(VLOOKUP(B1593,Sheet1!A:F,3,)=0,"",(VLOOKUP(B1593,Sheet1!A:F,3,)))</f>
        <v/>
      </c>
      <c r="K1593" s="1">
        <f>VLOOKUP(B1593,Sheet1!A:F,4,)</f>
        <v>42922.558437500003</v>
      </c>
      <c r="L1593" s="1">
        <f>VLOOKUP(B1593,Sheet1!A:F,5,)</f>
        <v>42922</v>
      </c>
      <c r="M1593" s="1">
        <f>VLOOKUP(B1593,Sheet1!A:F,6,)</f>
        <v>42922</v>
      </c>
      <c r="N1593">
        <v>5</v>
      </c>
    </row>
    <row r="1594" spans="1:14" hidden="1" x14ac:dyDescent="0.15">
      <c r="A1594">
        <v>1593</v>
      </c>
      <c r="B1594" t="s">
        <v>3338</v>
      </c>
      <c r="C1594" t="s">
        <v>3339</v>
      </c>
      <c r="D1594" t="s">
        <v>7</v>
      </c>
      <c r="E1594" t="s">
        <v>53</v>
      </c>
      <c r="F1594" t="s">
        <v>18</v>
      </c>
      <c r="G1594" t="e">
        <f>VLOOKUP(B1594,Sheet1!A:F,2,)</f>
        <v>#N/A</v>
      </c>
      <c r="H1594" s="2">
        <v>42968.448877314797</v>
      </c>
      <c r="I1594" s="2">
        <v>42891.622650463003</v>
      </c>
      <c r="J1594" s="1" t="e">
        <f>IF(VLOOKUP(B1594,Sheet1!A:F,3,)=0,"",(VLOOKUP(B1594,Sheet1!A:F,3,)))</f>
        <v>#N/A</v>
      </c>
      <c r="K1594" s="1" t="e">
        <f>VLOOKUP(B1594,Sheet1!A:F,4,)</f>
        <v>#N/A</v>
      </c>
      <c r="L1594" s="1" t="e">
        <f>VLOOKUP(B1594,Sheet1!A:F,5,)</f>
        <v>#N/A</v>
      </c>
      <c r="M1594" s="1" t="e">
        <f>VLOOKUP(B1594,Sheet1!A:F,6,)</f>
        <v>#N/A</v>
      </c>
    </row>
    <row r="1595" spans="1:14" x14ac:dyDescent="0.15">
      <c r="A1595">
        <v>2114</v>
      </c>
      <c r="B1595" t="s">
        <v>4383</v>
      </c>
      <c r="C1595" t="s">
        <v>4384</v>
      </c>
      <c r="D1595" t="s">
        <v>7</v>
      </c>
      <c r="E1595" t="s">
        <v>53</v>
      </c>
      <c r="F1595" t="s">
        <v>13</v>
      </c>
      <c r="G1595" t="str">
        <f>VLOOKUP(B1595,Sheet1!A:F,2,)</f>
        <v>hejiani</v>
      </c>
      <c r="H1595" s="2">
        <v>42922.748726851903</v>
      </c>
      <c r="I1595" s="2">
        <v>42915.668958333299</v>
      </c>
      <c r="J1595" s="1">
        <f>IF(VLOOKUP(B1595,Sheet1!A:F,3,)=0,"",(VLOOKUP(B1595,Sheet1!A:F,3,)))</f>
        <v>42920</v>
      </c>
      <c r="K1595" s="1">
        <f>VLOOKUP(B1595,Sheet1!A:F,4,)</f>
        <v>42922.671666666669</v>
      </c>
      <c r="L1595" s="1">
        <f>VLOOKUP(B1595,Sheet1!A:F,5,)</f>
        <v>42922</v>
      </c>
      <c r="M1595" s="1">
        <f>VLOOKUP(B1595,Sheet1!A:F,6,)</f>
        <v>42922</v>
      </c>
      <c r="N1595">
        <v>5</v>
      </c>
    </row>
    <row r="1596" spans="1:14" x14ac:dyDescent="0.15">
      <c r="A1596">
        <v>1746</v>
      </c>
      <c r="B1596" t="s">
        <v>3644</v>
      </c>
      <c r="C1596" t="s">
        <v>3645</v>
      </c>
      <c r="D1596" t="s">
        <v>16</v>
      </c>
      <c r="E1596" t="s">
        <v>37</v>
      </c>
      <c r="F1596" t="s">
        <v>9</v>
      </c>
      <c r="G1596" t="str">
        <f>VLOOKUP(B1596,Sheet1!A:F,2,)</f>
        <v>guanhaijiao</v>
      </c>
      <c r="H1596" s="2">
        <v>42922.757523148102</v>
      </c>
      <c r="I1596" s="2">
        <v>42906.420219907399</v>
      </c>
      <c r="J1596" s="1" t="str">
        <f>IF(VLOOKUP(B1596,Sheet1!A:F,3,)=0,"",(VLOOKUP(B1596,Sheet1!A:F,3,)))</f>
        <v/>
      </c>
      <c r="K1596" s="1">
        <f>VLOOKUP(B1596,Sheet1!A:F,4,)</f>
        <v>42922.676631944443</v>
      </c>
      <c r="L1596" s="1">
        <f>VLOOKUP(B1596,Sheet1!A:F,5,)</f>
        <v>42922</v>
      </c>
      <c r="M1596" s="1">
        <f>VLOOKUP(B1596,Sheet1!A:F,6,)</f>
        <v>42922</v>
      </c>
      <c r="N1596">
        <v>5</v>
      </c>
    </row>
    <row r="1597" spans="1:14" hidden="1" x14ac:dyDescent="0.15">
      <c r="A1597">
        <v>1596</v>
      </c>
      <c r="B1597" t="s">
        <v>3344</v>
      </c>
      <c r="C1597" t="s">
        <v>3345</v>
      </c>
      <c r="D1597" t="s">
        <v>16</v>
      </c>
      <c r="E1597" t="s">
        <v>37</v>
      </c>
      <c r="F1597" t="s">
        <v>9</v>
      </c>
      <c r="G1597" t="e">
        <f>VLOOKUP(B1597,Sheet1!A:F,2,)</f>
        <v>#N/A</v>
      </c>
      <c r="H1597" s="2">
        <v>42916.750324074099</v>
      </c>
      <c r="I1597" s="2">
        <v>42913.631666666697</v>
      </c>
      <c r="J1597" s="1" t="e">
        <f>IF(VLOOKUP(B1597,Sheet1!A:F,3,)=0,"",(VLOOKUP(B1597,Sheet1!A:F,3,)))</f>
        <v>#N/A</v>
      </c>
      <c r="K1597" s="1" t="e">
        <f>VLOOKUP(B1597,Sheet1!A:F,4,)</f>
        <v>#N/A</v>
      </c>
      <c r="L1597" s="1" t="e">
        <f>VLOOKUP(B1597,Sheet1!A:F,5,)</f>
        <v>#N/A</v>
      </c>
      <c r="M1597" s="1" t="e">
        <f>VLOOKUP(B1597,Sheet1!A:F,6,)</f>
        <v>#N/A</v>
      </c>
    </row>
    <row r="1598" spans="1:14" x14ac:dyDescent="0.15">
      <c r="A1598">
        <v>1855</v>
      </c>
      <c r="B1598" t="s">
        <v>3862</v>
      </c>
      <c r="C1598" t="s">
        <v>3863</v>
      </c>
      <c r="D1598" t="s">
        <v>7</v>
      </c>
      <c r="E1598" t="s">
        <v>53</v>
      </c>
      <c r="F1598" t="s">
        <v>9</v>
      </c>
      <c r="G1598" t="str">
        <f>VLOOKUP(B1598,Sheet1!A:F,2,)</f>
        <v>guanhaijiao</v>
      </c>
      <c r="H1598" s="2">
        <v>42922.758379629602</v>
      </c>
      <c r="I1598" s="2">
        <v>42899.501064814802</v>
      </c>
      <c r="J1598" s="1" t="str">
        <f>IF(VLOOKUP(B1598,Sheet1!A:F,3,)=0,"",(VLOOKUP(B1598,Sheet1!A:F,3,)))</f>
        <v/>
      </c>
      <c r="K1598" s="1">
        <f>VLOOKUP(B1598,Sheet1!A:F,4,)</f>
        <v>42922.570613425924</v>
      </c>
      <c r="L1598" s="1">
        <f>VLOOKUP(B1598,Sheet1!A:F,5,)</f>
        <v>42922</v>
      </c>
      <c r="M1598" s="1">
        <f>VLOOKUP(B1598,Sheet1!A:F,6,)</f>
        <v>42922</v>
      </c>
      <c r="N1598">
        <v>5</v>
      </c>
    </row>
    <row r="1599" spans="1:14" x14ac:dyDescent="0.15">
      <c r="A1599">
        <v>2702</v>
      </c>
      <c r="B1599" t="s">
        <v>5565</v>
      </c>
      <c r="C1599" t="s">
        <v>5566</v>
      </c>
      <c r="D1599" t="s">
        <v>16</v>
      </c>
      <c r="E1599" t="s">
        <v>37</v>
      </c>
      <c r="F1599" t="s">
        <v>179</v>
      </c>
      <c r="G1599" t="str">
        <f>VLOOKUP(B1599,Sheet1!A:F,2,)</f>
        <v>zoulijun</v>
      </c>
      <c r="H1599" s="2">
        <v>42922.961157407401</v>
      </c>
      <c r="I1599" s="2">
        <v>42908.4282060185</v>
      </c>
      <c r="J1599" s="1" t="str">
        <f>IF(VLOOKUP(B1599,Sheet1!A:F,3,)=0,"",(VLOOKUP(B1599,Sheet1!A:F,3,)))</f>
        <v/>
      </c>
      <c r="K1599" s="1">
        <f>VLOOKUP(B1599,Sheet1!A:F,4,)</f>
        <v>42921.738749999997</v>
      </c>
      <c r="L1599" s="1">
        <f>VLOOKUP(B1599,Sheet1!A:F,5,)</f>
        <v>42922</v>
      </c>
      <c r="M1599" s="1">
        <f>VLOOKUP(B1599,Sheet1!A:F,6,)</f>
        <v>42922</v>
      </c>
      <c r="N1599">
        <v>5</v>
      </c>
    </row>
    <row r="1600" spans="1:14" hidden="1" x14ac:dyDescent="0.15">
      <c r="A1600">
        <v>1599</v>
      </c>
      <c r="B1600" t="s">
        <v>3350</v>
      </c>
      <c r="C1600" t="s">
        <v>3351</v>
      </c>
      <c r="D1600" t="s">
        <v>7</v>
      </c>
      <c r="E1600" t="s">
        <v>8</v>
      </c>
      <c r="F1600" t="s">
        <v>13</v>
      </c>
      <c r="G1600" t="e">
        <f>VLOOKUP(B1600,Sheet1!A:F,2,)</f>
        <v>#N/A</v>
      </c>
      <c r="H1600" s="2">
        <v>42937.601770833302</v>
      </c>
      <c r="I1600" s="2">
        <v>42891.736562500002</v>
      </c>
      <c r="J1600" s="1" t="e">
        <f>IF(VLOOKUP(B1600,Sheet1!A:F,3,)=0,"",(VLOOKUP(B1600,Sheet1!A:F,3,)))</f>
        <v>#N/A</v>
      </c>
      <c r="K1600" s="1" t="e">
        <f>VLOOKUP(B1600,Sheet1!A:F,4,)</f>
        <v>#N/A</v>
      </c>
      <c r="L1600" s="1" t="e">
        <f>VLOOKUP(B1600,Sheet1!A:F,5,)</f>
        <v>#N/A</v>
      </c>
      <c r="M1600" s="1" t="e">
        <f>VLOOKUP(B1600,Sheet1!A:F,6,)</f>
        <v>#N/A</v>
      </c>
    </row>
    <row r="1601" spans="1:14" x14ac:dyDescent="0.15">
      <c r="A1601">
        <v>1591</v>
      </c>
      <c r="B1601" t="s">
        <v>3334</v>
      </c>
      <c r="C1601" t="s">
        <v>3335</v>
      </c>
      <c r="D1601" t="s">
        <v>16</v>
      </c>
      <c r="E1601" t="s">
        <v>53</v>
      </c>
      <c r="F1601" t="s">
        <v>38</v>
      </c>
      <c r="G1601" t="str">
        <f>VLOOKUP(B1601,Sheet1!A:F,2,)</f>
        <v>zhaoyongtian</v>
      </c>
      <c r="H1601" s="2">
        <v>42923.416168981501</v>
      </c>
      <c r="I1601" s="2">
        <v>42906.358414351896</v>
      </c>
      <c r="J1601" s="1">
        <f>IF(VLOOKUP(B1601,Sheet1!A:F,3,)=0,"",(VLOOKUP(B1601,Sheet1!A:F,3,)))</f>
        <v>42907</v>
      </c>
      <c r="K1601" s="1">
        <f>VLOOKUP(B1601,Sheet1!A:F,4,)</f>
        <v>42922.58525462963</v>
      </c>
      <c r="L1601" s="1">
        <f>VLOOKUP(B1601,Sheet1!A:F,5,)</f>
        <v>42923</v>
      </c>
      <c r="M1601" s="1">
        <f>VLOOKUP(B1601,Sheet1!A:F,6,)</f>
        <v>42923</v>
      </c>
      <c r="N1601">
        <v>10</v>
      </c>
    </row>
    <row r="1602" spans="1:14" x14ac:dyDescent="0.15">
      <c r="A1602">
        <v>1896</v>
      </c>
      <c r="B1602" t="s">
        <v>3944</v>
      </c>
      <c r="C1602" t="s">
        <v>3945</v>
      </c>
      <c r="D1602" t="s">
        <v>16</v>
      </c>
      <c r="E1602" t="s">
        <v>37</v>
      </c>
      <c r="F1602" t="s">
        <v>38</v>
      </c>
      <c r="G1602" t="str">
        <f>VLOOKUP(B1602,Sheet1!A:F,2,)</f>
        <v>zhaoyongtian</v>
      </c>
      <c r="H1602" s="2">
        <v>42923.440219907403</v>
      </c>
      <c r="I1602" s="2">
        <v>42913.7407060185</v>
      </c>
      <c r="J1602" s="1" t="str">
        <f>IF(VLOOKUP(B1602,Sheet1!A:F,3,)=0,"",(VLOOKUP(B1602,Sheet1!A:F,3,)))</f>
        <v/>
      </c>
      <c r="K1602" s="1">
        <f>VLOOKUP(B1602,Sheet1!A:F,4,)</f>
        <v>42922.73133101852</v>
      </c>
      <c r="L1602" s="1">
        <f>VLOOKUP(B1602,Sheet1!A:F,5,)</f>
        <v>42923</v>
      </c>
      <c r="M1602" s="1">
        <f>VLOOKUP(B1602,Sheet1!A:F,6,)</f>
        <v>42923</v>
      </c>
      <c r="N1602">
        <v>5</v>
      </c>
    </row>
    <row r="1603" spans="1:14" hidden="1" x14ac:dyDescent="0.15">
      <c r="A1603">
        <v>1602</v>
      </c>
      <c r="B1603" t="s">
        <v>3356</v>
      </c>
      <c r="C1603" t="s">
        <v>3357</v>
      </c>
      <c r="D1603" t="s">
        <v>16</v>
      </c>
      <c r="E1603" t="s">
        <v>8</v>
      </c>
      <c r="F1603" t="s">
        <v>119</v>
      </c>
      <c r="G1603" t="e">
        <f>VLOOKUP(B1603,Sheet1!A:F,2,)</f>
        <v>#N/A</v>
      </c>
      <c r="H1603" s="2">
        <v>42898.725381944401</v>
      </c>
      <c r="I1603" s="2">
        <v>42891.677962962996</v>
      </c>
      <c r="J1603" s="1" t="e">
        <f>IF(VLOOKUP(B1603,Sheet1!A:F,3,)=0,"",(VLOOKUP(B1603,Sheet1!A:F,3,)))</f>
        <v>#N/A</v>
      </c>
      <c r="K1603" s="1" t="e">
        <f>VLOOKUP(B1603,Sheet1!A:F,4,)</f>
        <v>#N/A</v>
      </c>
      <c r="L1603" s="1" t="e">
        <f>VLOOKUP(B1603,Sheet1!A:F,5,)</f>
        <v>#N/A</v>
      </c>
      <c r="M1603" s="1" t="e">
        <f>VLOOKUP(B1603,Sheet1!A:F,6,)</f>
        <v>#N/A</v>
      </c>
    </row>
    <row r="1604" spans="1:14" x14ac:dyDescent="0.15">
      <c r="A1604">
        <v>1690</v>
      </c>
      <c r="B1604" t="s">
        <v>3532</v>
      </c>
      <c r="C1604" t="s">
        <v>3533</v>
      </c>
      <c r="D1604" t="s">
        <v>7</v>
      </c>
      <c r="E1604" t="s">
        <v>53</v>
      </c>
      <c r="F1604" t="s">
        <v>3113</v>
      </c>
      <c r="G1604" t="str">
        <f>VLOOKUP(B1604,Sheet1!A:F,2,)</f>
        <v>laqingpeng</v>
      </c>
      <c r="H1604" s="2">
        <v>42923.481759259303</v>
      </c>
      <c r="I1604" s="2">
        <v>42895.591435185197</v>
      </c>
      <c r="J1604" s="1" t="str">
        <f>IF(VLOOKUP(B1604,Sheet1!A:F,3,)=0,"",(VLOOKUP(B1604,Sheet1!A:F,3,)))</f>
        <v/>
      </c>
      <c r="K1604" s="1">
        <f>VLOOKUP(B1604,Sheet1!A:F,4,)</f>
        <v>42922.740972222222</v>
      </c>
      <c r="L1604" s="1">
        <f>VLOOKUP(B1604,Sheet1!A:F,5,)</f>
        <v>42923</v>
      </c>
      <c r="M1604" s="1">
        <f>VLOOKUP(B1604,Sheet1!A:F,6,)</f>
        <v>42923</v>
      </c>
      <c r="N1604">
        <v>5</v>
      </c>
    </row>
    <row r="1605" spans="1:14" hidden="1" x14ac:dyDescent="0.15">
      <c r="A1605">
        <v>1604</v>
      </c>
      <c r="B1605" t="s">
        <v>3360</v>
      </c>
      <c r="C1605" t="s">
        <v>3361</v>
      </c>
      <c r="D1605" t="s">
        <v>16</v>
      </c>
      <c r="E1605" t="s">
        <v>37</v>
      </c>
      <c r="F1605" t="s">
        <v>119</v>
      </c>
      <c r="G1605" t="e">
        <f>VLOOKUP(B1605,Sheet1!A:F,2,)</f>
        <v>#N/A</v>
      </c>
      <c r="H1605" s="2">
        <v>42927.744849536997</v>
      </c>
      <c r="I1605" s="2">
        <v>42894.729826388902</v>
      </c>
      <c r="J1605" s="1" t="e">
        <f>IF(VLOOKUP(B1605,Sheet1!A:F,3,)=0,"",(VLOOKUP(B1605,Sheet1!A:F,3,)))</f>
        <v>#N/A</v>
      </c>
      <c r="K1605" s="1" t="e">
        <f>VLOOKUP(B1605,Sheet1!A:F,4,)</f>
        <v>#N/A</v>
      </c>
      <c r="L1605" s="1" t="e">
        <f>VLOOKUP(B1605,Sheet1!A:F,5,)</f>
        <v>#N/A</v>
      </c>
      <c r="M1605" s="1" t="e">
        <f>VLOOKUP(B1605,Sheet1!A:F,6,)</f>
        <v>#N/A</v>
      </c>
    </row>
    <row r="1606" spans="1:14" hidden="1" x14ac:dyDescent="0.15">
      <c r="A1606">
        <v>1605</v>
      </c>
      <c r="B1606" t="s">
        <v>3362</v>
      </c>
      <c r="C1606" t="s">
        <v>3363</v>
      </c>
      <c r="D1606" t="s">
        <v>7</v>
      </c>
      <c r="E1606" t="s">
        <v>92</v>
      </c>
      <c r="F1606" t="s">
        <v>362</v>
      </c>
      <c r="G1606" t="e">
        <f>VLOOKUP(B1606,Sheet1!A:F,2,)</f>
        <v>#N/A</v>
      </c>
      <c r="H1606" s="2">
        <v>42927.597835648201</v>
      </c>
      <c r="I1606" s="2">
        <v>42894.734479166698</v>
      </c>
      <c r="J1606" s="1" t="e">
        <f>IF(VLOOKUP(B1606,Sheet1!A:F,3,)=0,"",(VLOOKUP(B1606,Sheet1!A:F,3,)))</f>
        <v>#N/A</v>
      </c>
      <c r="K1606" s="1" t="e">
        <f>VLOOKUP(B1606,Sheet1!A:F,4,)</f>
        <v>#N/A</v>
      </c>
      <c r="L1606" s="1" t="e">
        <f>VLOOKUP(B1606,Sheet1!A:F,5,)</f>
        <v>#N/A</v>
      </c>
      <c r="M1606" s="1" t="e">
        <f>VLOOKUP(B1606,Sheet1!A:F,6,)</f>
        <v>#N/A</v>
      </c>
    </row>
    <row r="1607" spans="1:14" hidden="1" x14ac:dyDescent="0.15">
      <c r="A1607">
        <v>2506</v>
      </c>
      <c r="B1607" t="s">
        <v>5173</v>
      </c>
      <c r="C1607" t="s">
        <v>5174</v>
      </c>
      <c r="D1607" t="s">
        <v>7</v>
      </c>
      <c r="E1607" t="s">
        <v>53</v>
      </c>
      <c r="F1607" t="s">
        <v>159</v>
      </c>
      <c r="G1607" t="str">
        <f>VLOOKUP(B1607,Sheet1!A:F,2,)</f>
        <v>likalin</v>
      </c>
      <c r="H1607" s="2">
        <v>42923.482465277797</v>
      </c>
      <c r="I1607" s="2">
        <v>42913.637743055602</v>
      </c>
      <c r="J1607" s="1" t="str">
        <f>IF(VLOOKUP(B1607,Sheet1!A:F,3,)=0,"",(VLOOKUP(B1607,Sheet1!A:F,3,)))</f>
        <v/>
      </c>
      <c r="K1607" s="1">
        <f>VLOOKUP(B1607,Sheet1!A:F,4,)</f>
        <v>42914.584976851853</v>
      </c>
      <c r="L1607" s="1">
        <f>VLOOKUP(B1607,Sheet1!A:F,5,)</f>
        <v>42923</v>
      </c>
      <c r="M1607" s="1">
        <f>VLOOKUP(B1607,Sheet1!A:F,6,)</f>
        <v>42923</v>
      </c>
      <c r="N1607">
        <v>5</v>
      </c>
    </row>
    <row r="1608" spans="1:14" hidden="1" x14ac:dyDescent="0.15">
      <c r="A1608">
        <v>1607</v>
      </c>
      <c r="B1608" t="s">
        <v>3366</v>
      </c>
      <c r="C1608" t="s">
        <v>3367</v>
      </c>
      <c r="D1608" t="s">
        <v>16</v>
      </c>
      <c r="E1608" t="s">
        <v>37</v>
      </c>
      <c r="F1608" t="s">
        <v>9</v>
      </c>
      <c r="G1608" t="e">
        <f>VLOOKUP(B1608,Sheet1!A:F,2,)</f>
        <v>#N/A</v>
      </c>
      <c r="H1608" s="2">
        <v>42942.463414351798</v>
      </c>
      <c r="I1608" s="2">
        <v>42928.745821759301</v>
      </c>
      <c r="J1608" s="1" t="e">
        <f>IF(VLOOKUP(B1608,Sheet1!A:F,3,)=0,"",(VLOOKUP(B1608,Sheet1!A:F,3,)))</f>
        <v>#N/A</v>
      </c>
      <c r="K1608" s="1" t="e">
        <f>VLOOKUP(B1608,Sheet1!A:F,4,)</f>
        <v>#N/A</v>
      </c>
      <c r="L1608" s="1" t="e">
        <f>VLOOKUP(B1608,Sheet1!A:F,5,)</f>
        <v>#N/A</v>
      </c>
      <c r="M1608" s="1" t="e">
        <f>VLOOKUP(B1608,Sheet1!A:F,6,)</f>
        <v>#N/A</v>
      </c>
    </row>
    <row r="1609" spans="1:14" hidden="1" x14ac:dyDescent="0.15">
      <c r="A1609">
        <v>1698</v>
      </c>
      <c r="B1609" t="s">
        <v>3548</v>
      </c>
      <c r="C1609" t="s">
        <v>3549</v>
      </c>
      <c r="D1609" t="s">
        <v>7</v>
      </c>
      <c r="E1609" t="s">
        <v>92</v>
      </c>
      <c r="F1609" t="s">
        <v>159</v>
      </c>
      <c r="G1609" t="str">
        <f>VLOOKUP(B1609,Sheet1!A:F,2,)</f>
        <v>likalin</v>
      </c>
      <c r="H1609" s="2">
        <v>42923.483993055597</v>
      </c>
      <c r="I1609" s="2">
        <v>42895.687256944402</v>
      </c>
      <c r="J1609" s="1">
        <f>IF(VLOOKUP(B1609,Sheet1!A:F,3,)=0,"",(VLOOKUP(B1609,Sheet1!A:F,3,)))</f>
        <v>42915</v>
      </c>
      <c r="K1609" s="1">
        <f>VLOOKUP(B1609,Sheet1!A:F,4,)</f>
        <v>42921.473749999997</v>
      </c>
      <c r="L1609" s="1">
        <f>VLOOKUP(B1609,Sheet1!A:F,5,)</f>
        <v>42923</v>
      </c>
      <c r="M1609" s="1">
        <f>VLOOKUP(B1609,Sheet1!A:F,6,)</f>
        <v>42923</v>
      </c>
      <c r="N1609">
        <v>5</v>
      </c>
    </row>
    <row r="1610" spans="1:14" hidden="1" x14ac:dyDescent="0.15">
      <c r="A1610">
        <v>1609</v>
      </c>
      <c r="B1610" t="s">
        <v>3370</v>
      </c>
      <c r="C1610" t="s">
        <v>3371</v>
      </c>
      <c r="D1610" t="s">
        <v>16</v>
      </c>
      <c r="E1610" t="s">
        <v>41</v>
      </c>
      <c r="F1610" t="s">
        <v>119</v>
      </c>
      <c r="G1610" t="e">
        <f>VLOOKUP(B1610,Sheet1!A:F,2,)</f>
        <v>#N/A</v>
      </c>
      <c r="H1610" s="2">
        <v>42932.600983796299</v>
      </c>
      <c r="I1610" s="2">
        <v>42891.729085648098</v>
      </c>
      <c r="J1610" s="1" t="e">
        <f>IF(VLOOKUP(B1610,Sheet1!A:F,3,)=0,"",(VLOOKUP(B1610,Sheet1!A:F,3,)))</f>
        <v>#N/A</v>
      </c>
      <c r="K1610" s="1" t="e">
        <f>VLOOKUP(B1610,Sheet1!A:F,4,)</f>
        <v>#N/A</v>
      </c>
      <c r="L1610" s="1" t="e">
        <f>VLOOKUP(B1610,Sheet1!A:F,5,)</f>
        <v>#N/A</v>
      </c>
      <c r="M1610" s="1" t="e">
        <f>VLOOKUP(B1610,Sheet1!A:F,6,)</f>
        <v>#N/A</v>
      </c>
    </row>
    <row r="1611" spans="1:14" hidden="1" x14ac:dyDescent="0.15">
      <c r="A1611">
        <v>1610</v>
      </c>
      <c r="B1611" t="s">
        <v>3372</v>
      </c>
      <c r="C1611" t="s">
        <v>3373</v>
      </c>
      <c r="D1611" t="s">
        <v>16</v>
      </c>
      <c r="E1611" t="s">
        <v>21</v>
      </c>
      <c r="F1611" t="s">
        <v>369</v>
      </c>
      <c r="G1611" t="e">
        <f>VLOOKUP(B1611,Sheet1!A:F,2,)</f>
        <v>#N/A</v>
      </c>
      <c r="H1611" s="2">
        <v>42961.636793981503</v>
      </c>
      <c r="I1611" s="2">
        <v>42891.6717824074</v>
      </c>
      <c r="J1611" s="1" t="e">
        <f>IF(VLOOKUP(B1611,Sheet1!A:F,3,)=0,"",(VLOOKUP(B1611,Sheet1!A:F,3,)))</f>
        <v>#N/A</v>
      </c>
      <c r="K1611" s="1" t="e">
        <f>VLOOKUP(B1611,Sheet1!A:F,4,)</f>
        <v>#N/A</v>
      </c>
      <c r="L1611" s="1" t="e">
        <f>VLOOKUP(B1611,Sheet1!A:F,5,)</f>
        <v>#N/A</v>
      </c>
      <c r="M1611" s="1" t="e">
        <f>VLOOKUP(B1611,Sheet1!A:F,6,)</f>
        <v>#N/A</v>
      </c>
    </row>
    <row r="1612" spans="1:14" x14ac:dyDescent="0.15">
      <c r="A1612">
        <v>2709</v>
      </c>
      <c r="B1612" t="s">
        <v>5579</v>
      </c>
      <c r="C1612" t="s">
        <v>5580</v>
      </c>
      <c r="D1612" t="s">
        <v>16</v>
      </c>
      <c r="E1612" t="s">
        <v>53</v>
      </c>
      <c r="F1612" t="s">
        <v>9</v>
      </c>
      <c r="G1612" t="str">
        <f>VLOOKUP(B1612,Sheet1!A:F,2,)</f>
        <v>guanhaijiao</v>
      </c>
      <c r="H1612" s="2">
        <v>42923.547986111102</v>
      </c>
      <c r="I1612" s="2">
        <v>42894.507824074099</v>
      </c>
      <c r="J1612" s="1">
        <f>IF(VLOOKUP(B1612,Sheet1!A:F,3,)=0,"",(VLOOKUP(B1612,Sheet1!A:F,3,)))</f>
        <v>42919</v>
      </c>
      <c r="K1612" s="1">
        <f>VLOOKUP(B1612,Sheet1!A:F,4,)</f>
        <v>42923.437337962961</v>
      </c>
      <c r="L1612" s="1">
        <f>VLOOKUP(B1612,Sheet1!A:F,5,)</f>
        <v>42923</v>
      </c>
      <c r="M1612" s="1">
        <f>VLOOKUP(B1612,Sheet1!A:F,6,)</f>
        <v>42923</v>
      </c>
      <c r="N1612">
        <v>10</v>
      </c>
    </row>
    <row r="1613" spans="1:14" hidden="1" x14ac:dyDescent="0.15">
      <c r="A1613">
        <v>1612</v>
      </c>
      <c r="B1613" t="s">
        <v>3376</v>
      </c>
      <c r="C1613" t="s">
        <v>3377</v>
      </c>
      <c r="D1613" t="s">
        <v>16</v>
      </c>
      <c r="E1613" t="s">
        <v>21</v>
      </c>
      <c r="F1613" t="s">
        <v>418</v>
      </c>
      <c r="G1613" t="e">
        <f>VLOOKUP(B1613,Sheet1!A:F,2,)</f>
        <v>#N/A</v>
      </c>
      <c r="H1613" s="2">
        <v>42928.650254629603</v>
      </c>
      <c r="I1613" s="2">
        <v>42909.6932407407</v>
      </c>
      <c r="J1613" s="1" t="e">
        <f>IF(VLOOKUP(B1613,Sheet1!A:F,3,)=0,"",(VLOOKUP(B1613,Sheet1!A:F,3,)))</f>
        <v>#N/A</v>
      </c>
      <c r="K1613" s="1" t="e">
        <f>VLOOKUP(B1613,Sheet1!A:F,4,)</f>
        <v>#N/A</v>
      </c>
      <c r="L1613" s="1" t="e">
        <f>VLOOKUP(B1613,Sheet1!A:F,5,)</f>
        <v>#N/A</v>
      </c>
      <c r="M1613" s="1" t="e">
        <f>VLOOKUP(B1613,Sheet1!A:F,6,)</f>
        <v>#N/A</v>
      </c>
    </row>
    <row r="1614" spans="1:14" hidden="1" x14ac:dyDescent="0.15">
      <c r="A1614">
        <v>1613</v>
      </c>
      <c r="B1614" t="s">
        <v>3378</v>
      </c>
      <c r="C1614" t="s">
        <v>3379</v>
      </c>
      <c r="D1614" t="s">
        <v>16</v>
      </c>
      <c r="E1614" t="s">
        <v>355</v>
      </c>
      <c r="F1614" t="s">
        <v>129</v>
      </c>
      <c r="G1614" t="e">
        <f>VLOOKUP(B1614,Sheet1!A:F,2,)</f>
        <v>#N/A</v>
      </c>
      <c r="H1614" s="2">
        <v>42891.692847222199</v>
      </c>
      <c r="I1614" s="2">
        <v>42818.432881944398</v>
      </c>
      <c r="J1614" s="1" t="e">
        <f>IF(VLOOKUP(B1614,Sheet1!A:F,3,)=0,"",(VLOOKUP(B1614,Sheet1!A:F,3,)))</f>
        <v>#N/A</v>
      </c>
      <c r="K1614" s="1" t="e">
        <f>VLOOKUP(B1614,Sheet1!A:F,4,)</f>
        <v>#N/A</v>
      </c>
      <c r="L1614" s="1" t="e">
        <f>VLOOKUP(B1614,Sheet1!A:F,5,)</f>
        <v>#N/A</v>
      </c>
      <c r="M1614" s="1" t="e">
        <f>VLOOKUP(B1614,Sheet1!A:F,6,)</f>
        <v>#N/A</v>
      </c>
    </row>
    <row r="1615" spans="1:14" x14ac:dyDescent="0.15">
      <c r="A1615">
        <v>1224</v>
      </c>
      <c r="B1615" t="s">
        <v>2596</v>
      </c>
      <c r="C1615" t="s">
        <v>2597</v>
      </c>
      <c r="D1615" t="s">
        <v>78</v>
      </c>
      <c r="E1615" t="s">
        <v>53</v>
      </c>
      <c r="F1615" t="s">
        <v>9</v>
      </c>
      <c r="G1615" t="str">
        <f>VLOOKUP(B1615,Sheet1!A:F,2,)</f>
        <v>guanhaijiao</v>
      </c>
      <c r="H1615" s="2">
        <v>42923.595671296302</v>
      </c>
      <c r="I1615" s="2">
        <v>42893.675763888903</v>
      </c>
      <c r="J1615" s="1" t="str">
        <f>IF(VLOOKUP(B1615,Sheet1!A:F,3,)=0,"",(VLOOKUP(B1615,Sheet1!A:F,3,)))</f>
        <v/>
      </c>
      <c r="K1615" s="1">
        <f>VLOOKUP(B1615,Sheet1!A:F,4,)</f>
        <v>42923.034166666665</v>
      </c>
      <c r="L1615" s="1">
        <f>VLOOKUP(B1615,Sheet1!A:F,5,)</f>
        <v>42923</v>
      </c>
      <c r="M1615" s="1">
        <f>VLOOKUP(B1615,Sheet1!A:F,6,)</f>
        <v>42923</v>
      </c>
      <c r="N1615">
        <v>10</v>
      </c>
    </row>
    <row r="1616" spans="1:14" hidden="1" x14ac:dyDescent="0.15">
      <c r="A1616">
        <v>1615</v>
      </c>
      <c r="B1616" t="s">
        <v>3382</v>
      </c>
      <c r="C1616" t="s">
        <v>3383</v>
      </c>
      <c r="D1616" t="s">
        <v>78</v>
      </c>
      <c r="E1616" t="s">
        <v>92</v>
      </c>
      <c r="F1616" t="s">
        <v>129</v>
      </c>
      <c r="G1616" t="e">
        <f>VLOOKUP(B1616,Sheet1!A:F,2,)</f>
        <v>#N/A</v>
      </c>
      <c r="H1616" s="2">
        <v>42891.740578703699</v>
      </c>
      <c r="I1616" s="2">
        <v>42880.549247685201</v>
      </c>
      <c r="J1616" s="1" t="e">
        <f>IF(VLOOKUP(B1616,Sheet1!A:F,3,)=0,"",(VLOOKUP(B1616,Sheet1!A:F,3,)))</f>
        <v>#N/A</v>
      </c>
      <c r="K1616" s="1" t="e">
        <f>VLOOKUP(B1616,Sheet1!A:F,4,)</f>
        <v>#N/A</v>
      </c>
      <c r="L1616" s="1" t="e">
        <f>VLOOKUP(B1616,Sheet1!A:F,5,)</f>
        <v>#N/A</v>
      </c>
      <c r="M1616" s="1" t="e">
        <f>VLOOKUP(B1616,Sheet1!A:F,6,)</f>
        <v>#N/A</v>
      </c>
    </row>
    <row r="1617" spans="1:14" hidden="1" x14ac:dyDescent="0.15">
      <c r="A1617">
        <v>640</v>
      </c>
      <c r="B1617" t="s">
        <v>1419</v>
      </c>
      <c r="C1617" t="s">
        <v>1420</v>
      </c>
      <c r="D1617" t="s">
        <v>7</v>
      </c>
      <c r="E1617" t="s">
        <v>8</v>
      </c>
      <c r="F1617" t="s">
        <v>9</v>
      </c>
      <c r="G1617" t="str">
        <f>VLOOKUP(B1617,Sheet1!A:F,2,)</f>
        <v>guanhaijiao</v>
      </c>
      <c r="H1617" s="2">
        <v>42923.596782407403</v>
      </c>
      <c r="I1617" s="2">
        <v>42851.589895833298</v>
      </c>
      <c r="J1617" s="1" t="str">
        <f>IF(VLOOKUP(B1617,Sheet1!A:F,3,)=0,"",(VLOOKUP(B1617,Sheet1!A:F,3,)))</f>
        <v/>
      </c>
      <c r="K1617" s="1">
        <f>VLOOKUP(B1617,Sheet1!A:F,4,)</f>
        <v>42922.989768518521</v>
      </c>
      <c r="L1617" s="1">
        <f>VLOOKUP(B1617,Sheet1!A:F,5,)</f>
        <v>42923</v>
      </c>
      <c r="M1617" s="1">
        <f>VLOOKUP(B1617,Sheet1!A:F,6,)</f>
        <v>42923</v>
      </c>
      <c r="N1617">
        <v>5</v>
      </c>
    </row>
    <row r="1618" spans="1:14" hidden="1" x14ac:dyDescent="0.15">
      <c r="A1618">
        <v>1617</v>
      </c>
      <c r="B1618" t="s">
        <v>3386</v>
      </c>
      <c r="C1618" t="s">
        <v>3387</v>
      </c>
      <c r="D1618" t="s">
        <v>7</v>
      </c>
      <c r="E1618" t="s">
        <v>92</v>
      </c>
      <c r="F1618" t="s">
        <v>13</v>
      </c>
      <c r="G1618" t="e">
        <f>VLOOKUP(B1618,Sheet1!A:F,2,)</f>
        <v>#N/A</v>
      </c>
      <c r="H1618" s="2">
        <v>42941.679259259297</v>
      </c>
      <c r="I1618" s="2">
        <v>42890.866967592599</v>
      </c>
      <c r="J1618" s="1" t="e">
        <f>IF(VLOOKUP(B1618,Sheet1!A:F,3,)=0,"",(VLOOKUP(B1618,Sheet1!A:F,3,)))</f>
        <v>#N/A</v>
      </c>
      <c r="K1618" s="1" t="e">
        <f>VLOOKUP(B1618,Sheet1!A:F,4,)</f>
        <v>#N/A</v>
      </c>
      <c r="L1618" s="1" t="e">
        <f>VLOOKUP(B1618,Sheet1!A:F,5,)</f>
        <v>#N/A</v>
      </c>
      <c r="M1618" s="1" t="e">
        <f>VLOOKUP(B1618,Sheet1!A:F,6,)</f>
        <v>#N/A</v>
      </c>
    </row>
    <row r="1619" spans="1:14" hidden="1" x14ac:dyDescent="0.15">
      <c r="A1619">
        <v>1980</v>
      </c>
      <c r="B1619" t="s">
        <v>4112</v>
      </c>
      <c r="C1619" t="s">
        <v>4113</v>
      </c>
      <c r="D1619" t="s">
        <v>7</v>
      </c>
      <c r="E1619" t="s">
        <v>8</v>
      </c>
      <c r="F1619" t="s">
        <v>9</v>
      </c>
      <c r="G1619" t="str">
        <f>VLOOKUP(B1619,Sheet1!A:F,2,)</f>
        <v>guanhaijiao</v>
      </c>
      <c r="H1619" s="2">
        <v>42923.628854166702</v>
      </c>
      <c r="I1619" s="2">
        <v>42906.665173611102</v>
      </c>
      <c r="J1619" s="1">
        <f>IF(VLOOKUP(B1619,Sheet1!A:F,3,)=0,"",(VLOOKUP(B1619,Sheet1!A:F,3,)))</f>
        <v>42921</v>
      </c>
      <c r="K1619" s="1">
        <f>VLOOKUP(B1619,Sheet1!A:F,4,)</f>
        <v>42923.448576388888</v>
      </c>
      <c r="L1619" s="1">
        <f>VLOOKUP(B1619,Sheet1!A:F,5,)</f>
        <v>42923</v>
      </c>
      <c r="M1619" s="1">
        <f>VLOOKUP(B1619,Sheet1!A:F,6,)</f>
        <v>42923</v>
      </c>
      <c r="N1619">
        <v>5</v>
      </c>
    </row>
    <row r="1620" spans="1:14" hidden="1" x14ac:dyDescent="0.15">
      <c r="A1620">
        <v>1619</v>
      </c>
      <c r="B1620" t="s">
        <v>3390</v>
      </c>
      <c r="C1620" t="s">
        <v>3391</v>
      </c>
      <c r="D1620" t="s">
        <v>16</v>
      </c>
      <c r="E1620" t="s">
        <v>92</v>
      </c>
      <c r="F1620" t="s">
        <v>783</v>
      </c>
      <c r="G1620" t="e">
        <f>VLOOKUP(B1620,Sheet1!A:F,2,)</f>
        <v>#N/A</v>
      </c>
      <c r="H1620" s="2">
        <v>42922.844317129602</v>
      </c>
      <c r="I1620" s="2">
        <v>42891.6104513889</v>
      </c>
      <c r="J1620" s="1" t="e">
        <f>IF(VLOOKUP(B1620,Sheet1!A:F,3,)=0,"",(VLOOKUP(B1620,Sheet1!A:F,3,)))</f>
        <v>#N/A</v>
      </c>
      <c r="K1620" s="1" t="e">
        <f>VLOOKUP(B1620,Sheet1!A:F,4,)</f>
        <v>#N/A</v>
      </c>
      <c r="L1620" s="1" t="e">
        <f>VLOOKUP(B1620,Sheet1!A:F,5,)</f>
        <v>#N/A</v>
      </c>
      <c r="M1620" s="1" t="e">
        <f>VLOOKUP(B1620,Sheet1!A:F,6,)</f>
        <v>#N/A</v>
      </c>
    </row>
    <row r="1621" spans="1:14" x14ac:dyDescent="0.15">
      <c r="A1621">
        <v>975</v>
      </c>
      <c r="B1621" t="s">
        <v>2093</v>
      </c>
      <c r="C1621" t="s">
        <v>2094</v>
      </c>
      <c r="D1621" t="s">
        <v>7</v>
      </c>
      <c r="E1621" t="s">
        <v>53</v>
      </c>
      <c r="F1621" t="s">
        <v>9</v>
      </c>
      <c r="G1621" t="str">
        <f>VLOOKUP(B1621,Sheet1!A:F,2,)</f>
        <v>guanhaijiao</v>
      </c>
      <c r="H1621" s="2">
        <v>42923.629687499997</v>
      </c>
      <c r="I1621" s="2">
        <v>42894.745636574102</v>
      </c>
      <c r="J1621" s="1" t="str">
        <f>IF(VLOOKUP(B1621,Sheet1!A:F,3,)=0,"",(VLOOKUP(B1621,Sheet1!A:F,3,)))</f>
        <v/>
      </c>
      <c r="K1621" s="1">
        <f>VLOOKUP(B1621,Sheet1!A:F,4,)</f>
        <v>42923.438657407409</v>
      </c>
      <c r="L1621" s="1">
        <f>VLOOKUP(B1621,Sheet1!A:F,5,)</f>
        <v>42923</v>
      </c>
      <c r="M1621" s="1">
        <f>VLOOKUP(B1621,Sheet1!A:F,6,)</f>
        <v>42923</v>
      </c>
      <c r="N1621">
        <v>5</v>
      </c>
    </row>
    <row r="1622" spans="1:14" x14ac:dyDescent="0.15">
      <c r="A1622">
        <v>171</v>
      </c>
      <c r="B1622" t="s">
        <v>435</v>
      </c>
      <c r="C1622" t="s">
        <v>436</v>
      </c>
      <c r="D1622" t="s">
        <v>16</v>
      </c>
      <c r="E1622" t="s">
        <v>37</v>
      </c>
      <c r="F1622" t="s">
        <v>54</v>
      </c>
      <c r="G1622" t="str">
        <f>VLOOKUP(B1622,Sheet1!A:F,2,)</f>
        <v>caixiongying</v>
      </c>
      <c r="H1622" s="2">
        <v>42923.660543981503</v>
      </c>
      <c r="I1622" s="2">
        <v>42796.4590509259</v>
      </c>
      <c r="J1622" s="1" t="str">
        <f>IF(VLOOKUP(B1622,Sheet1!A:F,3,)=0,"",(VLOOKUP(B1622,Sheet1!A:F,3,)))</f>
        <v/>
      </c>
      <c r="K1622" s="1">
        <f>VLOOKUP(B1622,Sheet1!A:F,4,)</f>
        <v>42921.682453703703</v>
      </c>
      <c r="L1622" s="1">
        <f>VLOOKUP(B1622,Sheet1!A:F,5,)</f>
        <v>42921</v>
      </c>
      <c r="M1622" s="1">
        <f>VLOOKUP(B1622,Sheet1!A:F,6,)</f>
        <v>42923</v>
      </c>
      <c r="N1622">
        <v>5</v>
      </c>
    </row>
    <row r="1623" spans="1:14" hidden="1" x14ac:dyDescent="0.15">
      <c r="A1623">
        <v>1622</v>
      </c>
      <c r="B1623" t="s">
        <v>3396</v>
      </c>
      <c r="C1623" t="s">
        <v>3397</v>
      </c>
      <c r="D1623" t="s">
        <v>16</v>
      </c>
      <c r="E1623" t="s">
        <v>53</v>
      </c>
      <c r="F1623" t="s">
        <v>306</v>
      </c>
      <c r="G1623" t="e">
        <f>VLOOKUP(B1623,Sheet1!A:F,2,)</f>
        <v>#N/A</v>
      </c>
      <c r="H1623" s="2">
        <v>42948.671886574099</v>
      </c>
      <c r="I1623" s="2">
        <v>42894.613009259301</v>
      </c>
      <c r="J1623" s="1" t="e">
        <f>IF(VLOOKUP(B1623,Sheet1!A:F,3,)=0,"",(VLOOKUP(B1623,Sheet1!A:F,3,)))</f>
        <v>#N/A</v>
      </c>
      <c r="K1623" s="1" t="e">
        <f>VLOOKUP(B1623,Sheet1!A:F,4,)</f>
        <v>#N/A</v>
      </c>
      <c r="L1623" s="1" t="e">
        <f>VLOOKUP(B1623,Sheet1!A:F,5,)</f>
        <v>#N/A</v>
      </c>
      <c r="M1623" s="1" t="e">
        <f>VLOOKUP(B1623,Sheet1!A:F,6,)</f>
        <v>#N/A</v>
      </c>
    </row>
    <row r="1624" spans="1:14" x14ac:dyDescent="0.15">
      <c r="A1624">
        <v>1885</v>
      </c>
      <c r="B1624" t="s">
        <v>3922</v>
      </c>
      <c r="C1624" t="s">
        <v>3923</v>
      </c>
      <c r="D1624" t="s">
        <v>16</v>
      </c>
      <c r="E1624" t="s">
        <v>37</v>
      </c>
      <c r="F1624" t="s">
        <v>54</v>
      </c>
      <c r="G1624" t="str">
        <f>VLOOKUP(B1624,Sheet1!A:F,2,)</f>
        <v>caixiongying</v>
      </c>
      <c r="H1624" s="2">
        <v>42923.660752314798</v>
      </c>
      <c r="I1624" s="2">
        <v>42901.700844907398</v>
      </c>
      <c r="J1624" s="1" t="str">
        <f>IF(VLOOKUP(B1624,Sheet1!A:F,3,)=0,"",(VLOOKUP(B1624,Sheet1!A:F,3,)))</f>
        <v/>
      </c>
      <c r="K1624" s="1">
        <f>VLOOKUP(B1624,Sheet1!A:F,4,)</f>
        <v>42922.504166666666</v>
      </c>
      <c r="L1624" s="1">
        <f>VLOOKUP(B1624,Sheet1!A:F,5,)</f>
        <v>42923</v>
      </c>
      <c r="M1624" s="1">
        <f>VLOOKUP(B1624,Sheet1!A:F,6,)</f>
        <v>42923</v>
      </c>
      <c r="N1624">
        <v>5</v>
      </c>
    </row>
    <row r="1625" spans="1:14" hidden="1" x14ac:dyDescent="0.15">
      <c r="A1625">
        <v>1624</v>
      </c>
      <c r="B1625" t="s">
        <v>3400</v>
      </c>
      <c r="C1625" t="s">
        <v>3401</v>
      </c>
      <c r="D1625" t="s">
        <v>7</v>
      </c>
      <c r="E1625" t="s">
        <v>41</v>
      </c>
      <c r="F1625" t="s">
        <v>690</v>
      </c>
      <c r="G1625" t="e">
        <f>VLOOKUP(B1625,Sheet1!A:F,2,)</f>
        <v>#N/A</v>
      </c>
      <c r="H1625" s="2">
        <v>42891.707499999997</v>
      </c>
      <c r="I1625" s="2">
        <v>42886.4832986111</v>
      </c>
      <c r="J1625" s="1" t="e">
        <f>IF(VLOOKUP(B1625,Sheet1!A:F,3,)=0,"",(VLOOKUP(B1625,Sheet1!A:F,3,)))</f>
        <v>#N/A</v>
      </c>
      <c r="K1625" s="1" t="e">
        <f>VLOOKUP(B1625,Sheet1!A:F,4,)</f>
        <v>#N/A</v>
      </c>
      <c r="L1625" s="1" t="e">
        <f>VLOOKUP(B1625,Sheet1!A:F,5,)</f>
        <v>#N/A</v>
      </c>
      <c r="M1625" s="1" t="e">
        <f>VLOOKUP(B1625,Sheet1!A:F,6,)</f>
        <v>#N/A</v>
      </c>
    </row>
    <row r="1626" spans="1:14" x14ac:dyDescent="0.15">
      <c r="A1626">
        <v>2001</v>
      </c>
      <c r="B1626" t="s">
        <v>4154</v>
      </c>
      <c r="C1626" t="s">
        <v>4155</v>
      </c>
      <c r="D1626" t="s">
        <v>16</v>
      </c>
      <c r="E1626" t="s">
        <v>37</v>
      </c>
      <c r="F1626" t="s">
        <v>54</v>
      </c>
      <c r="G1626" t="str">
        <f>VLOOKUP(B1626,Sheet1!A:F,2,)</f>
        <v>caixiongying</v>
      </c>
      <c r="H1626" s="2">
        <v>42923.660995370403</v>
      </c>
      <c r="I1626" s="2">
        <v>42909.453425925902</v>
      </c>
      <c r="J1626" s="1" t="str">
        <f>IF(VLOOKUP(B1626,Sheet1!A:F,3,)=0,"",(VLOOKUP(B1626,Sheet1!A:F,3,)))</f>
        <v/>
      </c>
      <c r="K1626" s="1">
        <f>VLOOKUP(B1626,Sheet1!A:F,4,)</f>
        <v>42922.503576388888</v>
      </c>
      <c r="L1626" s="1">
        <f>VLOOKUP(B1626,Sheet1!A:F,5,)</f>
        <v>42923</v>
      </c>
      <c r="M1626" s="1">
        <f>VLOOKUP(B1626,Sheet1!A:F,6,)</f>
        <v>42923</v>
      </c>
      <c r="N1626">
        <v>5</v>
      </c>
    </row>
    <row r="1627" spans="1:14" hidden="1" x14ac:dyDescent="0.15">
      <c r="A1627">
        <v>1626</v>
      </c>
      <c r="B1627" t="s">
        <v>3404</v>
      </c>
      <c r="C1627" t="s">
        <v>3405</v>
      </c>
      <c r="D1627" t="s">
        <v>7</v>
      </c>
      <c r="E1627" t="s">
        <v>8</v>
      </c>
      <c r="F1627" t="s">
        <v>690</v>
      </c>
      <c r="G1627" t="e">
        <f>VLOOKUP(B1627,Sheet1!A:F,2,)</f>
        <v>#N/A</v>
      </c>
      <c r="H1627" s="2">
        <v>42891.714131944398</v>
      </c>
      <c r="I1627" s="2">
        <v>42886.489745370403</v>
      </c>
      <c r="J1627" s="1" t="e">
        <f>IF(VLOOKUP(B1627,Sheet1!A:F,3,)=0,"",(VLOOKUP(B1627,Sheet1!A:F,3,)))</f>
        <v>#N/A</v>
      </c>
      <c r="K1627" s="1" t="e">
        <f>VLOOKUP(B1627,Sheet1!A:F,4,)</f>
        <v>#N/A</v>
      </c>
      <c r="L1627" s="1" t="e">
        <f>VLOOKUP(B1627,Sheet1!A:F,5,)</f>
        <v>#N/A</v>
      </c>
      <c r="M1627" s="1" t="e">
        <f>VLOOKUP(B1627,Sheet1!A:F,6,)</f>
        <v>#N/A</v>
      </c>
    </row>
    <row r="1628" spans="1:14" x14ac:dyDescent="0.15">
      <c r="A1628">
        <v>962</v>
      </c>
      <c r="B1628" t="s">
        <v>2067</v>
      </c>
      <c r="C1628" t="s">
        <v>2068</v>
      </c>
      <c r="D1628" t="s">
        <v>16</v>
      </c>
      <c r="E1628" t="s">
        <v>53</v>
      </c>
      <c r="F1628" t="s">
        <v>54</v>
      </c>
      <c r="G1628" t="str">
        <f>VLOOKUP(B1628,Sheet1!A:F,2,)</f>
        <v>caixiongying</v>
      </c>
      <c r="H1628" s="2">
        <v>42923.661226851902</v>
      </c>
      <c r="I1628" s="2">
        <v>42909.740868055596</v>
      </c>
      <c r="J1628" s="1" t="str">
        <f>IF(VLOOKUP(B1628,Sheet1!A:F,3,)=0,"",(VLOOKUP(B1628,Sheet1!A:F,3,)))</f>
        <v/>
      </c>
      <c r="K1628" s="1">
        <f>VLOOKUP(B1628,Sheet1!A:F,4,)</f>
        <v>42922.68105324074</v>
      </c>
      <c r="L1628" s="1">
        <f>VLOOKUP(B1628,Sheet1!A:F,5,)</f>
        <v>42923</v>
      </c>
      <c r="M1628" s="1">
        <f>VLOOKUP(B1628,Sheet1!A:F,6,)</f>
        <v>42923</v>
      </c>
      <c r="N1628">
        <v>10</v>
      </c>
    </row>
    <row r="1629" spans="1:14" hidden="1" x14ac:dyDescent="0.15">
      <c r="A1629">
        <v>1628</v>
      </c>
      <c r="B1629" t="s">
        <v>3408</v>
      </c>
      <c r="C1629" t="s">
        <v>3409</v>
      </c>
      <c r="D1629" t="s">
        <v>64</v>
      </c>
      <c r="E1629" t="s">
        <v>53</v>
      </c>
      <c r="F1629" t="s">
        <v>690</v>
      </c>
      <c r="G1629" t="e">
        <f>VLOOKUP(B1629,Sheet1!A:F,2,)</f>
        <v>#N/A</v>
      </c>
      <c r="H1629" s="2">
        <v>42921.726678240702</v>
      </c>
      <c r="I1629" s="2">
        <v>42892.452280092599</v>
      </c>
      <c r="J1629" s="1" t="e">
        <f>IF(VLOOKUP(B1629,Sheet1!A:F,3,)=0,"",(VLOOKUP(B1629,Sheet1!A:F,3,)))</f>
        <v>#N/A</v>
      </c>
      <c r="K1629" s="1" t="e">
        <f>VLOOKUP(B1629,Sheet1!A:F,4,)</f>
        <v>#N/A</v>
      </c>
      <c r="L1629" s="1" t="e">
        <f>VLOOKUP(B1629,Sheet1!A:F,5,)</f>
        <v>#N/A</v>
      </c>
      <c r="M1629" s="1" t="e">
        <f>VLOOKUP(B1629,Sheet1!A:F,6,)</f>
        <v>#N/A</v>
      </c>
    </row>
    <row r="1630" spans="1:14" x14ac:dyDescent="0.15">
      <c r="A1630">
        <v>2248</v>
      </c>
      <c r="B1630" t="s">
        <v>4652</v>
      </c>
      <c r="C1630" t="s">
        <v>4653</v>
      </c>
      <c r="D1630" t="s">
        <v>16</v>
      </c>
      <c r="E1630" t="s">
        <v>37</v>
      </c>
      <c r="F1630" t="s">
        <v>54</v>
      </c>
      <c r="G1630" t="str">
        <f>VLOOKUP(B1630,Sheet1!A:F,2,)</f>
        <v>caixiongying</v>
      </c>
      <c r="H1630" s="2">
        <v>42923.661354166703</v>
      </c>
      <c r="I1630" s="2">
        <v>42913.701655092598</v>
      </c>
      <c r="J1630" s="1" t="str">
        <f>IF(VLOOKUP(B1630,Sheet1!A:F,3,)=0,"",(VLOOKUP(B1630,Sheet1!A:F,3,)))</f>
        <v/>
      </c>
      <c r="K1630" s="1">
        <f>VLOOKUP(B1630,Sheet1!A:F,4,)</f>
        <v>42922.505358796298</v>
      </c>
      <c r="L1630" s="1">
        <f>VLOOKUP(B1630,Sheet1!A:F,5,)</f>
        <v>42923</v>
      </c>
      <c r="M1630" s="1">
        <f>VLOOKUP(B1630,Sheet1!A:F,6,)</f>
        <v>42923</v>
      </c>
      <c r="N1630">
        <v>5</v>
      </c>
    </row>
    <row r="1631" spans="1:14" x14ac:dyDescent="0.15">
      <c r="A1631">
        <v>877</v>
      </c>
      <c r="B1631" t="s">
        <v>1895</v>
      </c>
      <c r="C1631" t="s">
        <v>1896</v>
      </c>
      <c r="D1631" t="s">
        <v>16</v>
      </c>
      <c r="E1631" t="s">
        <v>37</v>
      </c>
      <c r="F1631" t="s">
        <v>54</v>
      </c>
      <c r="G1631" t="str">
        <f>VLOOKUP(B1631,Sheet1!A:F,2,)</f>
        <v>caixiongying</v>
      </c>
      <c r="H1631" s="2">
        <v>42923.692962963003</v>
      </c>
      <c r="I1631" s="2">
        <v>42961.695972222202</v>
      </c>
      <c r="J1631" s="1" t="str">
        <f>IF(VLOOKUP(B1631,Sheet1!A:F,3,)=0,"",(VLOOKUP(B1631,Sheet1!A:F,3,)))</f>
        <v/>
      </c>
      <c r="K1631" s="1">
        <f>VLOOKUP(B1631,Sheet1!A:F,4,)</f>
        <v>42912.751226851855</v>
      </c>
      <c r="L1631" s="1">
        <f>VLOOKUP(B1631,Sheet1!A:F,5,)</f>
        <v>42923</v>
      </c>
      <c r="M1631" s="1">
        <f>VLOOKUP(B1631,Sheet1!A:F,6,)</f>
        <v>42923</v>
      </c>
      <c r="N1631">
        <v>5</v>
      </c>
    </row>
    <row r="1632" spans="1:14" hidden="1" x14ac:dyDescent="0.15">
      <c r="A1632">
        <v>1516</v>
      </c>
      <c r="B1632" t="s">
        <v>3184</v>
      </c>
      <c r="C1632" t="s">
        <v>3185</v>
      </c>
      <c r="D1632" t="s">
        <v>7</v>
      </c>
      <c r="E1632" t="s">
        <v>48</v>
      </c>
      <c r="F1632" t="s">
        <v>154</v>
      </c>
      <c r="G1632" t="str">
        <f>VLOOKUP(B1632,Sheet1!A:F,2,)</f>
        <v>wuzijing</v>
      </c>
      <c r="H1632" s="2">
        <v>42923.694884259297</v>
      </c>
      <c r="I1632" s="2">
        <v>42894.591724537</v>
      </c>
      <c r="J1632" s="1" t="str">
        <f>IF(VLOOKUP(B1632,Sheet1!A:F,3,)=0,"",(VLOOKUP(B1632,Sheet1!A:F,3,)))</f>
        <v/>
      </c>
      <c r="K1632" s="1">
        <f>VLOOKUP(B1632,Sheet1!A:F,4,)</f>
        <v>42923.437523148146</v>
      </c>
      <c r="L1632" s="1">
        <f>VLOOKUP(B1632,Sheet1!A:F,5,)</f>
        <v>42923</v>
      </c>
      <c r="M1632" s="1">
        <f>VLOOKUP(B1632,Sheet1!A:F,6,)</f>
        <v>42923</v>
      </c>
      <c r="N1632">
        <v>5</v>
      </c>
    </row>
    <row r="1633" spans="1:14" hidden="1" x14ac:dyDescent="0.15">
      <c r="A1633">
        <v>1810</v>
      </c>
      <c r="B1633" t="s">
        <v>3772</v>
      </c>
      <c r="C1633" t="s">
        <v>3773</v>
      </c>
      <c r="D1633" t="s">
        <v>7</v>
      </c>
      <c r="E1633" t="s">
        <v>21</v>
      </c>
      <c r="F1633" t="s">
        <v>154</v>
      </c>
      <c r="G1633" t="str">
        <f>VLOOKUP(B1633,Sheet1!A:F,2,)</f>
        <v>wuzijing</v>
      </c>
      <c r="H1633" s="2">
        <v>42923.705173611103</v>
      </c>
      <c r="I1633" s="2">
        <v>42899.7088194444</v>
      </c>
      <c r="J1633" s="1">
        <f>IF(VLOOKUP(B1633,Sheet1!A:F,3,)=0,"",(VLOOKUP(B1633,Sheet1!A:F,3,)))</f>
        <v>42919</v>
      </c>
      <c r="K1633" s="1">
        <f>VLOOKUP(B1633,Sheet1!A:F,4,)</f>
        <v>42922.703101851854</v>
      </c>
      <c r="L1633" s="1">
        <f>VLOOKUP(B1633,Sheet1!A:F,5,)</f>
        <v>42923</v>
      </c>
      <c r="M1633" s="1">
        <f>VLOOKUP(B1633,Sheet1!A:F,6,)</f>
        <v>42923</v>
      </c>
      <c r="N1633">
        <v>5</v>
      </c>
    </row>
    <row r="1634" spans="1:14" hidden="1" x14ac:dyDescent="0.15">
      <c r="A1634">
        <v>1633</v>
      </c>
      <c r="B1634" t="s">
        <v>3418</v>
      </c>
      <c r="C1634" t="s">
        <v>3419</v>
      </c>
      <c r="D1634" t="s">
        <v>16</v>
      </c>
      <c r="E1634" t="s">
        <v>92</v>
      </c>
      <c r="F1634" t="s">
        <v>783</v>
      </c>
      <c r="G1634" t="e">
        <f>VLOOKUP(B1634,Sheet1!A:F,2,)</f>
        <v>#N/A</v>
      </c>
      <c r="H1634" s="2">
        <v>42892.455266203702</v>
      </c>
      <c r="I1634" s="2">
        <v>42836.702928240702</v>
      </c>
      <c r="J1634" s="1" t="e">
        <f>IF(VLOOKUP(B1634,Sheet1!A:F,3,)=0,"",(VLOOKUP(B1634,Sheet1!A:F,3,)))</f>
        <v>#N/A</v>
      </c>
      <c r="K1634" s="1" t="e">
        <f>VLOOKUP(B1634,Sheet1!A:F,4,)</f>
        <v>#N/A</v>
      </c>
      <c r="L1634" s="1" t="e">
        <f>VLOOKUP(B1634,Sheet1!A:F,5,)</f>
        <v>#N/A</v>
      </c>
      <c r="M1634" s="1" t="e">
        <f>VLOOKUP(B1634,Sheet1!A:F,6,)</f>
        <v>#N/A</v>
      </c>
    </row>
    <row r="1635" spans="1:14" hidden="1" x14ac:dyDescent="0.15">
      <c r="A1635">
        <v>1634</v>
      </c>
      <c r="B1635" t="s">
        <v>3420</v>
      </c>
      <c r="C1635" t="s">
        <v>3421</v>
      </c>
      <c r="D1635" t="s">
        <v>7</v>
      </c>
      <c r="E1635" t="s">
        <v>12</v>
      </c>
      <c r="F1635" t="s">
        <v>13</v>
      </c>
      <c r="G1635" t="e">
        <f>VLOOKUP(B1635,Sheet1!A:F,2,)</f>
        <v>#N/A</v>
      </c>
      <c r="H1635" s="2">
        <v>42928.607384259303</v>
      </c>
      <c r="I1635" s="2">
        <v>42892.602534722202</v>
      </c>
      <c r="J1635" s="1" t="e">
        <f>IF(VLOOKUP(B1635,Sheet1!A:F,3,)=0,"",(VLOOKUP(B1635,Sheet1!A:F,3,)))</f>
        <v>#N/A</v>
      </c>
      <c r="K1635" s="1" t="e">
        <f>VLOOKUP(B1635,Sheet1!A:F,4,)</f>
        <v>#N/A</v>
      </c>
      <c r="L1635" s="1" t="e">
        <f>VLOOKUP(B1635,Sheet1!A:F,5,)</f>
        <v>#N/A</v>
      </c>
      <c r="M1635" s="1" t="e">
        <f>VLOOKUP(B1635,Sheet1!A:F,6,)</f>
        <v>#N/A</v>
      </c>
    </row>
    <row r="1636" spans="1:14" x14ac:dyDescent="0.15">
      <c r="A1636">
        <v>1781</v>
      </c>
      <c r="B1636" t="s">
        <v>3714</v>
      </c>
      <c r="C1636" t="s">
        <v>3715</v>
      </c>
      <c r="D1636" t="s">
        <v>7</v>
      </c>
      <c r="E1636" t="s">
        <v>37</v>
      </c>
      <c r="F1636" t="s">
        <v>154</v>
      </c>
      <c r="G1636" t="str">
        <f>VLOOKUP(B1636,Sheet1!A:F,2,)</f>
        <v>wuzijing</v>
      </c>
      <c r="H1636" s="2">
        <v>42923.724907407399</v>
      </c>
      <c r="I1636" s="2">
        <v>42902.724861111099</v>
      </c>
      <c r="J1636" s="1">
        <f>IF(VLOOKUP(B1636,Sheet1!A:F,3,)=0,"",(VLOOKUP(B1636,Sheet1!A:F,3,)))</f>
        <v>42918</v>
      </c>
      <c r="K1636" s="1">
        <f>VLOOKUP(B1636,Sheet1!A:F,4,)</f>
        <v>42922.624965277777</v>
      </c>
      <c r="L1636" s="1">
        <f>VLOOKUP(B1636,Sheet1!A:F,5,)</f>
        <v>42923</v>
      </c>
      <c r="M1636" s="1">
        <f>VLOOKUP(B1636,Sheet1!A:F,6,)</f>
        <v>42923</v>
      </c>
      <c r="N1636">
        <v>5</v>
      </c>
    </row>
    <row r="1637" spans="1:14" hidden="1" x14ac:dyDescent="0.15">
      <c r="A1637">
        <v>1636</v>
      </c>
      <c r="B1637" t="s">
        <v>3424</v>
      </c>
      <c r="C1637" t="s">
        <v>3425</v>
      </c>
      <c r="D1637" t="s">
        <v>78</v>
      </c>
      <c r="E1637" t="s">
        <v>21</v>
      </c>
      <c r="F1637" t="s">
        <v>93</v>
      </c>
      <c r="G1637" t="e">
        <f>VLOOKUP(B1637,Sheet1!A:F,2,)</f>
        <v>#N/A</v>
      </c>
      <c r="H1637" s="2">
        <v>42919.660624999997</v>
      </c>
      <c r="I1637" s="2">
        <v>42891.641863425903</v>
      </c>
      <c r="J1637" s="1" t="e">
        <f>IF(VLOOKUP(B1637,Sheet1!A:F,3,)=0,"",(VLOOKUP(B1637,Sheet1!A:F,3,)))</f>
        <v>#N/A</v>
      </c>
      <c r="K1637" s="1" t="e">
        <f>VLOOKUP(B1637,Sheet1!A:F,4,)</f>
        <v>#N/A</v>
      </c>
      <c r="L1637" s="1" t="e">
        <f>VLOOKUP(B1637,Sheet1!A:F,5,)</f>
        <v>#N/A</v>
      </c>
      <c r="M1637" s="1" t="e">
        <f>VLOOKUP(B1637,Sheet1!A:F,6,)</f>
        <v>#N/A</v>
      </c>
    </row>
    <row r="1638" spans="1:14" hidden="1" x14ac:dyDescent="0.15">
      <c r="A1638">
        <v>1722</v>
      </c>
      <c r="B1638" t="s">
        <v>3596</v>
      </c>
      <c r="C1638" t="s">
        <v>3597</v>
      </c>
      <c r="D1638" t="s">
        <v>7</v>
      </c>
      <c r="E1638" t="s">
        <v>12</v>
      </c>
      <c r="F1638" t="s">
        <v>3113</v>
      </c>
      <c r="G1638" t="str">
        <f>VLOOKUP(B1638,Sheet1!A:F,2,)</f>
        <v>laqingpeng</v>
      </c>
      <c r="H1638" s="2">
        <v>42923.755856481497</v>
      </c>
      <c r="I1638" s="2">
        <v>42900.617303240702</v>
      </c>
      <c r="J1638" s="1" t="str">
        <f>IF(VLOOKUP(B1638,Sheet1!A:F,3,)=0,"",(VLOOKUP(B1638,Sheet1!A:F,3,)))</f>
        <v/>
      </c>
      <c r="K1638" s="1">
        <f>VLOOKUP(B1638,Sheet1!A:F,4,)</f>
        <v>42923.654236111113</v>
      </c>
      <c r="L1638" s="1">
        <f>VLOOKUP(B1638,Sheet1!A:F,5,)</f>
        <v>42923</v>
      </c>
      <c r="M1638" s="1">
        <f>VLOOKUP(B1638,Sheet1!A:F,6,)</f>
        <v>42923</v>
      </c>
      <c r="N1638">
        <v>5</v>
      </c>
    </row>
    <row r="1639" spans="1:14" hidden="1" x14ac:dyDescent="0.15">
      <c r="A1639">
        <v>1638</v>
      </c>
      <c r="B1639" t="s">
        <v>3428</v>
      </c>
      <c r="C1639" t="s">
        <v>3429</v>
      </c>
      <c r="D1639" t="s">
        <v>7</v>
      </c>
      <c r="E1639" t="s">
        <v>92</v>
      </c>
      <c r="F1639" t="s">
        <v>112</v>
      </c>
      <c r="G1639" t="e">
        <f>VLOOKUP(B1639,Sheet1!A:F,2,)</f>
        <v>#N/A</v>
      </c>
      <c r="H1639" s="2">
        <v>42936.722650463002</v>
      </c>
      <c r="I1639" s="2">
        <v>42891.678553240701</v>
      </c>
      <c r="J1639" s="1" t="e">
        <f>IF(VLOOKUP(B1639,Sheet1!A:F,3,)=0,"",(VLOOKUP(B1639,Sheet1!A:F,3,)))</f>
        <v>#N/A</v>
      </c>
      <c r="K1639" s="1" t="e">
        <f>VLOOKUP(B1639,Sheet1!A:F,4,)</f>
        <v>#N/A</v>
      </c>
      <c r="L1639" s="1" t="e">
        <f>VLOOKUP(B1639,Sheet1!A:F,5,)</f>
        <v>#N/A</v>
      </c>
      <c r="M1639" s="1" t="e">
        <f>VLOOKUP(B1639,Sheet1!A:F,6,)</f>
        <v>#N/A</v>
      </c>
    </row>
    <row r="1640" spans="1:14" hidden="1" x14ac:dyDescent="0.15">
      <c r="A1640">
        <v>1639</v>
      </c>
      <c r="B1640" t="s">
        <v>3430</v>
      </c>
      <c r="C1640" t="s">
        <v>3431</v>
      </c>
      <c r="D1640" t="s">
        <v>7</v>
      </c>
      <c r="E1640" t="s">
        <v>92</v>
      </c>
      <c r="F1640" t="s">
        <v>112</v>
      </c>
      <c r="G1640" t="e">
        <f>VLOOKUP(B1640,Sheet1!A:F,2,)</f>
        <v>#N/A</v>
      </c>
      <c r="H1640" s="2">
        <v>42936.729525463001</v>
      </c>
      <c r="I1640" s="2">
        <v>42891.681435185201</v>
      </c>
      <c r="J1640" s="1" t="e">
        <f>IF(VLOOKUP(B1640,Sheet1!A:F,3,)=0,"",(VLOOKUP(B1640,Sheet1!A:F,3,)))</f>
        <v>#N/A</v>
      </c>
      <c r="K1640" s="1" t="e">
        <f>VLOOKUP(B1640,Sheet1!A:F,4,)</f>
        <v>#N/A</v>
      </c>
      <c r="L1640" s="1" t="e">
        <f>VLOOKUP(B1640,Sheet1!A:F,5,)</f>
        <v>#N/A</v>
      </c>
      <c r="M1640" s="1" t="e">
        <f>VLOOKUP(B1640,Sheet1!A:F,6,)</f>
        <v>#N/A</v>
      </c>
    </row>
    <row r="1641" spans="1:14" x14ac:dyDescent="0.15">
      <c r="A1641">
        <v>547</v>
      </c>
      <c r="B1641" t="s">
        <v>1231</v>
      </c>
      <c r="C1641" t="s">
        <v>1232</v>
      </c>
      <c r="D1641" t="s">
        <v>7</v>
      </c>
      <c r="E1641" t="s">
        <v>53</v>
      </c>
      <c r="F1641" t="s">
        <v>13</v>
      </c>
      <c r="G1641" t="str">
        <f>VLOOKUP(B1641,Sheet1!A:F,2,)</f>
        <v>hejiani</v>
      </c>
      <c r="H1641" s="2">
        <v>42923.783402777801</v>
      </c>
      <c r="I1641" s="2">
        <v>42838.627222222203</v>
      </c>
      <c r="J1641" s="1" t="str">
        <f>IF(VLOOKUP(B1641,Sheet1!A:F,3,)=0,"",(VLOOKUP(B1641,Sheet1!A:F,3,)))</f>
        <v/>
      </c>
      <c r="K1641" s="1">
        <f>VLOOKUP(B1641,Sheet1!A:F,4,)</f>
        <v>42922.698483796295</v>
      </c>
      <c r="L1641" s="1">
        <f>VLOOKUP(B1641,Sheet1!A:F,5,)</f>
        <v>42922</v>
      </c>
      <c r="M1641" s="1">
        <f>VLOOKUP(B1641,Sheet1!A:F,6,)</f>
        <v>42923</v>
      </c>
      <c r="N1641">
        <v>5</v>
      </c>
    </row>
    <row r="1642" spans="1:14" hidden="1" x14ac:dyDescent="0.15">
      <c r="A1642">
        <v>2518</v>
      </c>
      <c r="B1642" t="s">
        <v>5197</v>
      </c>
      <c r="C1642" t="s">
        <v>5198</v>
      </c>
      <c r="D1642" t="s">
        <v>7</v>
      </c>
      <c r="E1642" t="s">
        <v>17</v>
      </c>
      <c r="F1642" t="s">
        <v>13</v>
      </c>
      <c r="G1642" t="str">
        <f>VLOOKUP(B1642,Sheet1!A:F,2,)</f>
        <v>hejiani</v>
      </c>
      <c r="H1642" s="2">
        <v>42923.783506944397</v>
      </c>
      <c r="I1642" s="2">
        <v>42894.472638888903</v>
      </c>
      <c r="J1642" s="1">
        <f>IF(VLOOKUP(B1642,Sheet1!A:F,3,)=0,"",(VLOOKUP(B1642,Sheet1!A:F,3,)))</f>
        <v>42920</v>
      </c>
      <c r="K1642" s="1">
        <f>VLOOKUP(B1642,Sheet1!A:F,4,)</f>
        <v>42923.451273148145</v>
      </c>
      <c r="L1642" s="1">
        <f>VLOOKUP(B1642,Sheet1!A:F,5,)</f>
        <v>42923</v>
      </c>
      <c r="M1642" s="1">
        <f>VLOOKUP(B1642,Sheet1!A:F,6,)</f>
        <v>42923</v>
      </c>
      <c r="N1642">
        <v>5</v>
      </c>
    </row>
    <row r="1643" spans="1:14" hidden="1" x14ac:dyDescent="0.15">
      <c r="A1643">
        <v>1642</v>
      </c>
      <c r="B1643" t="s">
        <v>3436</v>
      </c>
      <c r="C1643" t="s">
        <v>3437</v>
      </c>
      <c r="D1643" t="s">
        <v>16</v>
      </c>
      <c r="E1643" t="s">
        <v>37</v>
      </c>
      <c r="F1643" t="s">
        <v>9</v>
      </c>
      <c r="G1643" t="e">
        <f>VLOOKUP(B1643,Sheet1!A:F,2,)</f>
        <v>#N/A</v>
      </c>
      <c r="H1643" s="2">
        <v>42918.971793981502</v>
      </c>
      <c r="I1643" s="2">
        <v>42902.470833333296</v>
      </c>
      <c r="J1643" s="1" t="e">
        <f>IF(VLOOKUP(B1643,Sheet1!A:F,3,)=0,"",(VLOOKUP(B1643,Sheet1!A:F,3,)))</f>
        <v>#N/A</v>
      </c>
      <c r="K1643" s="1" t="e">
        <f>VLOOKUP(B1643,Sheet1!A:F,4,)</f>
        <v>#N/A</v>
      </c>
      <c r="L1643" s="1" t="e">
        <f>VLOOKUP(B1643,Sheet1!A:F,5,)</f>
        <v>#N/A</v>
      </c>
      <c r="M1643" s="1" t="e">
        <f>VLOOKUP(B1643,Sheet1!A:F,6,)</f>
        <v>#N/A</v>
      </c>
    </row>
    <row r="1644" spans="1:14" x14ac:dyDescent="0.15">
      <c r="A1644">
        <v>972</v>
      </c>
      <c r="B1644" t="s">
        <v>2087</v>
      </c>
      <c r="C1644" t="s">
        <v>2088</v>
      </c>
      <c r="D1644" t="s">
        <v>7</v>
      </c>
      <c r="E1644" t="s">
        <v>53</v>
      </c>
      <c r="F1644" t="s">
        <v>13</v>
      </c>
      <c r="G1644" t="str">
        <f>VLOOKUP(B1644,Sheet1!A:F,2,)</f>
        <v>hejiani</v>
      </c>
      <c r="H1644" s="2">
        <v>42923.783564814803</v>
      </c>
      <c r="I1644" s="2">
        <v>42873.547025462998</v>
      </c>
      <c r="J1644" s="1">
        <f>IF(VLOOKUP(B1644,Sheet1!A:F,3,)=0,"",(VLOOKUP(B1644,Sheet1!A:F,3,)))</f>
        <v>42937</v>
      </c>
      <c r="K1644" s="1">
        <f>VLOOKUP(B1644,Sheet1!A:F,4,)</f>
        <v>42927.469085648147</v>
      </c>
      <c r="L1644" s="1">
        <f>VLOOKUP(B1644,Sheet1!A:F,5,)</f>
        <v>42923</v>
      </c>
      <c r="M1644" s="1">
        <f>VLOOKUP(B1644,Sheet1!A:F,6,)</f>
        <v>42923</v>
      </c>
      <c r="N1644">
        <v>5</v>
      </c>
    </row>
    <row r="1645" spans="1:14" hidden="1" x14ac:dyDescent="0.15">
      <c r="A1645">
        <v>1644</v>
      </c>
      <c r="B1645" t="s">
        <v>3440</v>
      </c>
      <c r="C1645" t="s">
        <v>3441</v>
      </c>
      <c r="D1645" t="s">
        <v>16</v>
      </c>
      <c r="E1645" t="s">
        <v>92</v>
      </c>
      <c r="F1645" t="s">
        <v>129</v>
      </c>
      <c r="G1645" t="e">
        <f>VLOOKUP(B1645,Sheet1!A:F,2,)</f>
        <v>#N/A</v>
      </c>
      <c r="H1645" s="2">
        <v>42905.711539351898</v>
      </c>
      <c r="I1645" s="2">
        <v>42873.752256944397</v>
      </c>
      <c r="J1645" s="1" t="e">
        <f>IF(VLOOKUP(B1645,Sheet1!A:F,3,)=0,"",(VLOOKUP(B1645,Sheet1!A:F,3,)))</f>
        <v>#N/A</v>
      </c>
      <c r="K1645" s="1" t="e">
        <f>VLOOKUP(B1645,Sheet1!A:F,4,)</f>
        <v>#N/A</v>
      </c>
      <c r="L1645" s="1" t="e">
        <f>VLOOKUP(B1645,Sheet1!A:F,5,)</f>
        <v>#N/A</v>
      </c>
      <c r="M1645" s="1" t="e">
        <f>VLOOKUP(B1645,Sheet1!A:F,6,)</f>
        <v>#N/A</v>
      </c>
    </row>
    <row r="1646" spans="1:14" hidden="1" x14ac:dyDescent="0.15">
      <c r="A1646">
        <v>2146</v>
      </c>
      <c r="B1646" t="s">
        <v>4448</v>
      </c>
      <c r="C1646" t="s">
        <v>4449</v>
      </c>
      <c r="D1646" t="s">
        <v>7</v>
      </c>
      <c r="E1646" t="s">
        <v>8</v>
      </c>
      <c r="F1646" t="s">
        <v>13</v>
      </c>
      <c r="G1646" t="str">
        <f>VLOOKUP(B1646,Sheet1!A:F,2,)</f>
        <v>hejiani</v>
      </c>
      <c r="H1646" s="2">
        <v>42923.783668981501</v>
      </c>
      <c r="I1646" s="2">
        <v>42877.710011574098</v>
      </c>
      <c r="J1646" s="1" t="str">
        <f>IF(VLOOKUP(B1646,Sheet1!A:F,3,)=0,"",(VLOOKUP(B1646,Sheet1!A:F,3,)))</f>
        <v/>
      </c>
      <c r="K1646" s="1">
        <f>VLOOKUP(B1646,Sheet1!A:F,4,)</f>
        <v>42922.42465277778</v>
      </c>
      <c r="L1646" s="1">
        <f>VLOOKUP(B1646,Sheet1!A:F,5,)</f>
        <v>42922</v>
      </c>
      <c r="M1646" s="1">
        <f>VLOOKUP(B1646,Sheet1!A:F,6,)</f>
        <v>42923</v>
      </c>
      <c r="N1646">
        <v>5</v>
      </c>
    </row>
    <row r="1647" spans="1:14" x14ac:dyDescent="0.15">
      <c r="A1647">
        <v>1360</v>
      </c>
      <c r="B1647" t="s">
        <v>2870</v>
      </c>
      <c r="C1647" t="s">
        <v>2871</v>
      </c>
      <c r="D1647" t="s">
        <v>78</v>
      </c>
      <c r="E1647" t="s">
        <v>53</v>
      </c>
      <c r="F1647" t="s">
        <v>13</v>
      </c>
      <c r="G1647" t="str">
        <f>VLOOKUP(B1647,Sheet1!A:F,2,)</f>
        <v>hejiani</v>
      </c>
      <c r="H1647" s="2">
        <v>42923.783738425896</v>
      </c>
      <c r="I1647" s="2">
        <v>42898.6974305556</v>
      </c>
      <c r="J1647" s="1">
        <f>IF(VLOOKUP(B1647,Sheet1!A:F,3,)=0,"",(VLOOKUP(B1647,Sheet1!A:F,3,)))</f>
        <v>42907</v>
      </c>
      <c r="K1647" s="1">
        <f>VLOOKUP(B1647,Sheet1!A:F,4,)</f>
        <v>42920.709062499998</v>
      </c>
      <c r="L1647" s="1">
        <f>VLOOKUP(B1647,Sheet1!A:F,5,)</f>
        <v>42921</v>
      </c>
      <c r="M1647" s="1">
        <f>VLOOKUP(B1647,Sheet1!A:F,6,)</f>
        <v>42923</v>
      </c>
      <c r="N1647">
        <v>10</v>
      </c>
    </row>
    <row r="1648" spans="1:14" x14ac:dyDescent="0.15">
      <c r="A1648">
        <v>1373</v>
      </c>
      <c r="B1648" t="s">
        <v>2896</v>
      </c>
      <c r="C1648" t="s">
        <v>2897</v>
      </c>
      <c r="D1648" t="s">
        <v>7</v>
      </c>
      <c r="E1648" t="s">
        <v>53</v>
      </c>
      <c r="F1648" t="s">
        <v>13</v>
      </c>
      <c r="G1648" t="str">
        <f>VLOOKUP(B1648,Sheet1!A:F,2,)</f>
        <v>hejiani</v>
      </c>
      <c r="H1648" s="2">
        <v>42923.783807870401</v>
      </c>
      <c r="I1648" s="2">
        <v>42886.712800925903</v>
      </c>
      <c r="J1648" s="1" t="str">
        <f>IF(VLOOKUP(B1648,Sheet1!A:F,3,)=0,"",(VLOOKUP(B1648,Sheet1!A:F,3,)))</f>
        <v/>
      </c>
      <c r="K1648" s="1">
        <f>VLOOKUP(B1648,Sheet1!A:F,4,)</f>
        <v>42920.71130787037</v>
      </c>
      <c r="L1648" s="1">
        <f>VLOOKUP(B1648,Sheet1!A:F,5,)</f>
        <v>42921</v>
      </c>
      <c r="M1648" s="1">
        <f>VLOOKUP(B1648,Sheet1!A:F,6,)</f>
        <v>42923</v>
      </c>
      <c r="N1648">
        <v>5</v>
      </c>
    </row>
    <row r="1649" spans="1:14" x14ac:dyDescent="0.15">
      <c r="A1649">
        <v>1500</v>
      </c>
      <c r="B1649" t="s">
        <v>3152</v>
      </c>
      <c r="C1649" t="s">
        <v>3153</v>
      </c>
      <c r="D1649" t="s">
        <v>16</v>
      </c>
      <c r="E1649" t="s">
        <v>37</v>
      </c>
      <c r="F1649" t="s">
        <v>13</v>
      </c>
      <c r="G1649" t="str">
        <f>VLOOKUP(B1649,Sheet1!A:F,2,)</f>
        <v>hejiani</v>
      </c>
      <c r="H1649" s="2">
        <v>42923.783877314803</v>
      </c>
      <c r="I1649" s="2">
        <v>42922.685682870397</v>
      </c>
      <c r="J1649" s="1" t="str">
        <f>IF(VLOOKUP(B1649,Sheet1!A:F,3,)=0,"",(VLOOKUP(B1649,Sheet1!A:F,3,)))</f>
        <v/>
      </c>
      <c r="K1649" s="1">
        <f>VLOOKUP(B1649,Sheet1!A:F,4,)</f>
        <v>42923.505567129629</v>
      </c>
      <c r="L1649" s="1">
        <f>VLOOKUP(B1649,Sheet1!A:F,5,)</f>
        <v>42923</v>
      </c>
      <c r="M1649" s="1">
        <f>VLOOKUP(B1649,Sheet1!A:F,6,)</f>
        <v>42923</v>
      </c>
      <c r="N1649">
        <v>5</v>
      </c>
    </row>
    <row r="1650" spans="1:14" x14ac:dyDescent="0.15">
      <c r="A1650">
        <v>1640</v>
      </c>
      <c r="B1650" t="s">
        <v>3432</v>
      </c>
      <c r="C1650" t="s">
        <v>3433</v>
      </c>
      <c r="D1650" t="s">
        <v>7</v>
      </c>
      <c r="E1650" t="s">
        <v>53</v>
      </c>
      <c r="F1650" t="s">
        <v>13</v>
      </c>
      <c r="G1650" t="str">
        <f>VLOOKUP(B1650,Sheet1!A:F,2,)</f>
        <v>hejiani</v>
      </c>
      <c r="H1650" s="2">
        <v>42923.784004629597</v>
      </c>
      <c r="I1650" s="2">
        <v>42891.687175925901</v>
      </c>
      <c r="J1650" s="1">
        <f>IF(VLOOKUP(B1650,Sheet1!A:F,3,)=0,"",(VLOOKUP(B1650,Sheet1!A:F,3,)))</f>
        <v>42920</v>
      </c>
      <c r="K1650" s="1">
        <f>VLOOKUP(B1650,Sheet1!A:F,4,)</f>
        <v>42922.628784722219</v>
      </c>
      <c r="L1650" s="1">
        <f>VLOOKUP(B1650,Sheet1!A:F,5,)</f>
        <v>42922</v>
      </c>
      <c r="M1650" s="1">
        <f>VLOOKUP(B1650,Sheet1!A:F,6,)</f>
        <v>42923</v>
      </c>
      <c r="N1650">
        <v>5</v>
      </c>
    </row>
    <row r="1651" spans="1:14" hidden="1" x14ac:dyDescent="0.15">
      <c r="A1651">
        <v>1650</v>
      </c>
      <c r="B1651" t="s">
        <v>3452</v>
      </c>
      <c r="C1651" t="s">
        <v>3453</v>
      </c>
      <c r="D1651" t="s">
        <v>16</v>
      </c>
      <c r="E1651" t="s">
        <v>37</v>
      </c>
      <c r="F1651" t="s">
        <v>179</v>
      </c>
      <c r="G1651" t="e">
        <f>VLOOKUP(B1651,Sheet1!A:F,2,)</f>
        <v>#N/A</v>
      </c>
      <c r="H1651" s="2">
        <v>42927.7757291667</v>
      </c>
      <c r="I1651" s="2">
        <v>42892.616655092599</v>
      </c>
      <c r="J1651" s="1" t="e">
        <f>IF(VLOOKUP(B1651,Sheet1!A:F,3,)=0,"",(VLOOKUP(B1651,Sheet1!A:F,3,)))</f>
        <v>#N/A</v>
      </c>
      <c r="K1651" s="1" t="e">
        <f>VLOOKUP(B1651,Sheet1!A:F,4,)</f>
        <v>#N/A</v>
      </c>
      <c r="L1651" s="1" t="e">
        <f>VLOOKUP(B1651,Sheet1!A:F,5,)</f>
        <v>#N/A</v>
      </c>
      <c r="M1651" s="1" t="e">
        <f>VLOOKUP(B1651,Sheet1!A:F,6,)</f>
        <v>#N/A</v>
      </c>
    </row>
    <row r="1652" spans="1:14" x14ac:dyDescent="0.15">
      <c r="A1652">
        <v>1949</v>
      </c>
      <c r="B1652" t="s">
        <v>4050</v>
      </c>
      <c r="C1652" t="s">
        <v>4051</v>
      </c>
      <c r="D1652" t="s">
        <v>16</v>
      </c>
      <c r="E1652" t="s">
        <v>37</v>
      </c>
      <c r="F1652" t="s">
        <v>13</v>
      </c>
      <c r="G1652" t="str">
        <f>VLOOKUP(B1652,Sheet1!A:F,2,)</f>
        <v>hejiani</v>
      </c>
      <c r="H1652" s="2">
        <v>42923.784074074101</v>
      </c>
      <c r="I1652" s="2">
        <v>42912.604085648098</v>
      </c>
      <c r="J1652" s="1" t="str">
        <f>IF(VLOOKUP(B1652,Sheet1!A:F,3,)=0,"",(VLOOKUP(B1652,Sheet1!A:F,3,)))</f>
        <v/>
      </c>
      <c r="K1652" s="1">
        <f>VLOOKUP(B1652,Sheet1!A:F,4,)</f>
        <v>42923.490405092591</v>
      </c>
      <c r="L1652" s="1">
        <f>VLOOKUP(B1652,Sheet1!A:F,5,)</f>
        <v>42923</v>
      </c>
      <c r="M1652" s="1">
        <f>VLOOKUP(B1652,Sheet1!A:F,6,)</f>
        <v>42923</v>
      </c>
      <c r="N1652">
        <v>5</v>
      </c>
    </row>
    <row r="1653" spans="1:14" hidden="1" x14ac:dyDescent="0.15">
      <c r="A1653">
        <v>2516</v>
      </c>
      <c r="B1653" t="s">
        <v>5193</v>
      </c>
      <c r="C1653" t="s">
        <v>5194</v>
      </c>
      <c r="D1653" t="s">
        <v>7</v>
      </c>
      <c r="E1653" t="s">
        <v>8</v>
      </c>
      <c r="F1653" t="s">
        <v>13</v>
      </c>
      <c r="G1653" t="str">
        <f>VLOOKUP(B1653,Sheet1!A:F,2,)</f>
        <v>hejiani</v>
      </c>
      <c r="H1653" s="2">
        <v>42923.784131944398</v>
      </c>
      <c r="I1653" s="2">
        <v>42895.873576388898</v>
      </c>
      <c r="J1653" s="1">
        <f>IF(VLOOKUP(B1653,Sheet1!A:F,3,)=0,"",(VLOOKUP(B1653,Sheet1!A:F,3,)))</f>
        <v>42918</v>
      </c>
      <c r="K1653" s="1">
        <f>VLOOKUP(B1653,Sheet1!A:F,4,)</f>
        <v>42920.746736111112</v>
      </c>
      <c r="L1653" s="1">
        <f>VLOOKUP(B1653,Sheet1!A:F,5,)</f>
        <v>42922</v>
      </c>
      <c r="M1653" s="1">
        <f>VLOOKUP(B1653,Sheet1!A:F,6,)</f>
        <v>42923</v>
      </c>
      <c r="N1653">
        <v>5</v>
      </c>
    </row>
    <row r="1654" spans="1:14" hidden="1" x14ac:dyDescent="0.15">
      <c r="A1654">
        <v>2318</v>
      </c>
      <c r="B1654" t="s">
        <v>4794</v>
      </c>
      <c r="C1654" t="s">
        <v>4795</v>
      </c>
      <c r="D1654" t="s">
        <v>7</v>
      </c>
      <c r="E1654" t="s">
        <v>48</v>
      </c>
      <c r="F1654" t="s">
        <v>13</v>
      </c>
      <c r="G1654" t="str">
        <f>VLOOKUP(B1654,Sheet1!A:F,2,)</f>
        <v>hejiani</v>
      </c>
      <c r="H1654" s="2">
        <v>42923.784247685202</v>
      </c>
      <c r="I1654" s="2">
        <v>42858.498078703698</v>
      </c>
      <c r="J1654" s="1" t="str">
        <f>IF(VLOOKUP(B1654,Sheet1!A:F,3,)=0,"",(VLOOKUP(B1654,Sheet1!A:F,3,)))</f>
        <v/>
      </c>
      <c r="K1654" s="1">
        <f>VLOOKUP(B1654,Sheet1!A:F,4,)</f>
        <v>42920.732743055552</v>
      </c>
      <c r="L1654" s="1">
        <f>VLOOKUP(B1654,Sheet1!A:F,5,)</f>
        <v>42921</v>
      </c>
      <c r="M1654" s="1">
        <f>VLOOKUP(B1654,Sheet1!A:F,6,)</f>
        <v>42923</v>
      </c>
      <c r="N1654">
        <v>5</v>
      </c>
    </row>
    <row r="1655" spans="1:14" hidden="1" x14ac:dyDescent="0.15">
      <c r="A1655">
        <v>1654</v>
      </c>
      <c r="B1655" t="s">
        <v>3460</v>
      </c>
      <c r="C1655" t="s">
        <v>3461</v>
      </c>
      <c r="D1655" t="s">
        <v>16</v>
      </c>
      <c r="E1655" t="s">
        <v>8</v>
      </c>
      <c r="F1655" t="s">
        <v>848</v>
      </c>
      <c r="G1655" t="e">
        <f>VLOOKUP(B1655,Sheet1!A:F,2,)</f>
        <v>#N/A</v>
      </c>
      <c r="H1655" s="2">
        <v>42924.024930555599</v>
      </c>
      <c r="I1655" s="2">
        <v>42894.753854166702</v>
      </c>
      <c r="J1655" s="1" t="e">
        <f>IF(VLOOKUP(B1655,Sheet1!A:F,3,)=0,"",(VLOOKUP(B1655,Sheet1!A:F,3,)))</f>
        <v>#N/A</v>
      </c>
      <c r="K1655" s="1" t="e">
        <f>VLOOKUP(B1655,Sheet1!A:F,4,)</f>
        <v>#N/A</v>
      </c>
      <c r="L1655" s="1" t="e">
        <f>VLOOKUP(B1655,Sheet1!A:F,5,)</f>
        <v>#N/A</v>
      </c>
      <c r="M1655" s="1" t="e">
        <f>VLOOKUP(B1655,Sheet1!A:F,6,)</f>
        <v>#N/A</v>
      </c>
    </row>
    <row r="1656" spans="1:14" hidden="1" x14ac:dyDescent="0.15">
      <c r="A1656">
        <v>1655</v>
      </c>
      <c r="B1656" t="s">
        <v>3462</v>
      </c>
      <c r="C1656" t="s">
        <v>3463</v>
      </c>
      <c r="D1656" t="s">
        <v>16</v>
      </c>
      <c r="E1656" t="s">
        <v>21</v>
      </c>
      <c r="F1656" t="s">
        <v>22</v>
      </c>
      <c r="G1656" t="e">
        <f>VLOOKUP(B1656,Sheet1!A:F,2,)</f>
        <v>#N/A</v>
      </c>
      <c r="H1656" s="2">
        <v>42944.717708333301</v>
      </c>
      <c r="I1656" s="2">
        <v>42891.691782407397</v>
      </c>
      <c r="J1656" s="1" t="e">
        <f>IF(VLOOKUP(B1656,Sheet1!A:F,3,)=0,"",(VLOOKUP(B1656,Sheet1!A:F,3,)))</f>
        <v>#N/A</v>
      </c>
      <c r="K1656" s="1" t="e">
        <f>VLOOKUP(B1656,Sheet1!A:F,4,)</f>
        <v>#N/A</v>
      </c>
      <c r="L1656" s="1" t="e">
        <f>VLOOKUP(B1656,Sheet1!A:F,5,)</f>
        <v>#N/A</v>
      </c>
      <c r="M1656" s="1" t="e">
        <f>VLOOKUP(B1656,Sheet1!A:F,6,)</f>
        <v>#N/A</v>
      </c>
    </row>
    <row r="1657" spans="1:14" hidden="1" x14ac:dyDescent="0.15">
      <c r="A1657">
        <v>1656</v>
      </c>
      <c r="B1657" t="s">
        <v>3464</v>
      </c>
      <c r="C1657" t="s">
        <v>3465</v>
      </c>
      <c r="D1657" t="s">
        <v>16</v>
      </c>
      <c r="E1657" t="s">
        <v>355</v>
      </c>
      <c r="F1657" t="s">
        <v>129</v>
      </c>
      <c r="G1657" t="e">
        <f>VLOOKUP(B1657,Sheet1!A:F,2,)</f>
        <v>#N/A</v>
      </c>
      <c r="H1657" s="2">
        <v>42891.695439814801</v>
      </c>
      <c r="I1657" s="2">
        <v>42809.708287037</v>
      </c>
      <c r="J1657" s="1" t="e">
        <f>IF(VLOOKUP(B1657,Sheet1!A:F,3,)=0,"",(VLOOKUP(B1657,Sheet1!A:F,3,)))</f>
        <v>#N/A</v>
      </c>
      <c r="K1657" s="1" t="e">
        <f>VLOOKUP(B1657,Sheet1!A:F,4,)</f>
        <v>#N/A</v>
      </c>
      <c r="L1657" s="1" t="e">
        <f>VLOOKUP(B1657,Sheet1!A:F,5,)</f>
        <v>#N/A</v>
      </c>
      <c r="M1657" s="1" t="e">
        <f>VLOOKUP(B1657,Sheet1!A:F,6,)</f>
        <v>#N/A</v>
      </c>
    </row>
    <row r="1658" spans="1:14" hidden="1" x14ac:dyDescent="0.15">
      <c r="A1658">
        <v>1657</v>
      </c>
      <c r="B1658" t="s">
        <v>3466</v>
      </c>
      <c r="C1658" t="s">
        <v>3467</v>
      </c>
      <c r="D1658" t="s">
        <v>16</v>
      </c>
      <c r="E1658" t="s">
        <v>53</v>
      </c>
      <c r="F1658" t="s">
        <v>418</v>
      </c>
      <c r="G1658" t="e">
        <f>VLOOKUP(B1658,Sheet1!A:F,2,)</f>
        <v>#N/A</v>
      </c>
      <c r="H1658" s="2">
        <v>42914.467210648101</v>
      </c>
      <c r="I1658" s="2">
        <v>42891.744837963</v>
      </c>
      <c r="J1658" s="1" t="e">
        <f>IF(VLOOKUP(B1658,Sheet1!A:F,3,)=0,"",(VLOOKUP(B1658,Sheet1!A:F,3,)))</f>
        <v>#N/A</v>
      </c>
      <c r="K1658" s="1" t="e">
        <f>VLOOKUP(B1658,Sheet1!A:F,4,)</f>
        <v>#N/A</v>
      </c>
      <c r="L1658" s="1" t="e">
        <f>VLOOKUP(B1658,Sheet1!A:F,5,)</f>
        <v>#N/A</v>
      </c>
      <c r="M1658" s="1" t="e">
        <f>VLOOKUP(B1658,Sheet1!A:F,6,)</f>
        <v>#N/A</v>
      </c>
    </row>
    <row r="1659" spans="1:14" x14ac:dyDescent="0.15">
      <c r="A1659">
        <v>968</v>
      </c>
      <c r="B1659" t="s">
        <v>2079</v>
      </c>
      <c r="C1659" t="s">
        <v>2080</v>
      </c>
      <c r="D1659" t="s">
        <v>16</v>
      </c>
      <c r="E1659" t="s">
        <v>210</v>
      </c>
      <c r="F1659" t="s">
        <v>13</v>
      </c>
      <c r="G1659" t="str">
        <f>VLOOKUP(B1659,Sheet1!A:F,2,)</f>
        <v>hejiani</v>
      </c>
      <c r="H1659" s="2">
        <v>42923.784317129597</v>
      </c>
      <c r="I1659" s="2">
        <v>42882.563750000001</v>
      </c>
      <c r="J1659" s="1" t="str">
        <f>IF(VLOOKUP(B1659,Sheet1!A:F,3,)=0,"",(VLOOKUP(B1659,Sheet1!A:F,3,)))</f>
        <v/>
      </c>
      <c r="K1659" s="1">
        <f>VLOOKUP(B1659,Sheet1!A:F,4,)</f>
        <v>42922.447083333333</v>
      </c>
      <c r="L1659" s="1">
        <f>VLOOKUP(B1659,Sheet1!A:F,5,)</f>
        <v>42922</v>
      </c>
      <c r="M1659" s="1">
        <f>VLOOKUP(B1659,Sheet1!A:F,6,)</f>
        <v>42923</v>
      </c>
      <c r="N1659">
        <v>10</v>
      </c>
    </row>
    <row r="1660" spans="1:14" hidden="1" x14ac:dyDescent="0.15">
      <c r="A1660">
        <v>1659</v>
      </c>
      <c r="B1660" t="s">
        <v>3470</v>
      </c>
      <c r="C1660" t="s">
        <v>3471</v>
      </c>
      <c r="D1660" t="s">
        <v>16</v>
      </c>
      <c r="E1660" t="s">
        <v>21</v>
      </c>
      <c r="F1660" t="s">
        <v>22</v>
      </c>
      <c r="G1660" t="e">
        <f>VLOOKUP(B1660,Sheet1!A:F,2,)</f>
        <v>#N/A</v>
      </c>
      <c r="H1660" s="2">
        <v>42920.699965277803</v>
      </c>
      <c r="I1660" s="2">
        <v>42914.692002314798</v>
      </c>
      <c r="J1660" s="1" t="e">
        <f>IF(VLOOKUP(B1660,Sheet1!A:F,3,)=0,"",(VLOOKUP(B1660,Sheet1!A:F,3,)))</f>
        <v>#N/A</v>
      </c>
      <c r="K1660" s="1" t="e">
        <f>VLOOKUP(B1660,Sheet1!A:F,4,)</f>
        <v>#N/A</v>
      </c>
      <c r="L1660" s="1" t="e">
        <f>VLOOKUP(B1660,Sheet1!A:F,5,)</f>
        <v>#N/A</v>
      </c>
      <c r="M1660" s="1" t="e">
        <f>VLOOKUP(B1660,Sheet1!A:F,6,)</f>
        <v>#N/A</v>
      </c>
    </row>
    <row r="1661" spans="1:14" hidden="1" x14ac:dyDescent="0.15">
      <c r="A1661">
        <v>1660</v>
      </c>
      <c r="B1661" t="s">
        <v>3472</v>
      </c>
      <c r="C1661" t="s">
        <v>3473</v>
      </c>
      <c r="D1661" t="s">
        <v>16</v>
      </c>
      <c r="E1661" t="s">
        <v>8</v>
      </c>
      <c r="F1661" t="s">
        <v>240</v>
      </c>
      <c r="G1661" t="e">
        <f>VLOOKUP(B1661,Sheet1!A:F,2,)</f>
        <v>#N/A</v>
      </c>
      <c r="H1661" s="2">
        <v>42954.526562500003</v>
      </c>
      <c r="I1661" s="2">
        <v>42893.754861111098</v>
      </c>
      <c r="J1661" s="1" t="e">
        <f>IF(VLOOKUP(B1661,Sheet1!A:F,3,)=0,"",(VLOOKUP(B1661,Sheet1!A:F,3,)))</f>
        <v>#N/A</v>
      </c>
      <c r="K1661" s="1" t="e">
        <f>VLOOKUP(B1661,Sheet1!A:F,4,)</f>
        <v>#N/A</v>
      </c>
      <c r="L1661" s="1" t="e">
        <f>VLOOKUP(B1661,Sheet1!A:F,5,)</f>
        <v>#N/A</v>
      </c>
      <c r="M1661" s="1" t="e">
        <f>VLOOKUP(B1661,Sheet1!A:F,6,)</f>
        <v>#N/A</v>
      </c>
    </row>
    <row r="1662" spans="1:14" hidden="1" x14ac:dyDescent="0.15">
      <c r="A1662">
        <v>1661</v>
      </c>
      <c r="B1662" t="s">
        <v>3474</v>
      </c>
      <c r="C1662" t="s">
        <v>3475</v>
      </c>
      <c r="D1662" t="s">
        <v>16</v>
      </c>
      <c r="E1662" t="s">
        <v>122</v>
      </c>
      <c r="F1662" t="s">
        <v>577</v>
      </c>
      <c r="G1662" t="e">
        <f>VLOOKUP(B1662,Sheet1!A:F,2,)</f>
        <v>#N/A</v>
      </c>
      <c r="H1662" s="2">
        <v>42920.691909722198</v>
      </c>
      <c r="I1662" s="2">
        <v>42892.426712963003</v>
      </c>
      <c r="J1662" s="1" t="e">
        <f>IF(VLOOKUP(B1662,Sheet1!A:F,3,)=0,"",(VLOOKUP(B1662,Sheet1!A:F,3,)))</f>
        <v>#N/A</v>
      </c>
      <c r="K1662" s="1" t="e">
        <f>VLOOKUP(B1662,Sheet1!A:F,4,)</f>
        <v>#N/A</v>
      </c>
      <c r="L1662" s="1" t="e">
        <f>VLOOKUP(B1662,Sheet1!A:F,5,)</f>
        <v>#N/A</v>
      </c>
      <c r="M1662" s="1" t="e">
        <f>VLOOKUP(B1662,Sheet1!A:F,6,)</f>
        <v>#N/A</v>
      </c>
    </row>
    <row r="1663" spans="1:14" hidden="1" x14ac:dyDescent="0.15">
      <c r="A1663">
        <v>1662</v>
      </c>
      <c r="B1663" t="s">
        <v>3476</v>
      </c>
      <c r="C1663" t="s">
        <v>3477</v>
      </c>
      <c r="D1663" t="s">
        <v>16</v>
      </c>
      <c r="E1663" t="s">
        <v>92</v>
      </c>
      <c r="F1663" t="s">
        <v>112</v>
      </c>
      <c r="G1663" t="e">
        <f>VLOOKUP(B1663,Sheet1!A:F,2,)</f>
        <v>#N/A</v>
      </c>
      <c r="H1663" s="2">
        <v>42891.971296296302</v>
      </c>
      <c r="I1663" s="2">
        <v>42857.673923611103</v>
      </c>
      <c r="J1663" s="1" t="e">
        <f>IF(VLOOKUP(B1663,Sheet1!A:F,3,)=0,"",(VLOOKUP(B1663,Sheet1!A:F,3,)))</f>
        <v>#N/A</v>
      </c>
      <c r="K1663" s="1" t="e">
        <f>VLOOKUP(B1663,Sheet1!A:F,4,)</f>
        <v>#N/A</v>
      </c>
      <c r="L1663" s="1" t="e">
        <f>VLOOKUP(B1663,Sheet1!A:F,5,)</f>
        <v>#N/A</v>
      </c>
      <c r="M1663" s="1" t="e">
        <f>VLOOKUP(B1663,Sheet1!A:F,6,)</f>
        <v>#N/A</v>
      </c>
    </row>
    <row r="1664" spans="1:14" hidden="1" x14ac:dyDescent="0.15">
      <c r="A1664">
        <v>1005</v>
      </c>
      <c r="B1664" t="s">
        <v>2155</v>
      </c>
      <c r="C1664" t="s">
        <v>2156</v>
      </c>
      <c r="D1664" t="s">
        <v>7</v>
      </c>
      <c r="E1664" t="s">
        <v>48</v>
      </c>
      <c r="F1664" t="s">
        <v>13</v>
      </c>
      <c r="G1664" t="str">
        <f>VLOOKUP(B1664,Sheet1!A:F,2,)</f>
        <v>hejiani</v>
      </c>
      <c r="H1664" s="2">
        <v>42923.784398148098</v>
      </c>
      <c r="I1664" s="2">
        <v>42864.356921296298</v>
      </c>
      <c r="J1664" s="1" t="str">
        <f>IF(VLOOKUP(B1664,Sheet1!A:F,3,)=0,"",(VLOOKUP(B1664,Sheet1!A:F,3,)))</f>
        <v/>
      </c>
      <c r="K1664" s="1">
        <f>VLOOKUP(B1664,Sheet1!A:F,4,)</f>
        <v>42921.424722222226</v>
      </c>
      <c r="L1664" s="1">
        <f>VLOOKUP(B1664,Sheet1!A:F,5,)</f>
        <v>42921</v>
      </c>
      <c r="M1664" s="1">
        <f>VLOOKUP(B1664,Sheet1!A:F,6,)</f>
        <v>42923</v>
      </c>
      <c r="N1664">
        <v>5</v>
      </c>
    </row>
    <row r="1665" spans="1:14" hidden="1" x14ac:dyDescent="0.15">
      <c r="A1665">
        <v>1664</v>
      </c>
      <c r="B1665" t="s">
        <v>3480</v>
      </c>
      <c r="C1665" t="s">
        <v>3481</v>
      </c>
      <c r="D1665" t="s">
        <v>16</v>
      </c>
      <c r="E1665" t="s">
        <v>92</v>
      </c>
      <c r="F1665" t="s">
        <v>461</v>
      </c>
      <c r="G1665" t="e">
        <f>VLOOKUP(B1665,Sheet1!A:F,2,)</f>
        <v>#N/A</v>
      </c>
      <c r="H1665" s="2">
        <v>42892.527060185203</v>
      </c>
      <c r="I1665" s="2">
        <v>42752.6496527778</v>
      </c>
      <c r="J1665" s="1" t="e">
        <f>IF(VLOOKUP(B1665,Sheet1!A:F,3,)=0,"",(VLOOKUP(B1665,Sheet1!A:F,3,)))</f>
        <v>#N/A</v>
      </c>
      <c r="K1665" s="1" t="e">
        <f>VLOOKUP(B1665,Sheet1!A:F,4,)</f>
        <v>#N/A</v>
      </c>
      <c r="L1665" s="1" t="e">
        <f>VLOOKUP(B1665,Sheet1!A:F,5,)</f>
        <v>#N/A</v>
      </c>
      <c r="M1665" s="1" t="e">
        <f>VLOOKUP(B1665,Sheet1!A:F,6,)</f>
        <v>#N/A</v>
      </c>
    </row>
    <row r="1666" spans="1:14" hidden="1" x14ac:dyDescent="0.15">
      <c r="A1666">
        <v>1665</v>
      </c>
      <c r="B1666" t="s">
        <v>3482</v>
      </c>
      <c r="C1666" t="s">
        <v>3483</v>
      </c>
      <c r="D1666" t="s">
        <v>16</v>
      </c>
      <c r="E1666" t="s">
        <v>41</v>
      </c>
      <c r="F1666" t="s">
        <v>240</v>
      </c>
      <c r="G1666" t="e">
        <f>VLOOKUP(B1666,Sheet1!A:F,2,)</f>
        <v>#N/A</v>
      </c>
      <c r="H1666" s="2">
        <v>42892.631261574097</v>
      </c>
      <c r="I1666" s="2">
        <v>42857.481284722198</v>
      </c>
      <c r="J1666" s="1" t="e">
        <f>IF(VLOOKUP(B1666,Sheet1!A:F,3,)=0,"",(VLOOKUP(B1666,Sheet1!A:F,3,)))</f>
        <v>#N/A</v>
      </c>
      <c r="K1666" s="1" t="e">
        <f>VLOOKUP(B1666,Sheet1!A:F,4,)</f>
        <v>#N/A</v>
      </c>
      <c r="L1666" s="1" t="e">
        <f>VLOOKUP(B1666,Sheet1!A:F,5,)</f>
        <v>#N/A</v>
      </c>
      <c r="M1666" s="1" t="e">
        <f>VLOOKUP(B1666,Sheet1!A:F,6,)</f>
        <v>#N/A</v>
      </c>
    </row>
    <row r="1667" spans="1:14" x14ac:dyDescent="0.15">
      <c r="A1667">
        <v>1785</v>
      </c>
      <c r="B1667" t="s">
        <v>3722</v>
      </c>
      <c r="C1667" t="s">
        <v>3723</v>
      </c>
      <c r="D1667" t="s">
        <v>16</v>
      </c>
      <c r="E1667" t="s">
        <v>37</v>
      </c>
      <c r="F1667" t="s">
        <v>13</v>
      </c>
      <c r="G1667" t="str">
        <f>VLOOKUP(B1667,Sheet1!A:F,2,)</f>
        <v>hejiani</v>
      </c>
      <c r="H1667" s="2">
        <v>42923.784502314797</v>
      </c>
      <c r="I1667" s="2">
        <v>42912.401284722197</v>
      </c>
      <c r="J1667" s="1" t="str">
        <f>IF(VLOOKUP(B1667,Sheet1!A:F,3,)=0,"",(VLOOKUP(B1667,Sheet1!A:F,3,)))</f>
        <v/>
      </c>
      <c r="K1667" s="1">
        <f>VLOOKUP(B1667,Sheet1!A:F,4,)</f>
        <v>42922.461238425924</v>
      </c>
      <c r="L1667" s="1">
        <f>VLOOKUP(B1667,Sheet1!A:F,5,)</f>
        <v>42922</v>
      </c>
      <c r="M1667" s="1">
        <f>VLOOKUP(B1667,Sheet1!A:F,6,)</f>
        <v>42923</v>
      </c>
      <c r="N1667">
        <v>5</v>
      </c>
    </row>
    <row r="1668" spans="1:14" hidden="1" x14ac:dyDescent="0.15">
      <c r="A1668">
        <v>1667</v>
      </c>
      <c r="B1668" t="s">
        <v>3486</v>
      </c>
      <c r="C1668" t="s">
        <v>3487</v>
      </c>
      <c r="D1668" t="s">
        <v>78</v>
      </c>
      <c r="E1668" t="s">
        <v>41</v>
      </c>
      <c r="F1668" t="s">
        <v>556</v>
      </c>
      <c r="G1668" t="e">
        <f>VLOOKUP(B1668,Sheet1!A:F,2,)</f>
        <v>#N/A</v>
      </c>
      <c r="H1668" s="2">
        <v>42923.6401273148</v>
      </c>
      <c r="I1668" s="2">
        <v>42892.642071759299</v>
      </c>
      <c r="J1668" s="1" t="e">
        <f>IF(VLOOKUP(B1668,Sheet1!A:F,3,)=0,"",(VLOOKUP(B1668,Sheet1!A:F,3,)))</f>
        <v>#N/A</v>
      </c>
      <c r="K1668" s="1" t="e">
        <f>VLOOKUP(B1668,Sheet1!A:F,4,)</f>
        <v>#N/A</v>
      </c>
      <c r="L1668" s="1" t="e">
        <f>VLOOKUP(B1668,Sheet1!A:F,5,)</f>
        <v>#N/A</v>
      </c>
      <c r="M1668" s="1" t="e">
        <f>VLOOKUP(B1668,Sheet1!A:F,6,)</f>
        <v>#N/A</v>
      </c>
    </row>
    <row r="1669" spans="1:14" x14ac:dyDescent="0.15">
      <c r="A1669">
        <v>1396</v>
      </c>
      <c r="B1669" t="s">
        <v>2942</v>
      </c>
      <c r="C1669" t="s">
        <v>2943</v>
      </c>
      <c r="D1669" t="s">
        <v>16</v>
      </c>
      <c r="E1669" t="s">
        <v>210</v>
      </c>
      <c r="F1669" t="s">
        <v>13</v>
      </c>
      <c r="G1669" t="str">
        <f>VLOOKUP(B1669,Sheet1!A:F,2,)</f>
        <v>hejiani</v>
      </c>
      <c r="H1669" s="2">
        <v>42923.784571759301</v>
      </c>
      <c r="I1669" s="2">
        <v>42899.683101851799</v>
      </c>
      <c r="J1669" s="1">
        <f>IF(VLOOKUP(B1669,Sheet1!A:F,3,)=0,"",(VLOOKUP(B1669,Sheet1!A:F,3,)))</f>
        <v>42900</v>
      </c>
      <c r="K1669" s="1">
        <f>VLOOKUP(B1669,Sheet1!A:F,4,)</f>
        <v>42921.413912037038</v>
      </c>
      <c r="L1669" s="1">
        <f>VLOOKUP(B1669,Sheet1!A:F,5,)</f>
        <v>42923</v>
      </c>
      <c r="M1669" s="1">
        <f>VLOOKUP(B1669,Sheet1!A:F,6,)</f>
        <v>42923</v>
      </c>
      <c r="N1669">
        <v>10</v>
      </c>
    </row>
    <row r="1670" spans="1:14" x14ac:dyDescent="0.15">
      <c r="A1670">
        <v>2319</v>
      </c>
      <c r="B1670" t="s">
        <v>4796</v>
      </c>
      <c r="C1670" t="s">
        <v>4797</v>
      </c>
      <c r="D1670" t="s">
        <v>16</v>
      </c>
      <c r="E1670" t="s">
        <v>37</v>
      </c>
      <c r="F1670" t="s">
        <v>13</v>
      </c>
      <c r="G1670" t="str">
        <f>VLOOKUP(B1670,Sheet1!A:F,2,)</f>
        <v>hejiani</v>
      </c>
      <c r="H1670" s="2">
        <v>42923.784641203703</v>
      </c>
      <c r="I1670" s="2">
        <v>42886.416921296302</v>
      </c>
      <c r="J1670" s="1" t="str">
        <f>IF(VLOOKUP(B1670,Sheet1!A:F,3,)=0,"",(VLOOKUP(B1670,Sheet1!A:F,3,)))</f>
        <v/>
      </c>
      <c r="K1670" s="1">
        <f>VLOOKUP(B1670,Sheet1!A:F,4,)</f>
        <v>42922.42728009259</v>
      </c>
      <c r="L1670" s="1">
        <f>VLOOKUP(B1670,Sheet1!A:F,5,)</f>
        <v>42922</v>
      </c>
      <c r="M1670" s="1">
        <f>VLOOKUP(B1670,Sheet1!A:F,6,)</f>
        <v>42923</v>
      </c>
      <c r="N1670">
        <v>5</v>
      </c>
    </row>
    <row r="1671" spans="1:14" hidden="1" x14ac:dyDescent="0.15">
      <c r="A1671">
        <v>2331</v>
      </c>
      <c r="B1671" t="s">
        <v>4821</v>
      </c>
      <c r="C1671" t="s">
        <v>4822</v>
      </c>
      <c r="D1671" t="s">
        <v>7</v>
      </c>
      <c r="E1671" t="s">
        <v>21</v>
      </c>
      <c r="F1671" t="s">
        <v>42</v>
      </c>
      <c r="G1671" t="str">
        <f>VLOOKUP(B1671,Sheet1!A:F,2,)</f>
        <v>yangli2</v>
      </c>
      <c r="H1671" s="2">
        <v>42923.784733796303</v>
      </c>
      <c r="I1671" s="2">
        <v>42871.606273148202</v>
      </c>
      <c r="J1671" s="1">
        <f>IF(VLOOKUP(B1671,Sheet1!A:F,3,)=0,"",(VLOOKUP(B1671,Sheet1!A:F,3,)))</f>
        <v>42896</v>
      </c>
      <c r="K1671" s="1">
        <f>VLOOKUP(B1671,Sheet1!A:F,4,)</f>
        <v>42920.665497685186</v>
      </c>
      <c r="L1671" s="1">
        <f>VLOOKUP(B1671,Sheet1!A:F,5,)</f>
        <v>42923</v>
      </c>
      <c r="M1671" s="1">
        <f>VLOOKUP(B1671,Sheet1!A:F,6,)</f>
        <v>42923</v>
      </c>
      <c r="N1671">
        <v>5</v>
      </c>
    </row>
    <row r="1672" spans="1:14" hidden="1" x14ac:dyDescent="0.15">
      <c r="A1672">
        <v>8</v>
      </c>
      <c r="B1672" t="s">
        <v>33</v>
      </c>
      <c r="C1672" t="s">
        <v>34</v>
      </c>
      <c r="D1672" t="s">
        <v>7</v>
      </c>
      <c r="E1672" t="s">
        <v>8</v>
      </c>
      <c r="F1672" t="s">
        <v>13</v>
      </c>
      <c r="G1672" t="str">
        <f>VLOOKUP(B1672,Sheet1!A:F,2,)</f>
        <v>hejiani</v>
      </c>
      <c r="H1672" s="2">
        <v>42923.784918981502</v>
      </c>
      <c r="I1672" s="2">
        <v>42870.699317129598</v>
      </c>
      <c r="J1672" s="1">
        <f>IF(VLOOKUP(B1672,Sheet1!A:F,3,)=0,"",(VLOOKUP(B1672,Sheet1!A:F,3,)))</f>
        <v>42919</v>
      </c>
      <c r="K1672" s="1">
        <f>VLOOKUP(B1672,Sheet1!A:F,4,)</f>
        <v>42922.421851851854</v>
      </c>
      <c r="L1672" s="1">
        <f>VLOOKUP(B1672,Sheet1!A:F,5,)</f>
        <v>42922</v>
      </c>
      <c r="M1672" s="1">
        <f>VLOOKUP(B1672,Sheet1!A:F,6,)</f>
        <v>42923</v>
      </c>
      <c r="N1672">
        <v>5</v>
      </c>
    </row>
    <row r="1673" spans="1:14" x14ac:dyDescent="0.15">
      <c r="A1673">
        <v>1157</v>
      </c>
      <c r="B1673" t="s">
        <v>2462</v>
      </c>
      <c r="C1673" t="s">
        <v>2463</v>
      </c>
      <c r="D1673" t="s">
        <v>16</v>
      </c>
      <c r="E1673" t="s">
        <v>210</v>
      </c>
      <c r="F1673" t="s">
        <v>13</v>
      </c>
      <c r="G1673" t="str">
        <f>VLOOKUP(B1673,Sheet1!A:F,2,)</f>
        <v>hejiani</v>
      </c>
      <c r="H1673" s="2">
        <v>42923.785000000003</v>
      </c>
      <c r="I1673" s="2">
        <v>42881.614965277797</v>
      </c>
      <c r="J1673" s="1" t="str">
        <f>IF(VLOOKUP(B1673,Sheet1!A:F,3,)=0,"",(VLOOKUP(B1673,Sheet1!A:F,3,)))</f>
        <v/>
      </c>
      <c r="K1673" s="1">
        <f>VLOOKUP(B1673,Sheet1!A:F,4,)</f>
        <v>42921.431157407409</v>
      </c>
      <c r="L1673" s="1">
        <f>VLOOKUP(B1673,Sheet1!A:F,5,)</f>
        <v>42922</v>
      </c>
      <c r="M1673" s="1">
        <f>VLOOKUP(B1673,Sheet1!A:F,6,)</f>
        <v>42923</v>
      </c>
      <c r="N1673">
        <v>10</v>
      </c>
    </row>
    <row r="1674" spans="1:14" x14ac:dyDescent="0.15">
      <c r="A1674">
        <v>1736</v>
      </c>
      <c r="B1674" t="s">
        <v>3624</v>
      </c>
      <c r="C1674" t="s">
        <v>3625</v>
      </c>
      <c r="D1674" t="s">
        <v>16</v>
      </c>
      <c r="E1674" t="s">
        <v>37</v>
      </c>
      <c r="F1674" t="s">
        <v>13</v>
      </c>
      <c r="G1674" t="str">
        <f>VLOOKUP(B1674,Sheet1!A:F,2,)</f>
        <v>hejiani</v>
      </c>
      <c r="H1674" s="2">
        <v>42923.785057870402</v>
      </c>
      <c r="I1674" s="2">
        <v>42921.476979166699</v>
      </c>
      <c r="J1674" s="1" t="str">
        <f>IF(VLOOKUP(B1674,Sheet1!A:F,3,)=0,"",(VLOOKUP(B1674,Sheet1!A:F,3,)))</f>
        <v/>
      </c>
      <c r="K1674" s="1">
        <f>VLOOKUP(B1674,Sheet1!A:F,4,)</f>
        <v>42923.635416666664</v>
      </c>
      <c r="L1674" s="1">
        <f>VLOOKUP(B1674,Sheet1!A:F,5,)</f>
        <v>42923</v>
      </c>
      <c r="M1674" s="1">
        <f>VLOOKUP(B1674,Sheet1!A:F,6,)</f>
        <v>42923</v>
      </c>
      <c r="N1674">
        <v>5</v>
      </c>
    </row>
    <row r="1675" spans="1:14" x14ac:dyDescent="0.15">
      <c r="A1675">
        <v>985</v>
      </c>
      <c r="B1675" t="s">
        <v>2114</v>
      </c>
      <c r="C1675" t="s">
        <v>2115</v>
      </c>
      <c r="D1675" t="s">
        <v>16</v>
      </c>
      <c r="E1675" t="s">
        <v>53</v>
      </c>
      <c r="F1675" t="s">
        <v>13</v>
      </c>
      <c r="G1675" t="str">
        <f>VLOOKUP(B1675,Sheet1!A:F,2,)</f>
        <v>hejiani</v>
      </c>
      <c r="H1675" s="2">
        <v>42923.785127314797</v>
      </c>
      <c r="I1675" s="2">
        <v>42887.425740740699</v>
      </c>
      <c r="J1675" s="1" t="str">
        <f>IF(VLOOKUP(B1675,Sheet1!A:F,3,)=0,"",(VLOOKUP(B1675,Sheet1!A:F,3,)))</f>
        <v/>
      </c>
      <c r="K1675" s="1">
        <f>VLOOKUP(B1675,Sheet1!A:F,4,)</f>
        <v>42922.66201388889</v>
      </c>
      <c r="L1675" s="1">
        <f>VLOOKUP(B1675,Sheet1!A:F,5,)</f>
        <v>42922</v>
      </c>
      <c r="M1675" s="1">
        <f>VLOOKUP(B1675,Sheet1!A:F,6,)</f>
        <v>42923</v>
      </c>
      <c r="N1675">
        <v>10</v>
      </c>
    </row>
    <row r="1676" spans="1:14" x14ac:dyDescent="0.15">
      <c r="A1676">
        <v>2003</v>
      </c>
      <c r="B1676" t="s">
        <v>4158</v>
      </c>
      <c r="C1676" t="s">
        <v>4159</v>
      </c>
      <c r="D1676" t="s">
        <v>16</v>
      </c>
      <c r="E1676" t="s">
        <v>37</v>
      </c>
      <c r="F1676" t="s">
        <v>13</v>
      </c>
      <c r="G1676" t="str">
        <f>VLOOKUP(B1676,Sheet1!A:F,2,)</f>
        <v>hejiani</v>
      </c>
      <c r="H1676" s="2">
        <v>42923.785266203697</v>
      </c>
      <c r="I1676" s="2">
        <v>42908.659016203703</v>
      </c>
      <c r="J1676" s="1" t="str">
        <f>IF(VLOOKUP(B1676,Sheet1!A:F,3,)=0,"",(VLOOKUP(B1676,Sheet1!A:F,3,)))</f>
        <v/>
      </c>
      <c r="K1676" s="1">
        <f>VLOOKUP(B1676,Sheet1!A:F,4,)</f>
        <v>42923.492152777777</v>
      </c>
      <c r="L1676" s="1">
        <f>VLOOKUP(B1676,Sheet1!A:F,5,)</f>
        <v>42923</v>
      </c>
      <c r="M1676" s="1">
        <f>VLOOKUP(B1676,Sheet1!A:F,6,)</f>
        <v>42923</v>
      </c>
      <c r="N1676">
        <v>5</v>
      </c>
    </row>
    <row r="1677" spans="1:14" x14ac:dyDescent="0.15">
      <c r="A1677">
        <v>2075</v>
      </c>
      <c r="B1677" t="s">
        <v>4304</v>
      </c>
      <c r="C1677" t="s">
        <v>4305</v>
      </c>
      <c r="D1677" t="s">
        <v>16</v>
      </c>
      <c r="E1677" t="s">
        <v>37</v>
      </c>
      <c r="F1677" t="s">
        <v>13</v>
      </c>
      <c r="G1677" t="str">
        <f>VLOOKUP(B1677,Sheet1!A:F,2,)</f>
        <v>hejiani</v>
      </c>
      <c r="H1677" s="2">
        <v>42923.785324074102</v>
      </c>
      <c r="I1677" s="2">
        <v>42915.733576388899</v>
      </c>
      <c r="J1677" s="1" t="str">
        <f>IF(VLOOKUP(B1677,Sheet1!A:F,3,)=0,"",(VLOOKUP(B1677,Sheet1!A:F,3,)))</f>
        <v/>
      </c>
      <c r="K1677" s="1">
        <f>VLOOKUP(B1677,Sheet1!A:F,4,)</f>
        <v>42922.46806712963</v>
      </c>
      <c r="L1677" s="1">
        <f>VLOOKUP(B1677,Sheet1!A:F,5,)</f>
        <v>42922</v>
      </c>
      <c r="M1677" s="1">
        <f>VLOOKUP(B1677,Sheet1!A:F,6,)</f>
        <v>42923</v>
      </c>
      <c r="N1677">
        <v>5</v>
      </c>
    </row>
    <row r="1678" spans="1:14" hidden="1" x14ac:dyDescent="0.15">
      <c r="A1678">
        <v>1677</v>
      </c>
      <c r="B1678" t="s">
        <v>3506</v>
      </c>
      <c r="C1678" t="s">
        <v>3507</v>
      </c>
      <c r="D1678" t="s">
        <v>16</v>
      </c>
      <c r="E1678" t="s">
        <v>21</v>
      </c>
      <c r="F1678" t="s">
        <v>369</v>
      </c>
      <c r="G1678" t="e">
        <f>VLOOKUP(B1678,Sheet1!A:F,2,)</f>
        <v>#N/A</v>
      </c>
      <c r="H1678" s="2">
        <v>42895.413553240702</v>
      </c>
      <c r="I1678" s="2">
        <v>42877.4067939815</v>
      </c>
      <c r="J1678" s="1" t="e">
        <f>IF(VLOOKUP(B1678,Sheet1!A:F,3,)=0,"",(VLOOKUP(B1678,Sheet1!A:F,3,)))</f>
        <v>#N/A</v>
      </c>
      <c r="K1678" s="1" t="e">
        <f>VLOOKUP(B1678,Sheet1!A:F,4,)</f>
        <v>#N/A</v>
      </c>
      <c r="L1678" s="1" t="e">
        <f>VLOOKUP(B1678,Sheet1!A:F,5,)</f>
        <v>#N/A</v>
      </c>
      <c r="M1678" s="1" t="e">
        <f>VLOOKUP(B1678,Sheet1!A:F,6,)</f>
        <v>#N/A</v>
      </c>
    </row>
    <row r="1679" spans="1:14" hidden="1" x14ac:dyDescent="0.15">
      <c r="A1679">
        <v>1678</v>
      </c>
      <c r="B1679" t="s">
        <v>3508</v>
      </c>
      <c r="C1679" t="s">
        <v>3509</v>
      </c>
      <c r="D1679" t="s">
        <v>16</v>
      </c>
      <c r="E1679" t="s">
        <v>92</v>
      </c>
      <c r="F1679" t="s">
        <v>604</v>
      </c>
      <c r="G1679" t="e">
        <f>VLOOKUP(B1679,Sheet1!A:F,2,)</f>
        <v>#N/A</v>
      </c>
      <c r="H1679" s="2">
        <v>42921.478865740697</v>
      </c>
      <c r="I1679" s="2">
        <v>42895.46125</v>
      </c>
      <c r="J1679" s="1" t="e">
        <f>IF(VLOOKUP(B1679,Sheet1!A:F,3,)=0,"",(VLOOKUP(B1679,Sheet1!A:F,3,)))</f>
        <v>#N/A</v>
      </c>
      <c r="K1679" s="1" t="e">
        <f>VLOOKUP(B1679,Sheet1!A:F,4,)</f>
        <v>#N/A</v>
      </c>
      <c r="L1679" s="1" t="e">
        <f>VLOOKUP(B1679,Sheet1!A:F,5,)</f>
        <v>#N/A</v>
      </c>
      <c r="M1679" s="1" t="e">
        <f>VLOOKUP(B1679,Sheet1!A:F,6,)</f>
        <v>#N/A</v>
      </c>
    </row>
    <row r="1680" spans="1:14" hidden="1" x14ac:dyDescent="0.15">
      <c r="A1680">
        <v>1679</v>
      </c>
      <c r="B1680" t="s">
        <v>3510</v>
      </c>
      <c r="C1680" t="s">
        <v>3511</v>
      </c>
      <c r="D1680" t="s">
        <v>16</v>
      </c>
      <c r="E1680" t="s">
        <v>8</v>
      </c>
      <c r="F1680" t="s">
        <v>395</v>
      </c>
      <c r="G1680" t="e">
        <f>VLOOKUP(B1680,Sheet1!A:F,2,)</f>
        <v>#N/A</v>
      </c>
      <c r="H1680" s="2">
        <v>42922.459027777797</v>
      </c>
      <c r="I1680" s="2">
        <v>42892.608182870397</v>
      </c>
      <c r="J1680" s="1" t="e">
        <f>IF(VLOOKUP(B1680,Sheet1!A:F,3,)=0,"",(VLOOKUP(B1680,Sheet1!A:F,3,)))</f>
        <v>#N/A</v>
      </c>
      <c r="K1680" s="1" t="e">
        <f>VLOOKUP(B1680,Sheet1!A:F,4,)</f>
        <v>#N/A</v>
      </c>
      <c r="L1680" s="1" t="e">
        <f>VLOOKUP(B1680,Sheet1!A:F,5,)</f>
        <v>#N/A</v>
      </c>
      <c r="M1680" s="1" t="e">
        <f>VLOOKUP(B1680,Sheet1!A:F,6,)</f>
        <v>#N/A</v>
      </c>
    </row>
    <row r="1681" spans="1:14" x14ac:dyDescent="0.15">
      <c r="A1681">
        <v>2159</v>
      </c>
      <c r="B1681" t="s">
        <v>4474</v>
      </c>
      <c r="C1681" t="s">
        <v>4475</v>
      </c>
      <c r="D1681" t="s">
        <v>16</v>
      </c>
      <c r="E1681" t="s">
        <v>37</v>
      </c>
      <c r="F1681" t="s">
        <v>179</v>
      </c>
      <c r="G1681" t="str">
        <f>VLOOKUP(B1681,Sheet1!A:F,2,)</f>
        <v>zoulijun</v>
      </c>
      <c r="H1681" s="2">
        <v>42923.929918981499</v>
      </c>
      <c r="I1681" s="2">
        <v>42912.472280092603</v>
      </c>
      <c r="J1681" s="1" t="str">
        <f>IF(VLOOKUP(B1681,Sheet1!A:F,3,)=0,"",(VLOOKUP(B1681,Sheet1!A:F,3,)))</f>
        <v/>
      </c>
      <c r="K1681" s="1">
        <f>VLOOKUP(B1681,Sheet1!A:F,4,)</f>
        <v>42923.726388888892</v>
      </c>
      <c r="L1681" s="1">
        <f>VLOOKUP(B1681,Sheet1!A:F,5,)</f>
        <v>42923</v>
      </c>
      <c r="M1681" s="1">
        <f>VLOOKUP(B1681,Sheet1!A:F,6,)</f>
        <v>42923</v>
      </c>
      <c r="N1681">
        <v>5</v>
      </c>
    </row>
    <row r="1682" spans="1:14" x14ac:dyDescent="0.15">
      <c r="A1682">
        <v>1278</v>
      </c>
      <c r="B1682" t="s">
        <v>2706</v>
      </c>
      <c r="C1682" t="s">
        <v>2707</v>
      </c>
      <c r="D1682" t="s">
        <v>16</v>
      </c>
      <c r="E1682" t="s">
        <v>210</v>
      </c>
      <c r="F1682" t="s">
        <v>179</v>
      </c>
      <c r="G1682" t="str">
        <f>VLOOKUP(B1682,Sheet1!A:F,2,)</f>
        <v>zoulijun</v>
      </c>
      <c r="H1682" s="2">
        <v>42923.930740740703</v>
      </c>
      <c r="I1682" s="2">
        <v>42892.697337963</v>
      </c>
      <c r="J1682" s="1" t="str">
        <f>IF(VLOOKUP(B1682,Sheet1!A:F,3,)=0,"",(VLOOKUP(B1682,Sheet1!A:F,3,)))</f>
        <v/>
      </c>
      <c r="K1682" s="1">
        <f>VLOOKUP(B1682,Sheet1!A:F,4,)</f>
        <v>42923.430972222224</v>
      </c>
      <c r="L1682" s="1">
        <f>VLOOKUP(B1682,Sheet1!A:F,5,)</f>
        <v>42923</v>
      </c>
      <c r="M1682" s="1">
        <f>VLOOKUP(B1682,Sheet1!A:F,6,)</f>
        <v>42923</v>
      </c>
      <c r="N1682">
        <v>10</v>
      </c>
    </row>
    <row r="1683" spans="1:14" x14ac:dyDescent="0.15">
      <c r="A1683">
        <v>1826</v>
      </c>
      <c r="B1683" t="s">
        <v>3804</v>
      </c>
      <c r="C1683" t="s">
        <v>3805</v>
      </c>
      <c r="D1683" t="s">
        <v>16</v>
      </c>
      <c r="E1683" t="s">
        <v>53</v>
      </c>
      <c r="F1683" t="s">
        <v>179</v>
      </c>
      <c r="G1683" t="str">
        <f>VLOOKUP(B1683,Sheet1!A:F,2,)</f>
        <v>zoulijun</v>
      </c>
      <c r="H1683" s="2">
        <v>42923.968726851897</v>
      </c>
      <c r="I1683" s="2">
        <v>42914.725127314799</v>
      </c>
      <c r="J1683" s="1" t="str">
        <f>IF(VLOOKUP(B1683,Sheet1!A:F,3,)=0,"",(VLOOKUP(B1683,Sheet1!A:F,3,)))</f>
        <v/>
      </c>
      <c r="K1683" s="1">
        <f>VLOOKUP(B1683,Sheet1!A:F,4,)</f>
        <v>42923.612939814811</v>
      </c>
      <c r="L1683" s="1">
        <f>VLOOKUP(B1683,Sheet1!A:F,5,)</f>
        <v>42923</v>
      </c>
      <c r="M1683" s="1">
        <f>VLOOKUP(B1683,Sheet1!A:F,6,)</f>
        <v>42923</v>
      </c>
      <c r="N1683">
        <v>10</v>
      </c>
    </row>
    <row r="1684" spans="1:14" hidden="1" x14ac:dyDescent="0.15">
      <c r="A1684">
        <v>2548</v>
      </c>
      <c r="B1684" t="s">
        <v>5257</v>
      </c>
      <c r="C1684" t="s">
        <v>5258</v>
      </c>
      <c r="D1684" t="s">
        <v>7</v>
      </c>
      <c r="E1684" t="s">
        <v>8</v>
      </c>
      <c r="F1684" t="s">
        <v>154</v>
      </c>
      <c r="G1684" t="str">
        <f>VLOOKUP(B1684,Sheet1!A:F,2,)</f>
        <v>wuzijing</v>
      </c>
      <c r="H1684" s="2">
        <v>42925.744456018503</v>
      </c>
      <c r="I1684" s="2">
        <v>42877.598657407398</v>
      </c>
      <c r="J1684" s="1" t="str">
        <f>IF(VLOOKUP(B1684,Sheet1!A:F,3,)=0,"",(VLOOKUP(B1684,Sheet1!A:F,3,)))</f>
        <v/>
      </c>
      <c r="K1684" s="1">
        <f>VLOOKUP(B1684,Sheet1!A:F,4,)</f>
        <v>42923.613865740743</v>
      </c>
      <c r="L1684" s="1">
        <f>VLOOKUP(B1684,Sheet1!A:F,5,)</f>
        <v>42925</v>
      </c>
      <c r="M1684" s="1">
        <f>VLOOKUP(B1684,Sheet1!A:F,6,)</f>
        <v>42925</v>
      </c>
      <c r="N1684">
        <v>5</v>
      </c>
    </row>
    <row r="1685" spans="1:14" x14ac:dyDescent="0.15">
      <c r="A1685">
        <v>1625</v>
      </c>
      <c r="B1685" t="s">
        <v>3402</v>
      </c>
      <c r="C1685" t="s">
        <v>3403</v>
      </c>
      <c r="D1685" t="s">
        <v>7</v>
      </c>
      <c r="E1685" t="s">
        <v>53</v>
      </c>
      <c r="F1685" t="s">
        <v>154</v>
      </c>
      <c r="G1685" t="str">
        <f>VLOOKUP(B1685,Sheet1!A:F,2,)</f>
        <v>wuzijing</v>
      </c>
      <c r="H1685" s="2">
        <v>42925.894826388903</v>
      </c>
      <c r="I1685" s="2">
        <v>42891.712083333303</v>
      </c>
      <c r="J1685" s="1" t="str">
        <f>IF(VLOOKUP(B1685,Sheet1!A:F,3,)=0,"",(VLOOKUP(B1685,Sheet1!A:F,3,)))</f>
        <v/>
      </c>
      <c r="K1685" s="1">
        <f>VLOOKUP(B1685,Sheet1!A:F,4,)</f>
        <v>42919.707662037035</v>
      </c>
      <c r="L1685" s="1">
        <f>VLOOKUP(B1685,Sheet1!A:F,5,)</f>
        <v>42925</v>
      </c>
      <c r="M1685" s="1">
        <f>VLOOKUP(B1685,Sheet1!A:F,6,)</f>
        <v>42925</v>
      </c>
      <c r="N1685">
        <v>5</v>
      </c>
    </row>
    <row r="1686" spans="1:14" x14ac:dyDescent="0.15">
      <c r="A1686">
        <v>2521</v>
      </c>
      <c r="B1686" t="s">
        <v>5203</v>
      </c>
      <c r="C1686" t="s">
        <v>5204</v>
      </c>
      <c r="D1686" t="s">
        <v>7</v>
      </c>
      <c r="E1686" t="s">
        <v>53</v>
      </c>
      <c r="F1686" t="s">
        <v>9</v>
      </c>
      <c r="G1686" t="str">
        <f>VLOOKUP(B1686,Sheet1!A:F,2,)</f>
        <v>guanhaijiao</v>
      </c>
      <c r="H1686" s="2">
        <v>42926.409525463001</v>
      </c>
      <c r="I1686" s="2">
        <v>42895.355624999997</v>
      </c>
      <c r="J1686" s="1">
        <f>IF(VLOOKUP(B1686,Sheet1!A:F,3,)=0,"",(VLOOKUP(B1686,Sheet1!A:F,3,)))</f>
        <v>42915</v>
      </c>
      <c r="K1686" s="1">
        <f>VLOOKUP(B1686,Sheet1!A:F,4,)</f>
        <v>42923.679814814815</v>
      </c>
      <c r="L1686" s="1">
        <f>VLOOKUP(B1686,Sheet1!A:F,5,)</f>
        <v>42926</v>
      </c>
      <c r="M1686" s="1">
        <f>VLOOKUP(B1686,Sheet1!A:F,6,)</f>
        <v>42926</v>
      </c>
      <c r="N1686">
        <v>5</v>
      </c>
    </row>
    <row r="1687" spans="1:14" hidden="1" x14ac:dyDescent="0.15">
      <c r="A1687">
        <v>2452</v>
      </c>
      <c r="B1687" t="s">
        <v>5064</v>
      </c>
      <c r="C1687" t="s">
        <v>5065</v>
      </c>
      <c r="D1687" t="s">
        <v>7</v>
      </c>
      <c r="E1687" t="s">
        <v>48</v>
      </c>
      <c r="F1687" t="s">
        <v>9</v>
      </c>
      <c r="G1687" t="str">
        <f>VLOOKUP(B1687,Sheet1!A:F,2,)</f>
        <v>guanhaijiao</v>
      </c>
      <c r="H1687" s="2">
        <v>42926.410428240699</v>
      </c>
      <c r="I1687" s="2">
        <v>42898.472986111097</v>
      </c>
      <c r="J1687" s="1" t="str">
        <f>IF(VLOOKUP(B1687,Sheet1!A:F,3,)=0,"",(VLOOKUP(B1687,Sheet1!A:F,3,)))</f>
        <v/>
      </c>
      <c r="K1687" s="1">
        <f>VLOOKUP(B1687,Sheet1!A:F,4,)</f>
        <v>42923.644583333335</v>
      </c>
      <c r="L1687" s="1">
        <f>VLOOKUP(B1687,Sheet1!A:F,5,)</f>
        <v>42926</v>
      </c>
      <c r="M1687" s="1">
        <f>VLOOKUP(B1687,Sheet1!A:F,6,)</f>
        <v>42926</v>
      </c>
      <c r="N1687">
        <v>5</v>
      </c>
    </row>
    <row r="1688" spans="1:14" hidden="1" x14ac:dyDescent="0.15">
      <c r="A1688">
        <v>1687</v>
      </c>
      <c r="B1688" t="s">
        <v>3526</v>
      </c>
      <c r="C1688" t="s">
        <v>3527</v>
      </c>
      <c r="D1688" t="s">
        <v>7</v>
      </c>
      <c r="E1688" t="s">
        <v>8</v>
      </c>
      <c r="F1688" t="s">
        <v>255</v>
      </c>
      <c r="G1688" t="e">
        <f>VLOOKUP(B1688,Sheet1!A:F,2,)</f>
        <v>#N/A</v>
      </c>
      <c r="H1688" s="2">
        <v>42935.732581018499</v>
      </c>
      <c r="I1688" s="2">
        <v>42894.635266203702</v>
      </c>
      <c r="J1688" s="1" t="e">
        <f>IF(VLOOKUP(B1688,Sheet1!A:F,3,)=0,"",(VLOOKUP(B1688,Sheet1!A:F,3,)))</f>
        <v>#N/A</v>
      </c>
      <c r="K1688" s="1" t="e">
        <f>VLOOKUP(B1688,Sheet1!A:F,4,)</f>
        <v>#N/A</v>
      </c>
      <c r="L1688" s="1" t="e">
        <f>VLOOKUP(B1688,Sheet1!A:F,5,)</f>
        <v>#N/A</v>
      </c>
      <c r="M1688" s="1" t="e">
        <f>VLOOKUP(B1688,Sheet1!A:F,6,)</f>
        <v>#N/A</v>
      </c>
    </row>
    <row r="1689" spans="1:14" x14ac:dyDescent="0.15">
      <c r="A1689">
        <v>1460</v>
      </c>
      <c r="B1689" t="s">
        <v>3071</v>
      </c>
      <c r="C1689" t="s">
        <v>3072</v>
      </c>
      <c r="D1689" t="s">
        <v>16</v>
      </c>
      <c r="E1689" t="s">
        <v>37</v>
      </c>
      <c r="F1689" t="s">
        <v>38</v>
      </c>
      <c r="G1689" t="str">
        <f>VLOOKUP(B1689,Sheet1!A:F,2,)</f>
        <v>zhaoyongtian</v>
      </c>
      <c r="H1689" s="2">
        <v>42926.448101851798</v>
      </c>
      <c r="I1689" s="2">
        <v>42902.401261574101</v>
      </c>
      <c r="J1689" s="1" t="str">
        <f>IF(VLOOKUP(B1689,Sheet1!A:F,3,)=0,"",(VLOOKUP(B1689,Sheet1!A:F,3,)))</f>
        <v/>
      </c>
      <c r="K1689" s="1">
        <f>VLOOKUP(B1689,Sheet1!A:F,4,)</f>
        <v>42923.589155092595</v>
      </c>
      <c r="L1689" s="1">
        <f>VLOOKUP(B1689,Sheet1!A:F,5,)</f>
        <v>42926</v>
      </c>
      <c r="M1689" s="1">
        <f>VLOOKUP(B1689,Sheet1!A:F,6,)</f>
        <v>42926</v>
      </c>
      <c r="N1689">
        <v>5</v>
      </c>
    </row>
    <row r="1690" spans="1:14" x14ac:dyDescent="0.15">
      <c r="A1690">
        <v>2317</v>
      </c>
      <c r="B1690" t="s">
        <v>4792</v>
      </c>
      <c r="C1690" t="s">
        <v>4793</v>
      </c>
      <c r="D1690" t="s">
        <v>16</v>
      </c>
      <c r="E1690" t="s">
        <v>53</v>
      </c>
      <c r="F1690" t="s">
        <v>38</v>
      </c>
      <c r="G1690" t="str">
        <f>VLOOKUP(B1690,Sheet1!A:F,2,)</f>
        <v>zhaoyongtian</v>
      </c>
      <c r="H1690" s="2">
        <v>42926.448819444398</v>
      </c>
      <c r="I1690" s="2">
        <v>42919.685601851903</v>
      </c>
      <c r="J1690" s="1" t="str">
        <f>IF(VLOOKUP(B1690,Sheet1!A:F,3,)=0,"",(VLOOKUP(B1690,Sheet1!A:F,3,)))</f>
        <v/>
      </c>
      <c r="K1690" s="1">
        <f>VLOOKUP(B1690,Sheet1!A:F,4,)</f>
        <v>42923.765833333331</v>
      </c>
      <c r="L1690" s="1">
        <f>VLOOKUP(B1690,Sheet1!A:F,5,)</f>
        <v>42926</v>
      </c>
      <c r="M1690" s="1">
        <f>VLOOKUP(B1690,Sheet1!A:F,6,)</f>
        <v>42926</v>
      </c>
      <c r="N1690">
        <v>10</v>
      </c>
    </row>
    <row r="1691" spans="1:14" x14ac:dyDescent="0.15">
      <c r="A1691">
        <v>1676</v>
      </c>
      <c r="B1691" t="s">
        <v>3504</v>
      </c>
      <c r="C1691" t="s">
        <v>3505</v>
      </c>
      <c r="D1691" t="s">
        <v>7</v>
      </c>
      <c r="E1691" t="s">
        <v>53</v>
      </c>
      <c r="F1691" t="s">
        <v>3113</v>
      </c>
      <c r="G1691" t="str">
        <f>VLOOKUP(B1691,Sheet1!A:F,2,)</f>
        <v>laqingpeng</v>
      </c>
      <c r="H1691" s="2">
        <v>42926.521168981497</v>
      </c>
      <c r="I1691" s="2">
        <v>42895.408425925903</v>
      </c>
      <c r="J1691" s="1" t="str">
        <f>IF(VLOOKUP(B1691,Sheet1!A:F,3,)=0,"",(VLOOKUP(B1691,Sheet1!A:F,3,)))</f>
        <v/>
      </c>
      <c r="K1691" s="1">
        <f>VLOOKUP(B1691,Sheet1!A:F,4,)</f>
        <v>42921.710578703707</v>
      </c>
      <c r="L1691" s="1">
        <f>VLOOKUP(B1691,Sheet1!A:F,5,)</f>
        <v>42926</v>
      </c>
      <c r="M1691" s="1">
        <f>VLOOKUP(B1691,Sheet1!A:F,6,)</f>
        <v>42926</v>
      </c>
      <c r="N1691">
        <v>5</v>
      </c>
    </row>
    <row r="1692" spans="1:14" hidden="1" x14ac:dyDescent="0.15">
      <c r="A1692">
        <v>1691</v>
      </c>
      <c r="B1692" t="s">
        <v>3534</v>
      </c>
      <c r="C1692" t="s">
        <v>3535</v>
      </c>
      <c r="D1692" t="s">
        <v>7</v>
      </c>
      <c r="E1692" t="s">
        <v>21</v>
      </c>
      <c r="F1692" t="s">
        <v>13</v>
      </c>
      <c r="G1692" t="e">
        <f>VLOOKUP(B1692,Sheet1!A:F,2,)</f>
        <v>#N/A</v>
      </c>
      <c r="H1692" s="2">
        <v>42943.5770486111</v>
      </c>
      <c r="I1692" s="2">
        <v>42895.597731481503</v>
      </c>
      <c r="J1692" s="1" t="e">
        <f>IF(VLOOKUP(B1692,Sheet1!A:F,3,)=0,"",(VLOOKUP(B1692,Sheet1!A:F,3,)))</f>
        <v>#N/A</v>
      </c>
      <c r="K1692" s="1" t="e">
        <f>VLOOKUP(B1692,Sheet1!A:F,4,)</f>
        <v>#N/A</v>
      </c>
      <c r="L1692" s="1" t="e">
        <f>VLOOKUP(B1692,Sheet1!A:F,5,)</f>
        <v>#N/A</v>
      </c>
      <c r="M1692" s="1" t="e">
        <f>VLOOKUP(B1692,Sheet1!A:F,6,)</f>
        <v>#N/A</v>
      </c>
    </row>
    <row r="1693" spans="1:14" hidden="1" x14ac:dyDescent="0.15">
      <c r="A1693">
        <v>1078</v>
      </c>
      <c r="B1693" t="s">
        <v>2303</v>
      </c>
      <c r="C1693" t="s">
        <v>2304</v>
      </c>
      <c r="D1693" t="s">
        <v>7</v>
      </c>
      <c r="E1693" t="s">
        <v>8</v>
      </c>
      <c r="F1693" t="s">
        <v>107</v>
      </c>
      <c r="G1693" t="str">
        <f>VLOOKUP(B1693,Sheet1!A:F,2,)</f>
        <v>xuweiling</v>
      </c>
      <c r="H1693" s="2">
        <v>42926.591967592598</v>
      </c>
      <c r="I1693" s="2">
        <v>42878.4464814815</v>
      </c>
      <c r="J1693" s="1" t="str">
        <f>IF(VLOOKUP(B1693,Sheet1!A:F,3,)=0,"",(VLOOKUP(B1693,Sheet1!A:F,3,)))</f>
        <v/>
      </c>
      <c r="K1693" s="1">
        <f>VLOOKUP(B1693,Sheet1!A:F,4,)</f>
        <v>42921.605347222219</v>
      </c>
      <c r="L1693" s="1">
        <f>VLOOKUP(B1693,Sheet1!A:F,5,)</f>
        <v>42926</v>
      </c>
      <c r="M1693" s="1">
        <f>VLOOKUP(B1693,Sheet1!A:F,6,)</f>
        <v>42926</v>
      </c>
      <c r="N1693">
        <v>5</v>
      </c>
    </row>
    <row r="1694" spans="1:14" hidden="1" x14ac:dyDescent="0.15">
      <c r="A1694">
        <v>1693</v>
      </c>
      <c r="B1694" t="s">
        <v>3538</v>
      </c>
      <c r="C1694" t="s">
        <v>3539</v>
      </c>
      <c r="D1694" t="s">
        <v>78</v>
      </c>
      <c r="E1694" t="s">
        <v>21</v>
      </c>
      <c r="F1694" t="s">
        <v>22</v>
      </c>
      <c r="G1694" t="e">
        <f>VLOOKUP(B1694,Sheet1!A:F,2,)</f>
        <v>#N/A</v>
      </c>
      <c r="H1694" s="2">
        <v>42921.438518518502</v>
      </c>
      <c r="I1694" s="2">
        <v>42895.603599536997</v>
      </c>
      <c r="J1694" s="1" t="e">
        <f>IF(VLOOKUP(B1694,Sheet1!A:F,3,)=0,"",(VLOOKUP(B1694,Sheet1!A:F,3,)))</f>
        <v>#N/A</v>
      </c>
      <c r="K1694" s="1" t="e">
        <f>VLOOKUP(B1694,Sheet1!A:F,4,)</f>
        <v>#N/A</v>
      </c>
      <c r="L1694" s="1" t="e">
        <f>VLOOKUP(B1694,Sheet1!A:F,5,)</f>
        <v>#N/A</v>
      </c>
      <c r="M1694" s="1" t="e">
        <f>VLOOKUP(B1694,Sheet1!A:F,6,)</f>
        <v>#N/A</v>
      </c>
    </row>
    <row r="1695" spans="1:14" x14ac:dyDescent="0.15">
      <c r="A1695">
        <v>1329</v>
      </c>
      <c r="B1695" t="s">
        <v>2808</v>
      </c>
      <c r="C1695" t="s">
        <v>2809</v>
      </c>
      <c r="D1695" t="s">
        <v>16</v>
      </c>
      <c r="E1695" t="s">
        <v>53</v>
      </c>
      <c r="F1695" t="s">
        <v>9</v>
      </c>
      <c r="G1695" t="str">
        <f>VLOOKUP(B1695,Sheet1!A:F,2,)</f>
        <v>guanhaijiao</v>
      </c>
      <c r="H1695" s="2">
        <v>42926.5999884259</v>
      </c>
      <c r="I1695" s="2">
        <v>42891.460416666698</v>
      </c>
      <c r="J1695" s="1" t="str">
        <f>IF(VLOOKUP(B1695,Sheet1!A:F,3,)=0,"",(VLOOKUP(B1695,Sheet1!A:F,3,)))</f>
        <v/>
      </c>
      <c r="K1695" s="1">
        <f>VLOOKUP(B1695,Sheet1!A:F,4,)</f>
        <v>42926.561331018522</v>
      </c>
      <c r="L1695" s="1">
        <f>VLOOKUP(B1695,Sheet1!A:F,5,)</f>
        <v>42926</v>
      </c>
      <c r="M1695" s="1">
        <f>VLOOKUP(B1695,Sheet1!A:F,6,)</f>
        <v>42926</v>
      </c>
      <c r="N1695">
        <v>10</v>
      </c>
    </row>
    <row r="1696" spans="1:14" x14ac:dyDescent="0.15">
      <c r="A1696">
        <v>1786</v>
      </c>
      <c r="B1696" t="s">
        <v>3724</v>
      </c>
      <c r="C1696" t="s">
        <v>3725</v>
      </c>
      <c r="D1696" t="s">
        <v>16</v>
      </c>
      <c r="E1696" t="s">
        <v>37</v>
      </c>
      <c r="F1696" t="s">
        <v>9</v>
      </c>
      <c r="G1696" t="str">
        <f>VLOOKUP(B1696,Sheet1!A:F,2,)</f>
        <v>guanhaijiao</v>
      </c>
      <c r="H1696" s="2">
        <v>42926.600925925901</v>
      </c>
      <c r="I1696" s="2">
        <v>42907.752638888902</v>
      </c>
      <c r="J1696" s="1" t="str">
        <f>IF(VLOOKUP(B1696,Sheet1!A:F,3,)=0,"",(VLOOKUP(B1696,Sheet1!A:F,3,)))</f>
        <v/>
      </c>
      <c r="K1696" s="1">
        <f>VLOOKUP(B1696,Sheet1!A:F,4,)</f>
        <v>42926.550243055557</v>
      </c>
      <c r="L1696" s="1">
        <f>VLOOKUP(B1696,Sheet1!A:F,5,)</f>
        <v>42926</v>
      </c>
      <c r="M1696" s="1">
        <f>VLOOKUP(B1696,Sheet1!A:F,6,)</f>
        <v>42926</v>
      </c>
      <c r="N1696">
        <v>5</v>
      </c>
    </row>
    <row r="1697" spans="1:14" x14ac:dyDescent="0.15">
      <c r="A1697">
        <v>673</v>
      </c>
      <c r="B1697" t="s">
        <v>1485</v>
      </c>
      <c r="C1697" t="s">
        <v>1486</v>
      </c>
      <c r="D1697" t="s">
        <v>7</v>
      </c>
      <c r="E1697" t="s">
        <v>115</v>
      </c>
      <c r="F1697" t="s">
        <v>9</v>
      </c>
      <c r="G1697" t="str">
        <f>VLOOKUP(B1697,Sheet1!A:F,2,)</f>
        <v>guanhaijiao</v>
      </c>
      <c r="H1697" s="2">
        <v>42926.60125</v>
      </c>
      <c r="I1697" s="2">
        <v>42852.4159953704</v>
      </c>
      <c r="J1697" s="1" t="str">
        <f>IF(VLOOKUP(B1697,Sheet1!A:F,3,)=0,"",(VLOOKUP(B1697,Sheet1!A:F,3,)))</f>
        <v/>
      </c>
      <c r="K1697" s="1">
        <f>VLOOKUP(B1697,Sheet1!A:F,4,)</f>
        <v>42923.749849537038</v>
      </c>
      <c r="L1697" s="1">
        <f>VLOOKUP(B1697,Sheet1!A:F,5,)</f>
        <v>42926</v>
      </c>
      <c r="M1697" s="1">
        <f>VLOOKUP(B1697,Sheet1!A:F,6,)</f>
        <v>42926</v>
      </c>
      <c r="N1697">
        <v>5</v>
      </c>
    </row>
    <row r="1698" spans="1:14" hidden="1" x14ac:dyDescent="0.15">
      <c r="A1698">
        <v>1697</v>
      </c>
      <c r="B1698" t="s">
        <v>3546</v>
      </c>
      <c r="C1698" t="s">
        <v>3547</v>
      </c>
      <c r="D1698" t="s">
        <v>16</v>
      </c>
      <c r="E1698" t="s">
        <v>17</v>
      </c>
      <c r="F1698" t="s">
        <v>29</v>
      </c>
      <c r="G1698" t="e">
        <f>VLOOKUP(B1698,Sheet1!A:F,2,)</f>
        <v>#N/A</v>
      </c>
      <c r="H1698" s="2">
        <v>42921.452662037002</v>
      </c>
      <c r="I1698" s="2">
        <v>42895.697997685202</v>
      </c>
      <c r="J1698" s="1" t="e">
        <f>IF(VLOOKUP(B1698,Sheet1!A:F,3,)=0,"",(VLOOKUP(B1698,Sheet1!A:F,3,)))</f>
        <v>#N/A</v>
      </c>
      <c r="K1698" s="1" t="e">
        <f>VLOOKUP(B1698,Sheet1!A:F,4,)</f>
        <v>#N/A</v>
      </c>
      <c r="L1698" s="1" t="e">
        <f>VLOOKUP(B1698,Sheet1!A:F,5,)</f>
        <v>#N/A</v>
      </c>
      <c r="M1698" s="1" t="e">
        <f>VLOOKUP(B1698,Sheet1!A:F,6,)</f>
        <v>#N/A</v>
      </c>
    </row>
    <row r="1699" spans="1:14" x14ac:dyDescent="0.15">
      <c r="A1699">
        <v>2589</v>
      </c>
      <c r="B1699" t="s">
        <v>5339</v>
      </c>
      <c r="C1699" t="s">
        <v>5340</v>
      </c>
      <c r="D1699" t="s">
        <v>16</v>
      </c>
      <c r="E1699" t="s">
        <v>210</v>
      </c>
      <c r="F1699" t="s">
        <v>9</v>
      </c>
      <c r="G1699" t="str">
        <f>VLOOKUP(B1699,Sheet1!A:F,2,)</f>
        <v>guanhaijiao</v>
      </c>
      <c r="H1699" s="2">
        <v>42926.602187500001</v>
      </c>
      <c r="I1699" s="2">
        <v>42901.941956018498</v>
      </c>
      <c r="J1699" s="1" t="str">
        <f>IF(VLOOKUP(B1699,Sheet1!A:F,3,)=0,"",(VLOOKUP(B1699,Sheet1!A:F,3,)))</f>
        <v/>
      </c>
      <c r="K1699" s="1">
        <f>VLOOKUP(B1699,Sheet1!A:F,4,)</f>
        <v>42926.498668981483</v>
      </c>
      <c r="L1699" s="1">
        <f>VLOOKUP(B1699,Sheet1!A:F,5,)</f>
        <v>42926</v>
      </c>
      <c r="M1699" s="1">
        <f>VLOOKUP(B1699,Sheet1!A:F,6,)</f>
        <v>42926</v>
      </c>
      <c r="N1699">
        <v>10</v>
      </c>
    </row>
    <row r="1700" spans="1:14" hidden="1" x14ac:dyDescent="0.15">
      <c r="A1700">
        <v>1699</v>
      </c>
      <c r="B1700" t="s">
        <v>3550</v>
      </c>
      <c r="C1700" t="s">
        <v>3551</v>
      </c>
      <c r="D1700" t="s">
        <v>16</v>
      </c>
      <c r="E1700" t="s">
        <v>355</v>
      </c>
      <c r="F1700" t="s">
        <v>112</v>
      </c>
      <c r="G1700" t="e">
        <f>VLOOKUP(B1700,Sheet1!A:F,2,)</f>
        <v>#N/A</v>
      </c>
      <c r="H1700" s="2">
        <v>42962.4312615741</v>
      </c>
      <c r="I1700" s="2">
        <v>42895.695011574098</v>
      </c>
      <c r="J1700" s="1" t="e">
        <f>IF(VLOOKUP(B1700,Sheet1!A:F,3,)=0,"",(VLOOKUP(B1700,Sheet1!A:F,3,)))</f>
        <v>#N/A</v>
      </c>
      <c r="K1700" s="1" t="e">
        <f>VLOOKUP(B1700,Sheet1!A:F,4,)</f>
        <v>#N/A</v>
      </c>
      <c r="L1700" s="1" t="e">
        <f>VLOOKUP(B1700,Sheet1!A:F,5,)</f>
        <v>#N/A</v>
      </c>
      <c r="M1700" s="1" t="e">
        <f>VLOOKUP(B1700,Sheet1!A:F,6,)</f>
        <v>#N/A</v>
      </c>
    </row>
    <row r="1701" spans="1:14" hidden="1" x14ac:dyDescent="0.15">
      <c r="A1701">
        <v>2004</v>
      </c>
      <c r="B1701" t="s">
        <v>4160</v>
      </c>
      <c r="C1701" t="s">
        <v>4161</v>
      </c>
      <c r="D1701" t="s">
        <v>7</v>
      </c>
      <c r="E1701" t="s">
        <v>8</v>
      </c>
      <c r="F1701" t="s">
        <v>159</v>
      </c>
      <c r="G1701" t="str">
        <f>VLOOKUP(B1701,Sheet1!A:F,2,)</f>
        <v>likalin</v>
      </c>
      <c r="H1701" s="2">
        <v>42926.661655092597</v>
      </c>
      <c r="I1701" s="2">
        <v>42906.668287036999</v>
      </c>
      <c r="J1701" s="1">
        <f>IF(VLOOKUP(B1701,Sheet1!A:F,3,)=0,"",(VLOOKUP(B1701,Sheet1!A:F,3,)))</f>
        <v>42912</v>
      </c>
      <c r="K1701" s="1">
        <f>VLOOKUP(B1701,Sheet1!A:F,4,)</f>
        <v>42915.753298611111</v>
      </c>
      <c r="L1701" s="1">
        <f>VLOOKUP(B1701,Sheet1!A:F,5,)</f>
        <v>42926</v>
      </c>
      <c r="M1701" s="1">
        <f>VLOOKUP(B1701,Sheet1!A:F,6,)</f>
        <v>42926</v>
      </c>
      <c r="N1701">
        <v>5</v>
      </c>
    </row>
    <row r="1702" spans="1:14" hidden="1" x14ac:dyDescent="0.15">
      <c r="A1702">
        <v>1327</v>
      </c>
      <c r="B1702" t="s">
        <v>2804</v>
      </c>
      <c r="C1702" t="s">
        <v>2805</v>
      </c>
      <c r="D1702" t="s">
        <v>7</v>
      </c>
      <c r="E1702" t="s">
        <v>92</v>
      </c>
      <c r="F1702" t="s">
        <v>159</v>
      </c>
      <c r="G1702" t="str">
        <f>VLOOKUP(B1702,Sheet1!A:F,2,)</f>
        <v>likalin</v>
      </c>
      <c r="H1702" s="2">
        <v>42926.662546296298</v>
      </c>
      <c r="I1702" s="2">
        <v>42887.635856481502</v>
      </c>
      <c r="J1702" s="1">
        <f>IF(VLOOKUP(B1702,Sheet1!A:F,3,)=0,"",(VLOOKUP(B1702,Sheet1!A:F,3,)))</f>
        <v>42919</v>
      </c>
      <c r="K1702" s="1">
        <f>VLOOKUP(B1702,Sheet1!A:F,4,)</f>
        <v>42921.470752314817</v>
      </c>
      <c r="L1702" s="1">
        <f>VLOOKUP(B1702,Sheet1!A:F,5,)</f>
        <v>42926</v>
      </c>
      <c r="M1702" s="1">
        <f>VLOOKUP(B1702,Sheet1!A:F,6,)</f>
        <v>42926</v>
      </c>
      <c r="N1702">
        <v>5</v>
      </c>
    </row>
    <row r="1703" spans="1:14" hidden="1" x14ac:dyDescent="0.15">
      <c r="A1703">
        <v>1804</v>
      </c>
      <c r="B1703" t="s">
        <v>3760</v>
      </c>
      <c r="C1703" t="s">
        <v>3761</v>
      </c>
      <c r="D1703" t="s">
        <v>7</v>
      </c>
      <c r="E1703" t="s">
        <v>53</v>
      </c>
      <c r="F1703" t="s">
        <v>159</v>
      </c>
      <c r="G1703" t="str">
        <f>VLOOKUP(B1703,Sheet1!A:F,2,)</f>
        <v>likalin</v>
      </c>
      <c r="H1703" s="2">
        <v>42926.690856481502</v>
      </c>
      <c r="I1703" s="2">
        <v>42902.453113425901</v>
      </c>
      <c r="J1703" s="1">
        <f>IF(VLOOKUP(B1703,Sheet1!A:F,3,)=0,"",(VLOOKUP(B1703,Sheet1!A:F,3,)))</f>
        <v>42916</v>
      </c>
      <c r="K1703" s="1">
        <f>VLOOKUP(B1703,Sheet1!A:F,4,)</f>
        <v>42921.60261574074</v>
      </c>
      <c r="L1703" s="1">
        <f>VLOOKUP(B1703,Sheet1!A:F,5,)</f>
        <v>42926</v>
      </c>
      <c r="M1703" s="1">
        <f>VLOOKUP(B1703,Sheet1!A:F,6,)</f>
        <v>42926</v>
      </c>
      <c r="N1703">
        <v>5</v>
      </c>
    </row>
    <row r="1704" spans="1:14" hidden="1" x14ac:dyDescent="0.15">
      <c r="A1704">
        <v>1703</v>
      </c>
      <c r="B1704" t="s">
        <v>3558</v>
      </c>
      <c r="C1704" t="s">
        <v>3559</v>
      </c>
      <c r="D1704" t="s">
        <v>16</v>
      </c>
      <c r="E1704" t="s">
        <v>92</v>
      </c>
      <c r="F1704" t="s">
        <v>839</v>
      </c>
      <c r="G1704" t="e">
        <f>VLOOKUP(B1704,Sheet1!A:F,2,)</f>
        <v>#N/A</v>
      </c>
      <c r="H1704" s="2">
        <v>42964.664687500001</v>
      </c>
      <c r="I1704" s="2">
        <v>42895.643946759301</v>
      </c>
      <c r="J1704" s="1" t="e">
        <f>IF(VLOOKUP(B1704,Sheet1!A:F,3,)=0,"",(VLOOKUP(B1704,Sheet1!A:F,3,)))</f>
        <v>#N/A</v>
      </c>
      <c r="K1704" s="1" t="e">
        <f>VLOOKUP(B1704,Sheet1!A:F,4,)</f>
        <v>#N/A</v>
      </c>
      <c r="L1704" s="1" t="e">
        <f>VLOOKUP(B1704,Sheet1!A:F,5,)</f>
        <v>#N/A</v>
      </c>
      <c r="M1704" s="1" t="e">
        <f>VLOOKUP(B1704,Sheet1!A:F,6,)</f>
        <v>#N/A</v>
      </c>
    </row>
    <row r="1705" spans="1:14" hidden="1" x14ac:dyDescent="0.15">
      <c r="A1705">
        <v>652</v>
      </c>
      <c r="B1705" t="s">
        <v>1443</v>
      </c>
      <c r="C1705" t="s">
        <v>1444</v>
      </c>
      <c r="D1705" t="s">
        <v>7</v>
      </c>
      <c r="E1705" t="s">
        <v>41</v>
      </c>
      <c r="F1705" t="s">
        <v>159</v>
      </c>
      <c r="G1705" t="str">
        <f>VLOOKUP(B1705,Sheet1!A:F,2,)</f>
        <v>likalin</v>
      </c>
      <c r="H1705" s="2">
        <v>42926.703148148103</v>
      </c>
      <c r="I1705" s="2">
        <v>42864.489178240699</v>
      </c>
      <c r="J1705" s="1" t="str">
        <f>IF(VLOOKUP(B1705,Sheet1!A:F,3,)=0,"",(VLOOKUP(B1705,Sheet1!A:F,3,)))</f>
        <v/>
      </c>
      <c r="K1705" s="1">
        <f>VLOOKUP(B1705,Sheet1!A:F,4,)</f>
        <v>42916.618402777778</v>
      </c>
      <c r="L1705" s="1">
        <f>VLOOKUP(B1705,Sheet1!A:F,5,)</f>
        <v>42926</v>
      </c>
      <c r="M1705" s="1">
        <f>VLOOKUP(B1705,Sheet1!A:F,6,)</f>
        <v>42926</v>
      </c>
      <c r="N1705">
        <v>5</v>
      </c>
    </row>
    <row r="1706" spans="1:14" hidden="1" x14ac:dyDescent="0.15">
      <c r="A1706">
        <v>1926</v>
      </c>
      <c r="B1706" t="s">
        <v>4004</v>
      </c>
      <c r="C1706" t="s">
        <v>4005</v>
      </c>
      <c r="D1706" t="s">
        <v>7</v>
      </c>
      <c r="E1706" t="s">
        <v>8</v>
      </c>
      <c r="F1706" t="s">
        <v>159</v>
      </c>
      <c r="G1706" t="str">
        <f>VLOOKUP(B1706,Sheet1!A:F,2,)</f>
        <v>likalin</v>
      </c>
      <c r="H1706" s="2">
        <v>42926.704872685201</v>
      </c>
      <c r="I1706" s="2">
        <v>42905.448252314804</v>
      </c>
      <c r="J1706" s="1">
        <f>IF(VLOOKUP(B1706,Sheet1!A:F,3,)=0,"",(VLOOKUP(B1706,Sheet1!A:F,3,)))</f>
        <v>42919</v>
      </c>
      <c r="K1706" s="1">
        <f>VLOOKUP(B1706,Sheet1!A:F,4,)</f>
        <v>42922.715902777774</v>
      </c>
      <c r="L1706" s="1">
        <f>VLOOKUP(B1706,Sheet1!A:F,5,)</f>
        <v>42926</v>
      </c>
      <c r="M1706" s="1">
        <f>VLOOKUP(B1706,Sheet1!A:F,6,)</f>
        <v>42926</v>
      </c>
      <c r="N1706">
        <v>5</v>
      </c>
    </row>
    <row r="1707" spans="1:14" hidden="1" x14ac:dyDescent="0.15">
      <c r="A1707">
        <v>1706</v>
      </c>
      <c r="B1707" t="s">
        <v>3564</v>
      </c>
      <c r="C1707" t="s">
        <v>3565</v>
      </c>
      <c r="D1707" t="s">
        <v>16</v>
      </c>
      <c r="E1707" t="s">
        <v>21</v>
      </c>
      <c r="F1707" t="s">
        <v>22</v>
      </c>
      <c r="G1707" t="e">
        <f>VLOOKUP(B1707,Sheet1!A:F,2,)</f>
        <v>#N/A</v>
      </c>
      <c r="H1707" s="2">
        <v>42913.6928819444</v>
      </c>
      <c r="I1707" s="2">
        <v>42895.631053240701</v>
      </c>
      <c r="J1707" s="1" t="e">
        <f>IF(VLOOKUP(B1707,Sheet1!A:F,3,)=0,"",(VLOOKUP(B1707,Sheet1!A:F,3,)))</f>
        <v>#N/A</v>
      </c>
      <c r="K1707" s="1" t="e">
        <f>VLOOKUP(B1707,Sheet1!A:F,4,)</f>
        <v>#N/A</v>
      </c>
      <c r="L1707" s="1" t="e">
        <f>VLOOKUP(B1707,Sheet1!A:F,5,)</f>
        <v>#N/A</v>
      </c>
      <c r="M1707" s="1" t="e">
        <f>VLOOKUP(B1707,Sheet1!A:F,6,)</f>
        <v>#N/A</v>
      </c>
    </row>
    <row r="1708" spans="1:14" hidden="1" x14ac:dyDescent="0.15">
      <c r="A1708">
        <v>1707</v>
      </c>
      <c r="B1708" t="s">
        <v>3566</v>
      </c>
      <c r="C1708" t="s">
        <v>3567</v>
      </c>
      <c r="D1708" t="s">
        <v>16</v>
      </c>
      <c r="E1708" t="s">
        <v>355</v>
      </c>
      <c r="F1708" t="s">
        <v>839</v>
      </c>
      <c r="G1708" t="e">
        <f>VLOOKUP(B1708,Sheet1!A:F,2,)</f>
        <v>#N/A</v>
      </c>
      <c r="H1708" s="2">
        <v>42949.383784722202</v>
      </c>
      <c r="I1708" s="2">
        <v>42895.611400463</v>
      </c>
      <c r="J1708" s="1" t="e">
        <f>IF(VLOOKUP(B1708,Sheet1!A:F,3,)=0,"",(VLOOKUP(B1708,Sheet1!A:F,3,)))</f>
        <v>#N/A</v>
      </c>
      <c r="K1708" s="1" t="e">
        <f>VLOOKUP(B1708,Sheet1!A:F,4,)</f>
        <v>#N/A</v>
      </c>
      <c r="L1708" s="1" t="e">
        <f>VLOOKUP(B1708,Sheet1!A:F,5,)</f>
        <v>#N/A</v>
      </c>
      <c r="M1708" s="1" t="e">
        <f>VLOOKUP(B1708,Sheet1!A:F,6,)</f>
        <v>#N/A</v>
      </c>
    </row>
    <row r="1709" spans="1:14" x14ac:dyDescent="0.15">
      <c r="A1709">
        <v>95</v>
      </c>
      <c r="B1709" t="s">
        <v>258</v>
      </c>
      <c r="C1709" t="s">
        <v>259</v>
      </c>
      <c r="D1709" t="s">
        <v>16</v>
      </c>
      <c r="E1709" t="s">
        <v>210</v>
      </c>
      <c r="F1709" t="s">
        <v>9</v>
      </c>
      <c r="G1709" t="str">
        <f>VLOOKUP(B1709,Sheet1!A:F,2,)</f>
        <v>guanhaijiao</v>
      </c>
      <c r="H1709" s="2">
        <v>42926.708564814799</v>
      </c>
      <c r="I1709" s="2">
        <v>42888.707812499997</v>
      </c>
      <c r="J1709" s="1" t="str">
        <f>IF(VLOOKUP(B1709,Sheet1!A:F,3,)=0,"",(VLOOKUP(B1709,Sheet1!A:F,3,)))</f>
        <v/>
      </c>
      <c r="K1709" s="1">
        <f>VLOOKUP(B1709,Sheet1!A:F,4,)</f>
        <v>42926.681840277779</v>
      </c>
      <c r="L1709" s="1">
        <f>VLOOKUP(B1709,Sheet1!A:F,5,)</f>
        <v>42926</v>
      </c>
      <c r="M1709" s="1">
        <f>VLOOKUP(B1709,Sheet1!A:F,6,)</f>
        <v>42926</v>
      </c>
      <c r="N1709">
        <v>10</v>
      </c>
    </row>
    <row r="1710" spans="1:14" hidden="1" x14ac:dyDescent="0.15">
      <c r="A1710">
        <v>1709</v>
      </c>
      <c r="B1710" t="s">
        <v>3570</v>
      </c>
      <c r="C1710" t="s">
        <v>3571</v>
      </c>
      <c r="D1710" t="s">
        <v>7</v>
      </c>
      <c r="E1710" t="s">
        <v>92</v>
      </c>
      <c r="F1710" t="s">
        <v>13</v>
      </c>
      <c r="G1710" t="e">
        <f>VLOOKUP(B1710,Sheet1!A:F,2,)</f>
        <v>#N/A</v>
      </c>
      <c r="H1710" s="2">
        <v>42930.433055555601</v>
      </c>
      <c r="I1710" s="2">
        <v>42895.690833333298</v>
      </c>
      <c r="J1710" s="1" t="e">
        <f>IF(VLOOKUP(B1710,Sheet1!A:F,3,)=0,"",(VLOOKUP(B1710,Sheet1!A:F,3,)))</f>
        <v>#N/A</v>
      </c>
      <c r="K1710" s="1" t="e">
        <f>VLOOKUP(B1710,Sheet1!A:F,4,)</f>
        <v>#N/A</v>
      </c>
      <c r="L1710" s="1" t="e">
        <f>VLOOKUP(B1710,Sheet1!A:F,5,)</f>
        <v>#N/A</v>
      </c>
      <c r="M1710" s="1" t="e">
        <f>VLOOKUP(B1710,Sheet1!A:F,6,)</f>
        <v>#N/A</v>
      </c>
    </row>
    <row r="1711" spans="1:14" hidden="1" x14ac:dyDescent="0.15">
      <c r="A1711">
        <v>1710</v>
      </c>
      <c r="B1711" t="s">
        <v>3572</v>
      </c>
      <c r="C1711" t="s">
        <v>3573</v>
      </c>
      <c r="D1711" t="s">
        <v>7</v>
      </c>
      <c r="E1711" t="s">
        <v>45</v>
      </c>
      <c r="F1711" t="s">
        <v>22</v>
      </c>
      <c r="G1711" t="e">
        <f>VLOOKUP(B1711,Sheet1!A:F,2,)</f>
        <v>#N/A</v>
      </c>
      <c r="H1711" s="2">
        <v>42951.387986111098</v>
      </c>
      <c r="I1711" s="2">
        <v>42895.721018518503</v>
      </c>
      <c r="J1711" s="1" t="e">
        <f>IF(VLOOKUP(B1711,Sheet1!A:F,3,)=0,"",(VLOOKUP(B1711,Sheet1!A:F,3,)))</f>
        <v>#N/A</v>
      </c>
      <c r="K1711" s="1" t="e">
        <f>VLOOKUP(B1711,Sheet1!A:F,4,)</f>
        <v>#N/A</v>
      </c>
      <c r="L1711" s="1" t="e">
        <f>VLOOKUP(B1711,Sheet1!A:F,5,)</f>
        <v>#N/A</v>
      </c>
      <c r="M1711" s="1" t="e">
        <f>VLOOKUP(B1711,Sheet1!A:F,6,)</f>
        <v>#N/A</v>
      </c>
    </row>
    <row r="1712" spans="1:14" hidden="1" x14ac:dyDescent="0.15">
      <c r="A1712">
        <v>1711</v>
      </c>
      <c r="B1712" t="s">
        <v>3574</v>
      </c>
      <c r="C1712" t="s">
        <v>3575</v>
      </c>
      <c r="D1712" t="s">
        <v>16</v>
      </c>
      <c r="E1712" t="s">
        <v>92</v>
      </c>
      <c r="F1712" t="s">
        <v>112</v>
      </c>
      <c r="G1712" t="e">
        <f>VLOOKUP(B1712,Sheet1!A:F,2,)</f>
        <v>#N/A</v>
      </c>
      <c r="H1712" s="2">
        <v>42930.884004629603</v>
      </c>
      <c r="I1712" s="2">
        <v>42895.748263888898</v>
      </c>
      <c r="J1712" s="1" t="e">
        <f>IF(VLOOKUP(B1712,Sheet1!A:F,3,)=0,"",(VLOOKUP(B1712,Sheet1!A:F,3,)))</f>
        <v>#N/A</v>
      </c>
      <c r="K1712" s="1" t="e">
        <f>VLOOKUP(B1712,Sheet1!A:F,4,)</f>
        <v>#N/A</v>
      </c>
      <c r="L1712" s="1" t="e">
        <f>VLOOKUP(B1712,Sheet1!A:F,5,)</f>
        <v>#N/A</v>
      </c>
      <c r="M1712" s="1" t="e">
        <f>VLOOKUP(B1712,Sheet1!A:F,6,)</f>
        <v>#N/A</v>
      </c>
    </row>
    <row r="1713" spans="1:14" hidden="1" x14ac:dyDescent="0.15">
      <c r="A1713">
        <v>2298</v>
      </c>
      <c r="B1713" t="s">
        <v>4754</v>
      </c>
      <c r="C1713" t="s">
        <v>4755</v>
      </c>
      <c r="D1713" t="s">
        <v>7</v>
      </c>
      <c r="E1713" t="s">
        <v>8</v>
      </c>
      <c r="F1713" t="s">
        <v>107</v>
      </c>
      <c r="G1713" t="str">
        <f>VLOOKUP(B1713,Sheet1!A:F,2,)</f>
        <v>xuweiling</v>
      </c>
      <c r="H1713" s="2">
        <v>42926.7113888889</v>
      </c>
      <c r="I1713" s="2">
        <v>42895.748101851903</v>
      </c>
      <c r="J1713" s="1" t="str">
        <f>IF(VLOOKUP(B1713,Sheet1!A:F,3,)=0,"",(VLOOKUP(B1713,Sheet1!A:F,3,)))</f>
        <v/>
      </c>
      <c r="K1713" s="1">
        <f>VLOOKUP(B1713,Sheet1!A:F,4,)</f>
        <v>42926.407361111109</v>
      </c>
      <c r="L1713" s="1">
        <f>VLOOKUP(B1713,Sheet1!A:F,5,)</f>
        <v>42926</v>
      </c>
      <c r="M1713" s="1">
        <f>VLOOKUP(B1713,Sheet1!A:F,6,)</f>
        <v>42926</v>
      </c>
      <c r="N1713">
        <v>5</v>
      </c>
    </row>
    <row r="1714" spans="1:14" hidden="1" x14ac:dyDescent="0.15">
      <c r="A1714">
        <v>1702</v>
      </c>
      <c r="B1714" t="s">
        <v>3556</v>
      </c>
      <c r="C1714" t="s">
        <v>3557</v>
      </c>
      <c r="D1714" t="s">
        <v>7</v>
      </c>
      <c r="E1714" t="s">
        <v>8</v>
      </c>
      <c r="F1714" t="s">
        <v>107</v>
      </c>
      <c r="G1714" t="str">
        <f>VLOOKUP(B1714,Sheet1!A:F,2,)</f>
        <v>xuweiling</v>
      </c>
      <c r="H1714" s="2">
        <v>42926.720856481501</v>
      </c>
      <c r="I1714" s="2">
        <v>42895.864652777796</v>
      </c>
      <c r="J1714" s="1">
        <f>IF(VLOOKUP(B1714,Sheet1!A:F,3,)=0,"",(VLOOKUP(B1714,Sheet1!A:F,3,)))</f>
        <v>42923</v>
      </c>
      <c r="K1714" s="1">
        <f>VLOOKUP(B1714,Sheet1!A:F,4,)</f>
        <v>42926.403344907405</v>
      </c>
      <c r="L1714" s="1">
        <f>VLOOKUP(B1714,Sheet1!A:F,5,)</f>
        <v>42926</v>
      </c>
      <c r="M1714" s="1">
        <f>VLOOKUP(B1714,Sheet1!A:F,6,)</f>
        <v>42926</v>
      </c>
      <c r="N1714">
        <v>5</v>
      </c>
    </row>
    <row r="1715" spans="1:14" hidden="1" x14ac:dyDescent="0.15">
      <c r="A1715">
        <v>1714</v>
      </c>
      <c r="B1715" t="s">
        <v>3580</v>
      </c>
      <c r="C1715" t="s">
        <v>3581</v>
      </c>
      <c r="D1715" t="s">
        <v>78</v>
      </c>
      <c r="E1715" t="s">
        <v>48</v>
      </c>
      <c r="F1715" t="s">
        <v>202</v>
      </c>
      <c r="G1715" t="e">
        <f>VLOOKUP(B1715,Sheet1!A:F,2,)</f>
        <v>#N/A</v>
      </c>
      <c r="H1715" s="2">
        <v>42902.454004629602</v>
      </c>
      <c r="I1715" s="2">
        <v>42817.7319444444</v>
      </c>
      <c r="J1715" s="1" t="e">
        <f>IF(VLOOKUP(B1715,Sheet1!A:F,3,)=0,"",(VLOOKUP(B1715,Sheet1!A:F,3,)))</f>
        <v>#N/A</v>
      </c>
      <c r="K1715" s="1" t="e">
        <f>VLOOKUP(B1715,Sheet1!A:F,4,)</f>
        <v>#N/A</v>
      </c>
      <c r="L1715" s="1" t="e">
        <f>VLOOKUP(B1715,Sheet1!A:F,5,)</f>
        <v>#N/A</v>
      </c>
      <c r="M1715" s="1" t="e">
        <f>VLOOKUP(B1715,Sheet1!A:F,6,)</f>
        <v>#N/A</v>
      </c>
    </row>
    <row r="1716" spans="1:14" hidden="1" x14ac:dyDescent="0.15">
      <c r="A1716">
        <v>1715</v>
      </c>
      <c r="B1716" t="s">
        <v>3582</v>
      </c>
      <c r="C1716" t="s">
        <v>3583</v>
      </c>
      <c r="D1716" t="s">
        <v>16</v>
      </c>
      <c r="E1716" t="s">
        <v>8</v>
      </c>
      <c r="F1716" t="s">
        <v>461</v>
      </c>
      <c r="G1716" t="e">
        <f>VLOOKUP(B1716,Sheet1!A:F,2,)</f>
        <v>#N/A</v>
      </c>
      <c r="H1716" s="2">
        <v>42895.652939814798</v>
      </c>
      <c r="I1716" s="2">
        <v>42795.680335648103</v>
      </c>
      <c r="J1716" s="1" t="e">
        <f>IF(VLOOKUP(B1716,Sheet1!A:F,3,)=0,"",(VLOOKUP(B1716,Sheet1!A:F,3,)))</f>
        <v>#N/A</v>
      </c>
      <c r="K1716" s="1" t="e">
        <f>VLOOKUP(B1716,Sheet1!A:F,4,)</f>
        <v>#N/A</v>
      </c>
      <c r="L1716" s="1" t="e">
        <f>VLOOKUP(B1716,Sheet1!A:F,5,)</f>
        <v>#N/A</v>
      </c>
      <c r="M1716" s="1" t="e">
        <f>VLOOKUP(B1716,Sheet1!A:F,6,)</f>
        <v>#N/A</v>
      </c>
    </row>
    <row r="1717" spans="1:14" hidden="1" x14ac:dyDescent="0.15">
      <c r="A1717">
        <v>1716</v>
      </c>
      <c r="B1717" t="s">
        <v>3584</v>
      </c>
      <c r="C1717" t="s">
        <v>3585</v>
      </c>
      <c r="D1717" t="s">
        <v>7</v>
      </c>
      <c r="E1717" t="s">
        <v>45</v>
      </c>
      <c r="F1717" t="s">
        <v>89</v>
      </c>
      <c r="G1717" t="e">
        <f>VLOOKUP(B1717,Sheet1!A:F,2,)</f>
        <v>#N/A</v>
      </c>
      <c r="H1717" s="2">
        <v>42914.386342592603</v>
      </c>
      <c r="I1717" s="2">
        <v>42780.761273148099</v>
      </c>
      <c r="J1717" s="1" t="e">
        <f>IF(VLOOKUP(B1717,Sheet1!A:F,3,)=0,"",(VLOOKUP(B1717,Sheet1!A:F,3,)))</f>
        <v>#N/A</v>
      </c>
      <c r="K1717" s="1" t="e">
        <f>VLOOKUP(B1717,Sheet1!A:F,4,)</f>
        <v>#N/A</v>
      </c>
      <c r="L1717" s="1" t="e">
        <f>VLOOKUP(B1717,Sheet1!A:F,5,)</f>
        <v>#N/A</v>
      </c>
      <c r="M1717" s="1" t="e">
        <f>VLOOKUP(B1717,Sheet1!A:F,6,)</f>
        <v>#N/A</v>
      </c>
    </row>
    <row r="1718" spans="1:14" hidden="1" x14ac:dyDescent="0.15">
      <c r="A1718">
        <v>1717</v>
      </c>
      <c r="B1718" t="s">
        <v>3586</v>
      </c>
      <c r="C1718" t="s">
        <v>3587</v>
      </c>
      <c r="D1718" t="s">
        <v>16</v>
      </c>
      <c r="E1718" t="s">
        <v>115</v>
      </c>
      <c r="F1718" t="s">
        <v>722</v>
      </c>
      <c r="G1718" t="e">
        <f>VLOOKUP(B1718,Sheet1!A:F,2,)</f>
        <v>#N/A</v>
      </c>
      <c r="H1718" s="2">
        <v>42909.395798611098</v>
      </c>
      <c r="I1718" s="2">
        <v>42242.671539351897</v>
      </c>
      <c r="J1718" s="1" t="e">
        <f>IF(VLOOKUP(B1718,Sheet1!A:F,3,)=0,"",(VLOOKUP(B1718,Sheet1!A:F,3,)))</f>
        <v>#N/A</v>
      </c>
      <c r="K1718" s="1" t="e">
        <f>VLOOKUP(B1718,Sheet1!A:F,4,)</f>
        <v>#N/A</v>
      </c>
      <c r="L1718" s="1" t="e">
        <f>VLOOKUP(B1718,Sheet1!A:F,5,)</f>
        <v>#N/A</v>
      </c>
      <c r="M1718" s="1" t="e">
        <f>VLOOKUP(B1718,Sheet1!A:F,6,)</f>
        <v>#N/A</v>
      </c>
    </row>
    <row r="1719" spans="1:14" hidden="1" x14ac:dyDescent="0.15">
      <c r="A1719">
        <v>1718</v>
      </c>
      <c r="B1719" t="s">
        <v>3588</v>
      </c>
      <c r="C1719" t="s">
        <v>3589</v>
      </c>
      <c r="D1719" t="s">
        <v>7</v>
      </c>
      <c r="E1719" t="s">
        <v>41</v>
      </c>
      <c r="F1719" t="s">
        <v>93</v>
      </c>
      <c r="G1719" t="e">
        <f>VLOOKUP(B1719,Sheet1!A:F,2,)</f>
        <v>#N/A</v>
      </c>
      <c r="H1719" s="2">
        <v>42919.651643518497</v>
      </c>
      <c r="I1719" s="2">
        <v>42899.522754629601</v>
      </c>
      <c r="J1719" s="1" t="e">
        <f>IF(VLOOKUP(B1719,Sheet1!A:F,3,)=0,"",(VLOOKUP(B1719,Sheet1!A:F,3,)))</f>
        <v>#N/A</v>
      </c>
      <c r="K1719" s="1" t="e">
        <f>VLOOKUP(B1719,Sheet1!A:F,4,)</f>
        <v>#N/A</v>
      </c>
      <c r="L1719" s="1" t="e">
        <f>VLOOKUP(B1719,Sheet1!A:F,5,)</f>
        <v>#N/A</v>
      </c>
      <c r="M1719" s="1" t="e">
        <f>VLOOKUP(B1719,Sheet1!A:F,6,)</f>
        <v>#N/A</v>
      </c>
    </row>
    <row r="1720" spans="1:14" x14ac:dyDescent="0.15">
      <c r="A1720">
        <v>1686</v>
      </c>
      <c r="B1720" t="s">
        <v>3524</v>
      </c>
      <c r="C1720" t="s">
        <v>3525</v>
      </c>
      <c r="D1720" t="s">
        <v>7</v>
      </c>
      <c r="E1720" t="s">
        <v>53</v>
      </c>
      <c r="F1720" t="s">
        <v>107</v>
      </c>
      <c r="G1720" t="str">
        <f>VLOOKUP(B1720,Sheet1!A:F,2,)</f>
        <v>xuweiling</v>
      </c>
      <c r="H1720" s="2">
        <v>42926.735104166699</v>
      </c>
      <c r="I1720" s="2">
        <v>42894.629398148201</v>
      </c>
      <c r="J1720" s="1" t="str">
        <f>IF(VLOOKUP(B1720,Sheet1!A:F,3,)=0,"",(VLOOKUP(B1720,Sheet1!A:F,3,)))</f>
        <v/>
      </c>
      <c r="K1720" s="1">
        <f>VLOOKUP(B1720,Sheet1!A:F,4,)</f>
        <v>42926.409189814818</v>
      </c>
      <c r="L1720" s="1">
        <f>VLOOKUP(B1720,Sheet1!A:F,5,)</f>
        <v>42926</v>
      </c>
      <c r="M1720" s="1">
        <f>VLOOKUP(B1720,Sheet1!A:F,6,)</f>
        <v>42926</v>
      </c>
      <c r="N1720">
        <v>5</v>
      </c>
    </row>
    <row r="1721" spans="1:14" hidden="1" x14ac:dyDescent="0.15">
      <c r="A1721">
        <v>1720</v>
      </c>
      <c r="B1721" t="s">
        <v>3592</v>
      </c>
      <c r="C1721" t="s">
        <v>3593</v>
      </c>
      <c r="D1721" t="s">
        <v>7</v>
      </c>
      <c r="E1721" t="s">
        <v>970</v>
      </c>
      <c r="F1721" t="s">
        <v>164</v>
      </c>
      <c r="G1721" t="e">
        <f>VLOOKUP(B1721,Sheet1!A:F,2,)</f>
        <v>#N/A</v>
      </c>
      <c r="H1721" s="2">
        <v>42963.700324074103</v>
      </c>
      <c r="I1721" s="2">
        <v>42923.761805555601</v>
      </c>
      <c r="J1721" s="1" t="e">
        <f>IF(VLOOKUP(B1721,Sheet1!A:F,3,)=0,"",(VLOOKUP(B1721,Sheet1!A:F,3,)))</f>
        <v>#N/A</v>
      </c>
      <c r="K1721" s="1" t="e">
        <f>VLOOKUP(B1721,Sheet1!A:F,4,)</f>
        <v>#N/A</v>
      </c>
      <c r="L1721" s="1" t="e">
        <f>VLOOKUP(B1721,Sheet1!A:F,5,)</f>
        <v>#N/A</v>
      </c>
      <c r="M1721" s="1" t="e">
        <f>VLOOKUP(B1721,Sheet1!A:F,6,)</f>
        <v>#N/A</v>
      </c>
    </row>
    <row r="1722" spans="1:14" hidden="1" x14ac:dyDescent="0.15">
      <c r="A1722">
        <v>1700</v>
      </c>
      <c r="B1722" t="s">
        <v>3552</v>
      </c>
      <c r="C1722" t="s">
        <v>3553</v>
      </c>
      <c r="D1722" t="s">
        <v>7</v>
      </c>
      <c r="E1722" t="s">
        <v>8</v>
      </c>
      <c r="F1722" t="s">
        <v>154</v>
      </c>
      <c r="G1722" t="str">
        <f>VLOOKUP(B1722,Sheet1!A:F,2,)</f>
        <v>wuzijing</v>
      </c>
      <c r="H1722" s="2">
        <v>42926.888749999998</v>
      </c>
      <c r="I1722" s="2">
        <v>42895.868275462999</v>
      </c>
      <c r="J1722" s="1">
        <f>IF(VLOOKUP(B1722,Sheet1!A:F,3,)=0,"",(VLOOKUP(B1722,Sheet1!A:F,3,)))</f>
        <v>42923</v>
      </c>
      <c r="K1722" s="1">
        <f>VLOOKUP(B1722,Sheet1!A:F,4,)</f>
        <v>42926.428506944445</v>
      </c>
      <c r="L1722" s="1">
        <f>VLOOKUP(B1722,Sheet1!A:F,5,)</f>
        <v>42926</v>
      </c>
      <c r="M1722" s="1">
        <f>VLOOKUP(B1722,Sheet1!A:F,6,)</f>
        <v>42926</v>
      </c>
      <c r="N1722">
        <v>5</v>
      </c>
    </row>
    <row r="1723" spans="1:14" hidden="1" x14ac:dyDescent="0.15">
      <c r="A1723">
        <v>1208</v>
      </c>
      <c r="B1723" t="s">
        <v>2564</v>
      </c>
      <c r="C1723" t="s">
        <v>2565</v>
      </c>
      <c r="D1723" t="s">
        <v>7</v>
      </c>
      <c r="E1723" t="s">
        <v>92</v>
      </c>
      <c r="F1723" t="s">
        <v>154</v>
      </c>
      <c r="G1723" t="str">
        <f>VLOOKUP(B1723,Sheet1!A:F,2,)</f>
        <v>wuzijing</v>
      </c>
      <c r="H1723" s="2">
        <v>42926.892094907402</v>
      </c>
      <c r="I1723" s="2">
        <v>42879.580925925897</v>
      </c>
      <c r="J1723" s="1" t="str">
        <f>IF(VLOOKUP(B1723,Sheet1!A:F,3,)=0,"",(VLOOKUP(B1723,Sheet1!A:F,3,)))</f>
        <v/>
      </c>
      <c r="K1723" s="1">
        <f>VLOOKUP(B1723,Sheet1!A:F,4,)</f>
        <v>42926.522905092592</v>
      </c>
      <c r="L1723" s="1">
        <f>VLOOKUP(B1723,Sheet1!A:F,5,)</f>
        <v>42926</v>
      </c>
      <c r="M1723" s="1">
        <f>VLOOKUP(B1723,Sheet1!A:F,6,)</f>
        <v>42926</v>
      </c>
      <c r="N1723">
        <v>5</v>
      </c>
    </row>
    <row r="1724" spans="1:14" hidden="1" x14ac:dyDescent="0.15">
      <c r="A1724">
        <v>2494</v>
      </c>
      <c r="B1724" t="s">
        <v>5149</v>
      </c>
      <c r="C1724" t="s">
        <v>5150</v>
      </c>
      <c r="D1724" t="s">
        <v>7</v>
      </c>
      <c r="E1724" t="s">
        <v>21</v>
      </c>
      <c r="F1724" t="s">
        <v>154</v>
      </c>
      <c r="G1724" t="str">
        <f>VLOOKUP(B1724,Sheet1!A:F,2,)</f>
        <v>wuzijing</v>
      </c>
      <c r="H1724" s="2">
        <v>42926.892384259299</v>
      </c>
      <c r="I1724" s="2">
        <v>42901.704930555599</v>
      </c>
      <c r="J1724" s="1" t="str">
        <f>IF(VLOOKUP(B1724,Sheet1!A:F,3,)=0,"",(VLOOKUP(B1724,Sheet1!A:F,3,)))</f>
        <v/>
      </c>
      <c r="K1724" s="1">
        <f>VLOOKUP(B1724,Sheet1!A:F,4,)</f>
        <v>42925.86923611111</v>
      </c>
      <c r="L1724" s="1">
        <f>VLOOKUP(B1724,Sheet1!A:F,5,)</f>
        <v>42926</v>
      </c>
      <c r="M1724" s="1">
        <f>VLOOKUP(B1724,Sheet1!A:F,6,)</f>
        <v>42926</v>
      </c>
      <c r="N1724">
        <v>5</v>
      </c>
    </row>
    <row r="1725" spans="1:14" hidden="1" x14ac:dyDescent="0.15">
      <c r="A1725">
        <v>2546</v>
      </c>
      <c r="B1725" t="s">
        <v>5253</v>
      </c>
      <c r="C1725" t="s">
        <v>5254</v>
      </c>
      <c r="D1725" t="s">
        <v>7</v>
      </c>
      <c r="E1725" t="s">
        <v>48</v>
      </c>
      <c r="F1725" t="s">
        <v>154</v>
      </c>
      <c r="G1725" t="str">
        <f>VLOOKUP(B1725,Sheet1!A:F,2,)</f>
        <v>wuzijing</v>
      </c>
      <c r="H1725" s="2">
        <v>42926.893645833297</v>
      </c>
      <c r="I1725" s="2">
        <v>42895.603645833296</v>
      </c>
      <c r="J1725" s="1">
        <f>IF(VLOOKUP(B1725,Sheet1!A:F,3,)=0,"",(VLOOKUP(B1725,Sheet1!A:F,3,)))</f>
        <v>42923</v>
      </c>
      <c r="K1725" s="1">
        <f>VLOOKUP(B1725,Sheet1!A:F,4,)</f>
        <v>42941.462939814817</v>
      </c>
      <c r="L1725" s="1">
        <f>VLOOKUP(B1725,Sheet1!A:F,5,)</f>
        <v>42926</v>
      </c>
      <c r="M1725" s="1">
        <f>VLOOKUP(B1725,Sheet1!A:F,6,)</f>
        <v>42926</v>
      </c>
      <c r="N1725">
        <v>5</v>
      </c>
    </row>
    <row r="1726" spans="1:14" hidden="1" x14ac:dyDescent="0.15">
      <c r="A1726">
        <v>307</v>
      </c>
      <c r="B1726" t="s">
        <v>731</v>
      </c>
      <c r="C1726" t="s">
        <v>732</v>
      </c>
      <c r="D1726" t="s">
        <v>7</v>
      </c>
      <c r="E1726" t="s">
        <v>321</v>
      </c>
      <c r="F1726" t="s">
        <v>9</v>
      </c>
      <c r="G1726" t="str">
        <f>VLOOKUP(B1726,Sheet1!A:F,2,)</f>
        <v>guanhaijiao</v>
      </c>
      <c r="H1726" s="2">
        <v>42926.914212962998</v>
      </c>
      <c r="I1726" s="2">
        <v>42809.950810185197</v>
      </c>
      <c r="J1726" s="1" t="str">
        <f>IF(VLOOKUP(B1726,Sheet1!A:F,3,)=0,"",(VLOOKUP(B1726,Sheet1!A:F,3,)))</f>
        <v/>
      </c>
      <c r="K1726" s="1">
        <f>VLOOKUP(B1726,Sheet1!A:F,4,)</f>
        <v>42934.010682870372</v>
      </c>
      <c r="L1726" s="1">
        <f>VLOOKUP(B1726,Sheet1!A:F,5,)</f>
        <v>42926</v>
      </c>
      <c r="M1726" s="1">
        <f>VLOOKUP(B1726,Sheet1!A:F,6,)</f>
        <v>42926</v>
      </c>
      <c r="N1726">
        <v>5</v>
      </c>
    </row>
    <row r="1727" spans="1:14" hidden="1" x14ac:dyDescent="0.15">
      <c r="A1727">
        <v>1726</v>
      </c>
      <c r="B1727" t="s">
        <v>3604</v>
      </c>
      <c r="C1727" t="s">
        <v>3605</v>
      </c>
      <c r="D1727" t="s">
        <v>7</v>
      </c>
      <c r="E1727" t="s">
        <v>17</v>
      </c>
      <c r="F1727" t="s">
        <v>89</v>
      </c>
      <c r="G1727" t="e">
        <f>VLOOKUP(B1727,Sheet1!A:F,2,)</f>
        <v>#N/A</v>
      </c>
      <c r="H1727" s="2">
        <v>42940.408668981501</v>
      </c>
      <c r="I1727" s="2">
        <v>42900.586875000001</v>
      </c>
      <c r="J1727" s="1" t="e">
        <f>IF(VLOOKUP(B1727,Sheet1!A:F,3,)=0,"",(VLOOKUP(B1727,Sheet1!A:F,3,)))</f>
        <v>#N/A</v>
      </c>
      <c r="K1727" s="1" t="e">
        <f>VLOOKUP(B1727,Sheet1!A:F,4,)</f>
        <v>#N/A</v>
      </c>
      <c r="L1727" s="1" t="e">
        <f>VLOOKUP(B1727,Sheet1!A:F,5,)</f>
        <v>#N/A</v>
      </c>
      <c r="M1727" s="1" t="e">
        <f>VLOOKUP(B1727,Sheet1!A:F,6,)</f>
        <v>#N/A</v>
      </c>
    </row>
    <row r="1728" spans="1:14" hidden="1" x14ac:dyDescent="0.15">
      <c r="A1728">
        <v>1727</v>
      </c>
      <c r="B1728" t="s">
        <v>3606</v>
      </c>
      <c r="C1728" t="s">
        <v>3607</v>
      </c>
      <c r="D1728" t="s">
        <v>16</v>
      </c>
      <c r="E1728" t="s">
        <v>8</v>
      </c>
      <c r="F1728" t="s">
        <v>690</v>
      </c>
      <c r="G1728" t="e">
        <f>VLOOKUP(B1728,Sheet1!A:F,2,)</f>
        <v>#N/A</v>
      </c>
      <c r="H1728" s="2">
        <v>42944.936585648102</v>
      </c>
      <c r="I1728" s="2">
        <v>42902.583113425899</v>
      </c>
      <c r="J1728" s="1" t="e">
        <f>IF(VLOOKUP(B1728,Sheet1!A:F,3,)=0,"",(VLOOKUP(B1728,Sheet1!A:F,3,)))</f>
        <v>#N/A</v>
      </c>
      <c r="K1728" s="1" t="e">
        <f>VLOOKUP(B1728,Sheet1!A:F,4,)</f>
        <v>#N/A</v>
      </c>
      <c r="L1728" s="1" t="e">
        <f>VLOOKUP(B1728,Sheet1!A:F,5,)</f>
        <v>#N/A</v>
      </c>
      <c r="M1728" s="1" t="e">
        <f>VLOOKUP(B1728,Sheet1!A:F,6,)</f>
        <v>#N/A</v>
      </c>
    </row>
    <row r="1729" spans="1:14" x14ac:dyDescent="0.15">
      <c r="A1729">
        <v>1724</v>
      </c>
      <c r="B1729" t="s">
        <v>3600</v>
      </c>
      <c r="C1729" t="s">
        <v>3601</v>
      </c>
      <c r="D1729" t="s">
        <v>16</v>
      </c>
      <c r="E1729" t="s">
        <v>37</v>
      </c>
      <c r="F1729" t="s">
        <v>38</v>
      </c>
      <c r="G1729" t="str">
        <f>VLOOKUP(B1729,Sheet1!A:F,2,)</f>
        <v>zhaoyongtian</v>
      </c>
      <c r="H1729" s="2">
        <v>42927.411481481497</v>
      </c>
      <c r="I1729" s="2">
        <v>42900.721990740698</v>
      </c>
      <c r="J1729" s="1" t="str">
        <f>IF(VLOOKUP(B1729,Sheet1!A:F,3,)=0,"",(VLOOKUP(B1729,Sheet1!A:F,3,)))</f>
        <v/>
      </c>
      <c r="K1729" s="1">
        <f>VLOOKUP(B1729,Sheet1!A:F,4,)</f>
        <v>42926.62809027778</v>
      </c>
      <c r="L1729" s="1">
        <f>VLOOKUP(B1729,Sheet1!A:F,5,)</f>
        <v>42927</v>
      </c>
      <c r="M1729" s="1">
        <f>VLOOKUP(B1729,Sheet1!A:F,6,)</f>
        <v>42927</v>
      </c>
      <c r="N1729">
        <v>5</v>
      </c>
    </row>
    <row r="1730" spans="1:14" hidden="1" x14ac:dyDescent="0.15">
      <c r="A1730">
        <v>1729</v>
      </c>
      <c r="B1730" t="s">
        <v>3610</v>
      </c>
      <c r="C1730" t="s">
        <v>3611</v>
      </c>
      <c r="D1730" t="s">
        <v>16</v>
      </c>
      <c r="E1730" t="s">
        <v>267</v>
      </c>
      <c r="F1730" t="s">
        <v>1119</v>
      </c>
      <c r="G1730" t="e">
        <f>VLOOKUP(B1730,Sheet1!A:F,2,)</f>
        <v>#N/A</v>
      </c>
      <c r="H1730" s="2">
        <v>42898.416064814803</v>
      </c>
      <c r="I1730" s="2">
        <v>42836.691273148099</v>
      </c>
      <c r="J1730" s="1" t="e">
        <f>IF(VLOOKUP(B1730,Sheet1!A:F,3,)=0,"",(VLOOKUP(B1730,Sheet1!A:F,3,)))</f>
        <v>#N/A</v>
      </c>
      <c r="K1730" s="1" t="e">
        <f>VLOOKUP(B1730,Sheet1!A:F,4,)</f>
        <v>#N/A</v>
      </c>
      <c r="L1730" s="1" t="e">
        <f>VLOOKUP(B1730,Sheet1!A:F,5,)</f>
        <v>#N/A</v>
      </c>
      <c r="M1730" s="1" t="e">
        <f>VLOOKUP(B1730,Sheet1!A:F,6,)</f>
        <v>#N/A</v>
      </c>
    </row>
    <row r="1731" spans="1:14" x14ac:dyDescent="0.15">
      <c r="A1731">
        <v>1798</v>
      </c>
      <c r="B1731" t="s">
        <v>3748</v>
      </c>
      <c r="C1731" t="s">
        <v>3749</v>
      </c>
      <c r="D1731" t="s">
        <v>16</v>
      </c>
      <c r="E1731" t="s">
        <v>37</v>
      </c>
      <c r="F1731" t="s">
        <v>38</v>
      </c>
      <c r="G1731" t="str">
        <f>VLOOKUP(B1731,Sheet1!A:F,2,)</f>
        <v>zhaoyongtian</v>
      </c>
      <c r="H1731" s="2">
        <v>42927.416516203702</v>
      </c>
      <c r="I1731" s="2">
        <v>42908.678391203699</v>
      </c>
      <c r="J1731" s="1" t="str">
        <f>IF(VLOOKUP(B1731,Sheet1!A:F,3,)=0,"",(VLOOKUP(B1731,Sheet1!A:F,3,)))</f>
        <v/>
      </c>
      <c r="K1731" s="1">
        <f>VLOOKUP(B1731,Sheet1!A:F,4,)</f>
        <v>42926.689745370371</v>
      </c>
      <c r="L1731" s="1">
        <f>VLOOKUP(B1731,Sheet1!A:F,5,)</f>
        <v>42927</v>
      </c>
      <c r="M1731" s="1">
        <f>VLOOKUP(B1731,Sheet1!A:F,6,)</f>
        <v>42927</v>
      </c>
      <c r="N1731">
        <v>5</v>
      </c>
    </row>
    <row r="1732" spans="1:14" hidden="1" x14ac:dyDescent="0.15">
      <c r="A1732">
        <v>1731</v>
      </c>
      <c r="B1732" t="s">
        <v>3614</v>
      </c>
      <c r="C1732" t="s">
        <v>3615</v>
      </c>
      <c r="D1732" t="s">
        <v>16</v>
      </c>
      <c r="E1732" t="s">
        <v>37</v>
      </c>
      <c r="F1732" t="s">
        <v>147</v>
      </c>
      <c r="G1732" t="e">
        <f>VLOOKUP(B1732,Sheet1!A:F,2,)</f>
        <v>#N/A</v>
      </c>
      <c r="H1732" s="2">
        <v>42898.477152777799</v>
      </c>
      <c r="I1732" s="2">
        <v>42873.605497685203</v>
      </c>
      <c r="J1732" s="1" t="e">
        <f>IF(VLOOKUP(B1732,Sheet1!A:F,3,)=0,"",(VLOOKUP(B1732,Sheet1!A:F,3,)))</f>
        <v>#N/A</v>
      </c>
      <c r="K1732" s="1" t="e">
        <f>VLOOKUP(B1732,Sheet1!A:F,4,)</f>
        <v>#N/A</v>
      </c>
      <c r="L1732" s="1" t="e">
        <f>VLOOKUP(B1732,Sheet1!A:F,5,)</f>
        <v>#N/A</v>
      </c>
      <c r="M1732" s="1" t="e">
        <f>VLOOKUP(B1732,Sheet1!A:F,6,)</f>
        <v>#N/A</v>
      </c>
    </row>
    <row r="1733" spans="1:14" x14ac:dyDescent="0.15">
      <c r="A1733">
        <v>1705</v>
      </c>
      <c r="B1733" t="s">
        <v>3562</v>
      </c>
      <c r="C1733" t="s">
        <v>3563</v>
      </c>
      <c r="D1733" t="s">
        <v>16</v>
      </c>
      <c r="E1733" t="s">
        <v>37</v>
      </c>
      <c r="F1733" t="s">
        <v>13</v>
      </c>
      <c r="G1733" t="str">
        <f>VLOOKUP(B1733,Sheet1!A:F,2,)</f>
        <v>hejiani</v>
      </c>
      <c r="H1733" s="2">
        <v>42927.417754629598</v>
      </c>
      <c r="I1733" s="2">
        <v>42912.5991782407</v>
      </c>
      <c r="J1733" s="1" t="str">
        <f>IF(VLOOKUP(B1733,Sheet1!A:F,3,)=0,"",(VLOOKUP(B1733,Sheet1!A:F,3,)))</f>
        <v/>
      </c>
      <c r="K1733" s="1">
        <f>VLOOKUP(B1733,Sheet1!A:F,4,)</f>
        <v>42926.744016203702</v>
      </c>
      <c r="L1733" s="1">
        <f>VLOOKUP(B1733,Sheet1!A:F,5,)</f>
        <v>42926</v>
      </c>
      <c r="M1733" s="1">
        <f>VLOOKUP(B1733,Sheet1!A:F,6,)</f>
        <v>42927</v>
      </c>
      <c r="N1733">
        <v>5</v>
      </c>
    </row>
    <row r="1734" spans="1:14" hidden="1" x14ac:dyDescent="0.15">
      <c r="A1734">
        <v>1813</v>
      </c>
      <c r="B1734" t="s">
        <v>3778</v>
      </c>
      <c r="C1734" t="s">
        <v>3779</v>
      </c>
      <c r="D1734" t="s">
        <v>7</v>
      </c>
      <c r="E1734" t="s">
        <v>8</v>
      </c>
      <c r="F1734" t="s">
        <v>13</v>
      </c>
      <c r="G1734" t="str">
        <f>VLOOKUP(B1734,Sheet1!A:F,2,)</f>
        <v>hejiani</v>
      </c>
      <c r="H1734" s="2">
        <v>42927.417824074102</v>
      </c>
      <c r="I1734" s="2">
        <v>42898.745856481502</v>
      </c>
      <c r="J1734" s="1" t="str">
        <f>IF(VLOOKUP(B1734,Sheet1!A:F,3,)=0,"",(VLOOKUP(B1734,Sheet1!A:F,3,)))</f>
        <v/>
      </c>
      <c r="K1734" s="1">
        <f>VLOOKUP(B1734,Sheet1!A:F,4,)</f>
        <v>42926.663900462961</v>
      </c>
      <c r="L1734" s="1">
        <f>VLOOKUP(B1734,Sheet1!A:F,5,)</f>
        <v>42926</v>
      </c>
      <c r="M1734" s="1">
        <f>VLOOKUP(B1734,Sheet1!A:F,6,)</f>
        <v>42927</v>
      </c>
      <c r="N1734">
        <v>5</v>
      </c>
    </row>
    <row r="1735" spans="1:14" hidden="1" x14ac:dyDescent="0.15">
      <c r="A1735">
        <v>372</v>
      </c>
      <c r="B1735" t="s">
        <v>872</v>
      </c>
      <c r="C1735" t="s">
        <v>873</v>
      </c>
      <c r="D1735" t="s">
        <v>7</v>
      </c>
      <c r="E1735" t="s">
        <v>8</v>
      </c>
      <c r="F1735" t="s">
        <v>102</v>
      </c>
      <c r="G1735" t="str">
        <f>VLOOKUP(B1735,Sheet1!A:F,2,)</f>
        <v>zhengyuan</v>
      </c>
      <c r="H1735" s="2">
        <v>42927.417986111097</v>
      </c>
      <c r="I1735" s="2">
        <v>42823.716435185197</v>
      </c>
      <c r="J1735" s="1" t="str">
        <f>IF(VLOOKUP(B1735,Sheet1!A:F,3,)=0,"",(VLOOKUP(B1735,Sheet1!A:F,3,)))</f>
        <v/>
      </c>
      <c r="K1735" s="1">
        <f>VLOOKUP(B1735,Sheet1!A:F,4,)</f>
        <v>42901.637453703705</v>
      </c>
      <c r="L1735" s="1">
        <f>VLOOKUP(B1735,Sheet1!A:F,5,)</f>
        <v>42909</v>
      </c>
      <c r="M1735" s="1">
        <f>VLOOKUP(B1735,Sheet1!A:F,6,)</f>
        <v>42927</v>
      </c>
      <c r="N1735">
        <v>5</v>
      </c>
    </row>
    <row r="1736" spans="1:14" hidden="1" x14ac:dyDescent="0.15">
      <c r="A1736">
        <v>1735</v>
      </c>
      <c r="B1736" t="s">
        <v>3622</v>
      </c>
      <c r="C1736" t="s">
        <v>3623</v>
      </c>
      <c r="D1736" t="s">
        <v>16</v>
      </c>
      <c r="E1736" t="s">
        <v>21</v>
      </c>
      <c r="F1736" t="s">
        <v>395</v>
      </c>
      <c r="G1736" t="e">
        <f>VLOOKUP(B1736,Sheet1!A:F,2,)</f>
        <v>#N/A</v>
      </c>
      <c r="H1736" s="2">
        <v>42943.717523148101</v>
      </c>
      <c r="I1736" s="2">
        <v>42922.801516203697</v>
      </c>
      <c r="J1736" s="1" t="e">
        <f>IF(VLOOKUP(B1736,Sheet1!A:F,3,)=0,"",(VLOOKUP(B1736,Sheet1!A:F,3,)))</f>
        <v>#N/A</v>
      </c>
      <c r="K1736" s="1" t="e">
        <f>VLOOKUP(B1736,Sheet1!A:F,4,)</f>
        <v>#N/A</v>
      </c>
      <c r="L1736" s="1" t="e">
        <f>VLOOKUP(B1736,Sheet1!A:F,5,)</f>
        <v>#N/A</v>
      </c>
      <c r="M1736" s="1" t="e">
        <f>VLOOKUP(B1736,Sheet1!A:F,6,)</f>
        <v>#N/A</v>
      </c>
    </row>
    <row r="1737" spans="1:14" x14ac:dyDescent="0.15">
      <c r="A1737">
        <v>2100</v>
      </c>
      <c r="B1737" t="s">
        <v>4355</v>
      </c>
      <c r="C1737" t="s">
        <v>4356</v>
      </c>
      <c r="D1737" t="s">
        <v>16</v>
      </c>
      <c r="E1737" t="s">
        <v>37</v>
      </c>
      <c r="F1737" t="s">
        <v>13</v>
      </c>
      <c r="G1737" t="str">
        <f>VLOOKUP(B1737,Sheet1!A:F,2,)</f>
        <v>hejiani</v>
      </c>
      <c r="H1737" s="2">
        <v>42927.418252314797</v>
      </c>
      <c r="I1737" s="2">
        <v>42922.666145833296</v>
      </c>
      <c r="J1737" s="1" t="str">
        <f>IF(VLOOKUP(B1737,Sheet1!A:F,3,)=0,"",(VLOOKUP(B1737,Sheet1!A:F,3,)))</f>
        <v/>
      </c>
      <c r="K1737" s="1">
        <f>VLOOKUP(B1737,Sheet1!A:F,4,)</f>
        <v>42926.62604166667</v>
      </c>
      <c r="L1737" s="1">
        <f>VLOOKUP(B1737,Sheet1!A:F,5,)</f>
        <v>42926</v>
      </c>
      <c r="M1737" s="1">
        <f>VLOOKUP(B1737,Sheet1!A:F,6,)</f>
        <v>42927</v>
      </c>
      <c r="N1737">
        <v>5</v>
      </c>
    </row>
    <row r="1738" spans="1:14" x14ac:dyDescent="0.15">
      <c r="A1738">
        <v>1728</v>
      </c>
      <c r="B1738" t="s">
        <v>3608</v>
      </c>
      <c r="C1738" t="s">
        <v>3609</v>
      </c>
      <c r="D1738" t="s">
        <v>7</v>
      </c>
      <c r="E1738" t="s">
        <v>53</v>
      </c>
      <c r="F1738" t="s">
        <v>13</v>
      </c>
      <c r="G1738" t="str">
        <f>VLOOKUP(B1738,Sheet1!A:F,2,)</f>
        <v>hejiani</v>
      </c>
      <c r="H1738" s="2">
        <v>42927.418379629598</v>
      </c>
      <c r="I1738" s="2">
        <v>42902.7653587963</v>
      </c>
      <c r="J1738" s="1" t="str">
        <f>IF(VLOOKUP(B1738,Sheet1!A:F,3,)=0,"",(VLOOKUP(B1738,Sheet1!A:F,3,)))</f>
        <v/>
      </c>
      <c r="K1738" s="1">
        <f>VLOOKUP(B1738,Sheet1!A:F,4,)</f>
        <v>42926.472002314818</v>
      </c>
      <c r="L1738" s="1">
        <f>VLOOKUP(B1738,Sheet1!A:F,5,)</f>
        <v>42926</v>
      </c>
      <c r="M1738" s="1">
        <f>VLOOKUP(B1738,Sheet1!A:F,6,)</f>
        <v>42927</v>
      </c>
      <c r="N1738">
        <v>5</v>
      </c>
    </row>
    <row r="1739" spans="1:14" hidden="1" x14ac:dyDescent="0.15">
      <c r="A1739">
        <v>2297</v>
      </c>
      <c r="B1739" t="s">
        <v>4752</v>
      </c>
      <c r="C1739" t="s">
        <v>4753</v>
      </c>
      <c r="D1739" t="s">
        <v>7</v>
      </c>
      <c r="E1739" t="s">
        <v>8</v>
      </c>
      <c r="F1739" t="s">
        <v>13</v>
      </c>
      <c r="G1739" t="str">
        <f>VLOOKUP(B1739,Sheet1!A:F,2,)</f>
        <v>hejiani</v>
      </c>
      <c r="H1739" s="2">
        <v>42927.418564814798</v>
      </c>
      <c r="I1739" s="2">
        <v>42900.4835185185</v>
      </c>
      <c r="J1739" s="1" t="str">
        <f>IF(VLOOKUP(B1739,Sheet1!A:F,3,)=0,"",(VLOOKUP(B1739,Sheet1!A:F,3,)))</f>
        <v/>
      </c>
      <c r="K1739" s="1">
        <f>VLOOKUP(B1739,Sheet1!A:F,4,)</f>
        <v>42926.665416666663</v>
      </c>
      <c r="L1739" s="1">
        <f>VLOOKUP(B1739,Sheet1!A:F,5,)</f>
        <v>42927</v>
      </c>
      <c r="M1739" s="1">
        <f>VLOOKUP(B1739,Sheet1!A:F,6,)</f>
        <v>42927</v>
      </c>
      <c r="N1739">
        <v>5</v>
      </c>
    </row>
    <row r="1740" spans="1:14" hidden="1" x14ac:dyDescent="0.15">
      <c r="A1740">
        <v>1739</v>
      </c>
      <c r="B1740" t="s">
        <v>3630</v>
      </c>
      <c r="C1740" t="s">
        <v>3631</v>
      </c>
      <c r="D1740" t="s">
        <v>16</v>
      </c>
      <c r="E1740" t="s">
        <v>21</v>
      </c>
      <c r="F1740" t="s">
        <v>369</v>
      </c>
      <c r="G1740" t="e">
        <f>VLOOKUP(B1740,Sheet1!A:F,2,)</f>
        <v>#N/A</v>
      </c>
      <c r="H1740" s="2">
        <v>42940.492581018501</v>
      </c>
      <c r="I1740" s="2">
        <v>42928.674328703702</v>
      </c>
      <c r="J1740" s="1" t="e">
        <f>IF(VLOOKUP(B1740,Sheet1!A:F,3,)=0,"",(VLOOKUP(B1740,Sheet1!A:F,3,)))</f>
        <v>#N/A</v>
      </c>
      <c r="K1740" s="1" t="e">
        <f>VLOOKUP(B1740,Sheet1!A:F,4,)</f>
        <v>#N/A</v>
      </c>
      <c r="L1740" s="1" t="e">
        <f>VLOOKUP(B1740,Sheet1!A:F,5,)</f>
        <v>#N/A</v>
      </c>
      <c r="M1740" s="1" t="e">
        <f>VLOOKUP(B1740,Sheet1!A:F,6,)</f>
        <v>#N/A</v>
      </c>
    </row>
    <row r="1741" spans="1:14" hidden="1" x14ac:dyDescent="0.15">
      <c r="A1741">
        <v>1740</v>
      </c>
      <c r="B1741" t="s">
        <v>3632</v>
      </c>
      <c r="C1741" t="s">
        <v>3633</v>
      </c>
      <c r="D1741" t="s">
        <v>16</v>
      </c>
      <c r="E1741" t="s">
        <v>92</v>
      </c>
      <c r="F1741" t="s">
        <v>119</v>
      </c>
      <c r="G1741" t="e">
        <f>VLOOKUP(B1741,Sheet1!A:F,2,)</f>
        <v>#N/A</v>
      </c>
      <c r="H1741" s="2">
        <v>42902.549583333297</v>
      </c>
      <c r="I1741" s="2">
        <v>42902.458854166704</v>
      </c>
      <c r="J1741" s="1" t="e">
        <f>IF(VLOOKUP(B1741,Sheet1!A:F,3,)=0,"",(VLOOKUP(B1741,Sheet1!A:F,3,)))</f>
        <v>#N/A</v>
      </c>
      <c r="K1741" s="1" t="e">
        <f>VLOOKUP(B1741,Sheet1!A:F,4,)</f>
        <v>#N/A</v>
      </c>
      <c r="L1741" s="1" t="e">
        <f>VLOOKUP(B1741,Sheet1!A:F,5,)</f>
        <v>#N/A</v>
      </c>
      <c r="M1741" s="1" t="e">
        <f>VLOOKUP(B1741,Sheet1!A:F,6,)</f>
        <v>#N/A</v>
      </c>
    </row>
    <row r="1742" spans="1:14" x14ac:dyDescent="0.15">
      <c r="A1742">
        <v>2682</v>
      </c>
      <c r="B1742" t="s">
        <v>5525</v>
      </c>
      <c r="C1742" t="s">
        <v>5526</v>
      </c>
      <c r="D1742" t="s">
        <v>16</v>
      </c>
      <c r="E1742" t="s">
        <v>37</v>
      </c>
      <c r="F1742" t="s">
        <v>13</v>
      </c>
      <c r="G1742" t="str">
        <f>VLOOKUP(B1742,Sheet1!A:F,2,)</f>
        <v>hejiani</v>
      </c>
      <c r="H1742" s="2">
        <v>42927.418645833299</v>
      </c>
      <c r="I1742" s="2">
        <v>42906.704895833303</v>
      </c>
      <c r="J1742" s="1" t="str">
        <f>IF(VLOOKUP(B1742,Sheet1!A:F,3,)=0,"",(VLOOKUP(B1742,Sheet1!A:F,3,)))</f>
        <v/>
      </c>
      <c r="K1742" s="1">
        <f>VLOOKUP(B1742,Sheet1!A:F,4,)</f>
        <v>42926.756145833337</v>
      </c>
      <c r="L1742" s="1">
        <f>VLOOKUP(B1742,Sheet1!A:F,5,)</f>
        <v>42926</v>
      </c>
      <c r="M1742" s="1">
        <f>VLOOKUP(B1742,Sheet1!A:F,6,)</f>
        <v>42927</v>
      </c>
      <c r="N1742">
        <v>5</v>
      </c>
    </row>
    <row r="1743" spans="1:14" hidden="1" x14ac:dyDescent="0.15">
      <c r="A1743">
        <v>1742</v>
      </c>
      <c r="B1743" t="s">
        <v>3636</v>
      </c>
      <c r="C1743" t="s">
        <v>3637</v>
      </c>
      <c r="D1743" t="s">
        <v>16</v>
      </c>
      <c r="E1743" t="s">
        <v>92</v>
      </c>
      <c r="F1743" t="s">
        <v>362</v>
      </c>
      <c r="G1743" t="e">
        <f>VLOOKUP(B1743,Sheet1!A:F,2,)</f>
        <v>#N/A</v>
      </c>
      <c r="H1743" s="2">
        <v>42941.590451388904</v>
      </c>
      <c r="I1743" s="2">
        <v>42921.404224537</v>
      </c>
      <c r="J1743" s="1" t="e">
        <f>IF(VLOOKUP(B1743,Sheet1!A:F,3,)=0,"",(VLOOKUP(B1743,Sheet1!A:F,3,)))</f>
        <v>#N/A</v>
      </c>
      <c r="K1743" s="1" t="e">
        <f>VLOOKUP(B1743,Sheet1!A:F,4,)</f>
        <v>#N/A</v>
      </c>
      <c r="L1743" s="1" t="e">
        <f>VLOOKUP(B1743,Sheet1!A:F,5,)</f>
        <v>#N/A</v>
      </c>
      <c r="M1743" s="1" t="e">
        <f>VLOOKUP(B1743,Sheet1!A:F,6,)</f>
        <v>#N/A</v>
      </c>
    </row>
    <row r="1744" spans="1:14" hidden="1" x14ac:dyDescent="0.15">
      <c r="A1744">
        <v>1743</v>
      </c>
      <c r="B1744" t="s">
        <v>3638</v>
      </c>
      <c r="C1744" t="s">
        <v>3639</v>
      </c>
      <c r="D1744" t="s">
        <v>16</v>
      </c>
      <c r="E1744" t="s">
        <v>53</v>
      </c>
      <c r="F1744" t="s">
        <v>836</v>
      </c>
      <c r="G1744" t="e">
        <f>VLOOKUP(B1744,Sheet1!A:F,2,)</f>
        <v>#N/A</v>
      </c>
      <c r="H1744" s="2">
        <v>42933.393784722197</v>
      </c>
      <c r="I1744" s="2">
        <v>42898.564201388901</v>
      </c>
      <c r="J1744" s="1" t="e">
        <f>IF(VLOOKUP(B1744,Sheet1!A:F,3,)=0,"",(VLOOKUP(B1744,Sheet1!A:F,3,)))</f>
        <v>#N/A</v>
      </c>
      <c r="K1744" s="1" t="e">
        <f>VLOOKUP(B1744,Sheet1!A:F,4,)</f>
        <v>#N/A</v>
      </c>
      <c r="L1744" s="1" t="e">
        <f>VLOOKUP(B1744,Sheet1!A:F,5,)</f>
        <v>#N/A</v>
      </c>
      <c r="M1744" s="1" t="e">
        <f>VLOOKUP(B1744,Sheet1!A:F,6,)</f>
        <v>#N/A</v>
      </c>
    </row>
    <row r="1745" spans="1:14" hidden="1" x14ac:dyDescent="0.15">
      <c r="A1745">
        <v>1744</v>
      </c>
      <c r="B1745" t="s">
        <v>3640</v>
      </c>
      <c r="C1745" t="s">
        <v>3641</v>
      </c>
      <c r="D1745" t="s">
        <v>7</v>
      </c>
      <c r="E1745" t="s">
        <v>21</v>
      </c>
      <c r="F1745" t="s">
        <v>13</v>
      </c>
      <c r="G1745" t="e">
        <f>VLOOKUP(B1745,Sheet1!A:F,2,)</f>
        <v>#N/A</v>
      </c>
      <c r="H1745" s="2">
        <v>42927.5379861111</v>
      </c>
      <c r="I1745" s="2">
        <v>42898.659398148098</v>
      </c>
      <c r="J1745" s="1" t="e">
        <f>IF(VLOOKUP(B1745,Sheet1!A:F,3,)=0,"",(VLOOKUP(B1745,Sheet1!A:F,3,)))</f>
        <v>#N/A</v>
      </c>
      <c r="K1745" s="1" t="e">
        <f>VLOOKUP(B1745,Sheet1!A:F,4,)</f>
        <v>#N/A</v>
      </c>
      <c r="L1745" s="1" t="e">
        <f>VLOOKUP(B1745,Sheet1!A:F,5,)</f>
        <v>#N/A</v>
      </c>
      <c r="M1745" s="1" t="e">
        <f>VLOOKUP(B1745,Sheet1!A:F,6,)</f>
        <v>#N/A</v>
      </c>
    </row>
    <row r="1746" spans="1:14" hidden="1" x14ac:dyDescent="0.15">
      <c r="A1746">
        <v>1745</v>
      </c>
      <c r="B1746" t="s">
        <v>3642</v>
      </c>
      <c r="C1746" t="s">
        <v>3643</v>
      </c>
      <c r="D1746" t="s">
        <v>78</v>
      </c>
      <c r="E1746" t="s">
        <v>2150</v>
      </c>
      <c r="F1746" t="s">
        <v>147</v>
      </c>
      <c r="G1746" t="e">
        <f>VLOOKUP(B1746,Sheet1!A:F,2,)</f>
        <v>#N/A</v>
      </c>
      <c r="H1746" s="2">
        <v>42947.4366898148</v>
      </c>
      <c r="I1746" s="2">
        <v>42898.659976851799</v>
      </c>
      <c r="J1746" s="1" t="e">
        <f>IF(VLOOKUP(B1746,Sheet1!A:F,3,)=0,"",(VLOOKUP(B1746,Sheet1!A:F,3,)))</f>
        <v>#N/A</v>
      </c>
      <c r="K1746" s="1" t="e">
        <f>VLOOKUP(B1746,Sheet1!A:F,4,)</f>
        <v>#N/A</v>
      </c>
      <c r="L1746" s="1" t="e">
        <f>VLOOKUP(B1746,Sheet1!A:F,5,)</f>
        <v>#N/A</v>
      </c>
      <c r="M1746" s="1" t="e">
        <f>VLOOKUP(B1746,Sheet1!A:F,6,)</f>
        <v>#N/A</v>
      </c>
    </row>
    <row r="1747" spans="1:14" hidden="1" x14ac:dyDescent="0.15">
      <c r="A1747">
        <v>1530</v>
      </c>
      <c r="B1747" t="s">
        <v>3212</v>
      </c>
      <c r="C1747" t="s">
        <v>3213</v>
      </c>
      <c r="D1747" t="s">
        <v>7</v>
      </c>
      <c r="E1747" t="s">
        <v>41</v>
      </c>
      <c r="F1747" t="s">
        <v>107</v>
      </c>
      <c r="G1747" t="str">
        <f>VLOOKUP(B1747,Sheet1!A:F,2,)</f>
        <v>xuweiling</v>
      </c>
      <c r="H1747" s="2">
        <v>42927.454861111102</v>
      </c>
      <c r="I1747" s="2">
        <v>42893.731562499997</v>
      </c>
      <c r="J1747" s="1" t="str">
        <f>IF(VLOOKUP(B1747,Sheet1!A:F,3,)=0,"",(VLOOKUP(B1747,Sheet1!A:F,3,)))</f>
        <v/>
      </c>
      <c r="K1747" s="1">
        <f>VLOOKUP(B1747,Sheet1!A:F,4,)</f>
        <v>42926.720277777778</v>
      </c>
      <c r="L1747" s="1">
        <f>VLOOKUP(B1747,Sheet1!A:F,5,)</f>
        <v>42927</v>
      </c>
      <c r="M1747" s="1">
        <f>VLOOKUP(B1747,Sheet1!A:F,6,)</f>
        <v>42927</v>
      </c>
      <c r="N1747">
        <v>5</v>
      </c>
    </row>
    <row r="1748" spans="1:14" hidden="1" x14ac:dyDescent="0.15">
      <c r="A1748">
        <v>916</v>
      </c>
      <c r="B1748" t="s">
        <v>1975</v>
      </c>
      <c r="C1748" t="s">
        <v>1976</v>
      </c>
      <c r="D1748" t="s">
        <v>7</v>
      </c>
      <c r="E1748" t="s">
        <v>21</v>
      </c>
      <c r="F1748" t="s">
        <v>9</v>
      </c>
      <c r="G1748" t="str">
        <f>VLOOKUP(B1748,Sheet1!A:F,2,)</f>
        <v>guanhaijiao</v>
      </c>
      <c r="H1748" s="2">
        <v>42927.546006944402</v>
      </c>
      <c r="I1748" s="2">
        <v>42870.456620370402</v>
      </c>
      <c r="J1748" s="1">
        <f>IF(VLOOKUP(B1748,Sheet1!A:F,3,)=0,"",(VLOOKUP(B1748,Sheet1!A:F,3,)))</f>
        <v>42924</v>
      </c>
      <c r="K1748" s="1">
        <f>VLOOKUP(B1748,Sheet1!A:F,4,)</f>
        <v>42926.999826388892</v>
      </c>
      <c r="L1748" s="1">
        <f>VLOOKUP(B1748,Sheet1!A:F,5,)</f>
        <v>42927</v>
      </c>
      <c r="M1748" s="1">
        <f>VLOOKUP(B1748,Sheet1!A:F,6,)</f>
        <v>42927</v>
      </c>
      <c r="N1748">
        <v>5</v>
      </c>
    </row>
    <row r="1749" spans="1:14" hidden="1" x14ac:dyDescent="0.15">
      <c r="A1749">
        <v>1748</v>
      </c>
      <c r="B1749" t="s">
        <v>3648</v>
      </c>
      <c r="C1749" t="s">
        <v>3649</v>
      </c>
      <c r="D1749" t="s">
        <v>16</v>
      </c>
      <c r="E1749" t="s">
        <v>210</v>
      </c>
      <c r="F1749" t="s">
        <v>667</v>
      </c>
      <c r="G1749" t="e">
        <f>VLOOKUP(B1749,Sheet1!A:F,2,)</f>
        <v>#N/A</v>
      </c>
      <c r="H1749" s="2">
        <v>42936.606979166703</v>
      </c>
      <c r="I1749" s="2">
        <v>42899.747222222199</v>
      </c>
      <c r="J1749" s="1" t="e">
        <f>IF(VLOOKUP(B1749,Sheet1!A:F,3,)=0,"",(VLOOKUP(B1749,Sheet1!A:F,3,)))</f>
        <v>#N/A</v>
      </c>
      <c r="K1749" s="1" t="e">
        <f>VLOOKUP(B1749,Sheet1!A:F,4,)</f>
        <v>#N/A</v>
      </c>
      <c r="L1749" s="1" t="e">
        <f>VLOOKUP(B1749,Sheet1!A:F,5,)</f>
        <v>#N/A</v>
      </c>
      <c r="M1749" s="1" t="e">
        <f>VLOOKUP(B1749,Sheet1!A:F,6,)</f>
        <v>#N/A</v>
      </c>
    </row>
    <row r="1750" spans="1:14" hidden="1" x14ac:dyDescent="0.15">
      <c r="A1750">
        <v>136</v>
      </c>
      <c r="B1750" t="s">
        <v>353</v>
      </c>
      <c r="C1750" t="s">
        <v>354</v>
      </c>
      <c r="D1750" t="s">
        <v>7</v>
      </c>
      <c r="E1750" t="s">
        <v>355</v>
      </c>
      <c r="F1750" t="s">
        <v>13</v>
      </c>
      <c r="G1750" t="str">
        <f>VLOOKUP(B1750,Sheet1!A:F,2,)</f>
        <v>hejiani</v>
      </c>
      <c r="H1750" s="2">
        <v>42927.560844907399</v>
      </c>
      <c r="I1750" s="2">
        <v>42660.636435185203</v>
      </c>
      <c r="J1750" s="1" t="str">
        <f>IF(VLOOKUP(B1750,Sheet1!A:F,3,)=0,"",(VLOOKUP(B1750,Sheet1!A:F,3,)))</f>
        <v/>
      </c>
      <c r="K1750" s="1">
        <f>VLOOKUP(B1750,Sheet1!A:F,4,)</f>
        <v>42753.68849537037</v>
      </c>
      <c r="L1750" s="1">
        <f>VLOOKUP(B1750,Sheet1!A:F,5,)</f>
        <v>42753</v>
      </c>
      <c r="M1750" s="1">
        <f>VLOOKUP(B1750,Sheet1!A:F,6,)</f>
        <v>42927</v>
      </c>
      <c r="N1750">
        <v>5</v>
      </c>
    </row>
    <row r="1751" spans="1:14" hidden="1" x14ac:dyDescent="0.15">
      <c r="A1751">
        <v>1750</v>
      </c>
      <c r="B1751" t="s">
        <v>3652</v>
      </c>
      <c r="C1751" t="s">
        <v>3653</v>
      </c>
      <c r="D1751" t="s">
        <v>16</v>
      </c>
      <c r="E1751" t="s">
        <v>8</v>
      </c>
      <c r="F1751" t="s">
        <v>202</v>
      </c>
      <c r="G1751" t="e">
        <f>VLOOKUP(B1751,Sheet1!A:F,2,)</f>
        <v>#N/A</v>
      </c>
      <c r="H1751" s="2">
        <v>42901.702094907399</v>
      </c>
      <c r="I1751" s="2">
        <v>42824.656180555598</v>
      </c>
      <c r="J1751" s="1" t="e">
        <f>IF(VLOOKUP(B1751,Sheet1!A:F,3,)=0,"",(VLOOKUP(B1751,Sheet1!A:F,3,)))</f>
        <v>#N/A</v>
      </c>
      <c r="K1751" s="1" t="e">
        <f>VLOOKUP(B1751,Sheet1!A:F,4,)</f>
        <v>#N/A</v>
      </c>
      <c r="L1751" s="1" t="e">
        <f>VLOOKUP(B1751,Sheet1!A:F,5,)</f>
        <v>#N/A</v>
      </c>
      <c r="M1751" s="1" t="e">
        <f>VLOOKUP(B1751,Sheet1!A:F,6,)</f>
        <v>#N/A</v>
      </c>
    </row>
    <row r="1752" spans="1:14" hidden="1" x14ac:dyDescent="0.15">
      <c r="A1752">
        <v>1751</v>
      </c>
      <c r="B1752" t="s">
        <v>3654</v>
      </c>
      <c r="C1752" t="s">
        <v>3655</v>
      </c>
      <c r="D1752" t="s">
        <v>16</v>
      </c>
      <c r="E1752" t="s">
        <v>41</v>
      </c>
      <c r="F1752" t="s">
        <v>61</v>
      </c>
      <c r="G1752" t="e">
        <f>VLOOKUP(B1752,Sheet1!A:F,2,)</f>
        <v>#N/A</v>
      </c>
      <c r="H1752" s="2">
        <v>42944.482349537</v>
      </c>
      <c r="I1752" s="2">
        <v>42900.630995370397</v>
      </c>
      <c r="J1752" s="1" t="e">
        <f>IF(VLOOKUP(B1752,Sheet1!A:F,3,)=0,"",(VLOOKUP(B1752,Sheet1!A:F,3,)))</f>
        <v>#N/A</v>
      </c>
      <c r="K1752" s="1" t="e">
        <f>VLOOKUP(B1752,Sheet1!A:F,4,)</f>
        <v>#N/A</v>
      </c>
      <c r="L1752" s="1" t="e">
        <f>VLOOKUP(B1752,Sheet1!A:F,5,)</f>
        <v>#N/A</v>
      </c>
      <c r="M1752" s="1" t="e">
        <f>VLOOKUP(B1752,Sheet1!A:F,6,)</f>
        <v>#N/A</v>
      </c>
    </row>
    <row r="1753" spans="1:14" x14ac:dyDescent="0.15">
      <c r="A1753">
        <v>2364</v>
      </c>
      <c r="B1753" t="s">
        <v>4887</v>
      </c>
      <c r="C1753" t="s">
        <v>4888</v>
      </c>
      <c r="D1753" t="s">
        <v>16</v>
      </c>
      <c r="E1753" t="s">
        <v>53</v>
      </c>
      <c r="F1753" t="s">
        <v>54</v>
      </c>
      <c r="G1753" t="str">
        <f>VLOOKUP(B1753,Sheet1!A:F,2,)</f>
        <v>caixiongying</v>
      </c>
      <c r="H1753" s="2">
        <v>42927.563888888901</v>
      </c>
      <c r="I1753" s="2">
        <v>42901.614988425899</v>
      </c>
      <c r="J1753" s="1" t="str">
        <f>IF(VLOOKUP(B1753,Sheet1!A:F,3,)=0,"",(VLOOKUP(B1753,Sheet1!A:F,3,)))</f>
        <v/>
      </c>
      <c r="K1753" s="1">
        <f>VLOOKUP(B1753,Sheet1!A:F,4,)</f>
        <v>42923.638032407405</v>
      </c>
      <c r="L1753" s="1">
        <f>VLOOKUP(B1753,Sheet1!A:F,5,)</f>
        <v>42923</v>
      </c>
      <c r="M1753" s="1">
        <f>VLOOKUP(B1753,Sheet1!A:F,6,)</f>
        <v>42927</v>
      </c>
      <c r="N1753">
        <v>10</v>
      </c>
    </row>
    <row r="1754" spans="1:14" x14ac:dyDescent="0.15">
      <c r="A1754">
        <v>2369</v>
      </c>
      <c r="B1754" t="s">
        <v>4897</v>
      </c>
      <c r="C1754" t="s">
        <v>4898</v>
      </c>
      <c r="D1754" t="s">
        <v>78</v>
      </c>
      <c r="E1754" t="s">
        <v>210</v>
      </c>
      <c r="F1754" t="s">
        <v>9</v>
      </c>
      <c r="G1754" t="str">
        <f>VLOOKUP(B1754,Sheet1!A:F,2,)</f>
        <v>guanhaijiao</v>
      </c>
      <c r="H1754" s="2">
        <v>42927.579074074099</v>
      </c>
      <c r="I1754" s="2">
        <v>42895.667766203696</v>
      </c>
      <c r="J1754" s="1">
        <f>IF(VLOOKUP(B1754,Sheet1!A:F,3,)=0,"",(VLOOKUP(B1754,Sheet1!A:F,3,)))</f>
        <v>42893</v>
      </c>
      <c r="K1754" s="1">
        <f>VLOOKUP(B1754,Sheet1!A:F,4,)</f>
        <v>42956.699502314812</v>
      </c>
      <c r="L1754" s="1">
        <f>VLOOKUP(B1754,Sheet1!A:F,5,)</f>
        <v>42927</v>
      </c>
      <c r="M1754" s="1">
        <f>VLOOKUP(B1754,Sheet1!A:F,6,)</f>
        <v>42927</v>
      </c>
      <c r="N1754">
        <v>10</v>
      </c>
    </row>
    <row r="1755" spans="1:14" hidden="1" x14ac:dyDescent="0.15">
      <c r="A1755">
        <v>1754</v>
      </c>
      <c r="B1755" t="s">
        <v>3660</v>
      </c>
      <c r="C1755" t="s">
        <v>3661</v>
      </c>
      <c r="D1755" t="s">
        <v>16</v>
      </c>
      <c r="E1755" t="s">
        <v>92</v>
      </c>
      <c r="F1755" t="s">
        <v>589</v>
      </c>
      <c r="G1755" t="e">
        <f>VLOOKUP(B1755,Sheet1!A:F,2,)</f>
        <v>#N/A</v>
      </c>
      <c r="H1755" s="2">
        <v>42926.4194444444</v>
      </c>
      <c r="I1755" s="2">
        <v>42900.734976851898</v>
      </c>
      <c r="J1755" s="1" t="e">
        <f>IF(VLOOKUP(B1755,Sheet1!A:F,3,)=0,"",(VLOOKUP(B1755,Sheet1!A:F,3,)))</f>
        <v>#N/A</v>
      </c>
      <c r="K1755" s="1" t="e">
        <f>VLOOKUP(B1755,Sheet1!A:F,4,)</f>
        <v>#N/A</v>
      </c>
      <c r="L1755" s="1" t="e">
        <f>VLOOKUP(B1755,Sheet1!A:F,5,)</f>
        <v>#N/A</v>
      </c>
      <c r="M1755" s="1" t="e">
        <f>VLOOKUP(B1755,Sheet1!A:F,6,)</f>
        <v>#N/A</v>
      </c>
    </row>
    <row r="1756" spans="1:14" hidden="1" x14ac:dyDescent="0.15">
      <c r="A1756">
        <v>1755</v>
      </c>
      <c r="B1756" t="s">
        <v>3662</v>
      </c>
      <c r="C1756" t="s">
        <v>3663</v>
      </c>
      <c r="D1756" t="s">
        <v>16</v>
      </c>
      <c r="E1756" t="s">
        <v>17</v>
      </c>
      <c r="F1756" t="s">
        <v>184</v>
      </c>
      <c r="G1756" t="e">
        <f>VLOOKUP(B1756,Sheet1!A:F,2,)</f>
        <v>#N/A</v>
      </c>
      <c r="H1756" s="2">
        <v>42941.483275462997</v>
      </c>
      <c r="I1756" s="2">
        <v>42901.692858796298</v>
      </c>
      <c r="J1756" s="1" t="e">
        <f>IF(VLOOKUP(B1756,Sheet1!A:F,3,)=0,"",(VLOOKUP(B1756,Sheet1!A:F,3,)))</f>
        <v>#N/A</v>
      </c>
      <c r="K1756" s="1" t="e">
        <f>VLOOKUP(B1756,Sheet1!A:F,4,)</f>
        <v>#N/A</v>
      </c>
      <c r="L1756" s="1" t="e">
        <f>VLOOKUP(B1756,Sheet1!A:F,5,)</f>
        <v>#N/A</v>
      </c>
      <c r="M1756" s="1" t="e">
        <f>VLOOKUP(B1756,Sheet1!A:F,6,)</f>
        <v>#N/A</v>
      </c>
    </row>
    <row r="1757" spans="1:14" x14ac:dyDescent="0.15">
      <c r="A1757">
        <v>2086</v>
      </c>
      <c r="B1757" t="s">
        <v>4326</v>
      </c>
      <c r="C1757" t="s">
        <v>4327</v>
      </c>
      <c r="D1757" t="s">
        <v>16</v>
      </c>
      <c r="E1757" t="s">
        <v>37</v>
      </c>
      <c r="F1757" t="s">
        <v>9</v>
      </c>
      <c r="G1757" t="str">
        <f>VLOOKUP(B1757,Sheet1!A:F,2,)</f>
        <v>guanhaijiao</v>
      </c>
      <c r="H1757" s="2">
        <v>42927.617835648103</v>
      </c>
      <c r="I1757" s="2">
        <v>42926.629363425898</v>
      </c>
      <c r="J1757" s="1" t="str">
        <f>IF(VLOOKUP(B1757,Sheet1!A:F,3,)=0,"",(VLOOKUP(B1757,Sheet1!A:F,3,)))</f>
        <v/>
      </c>
      <c r="K1757" s="1">
        <f>VLOOKUP(B1757,Sheet1!A:F,4,)</f>
        <v>42926.927858796298</v>
      </c>
      <c r="L1757" s="1">
        <f>VLOOKUP(B1757,Sheet1!A:F,5,)</f>
        <v>42927</v>
      </c>
      <c r="M1757" s="1">
        <f>VLOOKUP(B1757,Sheet1!A:F,6,)</f>
        <v>42927</v>
      </c>
      <c r="N1757">
        <v>5</v>
      </c>
    </row>
    <row r="1758" spans="1:14" x14ac:dyDescent="0.15">
      <c r="A1758">
        <v>2272</v>
      </c>
      <c r="B1758" t="s">
        <v>4702</v>
      </c>
      <c r="C1758" t="s">
        <v>4703</v>
      </c>
      <c r="D1758" t="s">
        <v>16</v>
      </c>
      <c r="E1758" t="s">
        <v>37</v>
      </c>
      <c r="F1758" t="s">
        <v>9</v>
      </c>
      <c r="G1758" t="str">
        <f>VLOOKUP(B1758,Sheet1!A:F,2,)</f>
        <v>guanhaijiao</v>
      </c>
      <c r="H1758" s="2">
        <v>42927.618611111102</v>
      </c>
      <c r="I1758" s="2">
        <v>42915.746666666702</v>
      </c>
      <c r="J1758" s="1" t="str">
        <f>IF(VLOOKUP(B1758,Sheet1!A:F,3,)=0,"",(VLOOKUP(B1758,Sheet1!A:F,3,)))</f>
        <v/>
      </c>
      <c r="K1758" s="1">
        <f>VLOOKUP(B1758,Sheet1!A:F,4,)</f>
        <v>42927.534039351849</v>
      </c>
      <c r="L1758" s="1">
        <f>VLOOKUP(B1758,Sheet1!A:F,5,)</f>
        <v>42927</v>
      </c>
      <c r="M1758" s="1">
        <f>VLOOKUP(B1758,Sheet1!A:F,6,)</f>
        <v>42927</v>
      </c>
      <c r="N1758">
        <v>5</v>
      </c>
    </row>
    <row r="1759" spans="1:14" hidden="1" x14ac:dyDescent="0.15">
      <c r="A1759">
        <v>1758</v>
      </c>
      <c r="B1759" t="s">
        <v>3668</v>
      </c>
      <c r="C1759" t="s">
        <v>3669</v>
      </c>
      <c r="D1759" t="s">
        <v>7</v>
      </c>
      <c r="E1759" t="s">
        <v>41</v>
      </c>
      <c r="F1759" t="s">
        <v>107</v>
      </c>
      <c r="G1759" t="e">
        <f>VLOOKUP(B1759,Sheet1!A:F,2,)</f>
        <v>#N/A</v>
      </c>
      <c r="H1759" s="2">
        <v>42935.728877314803</v>
      </c>
      <c r="I1759" s="2">
        <v>42901.591516203698</v>
      </c>
      <c r="J1759" s="1" t="e">
        <f>IF(VLOOKUP(B1759,Sheet1!A:F,3,)=0,"",(VLOOKUP(B1759,Sheet1!A:F,3,)))</f>
        <v>#N/A</v>
      </c>
      <c r="K1759" s="1" t="e">
        <f>VLOOKUP(B1759,Sheet1!A:F,4,)</f>
        <v>#N/A</v>
      </c>
      <c r="L1759" s="1" t="e">
        <f>VLOOKUP(B1759,Sheet1!A:F,5,)</f>
        <v>#N/A</v>
      </c>
      <c r="M1759" s="1" t="e">
        <f>VLOOKUP(B1759,Sheet1!A:F,6,)</f>
        <v>#N/A</v>
      </c>
    </row>
    <row r="1760" spans="1:14" hidden="1" x14ac:dyDescent="0.15">
      <c r="A1760">
        <v>1759</v>
      </c>
      <c r="B1760" t="s">
        <v>3670</v>
      </c>
      <c r="C1760" t="s">
        <v>3671</v>
      </c>
      <c r="D1760" t="s">
        <v>78</v>
      </c>
      <c r="E1760" t="s">
        <v>21</v>
      </c>
      <c r="F1760" t="s">
        <v>395</v>
      </c>
      <c r="G1760" t="e">
        <f>VLOOKUP(B1760,Sheet1!A:F,2,)</f>
        <v>#N/A</v>
      </c>
      <c r="H1760" s="2">
        <v>42933.462858796302</v>
      </c>
      <c r="I1760" s="2">
        <v>42909.682442129597</v>
      </c>
      <c r="J1760" s="1" t="e">
        <f>IF(VLOOKUP(B1760,Sheet1!A:F,3,)=0,"",(VLOOKUP(B1760,Sheet1!A:F,3,)))</f>
        <v>#N/A</v>
      </c>
      <c r="K1760" s="1" t="e">
        <f>VLOOKUP(B1760,Sheet1!A:F,4,)</f>
        <v>#N/A</v>
      </c>
      <c r="L1760" s="1" t="e">
        <f>VLOOKUP(B1760,Sheet1!A:F,5,)</f>
        <v>#N/A</v>
      </c>
      <c r="M1760" s="1" t="e">
        <f>VLOOKUP(B1760,Sheet1!A:F,6,)</f>
        <v>#N/A</v>
      </c>
    </row>
    <row r="1761" spans="1:14" x14ac:dyDescent="0.15">
      <c r="A1761">
        <v>1811</v>
      </c>
      <c r="B1761" t="s">
        <v>3774</v>
      </c>
      <c r="C1761" t="s">
        <v>3775</v>
      </c>
      <c r="D1761" t="s">
        <v>16</v>
      </c>
      <c r="E1761" t="s">
        <v>53</v>
      </c>
      <c r="F1761" t="s">
        <v>9</v>
      </c>
      <c r="G1761" t="str">
        <f>VLOOKUP(B1761,Sheet1!A:F,2,)</f>
        <v>guanhaijiao</v>
      </c>
      <c r="H1761" s="2">
        <v>42927.709664351903</v>
      </c>
      <c r="I1761" s="2">
        <v>42905.958043981504</v>
      </c>
      <c r="J1761" s="1">
        <f>IF(VLOOKUP(B1761,Sheet1!A:F,3,)=0,"",(VLOOKUP(B1761,Sheet1!A:F,3,)))</f>
        <v>42920</v>
      </c>
      <c r="K1761" s="1">
        <f>VLOOKUP(B1761,Sheet1!A:F,4,)</f>
        <v>42927.616967592592</v>
      </c>
      <c r="L1761" s="1">
        <f>VLOOKUP(B1761,Sheet1!A:F,5,)</f>
        <v>42927</v>
      </c>
      <c r="M1761" s="1">
        <f>VLOOKUP(B1761,Sheet1!A:F,6,)</f>
        <v>42927</v>
      </c>
      <c r="N1761">
        <v>10</v>
      </c>
    </row>
    <row r="1762" spans="1:14" hidden="1" x14ac:dyDescent="0.15">
      <c r="A1762">
        <v>1761</v>
      </c>
      <c r="B1762" t="s">
        <v>3674</v>
      </c>
      <c r="C1762" t="s">
        <v>3675</v>
      </c>
      <c r="D1762" t="s">
        <v>16</v>
      </c>
      <c r="E1762" t="s">
        <v>92</v>
      </c>
      <c r="F1762" t="s">
        <v>362</v>
      </c>
      <c r="G1762" t="e">
        <f>VLOOKUP(B1762,Sheet1!A:F,2,)</f>
        <v>#N/A</v>
      </c>
      <c r="H1762" s="2">
        <v>42964.663680555597</v>
      </c>
      <c r="I1762" s="2">
        <v>42921.404432870397</v>
      </c>
      <c r="J1762" s="1" t="e">
        <f>IF(VLOOKUP(B1762,Sheet1!A:F,3,)=0,"",(VLOOKUP(B1762,Sheet1!A:F,3,)))</f>
        <v>#N/A</v>
      </c>
      <c r="K1762" s="1" t="e">
        <f>VLOOKUP(B1762,Sheet1!A:F,4,)</f>
        <v>#N/A</v>
      </c>
      <c r="L1762" s="1" t="e">
        <f>VLOOKUP(B1762,Sheet1!A:F,5,)</f>
        <v>#N/A</v>
      </c>
      <c r="M1762" s="1" t="e">
        <f>VLOOKUP(B1762,Sheet1!A:F,6,)</f>
        <v>#N/A</v>
      </c>
    </row>
    <row r="1763" spans="1:14" hidden="1" x14ac:dyDescent="0.15">
      <c r="A1763">
        <v>2198</v>
      </c>
      <c r="B1763" t="s">
        <v>4552</v>
      </c>
      <c r="C1763" t="s">
        <v>4553</v>
      </c>
      <c r="D1763" t="s">
        <v>7</v>
      </c>
      <c r="E1763" t="s">
        <v>8</v>
      </c>
      <c r="F1763" t="s">
        <v>9</v>
      </c>
      <c r="G1763" t="str">
        <f>VLOOKUP(B1763,Sheet1!A:F,2,)</f>
        <v>guanhaijiao</v>
      </c>
      <c r="H1763" s="2">
        <v>42927.719305555598</v>
      </c>
      <c r="I1763" s="2">
        <v>42913.463819444398</v>
      </c>
      <c r="J1763" s="1">
        <f>IF(VLOOKUP(B1763,Sheet1!A:F,3,)=0,"",(VLOOKUP(B1763,Sheet1!A:F,3,)))</f>
        <v>42923</v>
      </c>
      <c r="K1763" s="1">
        <f>VLOOKUP(B1763,Sheet1!A:F,4,)</f>
        <v>42927.706157407411</v>
      </c>
      <c r="L1763" s="1">
        <f>VLOOKUP(B1763,Sheet1!A:F,5,)</f>
        <v>42927</v>
      </c>
      <c r="M1763" s="1">
        <f>VLOOKUP(B1763,Sheet1!A:F,6,)</f>
        <v>42927</v>
      </c>
      <c r="N1763">
        <v>5</v>
      </c>
    </row>
    <row r="1764" spans="1:14" x14ac:dyDescent="0.15">
      <c r="A1764">
        <v>2379</v>
      </c>
      <c r="B1764" t="s">
        <v>4918</v>
      </c>
      <c r="C1764" t="s">
        <v>4919</v>
      </c>
      <c r="D1764" t="s">
        <v>7</v>
      </c>
      <c r="E1764" t="s">
        <v>115</v>
      </c>
      <c r="F1764" t="s">
        <v>107</v>
      </c>
      <c r="G1764" t="str">
        <f>VLOOKUP(B1764,Sheet1!A:F,2,)</f>
        <v>xuweiling</v>
      </c>
      <c r="H1764" s="2">
        <v>42927.739305555602</v>
      </c>
      <c r="I1764" s="2">
        <v>42891.712037037003</v>
      </c>
      <c r="J1764" s="1">
        <f>IF(VLOOKUP(B1764,Sheet1!A:F,3,)=0,"",(VLOOKUP(B1764,Sheet1!A:F,3,)))</f>
        <v>42916</v>
      </c>
      <c r="K1764" s="1">
        <f>VLOOKUP(B1764,Sheet1!A:F,4,)</f>
        <v>42914.5783912037</v>
      </c>
      <c r="L1764" s="1">
        <f>VLOOKUP(B1764,Sheet1!A:F,5,)</f>
        <v>42927</v>
      </c>
      <c r="M1764" s="1">
        <f>VLOOKUP(B1764,Sheet1!A:F,6,)</f>
        <v>42927</v>
      </c>
      <c r="N1764">
        <v>5</v>
      </c>
    </row>
    <row r="1765" spans="1:14" hidden="1" x14ac:dyDescent="0.15">
      <c r="A1765">
        <v>1764</v>
      </c>
      <c r="B1765" t="s">
        <v>3680</v>
      </c>
      <c r="C1765" t="s">
        <v>3681</v>
      </c>
      <c r="D1765" t="s">
        <v>16</v>
      </c>
      <c r="E1765" t="s">
        <v>53</v>
      </c>
      <c r="F1765" t="s">
        <v>418</v>
      </c>
      <c r="G1765" t="e">
        <f>VLOOKUP(B1765,Sheet1!A:F,2,)</f>
        <v>#N/A</v>
      </c>
      <c r="H1765" s="2">
        <v>42962.624618055597</v>
      </c>
      <c r="I1765" s="2">
        <v>42898.472754629598</v>
      </c>
      <c r="J1765" s="1" t="e">
        <f>IF(VLOOKUP(B1765,Sheet1!A:F,3,)=0,"",(VLOOKUP(B1765,Sheet1!A:F,3,)))</f>
        <v>#N/A</v>
      </c>
      <c r="K1765" s="1" t="e">
        <f>VLOOKUP(B1765,Sheet1!A:F,4,)</f>
        <v>#N/A</v>
      </c>
      <c r="L1765" s="1" t="e">
        <f>VLOOKUP(B1765,Sheet1!A:F,5,)</f>
        <v>#N/A</v>
      </c>
      <c r="M1765" s="1" t="e">
        <f>VLOOKUP(B1765,Sheet1!A:F,6,)</f>
        <v>#N/A</v>
      </c>
    </row>
    <row r="1766" spans="1:14" x14ac:dyDescent="0.15">
      <c r="A1766">
        <v>2210</v>
      </c>
      <c r="B1766" t="s">
        <v>4576</v>
      </c>
      <c r="C1766" t="s">
        <v>4577</v>
      </c>
      <c r="D1766" t="s">
        <v>78</v>
      </c>
      <c r="E1766" t="s">
        <v>37</v>
      </c>
      <c r="F1766" t="s">
        <v>179</v>
      </c>
      <c r="G1766" t="str">
        <f>VLOOKUP(B1766,Sheet1!A:F,2,)</f>
        <v>zoulijun</v>
      </c>
      <c r="H1766" s="2">
        <v>42927.761435185203</v>
      </c>
      <c r="I1766" s="2">
        <v>42921.581851851799</v>
      </c>
      <c r="J1766" s="1" t="str">
        <f>IF(VLOOKUP(B1766,Sheet1!A:F,3,)=0,"",(VLOOKUP(B1766,Sheet1!A:F,3,)))</f>
        <v/>
      </c>
      <c r="K1766" s="1">
        <f>VLOOKUP(B1766,Sheet1!A:F,4,)</f>
        <v>42927.658460648148</v>
      </c>
      <c r="L1766" s="1">
        <f>VLOOKUP(B1766,Sheet1!A:F,5,)</f>
        <v>42927</v>
      </c>
      <c r="M1766" s="1">
        <f>VLOOKUP(B1766,Sheet1!A:F,6,)</f>
        <v>42927</v>
      </c>
      <c r="N1766">
        <v>5</v>
      </c>
    </row>
    <row r="1767" spans="1:14" x14ac:dyDescent="0.15">
      <c r="A1767">
        <v>2643</v>
      </c>
      <c r="B1767" t="s">
        <v>5447</v>
      </c>
      <c r="C1767" t="s">
        <v>5448</v>
      </c>
      <c r="D1767" t="s">
        <v>16</v>
      </c>
      <c r="E1767" t="s">
        <v>37</v>
      </c>
      <c r="F1767" t="s">
        <v>179</v>
      </c>
      <c r="G1767" t="str">
        <f>VLOOKUP(B1767,Sheet1!A:F,2,)</f>
        <v>zoulijun</v>
      </c>
      <c r="H1767" s="2">
        <v>42927.762291666702</v>
      </c>
      <c r="I1767" s="2">
        <v>42922.7364930556</v>
      </c>
      <c r="J1767" s="1">
        <f>IF(VLOOKUP(B1767,Sheet1!A:F,3,)=0,"",(VLOOKUP(B1767,Sheet1!A:F,3,)))</f>
        <v>42922</v>
      </c>
      <c r="K1767" s="1">
        <f>VLOOKUP(B1767,Sheet1!A:F,4,)</f>
        <v>42927.600428240738</v>
      </c>
      <c r="L1767" s="1">
        <f>VLOOKUP(B1767,Sheet1!A:F,5,)</f>
        <v>42927</v>
      </c>
      <c r="M1767" s="1">
        <f>VLOOKUP(B1767,Sheet1!A:F,6,)</f>
        <v>42927</v>
      </c>
      <c r="N1767">
        <v>5</v>
      </c>
    </row>
    <row r="1768" spans="1:14" hidden="1" x14ac:dyDescent="0.15">
      <c r="A1768">
        <v>1767</v>
      </c>
      <c r="B1768" t="s">
        <v>3686</v>
      </c>
      <c r="C1768" t="s">
        <v>3687</v>
      </c>
      <c r="D1768" t="s">
        <v>78</v>
      </c>
      <c r="E1768" t="s">
        <v>355</v>
      </c>
      <c r="F1768" t="s">
        <v>839</v>
      </c>
      <c r="G1768" t="e">
        <f>VLOOKUP(B1768,Sheet1!A:F,2,)</f>
        <v>#N/A</v>
      </c>
      <c r="H1768" s="2">
        <v>42949.4776851852</v>
      </c>
      <c r="I1768" s="2">
        <v>42901.494247685201</v>
      </c>
      <c r="J1768" s="1" t="e">
        <f>IF(VLOOKUP(B1768,Sheet1!A:F,3,)=0,"",(VLOOKUP(B1768,Sheet1!A:F,3,)))</f>
        <v>#N/A</v>
      </c>
      <c r="K1768" s="1" t="e">
        <f>VLOOKUP(B1768,Sheet1!A:F,4,)</f>
        <v>#N/A</v>
      </c>
      <c r="L1768" s="1" t="e">
        <f>VLOOKUP(B1768,Sheet1!A:F,5,)</f>
        <v>#N/A</v>
      </c>
      <c r="M1768" s="1" t="e">
        <f>VLOOKUP(B1768,Sheet1!A:F,6,)</f>
        <v>#N/A</v>
      </c>
    </row>
    <row r="1769" spans="1:14" x14ac:dyDescent="0.15">
      <c r="A1769">
        <v>2705</v>
      </c>
      <c r="B1769" t="s">
        <v>5571</v>
      </c>
      <c r="C1769" t="s">
        <v>5572</v>
      </c>
      <c r="D1769" t="s">
        <v>78</v>
      </c>
      <c r="E1769" t="s">
        <v>53</v>
      </c>
      <c r="F1769" t="s">
        <v>179</v>
      </c>
      <c r="G1769" t="str">
        <f>VLOOKUP(B1769,Sheet1!A:F,2,)</f>
        <v>zoulijun</v>
      </c>
      <c r="H1769" s="2">
        <v>42927.769467592603</v>
      </c>
      <c r="I1769" s="2">
        <v>42920.465775463003</v>
      </c>
      <c r="J1769" s="1" t="str">
        <f>IF(VLOOKUP(B1769,Sheet1!A:F,3,)=0,"",(VLOOKUP(B1769,Sheet1!A:F,3,)))</f>
        <v/>
      </c>
      <c r="K1769" s="1">
        <f>VLOOKUP(B1769,Sheet1!A:F,4,)</f>
        <v>42927.651435185187</v>
      </c>
      <c r="L1769" s="1">
        <f>VLOOKUP(B1769,Sheet1!A:F,5,)</f>
        <v>42927</v>
      </c>
      <c r="M1769" s="1">
        <f>VLOOKUP(B1769,Sheet1!A:F,6,)</f>
        <v>42927</v>
      </c>
      <c r="N1769">
        <v>10</v>
      </c>
    </row>
    <row r="1770" spans="1:14" hidden="1" x14ac:dyDescent="0.15">
      <c r="A1770">
        <v>1769</v>
      </c>
      <c r="B1770" t="s">
        <v>3690</v>
      </c>
      <c r="C1770" t="s">
        <v>3691</v>
      </c>
      <c r="D1770" t="s">
        <v>78</v>
      </c>
      <c r="E1770" t="s">
        <v>21</v>
      </c>
      <c r="F1770" t="s">
        <v>22</v>
      </c>
      <c r="G1770" t="e">
        <f>VLOOKUP(B1770,Sheet1!A:F,2,)</f>
        <v>#N/A</v>
      </c>
      <c r="H1770" s="2">
        <v>42935.602164351898</v>
      </c>
      <c r="I1770" s="2">
        <v>42902.699224536998</v>
      </c>
      <c r="J1770" s="1" t="e">
        <f>IF(VLOOKUP(B1770,Sheet1!A:F,3,)=0,"",(VLOOKUP(B1770,Sheet1!A:F,3,)))</f>
        <v>#N/A</v>
      </c>
      <c r="K1770" s="1" t="e">
        <f>VLOOKUP(B1770,Sheet1!A:F,4,)</f>
        <v>#N/A</v>
      </c>
      <c r="L1770" s="1" t="e">
        <f>VLOOKUP(B1770,Sheet1!A:F,5,)</f>
        <v>#N/A</v>
      </c>
      <c r="M1770" s="1" t="e">
        <f>VLOOKUP(B1770,Sheet1!A:F,6,)</f>
        <v>#N/A</v>
      </c>
    </row>
    <row r="1771" spans="1:14" hidden="1" x14ac:dyDescent="0.15">
      <c r="A1771">
        <v>1770</v>
      </c>
      <c r="B1771" t="s">
        <v>3692</v>
      </c>
      <c r="C1771" t="s">
        <v>3693</v>
      </c>
      <c r="D1771" t="s">
        <v>7</v>
      </c>
      <c r="E1771" t="s">
        <v>92</v>
      </c>
      <c r="F1771" t="s">
        <v>255</v>
      </c>
      <c r="G1771" t="e">
        <f>VLOOKUP(B1771,Sheet1!A:F,2,)</f>
        <v>#N/A</v>
      </c>
      <c r="H1771" s="2">
        <v>42943.443576388898</v>
      </c>
      <c r="I1771" s="2">
        <v>42901.7790046296</v>
      </c>
      <c r="J1771" s="1" t="e">
        <f>IF(VLOOKUP(B1771,Sheet1!A:F,3,)=0,"",(VLOOKUP(B1771,Sheet1!A:F,3,)))</f>
        <v>#N/A</v>
      </c>
      <c r="K1771" s="1" t="e">
        <f>VLOOKUP(B1771,Sheet1!A:F,4,)</f>
        <v>#N/A</v>
      </c>
      <c r="L1771" s="1" t="e">
        <f>VLOOKUP(B1771,Sheet1!A:F,5,)</f>
        <v>#N/A</v>
      </c>
      <c r="M1771" s="1" t="e">
        <f>VLOOKUP(B1771,Sheet1!A:F,6,)</f>
        <v>#N/A</v>
      </c>
    </row>
    <row r="1772" spans="1:14" x14ac:dyDescent="0.15">
      <c r="A1772">
        <v>1603</v>
      </c>
      <c r="B1772" t="s">
        <v>3358</v>
      </c>
      <c r="C1772" t="s">
        <v>3359</v>
      </c>
      <c r="D1772" t="s">
        <v>16</v>
      </c>
      <c r="E1772" t="s">
        <v>210</v>
      </c>
      <c r="F1772" t="s">
        <v>179</v>
      </c>
      <c r="G1772" t="str">
        <f>VLOOKUP(B1772,Sheet1!A:F,2,)</f>
        <v>zoulijun</v>
      </c>
      <c r="H1772" s="2">
        <v>42927.770115740699</v>
      </c>
      <c r="I1772" s="2">
        <v>42909.428090277797</v>
      </c>
      <c r="J1772" s="1" t="str">
        <f>IF(VLOOKUP(B1772,Sheet1!A:F,3,)=0,"",(VLOOKUP(B1772,Sheet1!A:F,3,)))</f>
        <v/>
      </c>
      <c r="K1772" s="1">
        <f>VLOOKUP(B1772,Sheet1!A:F,4,)</f>
        <v>42927.637349537035</v>
      </c>
      <c r="L1772" s="1">
        <f>VLOOKUP(B1772,Sheet1!A:F,5,)</f>
        <v>42927</v>
      </c>
      <c r="M1772" s="1">
        <f>VLOOKUP(B1772,Sheet1!A:F,6,)</f>
        <v>42927</v>
      </c>
      <c r="N1772">
        <v>10</v>
      </c>
    </row>
    <row r="1773" spans="1:14" x14ac:dyDescent="0.15">
      <c r="A1773">
        <v>1494</v>
      </c>
      <c r="B1773" t="s">
        <v>3140</v>
      </c>
      <c r="C1773" t="s">
        <v>3141</v>
      </c>
      <c r="D1773" t="s">
        <v>16</v>
      </c>
      <c r="E1773" t="s">
        <v>53</v>
      </c>
      <c r="F1773" t="s">
        <v>179</v>
      </c>
      <c r="G1773" t="str">
        <f>VLOOKUP(B1773,Sheet1!A:F,2,)</f>
        <v>zoulijun</v>
      </c>
      <c r="H1773" s="2">
        <v>42927.770995370403</v>
      </c>
      <c r="I1773" s="2">
        <v>42935.667962963002</v>
      </c>
      <c r="J1773" s="1" t="str">
        <f>IF(VLOOKUP(B1773,Sheet1!A:F,3,)=0,"",(VLOOKUP(B1773,Sheet1!A:F,3,)))</f>
        <v/>
      </c>
      <c r="K1773" s="1">
        <f>VLOOKUP(B1773,Sheet1!A:F,4,)</f>
        <v>42927.632245370369</v>
      </c>
      <c r="L1773" s="1">
        <f>VLOOKUP(B1773,Sheet1!A:F,5,)</f>
        <v>42927</v>
      </c>
      <c r="M1773" s="1">
        <f>VLOOKUP(B1773,Sheet1!A:F,6,)</f>
        <v>42927</v>
      </c>
      <c r="N1773">
        <v>10</v>
      </c>
    </row>
    <row r="1774" spans="1:14" hidden="1" x14ac:dyDescent="0.15">
      <c r="A1774">
        <v>1773</v>
      </c>
      <c r="B1774" t="s">
        <v>3698</v>
      </c>
      <c r="C1774" t="s">
        <v>3699</v>
      </c>
      <c r="D1774" t="s">
        <v>16</v>
      </c>
      <c r="E1774" t="s">
        <v>37</v>
      </c>
      <c r="F1774" t="s">
        <v>38</v>
      </c>
      <c r="G1774" t="e">
        <f>VLOOKUP(B1774,Sheet1!A:F,2,)</f>
        <v>#N/A</v>
      </c>
      <c r="H1774" s="2">
        <v>42921.687870370399</v>
      </c>
      <c r="I1774" s="2">
        <v>42908.630034722199</v>
      </c>
      <c r="J1774" s="1" t="e">
        <f>IF(VLOOKUP(B1774,Sheet1!A:F,3,)=0,"",(VLOOKUP(B1774,Sheet1!A:F,3,)))</f>
        <v>#N/A</v>
      </c>
      <c r="K1774" s="1" t="e">
        <f>VLOOKUP(B1774,Sheet1!A:F,4,)</f>
        <v>#N/A</v>
      </c>
      <c r="L1774" s="1" t="e">
        <f>VLOOKUP(B1774,Sheet1!A:F,5,)</f>
        <v>#N/A</v>
      </c>
      <c r="M1774" s="1" t="e">
        <f>VLOOKUP(B1774,Sheet1!A:F,6,)</f>
        <v>#N/A</v>
      </c>
    </row>
    <row r="1775" spans="1:14" hidden="1" x14ac:dyDescent="0.15">
      <c r="A1775">
        <v>1774</v>
      </c>
      <c r="B1775" t="s">
        <v>3700</v>
      </c>
      <c r="C1775" t="s">
        <v>3701</v>
      </c>
      <c r="D1775" t="s">
        <v>16</v>
      </c>
      <c r="E1775" t="s">
        <v>37</v>
      </c>
      <c r="F1775" t="s">
        <v>9</v>
      </c>
      <c r="G1775" t="e">
        <f>VLOOKUP(B1775,Sheet1!A:F,2,)</f>
        <v>#N/A</v>
      </c>
      <c r="H1775" s="2">
        <v>42916.7488310185</v>
      </c>
      <c r="I1775" s="2">
        <v>42913.631828703699</v>
      </c>
      <c r="J1775" s="1" t="e">
        <f>IF(VLOOKUP(B1775,Sheet1!A:F,3,)=0,"",(VLOOKUP(B1775,Sheet1!A:F,3,)))</f>
        <v>#N/A</v>
      </c>
      <c r="K1775" s="1" t="e">
        <f>VLOOKUP(B1775,Sheet1!A:F,4,)</f>
        <v>#N/A</v>
      </c>
      <c r="L1775" s="1" t="e">
        <f>VLOOKUP(B1775,Sheet1!A:F,5,)</f>
        <v>#N/A</v>
      </c>
      <c r="M1775" s="1" t="e">
        <f>VLOOKUP(B1775,Sheet1!A:F,6,)</f>
        <v>#N/A</v>
      </c>
    </row>
    <row r="1776" spans="1:14" x14ac:dyDescent="0.15">
      <c r="A1776">
        <v>2299</v>
      </c>
      <c r="B1776" t="s">
        <v>4756</v>
      </c>
      <c r="C1776" t="s">
        <v>4757</v>
      </c>
      <c r="D1776" t="s">
        <v>16</v>
      </c>
      <c r="E1776" t="s">
        <v>53</v>
      </c>
      <c r="F1776" t="s">
        <v>179</v>
      </c>
      <c r="G1776" t="str">
        <f>VLOOKUP(B1776,Sheet1!A:F,2,)</f>
        <v>zoulijun</v>
      </c>
      <c r="H1776" s="2">
        <v>42927.776689814797</v>
      </c>
      <c r="I1776" s="2">
        <v>42909.695636574099</v>
      </c>
      <c r="J1776" s="1">
        <f>IF(VLOOKUP(B1776,Sheet1!A:F,3,)=0,"",(VLOOKUP(B1776,Sheet1!A:F,3,)))</f>
        <v>42909</v>
      </c>
      <c r="K1776" s="1">
        <f>VLOOKUP(B1776,Sheet1!A:F,4,)</f>
        <v>42927.662280092591</v>
      </c>
      <c r="L1776" s="1">
        <f>VLOOKUP(B1776,Sheet1!A:F,5,)</f>
        <v>42927</v>
      </c>
      <c r="M1776" s="1">
        <f>VLOOKUP(B1776,Sheet1!A:F,6,)</f>
        <v>42927</v>
      </c>
      <c r="N1776">
        <v>10</v>
      </c>
    </row>
    <row r="1777" spans="1:14" x14ac:dyDescent="0.15">
      <c r="A1777">
        <v>1362</v>
      </c>
      <c r="B1777" t="s">
        <v>2874</v>
      </c>
      <c r="C1777" t="s">
        <v>2875</v>
      </c>
      <c r="D1777" t="s">
        <v>16</v>
      </c>
      <c r="E1777" t="s">
        <v>37</v>
      </c>
      <c r="F1777" t="s">
        <v>179</v>
      </c>
      <c r="G1777" t="str">
        <f>VLOOKUP(B1777,Sheet1!A:F,2,)</f>
        <v>zoulijun</v>
      </c>
      <c r="H1777" s="2">
        <v>42927.777870370403</v>
      </c>
      <c r="I1777" s="2">
        <v>42907.721481481502</v>
      </c>
      <c r="J1777" s="1" t="str">
        <f>IF(VLOOKUP(B1777,Sheet1!A:F,3,)=0,"",(VLOOKUP(B1777,Sheet1!A:F,3,)))</f>
        <v/>
      </c>
      <c r="K1777" s="1">
        <f>VLOOKUP(B1777,Sheet1!A:F,4,)</f>
        <v>42927.648206018515</v>
      </c>
      <c r="L1777" s="1">
        <f>VLOOKUP(B1777,Sheet1!A:F,5,)</f>
        <v>42927</v>
      </c>
      <c r="M1777" s="1">
        <f>VLOOKUP(B1777,Sheet1!A:F,6,)</f>
        <v>42927</v>
      </c>
      <c r="N1777">
        <v>5</v>
      </c>
    </row>
    <row r="1778" spans="1:14" x14ac:dyDescent="0.15">
      <c r="A1778">
        <v>2599</v>
      </c>
      <c r="B1778" t="s">
        <v>5359</v>
      </c>
      <c r="C1778" t="s">
        <v>5360</v>
      </c>
      <c r="D1778" t="s">
        <v>16</v>
      </c>
      <c r="E1778" t="s">
        <v>37</v>
      </c>
      <c r="F1778" t="s">
        <v>38</v>
      </c>
      <c r="G1778" t="str">
        <f>VLOOKUP(B1778,Sheet1!A:F,2,)</f>
        <v>zhaoyongtian</v>
      </c>
      <c r="H1778" s="2">
        <v>42927.890775462998</v>
      </c>
      <c r="I1778" s="2">
        <v>42912.550532407397</v>
      </c>
      <c r="J1778" s="1" t="str">
        <f>IF(VLOOKUP(B1778,Sheet1!A:F,3,)=0,"",(VLOOKUP(B1778,Sheet1!A:F,3,)))</f>
        <v/>
      </c>
      <c r="K1778" s="1">
        <f>VLOOKUP(B1778,Sheet1!A:F,4,)</f>
        <v>42927.632615740738</v>
      </c>
      <c r="L1778" s="1">
        <f>VLOOKUP(B1778,Sheet1!A:F,5,)</f>
        <v>42927</v>
      </c>
      <c r="M1778" s="1">
        <f>VLOOKUP(B1778,Sheet1!A:F,6,)</f>
        <v>42927</v>
      </c>
      <c r="N1778">
        <v>5</v>
      </c>
    </row>
    <row r="1779" spans="1:14" x14ac:dyDescent="0.15">
      <c r="A1779">
        <v>2177</v>
      </c>
      <c r="B1779" t="s">
        <v>4510</v>
      </c>
      <c r="C1779" t="s">
        <v>4511</v>
      </c>
      <c r="D1779" t="s">
        <v>16</v>
      </c>
      <c r="E1779" t="s">
        <v>37</v>
      </c>
      <c r="F1779" t="s">
        <v>38</v>
      </c>
      <c r="G1779" t="str">
        <f>VLOOKUP(B1779,Sheet1!A:F,2,)</f>
        <v>zhaoyongtian</v>
      </c>
      <c r="H1779" s="2">
        <v>42927.8914814815</v>
      </c>
      <c r="I1779" s="2">
        <v>42927.414837962999</v>
      </c>
      <c r="J1779" s="1" t="str">
        <f>IF(VLOOKUP(B1779,Sheet1!A:F,3,)=0,"",(VLOOKUP(B1779,Sheet1!A:F,3,)))</f>
        <v/>
      </c>
      <c r="K1779" s="1">
        <f>VLOOKUP(B1779,Sheet1!A:F,4,)</f>
        <v>42927.739768518521</v>
      </c>
      <c r="L1779" s="1">
        <f>VLOOKUP(B1779,Sheet1!A:F,5,)</f>
        <v>42927</v>
      </c>
      <c r="M1779" s="1">
        <f>VLOOKUP(B1779,Sheet1!A:F,6,)</f>
        <v>42927</v>
      </c>
      <c r="N1779">
        <v>5</v>
      </c>
    </row>
    <row r="1780" spans="1:14" x14ac:dyDescent="0.15">
      <c r="A1780">
        <v>1993</v>
      </c>
      <c r="B1780" t="s">
        <v>4138</v>
      </c>
      <c r="C1780" t="s">
        <v>4139</v>
      </c>
      <c r="D1780" t="s">
        <v>78</v>
      </c>
      <c r="E1780" t="s">
        <v>37</v>
      </c>
      <c r="F1780" t="s">
        <v>54</v>
      </c>
      <c r="G1780" t="str">
        <f>VLOOKUP(B1780,Sheet1!A:F,2,)</f>
        <v>caixiongying</v>
      </c>
      <c r="H1780" s="2">
        <v>42927.896932870397</v>
      </c>
      <c r="I1780" s="2">
        <v>42916.412430555603</v>
      </c>
      <c r="J1780" s="1" t="str">
        <f>IF(VLOOKUP(B1780,Sheet1!A:F,3,)=0,"",(VLOOKUP(B1780,Sheet1!A:F,3,)))</f>
        <v/>
      </c>
      <c r="K1780" s="1">
        <f>VLOOKUP(B1780,Sheet1!A:F,4,)</f>
        <v>42927.597916666666</v>
      </c>
      <c r="L1780" s="1">
        <f>VLOOKUP(B1780,Sheet1!A:F,5,)</f>
        <v>42927</v>
      </c>
      <c r="M1780" s="1">
        <f>VLOOKUP(B1780,Sheet1!A:F,6,)</f>
        <v>42927</v>
      </c>
      <c r="N1780">
        <v>5</v>
      </c>
    </row>
    <row r="1781" spans="1:14" hidden="1" x14ac:dyDescent="0.15">
      <c r="A1781">
        <v>1427</v>
      </c>
      <c r="B1781" t="s">
        <v>3004</v>
      </c>
      <c r="C1781" t="s">
        <v>3005</v>
      </c>
      <c r="D1781" t="s">
        <v>16</v>
      </c>
      <c r="E1781" t="s">
        <v>41</v>
      </c>
      <c r="F1781" t="s">
        <v>25</v>
      </c>
      <c r="G1781" t="str">
        <f>VLOOKUP(B1781,Sheet1!A:F,2,)</f>
        <v>wangmiao</v>
      </c>
      <c r="H1781" s="2">
        <v>42927.910208333298</v>
      </c>
      <c r="I1781" s="2">
        <v>42888.652268518497</v>
      </c>
      <c r="J1781" s="1" t="str">
        <f>IF(VLOOKUP(B1781,Sheet1!A:F,3,)=0,"",(VLOOKUP(B1781,Sheet1!A:F,3,)))</f>
        <v/>
      </c>
      <c r="K1781" s="1">
        <f>VLOOKUP(B1781,Sheet1!A:F,4,)</f>
        <v>42922.500289351854</v>
      </c>
      <c r="L1781" s="1">
        <f>VLOOKUP(B1781,Sheet1!A:F,5,)</f>
        <v>42927</v>
      </c>
      <c r="M1781" s="1">
        <f>VLOOKUP(B1781,Sheet1!A:F,6,)</f>
        <v>42927</v>
      </c>
    </row>
    <row r="1782" spans="1:14" hidden="1" x14ac:dyDescent="0.15">
      <c r="A1782">
        <v>744</v>
      </c>
      <c r="B1782" t="s">
        <v>1628</v>
      </c>
      <c r="C1782" t="s">
        <v>1629</v>
      </c>
      <c r="D1782" t="s">
        <v>16</v>
      </c>
      <c r="E1782" t="s">
        <v>8</v>
      </c>
      <c r="F1782" t="s">
        <v>25</v>
      </c>
      <c r="G1782" t="str">
        <f>VLOOKUP(B1782,Sheet1!A:F,2,)</f>
        <v>wangmiao</v>
      </c>
      <c r="H1782" s="2">
        <v>42927.912002314799</v>
      </c>
      <c r="I1782" s="2">
        <v>42857.719120370399</v>
      </c>
      <c r="J1782" s="1" t="str">
        <f>IF(VLOOKUP(B1782,Sheet1!A:F,3,)=0,"",(VLOOKUP(B1782,Sheet1!A:F,3,)))</f>
        <v/>
      </c>
      <c r="K1782" s="1">
        <f>VLOOKUP(B1782,Sheet1!A:F,4,)</f>
        <v>42921.894907407404</v>
      </c>
      <c r="L1782" s="1">
        <f>VLOOKUP(B1782,Sheet1!A:F,5,)</f>
        <v>42927</v>
      </c>
      <c r="M1782" s="1">
        <f>VLOOKUP(B1782,Sheet1!A:F,6,)</f>
        <v>42927</v>
      </c>
    </row>
    <row r="1783" spans="1:14" hidden="1" x14ac:dyDescent="0.15">
      <c r="A1783">
        <v>1782</v>
      </c>
      <c r="B1783" t="s">
        <v>3716</v>
      </c>
      <c r="C1783" t="s">
        <v>3717</v>
      </c>
      <c r="D1783" t="s">
        <v>16</v>
      </c>
      <c r="E1783" t="s">
        <v>17</v>
      </c>
      <c r="F1783" t="s">
        <v>119</v>
      </c>
      <c r="G1783" t="e">
        <f>VLOOKUP(B1783,Sheet1!A:F,2,)</f>
        <v>#N/A</v>
      </c>
      <c r="H1783" s="2">
        <v>42943.397453703699</v>
      </c>
      <c r="I1783" s="2">
        <v>42902.480763888903</v>
      </c>
      <c r="J1783" s="1" t="e">
        <f>IF(VLOOKUP(B1783,Sheet1!A:F,3,)=0,"",(VLOOKUP(B1783,Sheet1!A:F,3,)))</f>
        <v>#N/A</v>
      </c>
      <c r="K1783" s="1" t="e">
        <f>VLOOKUP(B1783,Sheet1!A:F,4,)</f>
        <v>#N/A</v>
      </c>
      <c r="L1783" s="1" t="e">
        <f>VLOOKUP(B1783,Sheet1!A:F,5,)</f>
        <v>#N/A</v>
      </c>
      <c r="M1783" s="1" t="e">
        <f>VLOOKUP(B1783,Sheet1!A:F,6,)</f>
        <v>#N/A</v>
      </c>
    </row>
    <row r="1784" spans="1:14" hidden="1" x14ac:dyDescent="0.15">
      <c r="A1784">
        <v>1382</v>
      </c>
      <c r="B1784" t="s">
        <v>2914</v>
      </c>
      <c r="C1784" t="s">
        <v>2915</v>
      </c>
      <c r="D1784" t="s">
        <v>16</v>
      </c>
      <c r="E1784" t="s">
        <v>8</v>
      </c>
      <c r="F1784" t="s">
        <v>25</v>
      </c>
      <c r="G1784" t="str">
        <f>VLOOKUP(B1784,Sheet1!A:F,2,)</f>
        <v>wangmiao</v>
      </c>
      <c r="H1784" s="2">
        <v>42927.914930555598</v>
      </c>
      <c r="I1784" s="2">
        <v>42882.709618055596</v>
      </c>
      <c r="J1784" s="1" t="str">
        <f>IF(VLOOKUP(B1784,Sheet1!A:F,3,)=0,"",(VLOOKUP(B1784,Sheet1!A:F,3,)))</f>
        <v/>
      </c>
      <c r="K1784" s="1">
        <f>VLOOKUP(B1784,Sheet1!A:F,4,)</f>
        <v>42922.592199074075</v>
      </c>
      <c r="L1784" s="1">
        <f>VLOOKUP(B1784,Sheet1!A:F,5,)</f>
        <v>42927</v>
      </c>
      <c r="M1784" s="1">
        <f>VLOOKUP(B1784,Sheet1!A:F,6,)</f>
        <v>42927</v>
      </c>
    </row>
    <row r="1785" spans="1:14" hidden="1" x14ac:dyDescent="0.15">
      <c r="A1785">
        <v>1217</v>
      </c>
      <c r="B1785" t="s">
        <v>2582</v>
      </c>
      <c r="C1785" t="s">
        <v>2583</v>
      </c>
      <c r="D1785" t="s">
        <v>16</v>
      </c>
      <c r="E1785" t="s">
        <v>41</v>
      </c>
      <c r="F1785" t="s">
        <v>25</v>
      </c>
      <c r="G1785" t="str">
        <f>VLOOKUP(B1785,Sheet1!A:F,2,)</f>
        <v>wangmiao</v>
      </c>
      <c r="H1785" s="2">
        <v>42927.916168981501</v>
      </c>
      <c r="I1785" s="2">
        <v>42879.508495370399</v>
      </c>
      <c r="J1785" s="1">
        <f>IF(VLOOKUP(B1785,Sheet1!A:F,3,)=0,"",(VLOOKUP(B1785,Sheet1!A:F,3,)))</f>
        <v>42905</v>
      </c>
      <c r="K1785" s="1">
        <f>VLOOKUP(B1785,Sheet1!A:F,4,)</f>
        <v>42922.645902777775</v>
      </c>
      <c r="L1785" s="1">
        <f>VLOOKUP(B1785,Sheet1!A:F,5,)</f>
        <v>42927</v>
      </c>
      <c r="M1785" s="1">
        <f>VLOOKUP(B1785,Sheet1!A:F,6,)</f>
        <v>42927</v>
      </c>
    </row>
    <row r="1786" spans="1:14" x14ac:dyDescent="0.15">
      <c r="A1786">
        <v>2626</v>
      </c>
      <c r="B1786" t="s">
        <v>5413</v>
      </c>
      <c r="C1786" t="s">
        <v>5414</v>
      </c>
      <c r="D1786" t="s">
        <v>16</v>
      </c>
      <c r="E1786" t="s">
        <v>53</v>
      </c>
      <c r="F1786" t="s">
        <v>179</v>
      </c>
      <c r="G1786" t="str">
        <f>VLOOKUP(B1786,Sheet1!A:F,2,)</f>
        <v>zoulijun</v>
      </c>
      <c r="H1786" s="2">
        <v>42927.918124999997</v>
      </c>
      <c r="I1786" s="2">
        <v>42882.805775462999</v>
      </c>
      <c r="J1786" s="1" t="str">
        <f>IF(VLOOKUP(B1786,Sheet1!A:F,3,)=0,"",(VLOOKUP(B1786,Sheet1!A:F,3,)))</f>
        <v/>
      </c>
      <c r="K1786" s="1">
        <f>VLOOKUP(B1786,Sheet1!A:F,4,)</f>
        <v>42927.782476851855</v>
      </c>
      <c r="L1786" s="1">
        <f>VLOOKUP(B1786,Sheet1!A:F,5,)</f>
        <v>42927</v>
      </c>
      <c r="M1786" s="1">
        <f>VLOOKUP(B1786,Sheet1!A:F,6,)</f>
        <v>42927</v>
      </c>
      <c r="N1786">
        <v>10</v>
      </c>
    </row>
    <row r="1787" spans="1:14" hidden="1" x14ac:dyDescent="0.15">
      <c r="A1787">
        <v>1671</v>
      </c>
      <c r="B1787" t="s">
        <v>3494</v>
      </c>
      <c r="C1787" t="s">
        <v>3495</v>
      </c>
      <c r="D1787" t="s">
        <v>16</v>
      </c>
      <c r="E1787" t="s">
        <v>41</v>
      </c>
      <c r="F1787" t="s">
        <v>25</v>
      </c>
      <c r="G1787" t="str">
        <f>VLOOKUP(B1787,Sheet1!A:F,2,)</f>
        <v>wangmiao</v>
      </c>
      <c r="H1787" s="2">
        <v>42927.918796296297</v>
      </c>
      <c r="I1787" s="2">
        <v>42895.375694444403</v>
      </c>
      <c r="J1787" s="1" t="str">
        <f>IF(VLOOKUP(B1787,Sheet1!A:F,3,)=0,"",(VLOOKUP(B1787,Sheet1!A:F,3,)))</f>
        <v/>
      </c>
      <c r="K1787" s="1">
        <f>VLOOKUP(B1787,Sheet1!A:F,4,)</f>
        <v>42923.862997685188</v>
      </c>
      <c r="L1787" s="1">
        <f>VLOOKUP(B1787,Sheet1!A:F,5,)</f>
        <v>42927</v>
      </c>
      <c r="M1787" s="1">
        <f>VLOOKUP(B1787,Sheet1!A:F,6,)</f>
        <v>42927</v>
      </c>
    </row>
    <row r="1788" spans="1:14" hidden="1" x14ac:dyDescent="0.15">
      <c r="A1788">
        <v>1787</v>
      </c>
      <c r="B1788" t="s">
        <v>3726</v>
      </c>
      <c r="C1788" t="s">
        <v>3727</v>
      </c>
      <c r="D1788" t="s">
        <v>16</v>
      </c>
      <c r="E1788" t="s">
        <v>41</v>
      </c>
      <c r="F1788" t="s">
        <v>18</v>
      </c>
      <c r="G1788" t="e">
        <f>VLOOKUP(B1788,Sheet1!A:F,2,)</f>
        <v>#N/A</v>
      </c>
      <c r="H1788" s="2">
        <v>42929.694317129601</v>
      </c>
      <c r="I1788" s="2">
        <v>42901.418935185196</v>
      </c>
      <c r="J1788" s="1" t="e">
        <f>IF(VLOOKUP(B1788,Sheet1!A:F,3,)=0,"",(VLOOKUP(B1788,Sheet1!A:F,3,)))</f>
        <v>#N/A</v>
      </c>
      <c r="K1788" s="1" t="e">
        <f>VLOOKUP(B1788,Sheet1!A:F,4,)</f>
        <v>#N/A</v>
      </c>
      <c r="L1788" s="1" t="e">
        <f>VLOOKUP(B1788,Sheet1!A:F,5,)</f>
        <v>#N/A</v>
      </c>
      <c r="M1788" s="1" t="e">
        <f>VLOOKUP(B1788,Sheet1!A:F,6,)</f>
        <v>#N/A</v>
      </c>
    </row>
    <row r="1789" spans="1:14" hidden="1" x14ac:dyDescent="0.15">
      <c r="A1789">
        <v>1777</v>
      </c>
      <c r="B1789" t="s">
        <v>3706</v>
      </c>
      <c r="C1789" t="s">
        <v>3707</v>
      </c>
      <c r="D1789" t="s">
        <v>16</v>
      </c>
      <c r="E1789" t="s">
        <v>41</v>
      </c>
      <c r="F1789" t="s">
        <v>25</v>
      </c>
      <c r="G1789" t="str">
        <f>VLOOKUP(B1789,Sheet1!A:F,2,)</f>
        <v>wangmiao</v>
      </c>
      <c r="H1789" s="2">
        <v>42927.945787037002</v>
      </c>
      <c r="I1789" s="2">
        <v>42902.691481481503</v>
      </c>
      <c r="J1789" s="1">
        <f>IF(VLOOKUP(B1789,Sheet1!A:F,3,)=0,"",(VLOOKUP(B1789,Sheet1!A:F,3,)))</f>
        <v>42920</v>
      </c>
      <c r="K1789" s="1">
        <f>VLOOKUP(B1789,Sheet1!A:F,4,)</f>
        <v>42926.446087962962</v>
      </c>
      <c r="L1789" s="1">
        <f>VLOOKUP(B1789,Sheet1!A:F,5,)</f>
        <v>42927</v>
      </c>
      <c r="M1789" s="1">
        <f>VLOOKUP(B1789,Sheet1!A:F,6,)</f>
        <v>42927</v>
      </c>
    </row>
    <row r="1790" spans="1:14" hidden="1" x14ac:dyDescent="0.15">
      <c r="A1790">
        <v>1789</v>
      </c>
      <c r="B1790" t="s">
        <v>3730</v>
      </c>
      <c r="C1790" t="s">
        <v>3731</v>
      </c>
      <c r="D1790" t="s">
        <v>16</v>
      </c>
      <c r="E1790" t="s">
        <v>21</v>
      </c>
      <c r="F1790" t="s">
        <v>418</v>
      </c>
      <c r="G1790" t="e">
        <f>VLOOKUP(B1790,Sheet1!A:F,2,)</f>
        <v>#N/A</v>
      </c>
      <c r="H1790" s="2">
        <v>42943.7322569444</v>
      </c>
      <c r="I1790" s="2">
        <v>42902.590416666702</v>
      </c>
      <c r="J1790" s="1" t="e">
        <f>IF(VLOOKUP(B1790,Sheet1!A:F,3,)=0,"",(VLOOKUP(B1790,Sheet1!A:F,3,)))</f>
        <v>#N/A</v>
      </c>
      <c r="K1790" s="1" t="e">
        <f>VLOOKUP(B1790,Sheet1!A:F,4,)</f>
        <v>#N/A</v>
      </c>
      <c r="L1790" s="1" t="e">
        <f>VLOOKUP(B1790,Sheet1!A:F,5,)</f>
        <v>#N/A</v>
      </c>
      <c r="M1790" s="1" t="e">
        <f>VLOOKUP(B1790,Sheet1!A:F,6,)</f>
        <v>#N/A</v>
      </c>
    </row>
    <row r="1791" spans="1:14" hidden="1" x14ac:dyDescent="0.15">
      <c r="A1791">
        <v>2529</v>
      </c>
      <c r="B1791" t="s">
        <v>5219</v>
      </c>
      <c r="C1791" t="s">
        <v>5220</v>
      </c>
      <c r="D1791" t="s">
        <v>16</v>
      </c>
      <c r="E1791" t="s">
        <v>41</v>
      </c>
      <c r="F1791" t="s">
        <v>25</v>
      </c>
      <c r="G1791" t="str">
        <f>VLOOKUP(B1791,Sheet1!A:F,2,)</f>
        <v>wangmiao</v>
      </c>
      <c r="H1791" s="2">
        <v>42927.963333333297</v>
      </c>
      <c r="I1791" s="2">
        <v>42878.737372685202</v>
      </c>
      <c r="J1791" s="1" t="str">
        <f>IF(VLOOKUP(B1791,Sheet1!A:F,3,)=0,"",(VLOOKUP(B1791,Sheet1!A:F,3,)))</f>
        <v/>
      </c>
      <c r="K1791" s="1">
        <f>VLOOKUP(B1791,Sheet1!A:F,4,)</f>
        <v>42926.470370370371</v>
      </c>
      <c r="L1791" s="1">
        <f>VLOOKUP(B1791,Sheet1!A:F,5,)</f>
        <v>42927</v>
      </c>
      <c r="M1791" s="1">
        <f>VLOOKUP(B1791,Sheet1!A:F,6,)</f>
        <v>42927</v>
      </c>
    </row>
    <row r="1792" spans="1:14" hidden="1" x14ac:dyDescent="0.15">
      <c r="A1792">
        <v>1222</v>
      </c>
      <c r="B1792" t="s">
        <v>2592</v>
      </c>
      <c r="C1792" t="s">
        <v>2593</v>
      </c>
      <c r="D1792" t="s">
        <v>78</v>
      </c>
      <c r="E1792" t="s">
        <v>41</v>
      </c>
      <c r="F1792" t="s">
        <v>25</v>
      </c>
      <c r="G1792" t="str">
        <f>VLOOKUP(B1792,Sheet1!A:F,2,)</f>
        <v>wangmiao</v>
      </c>
      <c r="H1792" s="2">
        <v>42927.965046296304</v>
      </c>
      <c r="I1792" s="2">
        <v>42880.929629629602</v>
      </c>
      <c r="J1792" s="1" t="str">
        <f>IF(VLOOKUP(B1792,Sheet1!A:F,3,)=0,"",(VLOOKUP(B1792,Sheet1!A:F,3,)))</f>
        <v/>
      </c>
      <c r="K1792" s="1">
        <f>VLOOKUP(B1792,Sheet1!A:F,4,)</f>
        <v>42926.591423611113</v>
      </c>
      <c r="L1792" s="1">
        <f>VLOOKUP(B1792,Sheet1!A:F,5,)</f>
        <v>42927</v>
      </c>
      <c r="M1792" s="1">
        <f>VLOOKUP(B1792,Sheet1!A:F,6,)</f>
        <v>42927</v>
      </c>
    </row>
    <row r="1793" spans="1:14" hidden="1" x14ac:dyDescent="0.15">
      <c r="A1793">
        <v>186</v>
      </c>
      <c r="B1793" t="s">
        <v>466</v>
      </c>
      <c r="C1793" t="s">
        <v>467</v>
      </c>
      <c r="D1793" t="s">
        <v>16</v>
      </c>
      <c r="E1793" t="s">
        <v>41</v>
      </c>
      <c r="F1793" t="s">
        <v>25</v>
      </c>
      <c r="G1793" t="str">
        <f>VLOOKUP(B1793,Sheet1!A:F,2,)</f>
        <v>wangmiao</v>
      </c>
      <c r="H1793" s="2">
        <v>42927.968865740702</v>
      </c>
      <c r="I1793" s="2">
        <v>42873.386354166701</v>
      </c>
      <c r="J1793" s="1">
        <f>IF(VLOOKUP(B1793,Sheet1!A:F,3,)=0,"",(VLOOKUP(B1793,Sheet1!A:F,3,)))</f>
        <v>42909</v>
      </c>
      <c r="K1793" s="1">
        <f>VLOOKUP(B1793,Sheet1!A:F,4,)</f>
        <v>42926.632280092592</v>
      </c>
      <c r="L1793" s="1">
        <f>VLOOKUP(B1793,Sheet1!A:F,5,)</f>
        <v>42927</v>
      </c>
      <c r="M1793" s="1">
        <f>VLOOKUP(B1793,Sheet1!A:F,6,)</f>
        <v>42927</v>
      </c>
    </row>
    <row r="1794" spans="1:14" hidden="1" x14ac:dyDescent="0.15">
      <c r="A1794">
        <v>31</v>
      </c>
      <c r="B1794" t="s">
        <v>98</v>
      </c>
      <c r="C1794" t="s">
        <v>99</v>
      </c>
      <c r="D1794" t="s">
        <v>16</v>
      </c>
      <c r="E1794" t="s">
        <v>8</v>
      </c>
      <c r="F1794" t="s">
        <v>25</v>
      </c>
      <c r="G1794" t="str">
        <f>VLOOKUP(B1794,Sheet1!A:F,2,)</f>
        <v>wangmiao</v>
      </c>
      <c r="H1794" s="2">
        <v>42927.974849537</v>
      </c>
      <c r="I1794" s="2">
        <v>42871.444560185198</v>
      </c>
      <c r="J1794" s="1" t="str">
        <f>IF(VLOOKUP(B1794,Sheet1!A:F,3,)=0,"",(VLOOKUP(B1794,Sheet1!A:F,3,)))</f>
        <v/>
      </c>
      <c r="K1794" s="1">
        <f>VLOOKUP(B1794,Sheet1!A:F,4,)</f>
        <v>42922.908020833333</v>
      </c>
      <c r="L1794" s="1">
        <f>VLOOKUP(B1794,Sheet1!A:F,5,)</f>
        <v>42927</v>
      </c>
      <c r="M1794" s="1">
        <f>VLOOKUP(B1794,Sheet1!A:F,6,)</f>
        <v>42927</v>
      </c>
    </row>
    <row r="1795" spans="1:14" hidden="1" x14ac:dyDescent="0.15">
      <c r="A1795">
        <v>29</v>
      </c>
      <c r="B1795" t="s">
        <v>94</v>
      </c>
      <c r="C1795" t="s">
        <v>95</v>
      </c>
      <c r="D1795" t="s">
        <v>16</v>
      </c>
      <c r="E1795" t="s">
        <v>8</v>
      </c>
      <c r="F1795" t="s">
        <v>25</v>
      </c>
      <c r="G1795" t="str">
        <f>VLOOKUP(B1795,Sheet1!A:F,2,)</f>
        <v>wangmiao</v>
      </c>
      <c r="H1795" s="2">
        <v>42927.976134259297</v>
      </c>
      <c r="I1795" s="2">
        <v>42871.454004629602</v>
      </c>
      <c r="J1795" s="1" t="str">
        <f>IF(VLOOKUP(B1795,Sheet1!A:F,3,)=0,"",(VLOOKUP(B1795,Sheet1!A:F,3,)))</f>
        <v/>
      </c>
      <c r="K1795" s="1">
        <f>VLOOKUP(B1795,Sheet1!A:F,4,)</f>
        <v>42922.938136574077</v>
      </c>
      <c r="L1795" s="1">
        <f>VLOOKUP(B1795,Sheet1!A:F,5,)</f>
        <v>42927</v>
      </c>
      <c r="M1795" s="1">
        <f>VLOOKUP(B1795,Sheet1!A:F,6,)</f>
        <v>42927</v>
      </c>
    </row>
    <row r="1796" spans="1:14" hidden="1" x14ac:dyDescent="0.15">
      <c r="A1796">
        <v>1795</v>
      </c>
      <c r="B1796" t="s">
        <v>3742</v>
      </c>
      <c r="C1796" t="s">
        <v>3743</v>
      </c>
      <c r="D1796" t="s">
        <v>16</v>
      </c>
      <c r="E1796" t="s">
        <v>8</v>
      </c>
      <c r="F1796" t="s">
        <v>839</v>
      </c>
      <c r="G1796" t="e">
        <f>VLOOKUP(B1796,Sheet1!A:F,2,)</f>
        <v>#N/A</v>
      </c>
      <c r="H1796" s="2">
        <v>42932.750682870399</v>
      </c>
      <c r="I1796" s="2">
        <v>42919.478101851899</v>
      </c>
      <c r="J1796" s="1" t="e">
        <f>IF(VLOOKUP(B1796,Sheet1!A:F,3,)=0,"",(VLOOKUP(B1796,Sheet1!A:F,3,)))</f>
        <v>#N/A</v>
      </c>
      <c r="K1796" s="1" t="e">
        <f>VLOOKUP(B1796,Sheet1!A:F,4,)</f>
        <v>#N/A</v>
      </c>
      <c r="L1796" s="1" t="e">
        <f>VLOOKUP(B1796,Sheet1!A:F,5,)</f>
        <v>#N/A</v>
      </c>
      <c r="M1796" s="1" t="e">
        <f>VLOOKUP(B1796,Sheet1!A:F,6,)</f>
        <v>#N/A</v>
      </c>
    </row>
    <row r="1797" spans="1:14" hidden="1" x14ac:dyDescent="0.15">
      <c r="A1797">
        <v>1393</v>
      </c>
      <c r="B1797" t="s">
        <v>2936</v>
      </c>
      <c r="C1797" t="s">
        <v>2937</v>
      </c>
      <c r="D1797" t="s">
        <v>16</v>
      </c>
      <c r="E1797" t="s">
        <v>8</v>
      </c>
      <c r="F1797" t="s">
        <v>25</v>
      </c>
      <c r="G1797" t="str">
        <f>VLOOKUP(B1797,Sheet1!A:F,2,)</f>
        <v>wangmiao</v>
      </c>
      <c r="H1797" s="2">
        <v>42927.9773263889</v>
      </c>
      <c r="I1797" s="2">
        <v>42886.435532407399</v>
      </c>
      <c r="J1797" s="1" t="str">
        <f>IF(VLOOKUP(B1797,Sheet1!A:F,3,)=0,"",(VLOOKUP(B1797,Sheet1!A:F,3,)))</f>
        <v/>
      </c>
      <c r="K1797" s="1">
        <f>VLOOKUP(B1797,Sheet1!A:F,4,)</f>
        <v>42922.95784722222</v>
      </c>
      <c r="L1797" s="1">
        <f>VLOOKUP(B1797,Sheet1!A:F,5,)</f>
        <v>42927</v>
      </c>
      <c r="M1797" s="1">
        <f>VLOOKUP(B1797,Sheet1!A:F,6,)</f>
        <v>42927</v>
      </c>
    </row>
    <row r="1798" spans="1:14" x14ac:dyDescent="0.15">
      <c r="A1798">
        <v>881</v>
      </c>
      <c r="B1798" t="s">
        <v>1903</v>
      </c>
      <c r="C1798" t="s">
        <v>1904</v>
      </c>
      <c r="D1798" t="s">
        <v>16</v>
      </c>
      <c r="E1798" t="s">
        <v>37</v>
      </c>
      <c r="F1798" t="s">
        <v>38</v>
      </c>
      <c r="G1798" t="str">
        <f>VLOOKUP(B1798,Sheet1!A:F,2,)</f>
        <v>zhaoyongtian</v>
      </c>
      <c r="H1798" s="2">
        <v>42928.4161805556</v>
      </c>
      <c r="I1798" s="2">
        <v>42891.424479166701</v>
      </c>
      <c r="J1798" s="1" t="str">
        <f>IF(VLOOKUP(B1798,Sheet1!A:F,3,)=0,"",(VLOOKUP(B1798,Sheet1!A:F,3,)))</f>
        <v/>
      </c>
      <c r="K1798" s="1">
        <f>VLOOKUP(B1798,Sheet1!A:F,4,)</f>
        <v>42927.782511574071</v>
      </c>
      <c r="L1798" s="1">
        <f>VLOOKUP(B1798,Sheet1!A:F,5,)</f>
        <v>42928</v>
      </c>
      <c r="M1798" s="1">
        <f>VLOOKUP(B1798,Sheet1!A:F,6,)</f>
        <v>42928</v>
      </c>
      <c r="N1798">
        <v>5</v>
      </c>
    </row>
    <row r="1799" spans="1:14" x14ac:dyDescent="0.15">
      <c r="A1799">
        <v>2256</v>
      </c>
      <c r="B1799" t="s">
        <v>4668</v>
      </c>
      <c r="C1799" t="s">
        <v>4669</v>
      </c>
      <c r="D1799" t="s">
        <v>7</v>
      </c>
      <c r="E1799" t="s">
        <v>53</v>
      </c>
      <c r="F1799" t="s">
        <v>107</v>
      </c>
      <c r="G1799" t="str">
        <f>VLOOKUP(B1799,Sheet1!A:F,2,)</f>
        <v>xuweiling</v>
      </c>
      <c r="H1799" s="2">
        <v>42928.429606481499</v>
      </c>
      <c r="I1799" s="2">
        <v>42912.708831018499</v>
      </c>
      <c r="J1799" s="1">
        <f>IF(VLOOKUP(B1799,Sheet1!A:F,3,)=0,"",(VLOOKUP(B1799,Sheet1!A:F,3,)))</f>
        <v>42926</v>
      </c>
      <c r="K1799" s="1">
        <f>VLOOKUP(B1799,Sheet1!A:F,4,)</f>
        <v>42926.930706018517</v>
      </c>
      <c r="L1799" s="1">
        <f>VLOOKUP(B1799,Sheet1!A:F,5,)</f>
        <v>42928</v>
      </c>
      <c r="M1799" s="1">
        <f>VLOOKUP(B1799,Sheet1!A:F,6,)</f>
        <v>42928</v>
      </c>
      <c r="N1799">
        <v>5</v>
      </c>
    </row>
    <row r="1800" spans="1:14" hidden="1" x14ac:dyDescent="0.15">
      <c r="A1800">
        <v>1799</v>
      </c>
      <c r="B1800" t="s">
        <v>3750</v>
      </c>
      <c r="C1800" t="s">
        <v>3751</v>
      </c>
      <c r="D1800" t="s">
        <v>64</v>
      </c>
      <c r="E1800" t="s">
        <v>2150</v>
      </c>
      <c r="F1800" t="s">
        <v>848</v>
      </c>
      <c r="G1800" t="e">
        <f>VLOOKUP(B1800,Sheet1!A:F,2,)</f>
        <v>#N/A</v>
      </c>
      <c r="H1800" s="2">
        <v>42915.004745370403</v>
      </c>
      <c r="I1800" s="2">
        <v>42900.691817129598</v>
      </c>
      <c r="J1800" s="1" t="e">
        <f>IF(VLOOKUP(B1800,Sheet1!A:F,3,)=0,"",(VLOOKUP(B1800,Sheet1!A:F,3,)))</f>
        <v>#N/A</v>
      </c>
      <c r="K1800" s="1" t="e">
        <f>VLOOKUP(B1800,Sheet1!A:F,4,)</f>
        <v>#N/A</v>
      </c>
      <c r="L1800" s="1" t="e">
        <f>VLOOKUP(B1800,Sheet1!A:F,5,)</f>
        <v>#N/A</v>
      </c>
      <c r="M1800" s="1" t="e">
        <f>VLOOKUP(B1800,Sheet1!A:F,6,)</f>
        <v>#N/A</v>
      </c>
    </row>
    <row r="1801" spans="1:14" hidden="1" x14ac:dyDescent="0.15">
      <c r="A1801">
        <v>1800</v>
      </c>
      <c r="B1801" t="s">
        <v>3752</v>
      </c>
      <c r="C1801" t="s">
        <v>3753</v>
      </c>
      <c r="D1801" t="s">
        <v>16</v>
      </c>
      <c r="E1801" t="s">
        <v>8</v>
      </c>
      <c r="F1801" t="s">
        <v>147</v>
      </c>
      <c r="G1801" t="e">
        <f>VLOOKUP(B1801,Sheet1!A:F,2,)</f>
        <v>#N/A</v>
      </c>
      <c r="H1801" s="2">
        <v>42947.436574074098</v>
      </c>
      <c r="I1801" s="2">
        <v>42900.680787037003</v>
      </c>
      <c r="J1801" s="1" t="e">
        <f>IF(VLOOKUP(B1801,Sheet1!A:F,3,)=0,"",(VLOOKUP(B1801,Sheet1!A:F,3,)))</f>
        <v>#N/A</v>
      </c>
      <c r="K1801" s="1" t="e">
        <f>VLOOKUP(B1801,Sheet1!A:F,4,)</f>
        <v>#N/A</v>
      </c>
      <c r="L1801" s="1" t="e">
        <f>VLOOKUP(B1801,Sheet1!A:F,5,)</f>
        <v>#N/A</v>
      </c>
      <c r="M1801" s="1" t="e">
        <f>VLOOKUP(B1801,Sheet1!A:F,6,)</f>
        <v>#N/A</v>
      </c>
    </row>
    <row r="1802" spans="1:14" hidden="1" x14ac:dyDescent="0.15">
      <c r="A1802">
        <v>1801</v>
      </c>
      <c r="B1802" t="s">
        <v>3754</v>
      </c>
      <c r="C1802" t="s">
        <v>3755</v>
      </c>
      <c r="D1802" t="s">
        <v>16</v>
      </c>
      <c r="E1802" t="s">
        <v>8</v>
      </c>
      <c r="F1802" t="s">
        <v>690</v>
      </c>
      <c r="G1802" t="e">
        <f>VLOOKUP(B1802,Sheet1!A:F,2,)</f>
        <v>#N/A</v>
      </c>
      <c r="H1802" s="2">
        <v>42951.725740740701</v>
      </c>
      <c r="I1802" s="2">
        <v>42900.766099537002</v>
      </c>
      <c r="J1802" s="1" t="e">
        <f>IF(VLOOKUP(B1802,Sheet1!A:F,3,)=0,"",(VLOOKUP(B1802,Sheet1!A:F,3,)))</f>
        <v>#N/A</v>
      </c>
      <c r="K1802" s="1" t="e">
        <f>VLOOKUP(B1802,Sheet1!A:F,4,)</f>
        <v>#N/A</v>
      </c>
      <c r="L1802" s="1" t="e">
        <f>VLOOKUP(B1802,Sheet1!A:F,5,)</f>
        <v>#N/A</v>
      </c>
      <c r="M1802" s="1" t="e">
        <f>VLOOKUP(B1802,Sheet1!A:F,6,)</f>
        <v>#N/A</v>
      </c>
    </row>
    <row r="1803" spans="1:14" x14ac:dyDescent="0.15">
      <c r="A1803">
        <v>2122</v>
      </c>
      <c r="B1803" t="s">
        <v>4399</v>
      </c>
      <c r="C1803" t="s">
        <v>4400</v>
      </c>
      <c r="D1803" t="s">
        <v>7</v>
      </c>
      <c r="E1803" t="s">
        <v>53</v>
      </c>
      <c r="F1803" t="s">
        <v>107</v>
      </c>
      <c r="G1803" t="str">
        <f>VLOOKUP(B1803,Sheet1!A:F,2,)</f>
        <v>xuweiling</v>
      </c>
      <c r="H1803" s="2">
        <v>42928.432800925897</v>
      </c>
      <c r="I1803" s="2">
        <v>42912.735509259299</v>
      </c>
      <c r="J1803" s="1">
        <f>IF(VLOOKUP(B1803,Sheet1!A:F,3,)=0,"",(VLOOKUP(B1803,Sheet1!A:F,3,)))</f>
        <v>42926</v>
      </c>
      <c r="K1803" s="1">
        <f>VLOOKUP(B1803,Sheet1!A:F,4,)</f>
        <v>42926.925300925926</v>
      </c>
      <c r="L1803" s="1">
        <f>VLOOKUP(B1803,Sheet1!A:F,5,)</f>
        <v>42928</v>
      </c>
      <c r="M1803" s="1">
        <f>VLOOKUP(B1803,Sheet1!A:F,6,)</f>
        <v>42928</v>
      </c>
      <c r="N1803">
        <v>5</v>
      </c>
    </row>
    <row r="1804" spans="1:14" hidden="1" x14ac:dyDescent="0.15">
      <c r="A1804">
        <v>1876</v>
      </c>
      <c r="B1804" t="s">
        <v>3904</v>
      </c>
      <c r="C1804" t="s">
        <v>3905</v>
      </c>
      <c r="D1804" t="s">
        <v>7</v>
      </c>
      <c r="E1804" t="s">
        <v>8</v>
      </c>
      <c r="F1804" t="s">
        <v>3113</v>
      </c>
      <c r="G1804" t="str">
        <f>VLOOKUP(B1804,Sheet1!A:F,2,)</f>
        <v>laqingpeng</v>
      </c>
      <c r="H1804" s="2">
        <v>42928.467256944401</v>
      </c>
      <c r="I1804" s="2">
        <v>42898.6870486111</v>
      </c>
      <c r="J1804" s="1" t="str">
        <f>IF(VLOOKUP(B1804,Sheet1!A:F,3,)=0,"",(VLOOKUP(B1804,Sheet1!A:F,3,)))</f>
        <v/>
      </c>
      <c r="K1804" s="1">
        <f>VLOOKUP(B1804,Sheet1!A:F,4,)</f>
        <v>42927.455787037034</v>
      </c>
      <c r="L1804" s="1">
        <f>VLOOKUP(B1804,Sheet1!A:F,5,)</f>
        <v>42928</v>
      </c>
      <c r="M1804" s="1">
        <f>VLOOKUP(B1804,Sheet1!A:F,6,)</f>
        <v>42928</v>
      </c>
      <c r="N1804">
        <v>5</v>
      </c>
    </row>
    <row r="1805" spans="1:14" x14ac:dyDescent="0.15">
      <c r="A1805">
        <v>109</v>
      </c>
      <c r="B1805" t="s">
        <v>292</v>
      </c>
      <c r="C1805" t="s">
        <v>293</v>
      </c>
      <c r="D1805" t="s">
        <v>16</v>
      </c>
      <c r="E1805" t="s">
        <v>53</v>
      </c>
      <c r="F1805" t="s">
        <v>38</v>
      </c>
      <c r="G1805" t="str">
        <f>VLOOKUP(B1805,Sheet1!A:F,2,)</f>
        <v>zhaoyongtian</v>
      </c>
      <c r="H1805" s="2">
        <v>42928.4846412037</v>
      </c>
      <c r="I1805" s="2">
        <v>42900.823460648098</v>
      </c>
      <c r="J1805" s="1" t="str">
        <f>IF(VLOOKUP(B1805,Sheet1!A:F,3,)=0,"",(VLOOKUP(B1805,Sheet1!A:F,3,)))</f>
        <v/>
      </c>
      <c r="K1805" s="1">
        <f>VLOOKUP(B1805,Sheet1!A:F,4,)</f>
        <v>42927.605231481481</v>
      </c>
      <c r="L1805" s="1">
        <f>VLOOKUP(B1805,Sheet1!A:F,5,)</f>
        <v>42928</v>
      </c>
      <c r="M1805" s="1">
        <f>VLOOKUP(B1805,Sheet1!A:F,6,)</f>
        <v>42928</v>
      </c>
      <c r="N1805">
        <v>10</v>
      </c>
    </row>
    <row r="1806" spans="1:14" x14ac:dyDescent="0.15">
      <c r="A1806">
        <v>117</v>
      </c>
      <c r="B1806" t="s">
        <v>311</v>
      </c>
      <c r="C1806" t="s">
        <v>312</v>
      </c>
      <c r="D1806" t="s">
        <v>16</v>
      </c>
      <c r="E1806" t="s">
        <v>53</v>
      </c>
      <c r="F1806" t="s">
        <v>38</v>
      </c>
      <c r="G1806" t="str">
        <f>VLOOKUP(B1806,Sheet1!A:F,2,)</f>
        <v>zhaoyongtian</v>
      </c>
      <c r="H1806" s="2">
        <v>42928.514664351896</v>
      </c>
      <c r="I1806" s="2">
        <v>42899.373715277798</v>
      </c>
      <c r="J1806" s="1" t="str">
        <f>IF(VLOOKUP(B1806,Sheet1!A:F,3,)=0,"",(VLOOKUP(B1806,Sheet1!A:F,3,)))</f>
        <v/>
      </c>
      <c r="K1806" s="1">
        <f>VLOOKUP(B1806,Sheet1!A:F,4,)</f>
        <v>42927.611747685187</v>
      </c>
      <c r="L1806" s="1">
        <f>VLOOKUP(B1806,Sheet1!A:F,5,)</f>
        <v>42928</v>
      </c>
      <c r="M1806" s="1">
        <f>VLOOKUP(B1806,Sheet1!A:F,6,)</f>
        <v>42928</v>
      </c>
      <c r="N1806">
        <v>10</v>
      </c>
    </row>
    <row r="1807" spans="1:14" hidden="1" x14ac:dyDescent="0.15">
      <c r="A1807">
        <v>1843</v>
      </c>
      <c r="B1807" t="s">
        <v>3838</v>
      </c>
      <c r="C1807" t="s">
        <v>3839</v>
      </c>
      <c r="D1807" t="s">
        <v>7</v>
      </c>
      <c r="E1807" t="s">
        <v>48</v>
      </c>
      <c r="F1807" t="s">
        <v>42</v>
      </c>
      <c r="G1807" t="str">
        <f>VLOOKUP(B1807,Sheet1!A:F,2,)</f>
        <v>guowenwen</v>
      </c>
      <c r="H1807" s="2">
        <v>42928.595543981501</v>
      </c>
      <c r="I1807" s="2">
        <v>42898.445208333302</v>
      </c>
      <c r="J1807" s="1" t="str">
        <f>IF(VLOOKUP(B1807,Sheet1!A:F,3,)=0,"",(VLOOKUP(B1807,Sheet1!A:F,3,)))</f>
        <v/>
      </c>
      <c r="K1807" s="1">
        <f>VLOOKUP(B1807,Sheet1!A:F,4,)</f>
        <v>42922.618981481479</v>
      </c>
      <c r="L1807" s="1">
        <f>VLOOKUP(B1807,Sheet1!A:F,5,)</f>
        <v>42928</v>
      </c>
      <c r="M1807" s="1">
        <f>VLOOKUP(B1807,Sheet1!A:F,6,)</f>
        <v>42928</v>
      </c>
      <c r="N1807">
        <v>5</v>
      </c>
    </row>
    <row r="1808" spans="1:14" x14ac:dyDescent="0.15">
      <c r="A1808">
        <v>1936</v>
      </c>
      <c r="B1808" t="s">
        <v>4024</v>
      </c>
      <c r="C1808" t="s">
        <v>4025</v>
      </c>
      <c r="D1808" t="s">
        <v>7</v>
      </c>
      <c r="E1808" t="s">
        <v>53</v>
      </c>
      <c r="F1808" t="s">
        <v>13</v>
      </c>
      <c r="G1808" t="str">
        <f>VLOOKUP(B1808,Sheet1!A:F,2,)</f>
        <v>hejiani</v>
      </c>
      <c r="H1808" s="2">
        <v>42928.606956018499</v>
      </c>
      <c r="I1808" s="2">
        <v>42905.656261574099</v>
      </c>
      <c r="J1808" s="1">
        <f>IF(VLOOKUP(B1808,Sheet1!A:F,3,)=0,"",(VLOOKUP(B1808,Sheet1!A:F,3,)))</f>
        <v>42923</v>
      </c>
      <c r="K1808" s="1">
        <f>VLOOKUP(B1808,Sheet1!A:F,4,)</f>
        <v>42928.447951388887</v>
      </c>
      <c r="L1808" s="1">
        <f>VLOOKUP(B1808,Sheet1!A:F,5,)</f>
        <v>42928</v>
      </c>
      <c r="M1808" s="1">
        <f>VLOOKUP(B1808,Sheet1!A:F,6,)</f>
        <v>42928</v>
      </c>
      <c r="N1808">
        <v>5</v>
      </c>
    </row>
    <row r="1809" spans="1:14" hidden="1" x14ac:dyDescent="0.15">
      <c r="A1809">
        <v>1808</v>
      </c>
      <c r="B1809" t="s">
        <v>3768</v>
      </c>
      <c r="C1809" t="s">
        <v>3769</v>
      </c>
      <c r="D1809" t="s">
        <v>16</v>
      </c>
      <c r="E1809" t="s">
        <v>41</v>
      </c>
      <c r="F1809" t="s">
        <v>197</v>
      </c>
      <c r="G1809" t="e">
        <f>VLOOKUP(B1809,Sheet1!A:F,2,)</f>
        <v>#N/A</v>
      </c>
      <c r="H1809" s="2">
        <v>42955.632233796299</v>
      </c>
      <c r="I1809" s="2">
        <v>42899.638854166697</v>
      </c>
      <c r="J1809" s="1" t="e">
        <f>IF(VLOOKUP(B1809,Sheet1!A:F,3,)=0,"",(VLOOKUP(B1809,Sheet1!A:F,3,)))</f>
        <v>#N/A</v>
      </c>
      <c r="K1809" s="1" t="e">
        <f>VLOOKUP(B1809,Sheet1!A:F,4,)</f>
        <v>#N/A</v>
      </c>
      <c r="L1809" s="1" t="e">
        <f>VLOOKUP(B1809,Sheet1!A:F,5,)</f>
        <v>#N/A</v>
      </c>
      <c r="M1809" s="1" t="e">
        <f>VLOOKUP(B1809,Sheet1!A:F,6,)</f>
        <v>#N/A</v>
      </c>
    </row>
    <row r="1810" spans="1:14" x14ac:dyDescent="0.15">
      <c r="A1810">
        <v>1091</v>
      </c>
      <c r="B1810" t="s">
        <v>2329</v>
      </c>
      <c r="C1810" t="s">
        <v>2330</v>
      </c>
      <c r="D1810" t="s">
        <v>16</v>
      </c>
      <c r="E1810" t="s">
        <v>37</v>
      </c>
      <c r="F1810" t="s">
        <v>13</v>
      </c>
      <c r="G1810" t="str">
        <f>VLOOKUP(B1810,Sheet1!A:F,2,)</f>
        <v>hejiani</v>
      </c>
      <c r="H1810" s="2">
        <v>42928.6071296296</v>
      </c>
      <c r="I1810" s="2">
        <v>42909.768726851798</v>
      </c>
      <c r="J1810" s="1">
        <f>IF(VLOOKUP(B1810,Sheet1!A:F,3,)=0,"",(VLOOKUP(B1810,Sheet1!A:F,3,)))</f>
        <v>42900</v>
      </c>
      <c r="K1810" s="1">
        <f>VLOOKUP(B1810,Sheet1!A:F,4,)</f>
        <v>42927.546331018515</v>
      </c>
      <c r="L1810" s="1">
        <f>VLOOKUP(B1810,Sheet1!A:F,5,)</f>
        <v>42927</v>
      </c>
      <c r="M1810" s="1">
        <f>VLOOKUP(B1810,Sheet1!A:F,6,)</f>
        <v>42928</v>
      </c>
      <c r="N1810">
        <v>5</v>
      </c>
    </row>
    <row r="1811" spans="1:14" x14ac:dyDescent="0.15">
      <c r="A1811">
        <v>2258</v>
      </c>
      <c r="B1811" t="s">
        <v>4672</v>
      </c>
      <c r="C1811" t="s">
        <v>4673</v>
      </c>
      <c r="D1811" t="s">
        <v>7</v>
      </c>
      <c r="E1811" t="s">
        <v>53</v>
      </c>
      <c r="F1811" t="s">
        <v>13</v>
      </c>
      <c r="G1811" t="str">
        <f>VLOOKUP(B1811,Sheet1!A:F,2,)</f>
        <v>hejiani</v>
      </c>
      <c r="H1811" s="2">
        <v>42928.607268518499</v>
      </c>
      <c r="I1811" s="2">
        <v>42912.727303240703</v>
      </c>
      <c r="J1811" s="1">
        <f>IF(VLOOKUP(B1811,Sheet1!A:F,3,)=0,"",(VLOOKUP(B1811,Sheet1!A:F,3,)))</f>
        <v>42926</v>
      </c>
      <c r="K1811" s="1">
        <f>VLOOKUP(B1811,Sheet1!A:F,4,)</f>
        <v>42927.433125000003</v>
      </c>
      <c r="L1811" s="1">
        <f>VLOOKUP(B1811,Sheet1!A:F,5,)</f>
        <v>42927</v>
      </c>
      <c r="M1811" s="1">
        <f>VLOOKUP(B1811,Sheet1!A:F,6,)</f>
        <v>42928</v>
      </c>
      <c r="N1811">
        <v>5</v>
      </c>
    </row>
    <row r="1812" spans="1:14" x14ac:dyDescent="0.15">
      <c r="A1812">
        <v>1827</v>
      </c>
      <c r="B1812" t="s">
        <v>3806</v>
      </c>
      <c r="C1812" t="s">
        <v>3807</v>
      </c>
      <c r="D1812" t="s">
        <v>16</v>
      </c>
      <c r="E1812" t="s">
        <v>37</v>
      </c>
      <c r="F1812" t="s">
        <v>13</v>
      </c>
      <c r="G1812" t="str">
        <f>VLOOKUP(B1812,Sheet1!A:F,2,)</f>
        <v>hejiani</v>
      </c>
      <c r="H1812" s="2">
        <v>42928.607696759304</v>
      </c>
      <c r="I1812" s="2">
        <v>42926.640567129602</v>
      </c>
      <c r="J1812" s="1" t="str">
        <f>IF(VLOOKUP(B1812,Sheet1!A:F,3,)=0,"",(VLOOKUP(B1812,Sheet1!A:F,3,)))</f>
        <v/>
      </c>
      <c r="K1812" s="1">
        <f>VLOOKUP(B1812,Sheet1!A:F,4,)</f>
        <v>42927.56832175926</v>
      </c>
      <c r="L1812" s="1">
        <f>VLOOKUP(B1812,Sheet1!A:F,5,)</f>
        <v>42927</v>
      </c>
      <c r="M1812" s="1">
        <f>VLOOKUP(B1812,Sheet1!A:F,6,)</f>
        <v>42928</v>
      </c>
      <c r="N1812">
        <v>5</v>
      </c>
    </row>
    <row r="1813" spans="1:14" hidden="1" x14ac:dyDescent="0.15">
      <c r="A1813">
        <v>2156</v>
      </c>
      <c r="B1813" t="s">
        <v>4468</v>
      </c>
      <c r="C1813" t="s">
        <v>4469</v>
      </c>
      <c r="D1813" t="s">
        <v>7</v>
      </c>
      <c r="E1813" t="s">
        <v>8</v>
      </c>
      <c r="F1813" t="s">
        <v>13</v>
      </c>
      <c r="G1813" t="str">
        <f>VLOOKUP(B1813,Sheet1!A:F,2,)</f>
        <v>hejiani</v>
      </c>
      <c r="H1813" s="2">
        <v>42928.607766203699</v>
      </c>
      <c r="I1813" s="2">
        <v>42908.730219907397</v>
      </c>
      <c r="J1813" s="1">
        <f>IF(VLOOKUP(B1813,Sheet1!A:F,3,)=0,"",(VLOOKUP(B1813,Sheet1!A:F,3,)))</f>
        <v>42923</v>
      </c>
      <c r="K1813" s="1">
        <f>VLOOKUP(B1813,Sheet1!A:F,4,)</f>
        <v>42927.546747685185</v>
      </c>
      <c r="L1813" s="1">
        <f>VLOOKUP(B1813,Sheet1!A:F,5,)</f>
        <v>42927</v>
      </c>
      <c r="M1813" s="1">
        <f>VLOOKUP(B1813,Sheet1!A:F,6,)</f>
        <v>42928</v>
      </c>
      <c r="N1813">
        <v>5</v>
      </c>
    </row>
    <row r="1814" spans="1:14" hidden="1" x14ac:dyDescent="0.15">
      <c r="A1814">
        <v>655</v>
      </c>
      <c r="B1814" t="s">
        <v>1449</v>
      </c>
      <c r="C1814" t="s">
        <v>1450</v>
      </c>
      <c r="D1814" t="s">
        <v>7</v>
      </c>
      <c r="E1814" t="s">
        <v>41</v>
      </c>
      <c r="F1814" t="s">
        <v>102</v>
      </c>
      <c r="G1814" t="str">
        <f>VLOOKUP(B1814,Sheet1!A:F,2,)</f>
        <v>zhengyuan</v>
      </c>
      <c r="H1814" s="2">
        <v>42928.607870370397</v>
      </c>
      <c r="I1814" s="2">
        <v>42849.434768518498</v>
      </c>
      <c r="J1814" s="1">
        <f>IF(VLOOKUP(B1814,Sheet1!A:F,3,)=0,"",(VLOOKUP(B1814,Sheet1!A:F,3,)))</f>
        <v>42860</v>
      </c>
      <c r="K1814" s="1">
        <f>VLOOKUP(B1814,Sheet1!A:F,4,)</f>
        <v>42867.68304398148</v>
      </c>
      <c r="L1814" s="1">
        <f>VLOOKUP(B1814,Sheet1!A:F,5,)</f>
        <v>42871</v>
      </c>
      <c r="M1814" s="1">
        <f>VLOOKUP(B1814,Sheet1!A:F,6,)</f>
        <v>42928</v>
      </c>
      <c r="N1814">
        <v>5</v>
      </c>
    </row>
    <row r="1815" spans="1:14" hidden="1" x14ac:dyDescent="0.15">
      <c r="A1815">
        <v>1814</v>
      </c>
      <c r="B1815" t="s">
        <v>3780</v>
      </c>
      <c r="C1815" t="s">
        <v>3781</v>
      </c>
      <c r="D1815" t="s">
        <v>7</v>
      </c>
      <c r="E1815" t="s">
        <v>355</v>
      </c>
      <c r="F1815" t="s">
        <v>112</v>
      </c>
      <c r="G1815" t="e">
        <f>VLOOKUP(B1815,Sheet1!A:F,2,)</f>
        <v>#N/A</v>
      </c>
      <c r="H1815" s="2">
        <v>42930.709062499998</v>
      </c>
      <c r="I1815" s="2">
        <v>42899.513113425899</v>
      </c>
      <c r="J1815" s="1" t="e">
        <f>IF(VLOOKUP(B1815,Sheet1!A:F,3,)=0,"",(VLOOKUP(B1815,Sheet1!A:F,3,)))</f>
        <v>#N/A</v>
      </c>
      <c r="K1815" s="1" t="e">
        <f>VLOOKUP(B1815,Sheet1!A:F,4,)</f>
        <v>#N/A</v>
      </c>
      <c r="L1815" s="1" t="e">
        <f>VLOOKUP(B1815,Sheet1!A:F,5,)</f>
        <v>#N/A</v>
      </c>
      <c r="M1815" s="1" t="e">
        <f>VLOOKUP(B1815,Sheet1!A:F,6,)</f>
        <v>#N/A</v>
      </c>
    </row>
    <row r="1816" spans="1:14" hidden="1" x14ac:dyDescent="0.15">
      <c r="A1816">
        <v>1815</v>
      </c>
      <c r="B1816" t="s">
        <v>3782</v>
      </c>
      <c r="C1816" t="s">
        <v>3783</v>
      </c>
      <c r="D1816" t="s">
        <v>16</v>
      </c>
      <c r="E1816" t="s">
        <v>92</v>
      </c>
      <c r="F1816" t="s">
        <v>119</v>
      </c>
      <c r="G1816" t="e">
        <f>VLOOKUP(B1816,Sheet1!A:F,2,)</f>
        <v>#N/A</v>
      </c>
      <c r="H1816" s="2">
        <v>42902.549791666701</v>
      </c>
      <c r="I1816" s="2">
        <v>42902.466874999998</v>
      </c>
      <c r="J1816" s="1" t="e">
        <f>IF(VLOOKUP(B1816,Sheet1!A:F,3,)=0,"",(VLOOKUP(B1816,Sheet1!A:F,3,)))</f>
        <v>#N/A</v>
      </c>
      <c r="K1816" s="1" t="e">
        <f>VLOOKUP(B1816,Sheet1!A:F,4,)</f>
        <v>#N/A</v>
      </c>
      <c r="L1816" s="1" t="e">
        <f>VLOOKUP(B1816,Sheet1!A:F,5,)</f>
        <v>#N/A</v>
      </c>
      <c r="M1816" s="1" t="e">
        <f>VLOOKUP(B1816,Sheet1!A:F,6,)</f>
        <v>#N/A</v>
      </c>
    </row>
    <row r="1817" spans="1:14" hidden="1" x14ac:dyDescent="0.15">
      <c r="A1817">
        <v>1784</v>
      </c>
      <c r="B1817" t="s">
        <v>3720</v>
      </c>
      <c r="C1817" t="s">
        <v>3721</v>
      </c>
      <c r="D1817" t="s">
        <v>7</v>
      </c>
      <c r="E1817" t="s">
        <v>21</v>
      </c>
      <c r="F1817" t="s">
        <v>13</v>
      </c>
      <c r="G1817" t="str">
        <f>VLOOKUP(B1817,Sheet1!A:F,2,)</f>
        <v>hejiani</v>
      </c>
      <c r="H1817" s="2">
        <v>42928.607951388898</v>
      </c>
      <c r="I1817" s="2">
        <v>42902.623668981498</v>
      </c>
      <c r="J1817" s="1">
        <f>IF(VLOOKUP(B1817,Sheet1!A:F,3,)=0,"",(VLOOKUP(B1817,Sheet1!A:F,3,)))</f>
        <v>42924</v>
      </c>
      <c r="K1817" s="1">
        <f>VLOOKUP(B1817,Sheet1!A:F,4,)</f>
        <v>42927.548518518517</v>
      </c>
      <c r="L1817" s="1">
        <f>VLOOKUP(B1817,Sheet1!A:F,5,)</f>
        <v>42927</v>
      </c>
      <c r="M1817" s="1">
        <f>VLOOKUP(B1817,Sheet1!A:F,6,)</f>
        <v>42928</v>
      </c>
      <c r="N1817">
        <v>5</v>
      </c>
    </row>
    <row r="1818" spans="1:14" x14ac:dyDescent="0.15">
      <c r="A1818">
        <v>2637</v>
      </c>
      <c r="B1818" t="s">
        <v>5435</v>
      </c>
      <c r="C1818" t="s">
        <v>5436</v>
      </c>
      <c r="D1818" t="s">
        <v>7</v>
      </c>
      <c r="E1818" t="s">
        <v>53</v>
      </c>
      <c r="F1818" t="s">
        <v>13</v>
      </c>
      <c r="G1818" t="str">
        <f>VLOOKUP(B1818,Sheet1!A:F,2,)</f>
        <v>hejiani</v>
      </c>
      <c r="H1818" s="2">
        <v>42928.608043981498</v>
      </c>
      <c r="I1818" s="2">
        <v>42906.398194444402</v>
      </c>
      <c r="J1818" s="1" t="str">
        <f>IF(VLOOKUP(B1818,Sheet1!A:F,3,)=0,"",(VLOOKUP(B1818,Sheet1!A:F,3,)))</f>
        <v/>
      </c>
      <c r="K1818" s="1">
        <f>VLOOKUP(B1818,Sheet1!A:F,4,)</f>
        <v>42927.550115740742</v>
      </c>
      <c r="L1818" s="1">
        <f>VLOOKUP(B1818,Sheet1!A:F,5,)</f>
        <v>42927</v>
      </c>
      <c r="M1818" s="1">
        <f>VLOOKUP(B1818,Sheet1!A:F,6,)</f>
        <v>42928</v>
      </c>
      <c r="N1818">
        <v>5</v>
      </c>
    </row>
    <row r="1819" spans="1:14" hidden="1" x14ac:dyDescent="0.15">
      <c r="A1819">
        <v>1818</v>
      </c>
      <c r="B1819" t="s">
        <v>3788</v>
      </c>
      <c r="C1819" t="s">
        <v>3789</v>
      </c>
      <c r="D1819" t="s">
        <v>7</v>
      </c>
      <c r="E1819" t="s">
        <v>53</v>
      </c>
      <c r="F1819" t="s">
        <v>670</v>
      </c>
      <c r="G1819" t="e">
        <f>VLOOKUP(B1819,Sheet1!A:F,2,)</f>
        <v>#N/A</v>
      </c>
      <c r="H1819" s="2">
        <v>42935.591400463003</v>
      </c>
      <c r="I1819" s="2">
        <v>42902.637233796297</v>
      </c>
      <c r="J1819" s="1" t="e">
        <f>IF(VLOOKUP(B1819,Sheet1!A:F,3,)=0,"",(VLOOKUP(B1819,Sheet1!A:F,3,)))</f>
        <v>#N/A</v>
      </c>
      <c r="K1819" s="1" t="e">
        <f>VLOOKUP(B1819,Sheet1!A:F,4,)</f>
        <v>#N/A</v>
      </c>
      <c r="L1819" s="1" t="e">
        <f>VLOOKUP(B1819,Sheet1!A:F,5,)</f>
        <v>#N/A</v>
      </c>
      <c r="M1819" s="1" t="e">
        <f>VLOOKUP(B1819,Sheet1!A:F,6,)</f>
        <v>#N/A</v>
      </c>
    </row>
    <row r="1820" spans="1:14" hidden="1" x14ac:dyDescent="0.15">
      <c r="A1820">
        <v>1819</v>
      </c>
      <c r="B1820" t="s">
        <v>3790</v>
      </c>
      <c r="C1820" t="s">
        <v>3791</v>
      </c>
      <c r="D1820" t="s">
        <v>16</v>
      </c>
      <c r="E1820" t="s">
        <v>17</v>
      </c>
      <c r="F1820" t="s">
        <v>29</v>
      </c>
      <c r="G1820" t="e">
        <f>VLOOKUP(B1820,Sheet1!A:F,2,)</f>
        <v>#N/A</v>
      </c>
      <c r="H1820" s="2">
        <v>42928.635023148097</v>
      </c>
      <c r="I1820" s="2">
        <v>42900.599502314799</v>
      </c>
      <c r="J1820" s="1" t="e">
        <f>IF(VLOOKUP(B1820,Sheet1!A:F,3,)=0,"",(VLOOKUP(B1820,Sheet1!A:F,3,)))</f>
        <v>#N/A</v>
      </c>
      <c r="K1820" s="1" t="e">
        <f>VLOOKUP(B1820,Sheet1!A:F,4,)</f>
        <v>#N/A</v>
      </c>
      <c r="L1820" s="1" t="e">
        <f>VLOOKUP(B1820,Sheet1!A:F,5,)</f>
        <v>#N/A</v>
      </c>
      <c r="M1820" s="1" t="e">
        <f>VLOOKUP(B1820,Sheet1!A:F,6,)</f>
        <v>#N/A</v>
      </c>
    </row>
    <row r="1821" spans="1:14" hidden="1" x14ac:dyDescent="0.15">
      <c r="A1821">
        <v>1820</v>
      </c>
      <c r="B1821" t="s">
        <v>3792</v>
      </c>
      <c r="C1821" t="s">
        <v>3793</v>
      </c>
      <c r="D1821" t="s">
        <v>16</v>
      </c>
      <c r="E1821" t="s">
        <v>17</v>
      </c>
      <c r="F1821" t="s">
        <v>29</v>
      </c>
      <c r="G1821" t="e">
        <f>VLOOKUP(B1821,Sheet1!A:F,2,)</f>
        <v>#N/A</v>
      </c>
      <c r="H1821" s="2">
        <v>42919.4140625</v>
      </c>
      <c r="I1821" s="2">
        <v>42900.607511574097</v>
      </c>
      <c r="J1821" s="1" t="e">
        <f>IF(VLOOKUP(B1821,Sheet1!A:F,3,)=0,"",(VLOOKUP(B1821,Sheet1!A:F,3,)))</f>
        <v>#N/A</v>
      </c>
      <c r="K1821" s="1" t="e">
        <f>VLOOKUP(B1821,Sheet1!A:F,4,)</f>
        <v>#N/A</v>
      </c>
      <c r="L1821" s="1" t="e">
        <f>VLOOKUP(B1821,Sheet1!A:F,5,)</f>
        <v>#N/A</v>
      </c>
      <c r="M1821" s="1" t="e">
        <f>VLOOKUP(B1821,Sheet1!A:F,6,)</f>
        <v>#N/A</v>
      </c>
    </row>
    <row r="1822" spans="1:14" hidden="1" x14ac:dyDescent="0.15">
      <c r="A1822">
        <v>1821</v>
      </c>
      <c r="B1822" t="s">
        <v>3794</v>
      </c>
      <c r="C1822" t="s">
        <v>3795</v>
      </c>
      <c r="D1822" t="s">
        <v>16</v>
      </c>
      <c r="E1822" t="s">
        <v>41</v>
      </c>
      <c r="F1822" t="s">
        <v>61</v>
      </c>
      <c r="G1822" t="e">
        <f>VLOOKUP(B1822,Sheet1!A:F,2,)</f>
        <v>#N/A</v>
      </c>
      <c r="H1822" s="2">
        <v>42944.482615740701</v>
      </c>
      <c r="I1822" s="2">
        <v>42900.643692129597</v>
      </c>
      <c r="J1822" s="1" t="e">
        <f>IF(VLOOKUP(B1822,Sheet1!A:F,3,)=0,"",(VLOOKUP(B1822,Sheet1!A:F,3,)))</f>
        <v>#N/A</v>
      </c>
      <c r="K1822" s="1" t="e">
        <f>VLOOKUP(B1822,Sheet1!A:F,4,)</f>
        <v>#N/A</v>
      </c>
      <c r="L1822" s="1" t="e">
        <f>VLOOKUP(B1822,Sheet1!A:F,5,)</f>
        <v>#N/A</v>
      </c>
      <c r="M1822" s="1" t="e">
        <f>VLOOKUP(B1822,Sheet1!A:F,6,)</f>
        <v>#N/A</v>
      </c>
    </row>
    <row r="1823" spans="1:14" hidden="1" x14ac:dyDescent="0.15">
      <c r="A1823">
        <v>251</v>
      </c>
      <c r="B1823" t="s">
        <v>608</v>
      </c>
      <c r="C1823" t="s">
        <v>609</v>
      </c>
      <c r="D1823" t="s">
        <v>7</v>
      </c>
      <c r="E1823" t="s">
        <v>8</v>
      </c>
      <c r="F1823" t="s">
        <v>102</v>
      </c>
      <c r="G1823" t="str">
        <f>VLOOKUP(B1823,Sheet1!A:F,2,)</f>
        <v>zhengyuan</v>
      </c>
      <c r="H1823" s="2">
        <v>42928.608414351896</v>
      </c>
      <c r="I1823" s="2">
        <v>42745.713935185202</v>
      </c>
      <c r="J1823" s="1">
        <f>IF(VLOOKUP(B1823,Sheet1!A:F,3,)=0,"",(VLOOKUP(B1823,Sheet1!A:F,3,)))</f>
        <v>42754</v>
      </c>
      <c r="K1823" s="1">
        <f>VLOOKUP(B1823,Sheet1!A:F,4,)</f>
        <v>42783.468773148146</v>
      </c>
      <c r="L1823" s="1">
        <f>VLOOKUP(B1823,Sheet1!A:F,5,)</f>
        <v>42790</v>
      </c>
      <c r="M1823" s="1">
        <f>VLOOKUP(B1823,Sheet1!A:F,6,)</f>
        <v>42928</v>
      </c>
      <c r="N1823">
        <v>5</v>
      </c>
    </row>
    <row r="1824" spans="1:14" hidden="1" x14ac:dyDescent="0.15">
      <c r="A1824">
        <v>1583</v>
      </c>
      <c r="B1824" t="s">
        <v>3318</v>
      </c>
      <c r="C1824" t="s">
        <v>3319</v>
      </c>
      <c r="D1824" t="s">
        <v>7</v>
      </c>
      <c r="E1824" t="s">
        <v>53</v>
      </c>
      <c r="F1824" t="s">
        <v>32</v>
      </c>
      <c r="G1824" t="str">
        <f>VLOOKUP(B1824,Sheet1!A:F,2,)</f>
        <v>guowenwen</v>
      </c>
      <c r="H1824" s="2">
        <v>42928.608483796299</v>
      </c>
      <c r="I1824" s="2">
        <v>42895.448090277801</v>
      </c>
      <c r="J1824" s="1" t="str">
        <f>IF(VLOOKUP(B1824,Sheet1!A:F,3,)=0,"",(VLOOKUP(B1824,Sheet1!A:F,3,)))</f>
        <v/>
      </c>
      <c r="K1824" s="1">
        <f>VLOOKUP(B1824,Sheet1!A:F,4,)</f>
        <v>42923.555902777778</v>
      </c>
      <c r="L1824" s="1">
        <f>VLOOKUP(B1824,Sheet1!A:F,5,)</f>
        <v>42928</v>
      </c>
      <c r="M1824" s="1">
        <f>VLOOKUP(B1824,Sheet1!A:F,6,)</f>
        <v>42928</v>
      </c>
      <c r="N1824">
        <v>5</v>
      </c>
    </row>
    <row r="1825" spans="1:14" hidden="1" x14ac:dyDescent="0.15">
      <c r="A1825">
        <v>1824</v>
      </c>
      <c r="B1825" t="s">
        <v>3800</v>
      </c>
      <c r="C1825" t="s">
        <v>3801</v>
      </c>
      <c r="D1825" t="s">
        <v>7</v>
      </c>
      <c r="E1825" t="s">
        <v>41</v>
      </c>
      <c r="F1825" t="s">
        <v>670</v>
      </c>
      <c r="G1825" t="e">
        <f>VLOOKUP(B1825,Sheet1!A:F,2,)</f>
        <v>#N/A</v>
      </c>
      <c r="H1825" s="2">
        <v>42922.723946759303</v>
      </c>
      <c r="I1825" s="2">
        <v>42898.412349537</v>
      </c>
      <c r="J1825" s="1" t="e">
        <f>IF(VLOOKUP(B1825,Sheet1!A:F,3,)=0,"",(VLOOKUP(B1825,Sheet1!A:F,3,)))</f>
        <v>#N/A</v>
      </c>
      <c r="K1825" s="1" t="e">
        <f>VLOOKUP(B1825,Sheet1!A:F,4,)</f>
        <v>#N/A</v>
      </c>
      <c r="L1825" s="1" t="e">
        <f>VLOOKUP(B1825,Sheet1!A:F,5,)</f>
        <v>#N/A</v>
      </c>
      <c r="M1825" s="1" t="e">
        <f>VLOOKUP(B1825,Sheet1!A:F,6,)</f>
        <v>#N/A</v>
      </c>
    </row>
    <row r="1826" spans="1:14" hidden="1" x14ac:dyDescent="0.15">
      <c r="A1826">
        <v>2340</v>
      </c>
      <c r="B1826" t="s">
        <v>4839</v>
      </c>
      <c r="C1826" t="s">
        <v>4840</v>
      </c>
      <c r="D1826" t="s">
        <v>7</v>
      </c>
      <c r="E1826" t="s">
        <v>8</v>
      </c>
      <c r="F1826" t="s">
        <v>13</v>
      </c>
      <c r="G1826" t="str">
        <f>VLOOKUP(B1826,Sheet1!A:F,2,)</f>
        <v>hejiani</v>
      </c>
      <c r="H1826" s="2">
        <v>42928.6087037037</v>
      </c>
      <c r="I1826" s="2">
        <v>42815.730578703697</v>
      </c>
      <c r="J1826" s="1" t="str">
        <f>IF(VLOOKUP(B1826,Sheet1!A:F,3,)=0,"",(VLOOKUP(B1826,Sheet1!A:F,3,)))</f>
        <v/>
      </c>
      <c r="K1826" s="1">
        <f>VLOOKUP(B1826,Sheet1!A:F,4,)</f>
        <v>42927.455636574072</v>
      </c>
      <c r="L1826" s="1">
        <f>VLOOKUP(B1826,Sheet1!A:F,5,)</f>
        <v>42927</v>
      </c>
      <c r="M1826" s="1">
        <f>VLOOKUP(B1826,Sheet1!A:F,6,)</f>
        <v>42928</v>
      </c>
      <c r="N1826">
        <v>5</v>
      </c>
    </row>
    <row r="1827" spans="1:14" hidden="1" x14ac:dyDescent="0.15">
      <c r="A1827">
        <v>1484</v>
      </c>
      <c r="B1827" t="s">
        <v>3120</v>
      </c>
      <c r="C1827" t="s">
        <v>3121</v>
      </c>
      <c r="D1827" t="s">
        <v>7</v>
      </c>
      <c r="E1827" t="s">
        <v>8</v>
      </c>
      <c r="F1827" t="s">
        <v>32</v>
      </c>
      <c r="G1827" t="str">
        <f>VLOOKUP(B1827,Sheet1!A:F,2,)</f>
        <v>guowenwen</v>
      </c>
      <c r="H1827" s="2">
        <v>42928.614965277797</v>
      </c>
      <c r="I1827" s="2">
        <v>42894.724027777796</v>
      </c>
      <c r="J1827" s="1" t="str">
        <f>IF(VLOOKUP(B1827,Sheet1!A:F,3,)=0,"",(VLOOKUP(B1827,Sheet1!A:F,3,)))</f>
        <v/>
      </c>
      <c r="K1827" s="1">
        <f>VLOOKUP(B1827,Sheet1!A:F,4,)</f>
        <v>42927.526423611111</v>
      </c>
      <c r="L1827" s="1">
        <f>VLOOKUP(B1827,Sheet1!A:F,5,)</f>
        <v>42928</v>
      </c>
      <c r="M1827" s="1">
        <f>VLOOKUP(B1827,Sheet1!A:F,6,)</f>
        <v>42928</v>
      </c>
      <c r="N1827">
        <v>5</v>
      </c>
    </row>
    <row r="1828" spans="1:14" x14ac:dyDescent="0.15">
      <c r="A1828">
        <v>2676</v>
      </c>
      <c r="B1828" t="s">
        <v>5513</v>
      </c>
      <c r="C1828" t="s">
        <v>5514</v>
      </c>
      <c r="D1828" t="s">
        <v>16</v>
      </c>
      <c r="E1828" t="s">
        <v>37</v>
      </c>
      <c r="F1828" t="s">
        <v>9</v>
      </c>
      <c r="G1828" t="str">
        <f>VLOOKUP(B1828,Sheet1!A:F,2,)</f>
        <v>guanhaijiao</v>
      </c>
      <c r="H1828" s="2">
        <v>42928.615949074097</v>
      </c>
      <c r="I1828" s="2">
        <v>42912.445833333302</v>
      </c>
      <c r="J1828" s="1" t="str">
        <f>IF(VLOOKUP(B1828,Sheet1!A:F,3,)=0,"",(VLOOKUP(B1828,Sheet1!A:F,3,)))</f>
        <v/>
      </c>
      <c r="K1828" s="1">
        <f>VLOOKUP(B1828,Sheet1!A:F,4,)</f>
        <v>42928.553877314815</v>
      </c>
      <c r="L1828" s="1">
        <f>VLOOKUP(B1828,Sheet1!A:F,5,)</f>
        <v>42928</v>
      </c>
      <c r="M1828" s="1">
        <f>VLOOKUP(B1828,Sheet1!A:F,6,)</f>
        <v>42928</v>
      </c>
      <c r="N1828">
        <v>5</v>
      </c>
    </row>
    <row r="1829" spans="1:14" hidden="1" x14ac:dyDescent="0.15">
      <c r="A1829">
        <v>897</v>
      </c>
      <c r="B1829" t="s">
        <v>1936</v>
      </c>
      <c r="C1829" t="s">
        <v>1937</v>
      </c>
      <c r="D1829" t="s">
        <v>7</v>
      </c>
      <c r="E1829" t="s">
        <v>41</v>
      </c>
      <c r="F1829" t="s">
        <v>107</v>
      </c>
      <c r="G1829" t="str">
        <f>VLOOKUP(B1829,Sheet1!A:F,2,)</f>
        <v>xuweiling</v>
      </c>
      <c r="H1829" s="2">
        <v>42928.618645833303</v>
      </c>
      <c r="I1829" s="2">
        <v>42873.909502314797</v>
      </c>
      <c r="J1829" s="1" t="str">
        <f>IF(VLOOKUP(B1829,Sheet1!A:F,3,)=0,"",(VLOOKUP(B1829,Sheet1!A:F,3,)))</f>
        <v/>
      </c>
      <c r="K1829" s="1">
        <f>VLOOKUP(B1829,Sheet1!A:F,4,)</f>
        <v>42927.466238425928</v>
      </c>
      <c r="L1829" s="1">
        <f>VLOOKUP(B1829,Sheet1!A:F,5,)</f>
        <v>42928</v>
      </c>
      <c r="M1829" s="1">
        <f>VLOOKUP(B1829,Sheet1!A:F,6,)</f>
        <v>42928</v>
      </c>
      <c r="N1829">
        <v>5</v>
      </c>
    </row>
    <row r="1830" spans="1:14" hidden="1" x14ac:dyDescent="0.15">
      <c r="A1830">
        <v>1829</v>
      </c>
      <c r="B1830" t="s">
        <v>3810</v>
      </c>
      <c r="C1830" t="s">
        <v>3811</v>
      </c>
      <c r="D1830" t="s">
        <v>16</v>
      </c>
      <c r="E1830" t="s">
        <v>8</v>
      </c>
      <c r="F1830" t="s">
        <v>910</v>
      </c>
      <c r="G1830" t="e">
        <f>VLOOKUP(B1830,Sheet1!A:F,2,)</f>
        <v>#N/A</v>
      </c>
      <c r="H1830" s="2">
        <v>42944.392858796302</v>
      </c>
      <c r="I1830" s="2">
        <v>42901.700208333299</v>
      </c>
      <c r="J1830" s="1" t="e">
        <f>IF(VLOOKUP(B1830,Sheet1!A:F,3,)=0,"",(VLOOKUP(B1830,Sheet1!A:F,3,)))</f>
        <v>#N/A</v>
      </c>
      <c r="K1830" s="1" t="e">
        <f>VLOOKUP(B1830,Sheet1!A:F,4,)</f>
        <v>#N/A</v>
      </c>
      <c r="L1830" s="1" t="e">
        <f>VLOOKUP(B1830,Sheet1!A:F,5,)</f>
        <v>#N/A</v>
      </c>
      <c r="M1830" s="1" t="e">
        <f>VLOOKUP(B1830,Sheet1!A:F,6,)</f>
        <v>#N/A</v>
      </c>
    </row>
    <row r="1831" spans="1:14" hidden="1" x14ac:dyDescent="0.15">
      <c r="A1831">
        <v>1830</v>
      </c>
      <c r="B1831" t="s">
        <v>3812</v>
      </c>
      <c r="C1831" t="s">
        <v>3813</v>
      </c>
      <c r="D1831" t="s">
        <v>16</v>
      </c>
      <c r="E1831" t="s">
        <v>17</v>
      </c>
      <c r="F1831" t="s">
        <v>306</v>
      </c>
      <c r="G1831" t="e">
        <f>VLOOKUP(B1831,Sheet1!A:F,2,)</f>
        <v>#N/A</v>
      </c>
      <c r="H1831" s="2">
        <v>42958.620185185202</v>
      </c>
      <c r="I1831" s="2">
        <v>42898.692175925898</v>
      </c>
      <c r="J1831" s="1" t="e">
        <f>IF(VLOOKUP(B1831,Sheet1!A:F,3,)=0,"",(VLOOKUP(B1831,Sheet1!A:F,3,)))</f>
        <v>#N/A</v>
      </c>
      <c r="K1831" s="1" t="e">
        <f>VLOOKUP(B1831,Sheet1!A:F,4,)</f>
        <v>#N/A</v>
      </c>
      <c r="L1831" s="1" t="e">
        <f>VLOOKUP(B1831,Sheet1!A:F,5,)</f>
        <v>#N/A</v>
      </c>
      <c r="M1831" s="1" t="e">
        <f>VLOOKUP(B1831,Sheet1!A:F,6,)</f>
        <v>#N/A</v>
      </c>
    </row>
    <row r="1832" spans="1:14" x14ac:dyDescent="0.15">
      <c r="A1832">
        <v>375</v>
      </c>
      <c r="B1832" t="s">
        <v>878</v>
      </c>
      <c r="C1832" t="s">
        <v>879</v>
      </c>
      <c r="D1832" t="s">
        <v>16</v>
      </c>
      <c r="E1832" t="s">
        <v>210</v>
      </c>
      <c r="F1832" t="s">
        <v>54</v>
      </c>
      <c r="G1832" t="str">
        <f>VLOOKUP(B1832,Sheet1!A:F,2,)</f>
        <v>caixiongying</v>
      </c>
      <c r="H1832" s="2">
        <v>42928.626655092601</v>
      </c>
      <c r="I1832" s="2">
        <v>42900.694849537002</v>
      </c>
      <c r="J1832" s="1" t="str">
        <f>IF(VLOOKUP(B1832,Sheet1!A:F,3,)=0,"",(VLOOKUP(B1832,Sheet1!A:F,3,)))</f>
        <v/>
      </c>
      <c r="K1832" s="1">
        <f>VLOOKUP(B1832,Sheet1!A:F,4,)</f>
        <v>42926.883240740739</v>
      </c>
      <c r="L1832" s="1">
        <f>VLOOKUP(B1832,Sheet1!A:F,5,)</f>
        <v>42927</v>
      </c>
      <c r="M1832" s="1">
        <f>VLOOKUP(B1832,Sheet1!A:F,6,)</f>
        <v>42928</v>
      </c>
      <c r="N1832">
        <v>10</v>
      </c>
    </row>
    <row r="1833" spans="1:14" x14ac:dyDescent="0.15">
      <c r="A1833">
        <v>1772</v>
      </c>
      <c r="B1833" t="s">
        <v>3696</v>
      </c>
      <c r="C1833" t="s">
        <v>3697</v>
      </c>
      <c r="D1833" t="s">
        <v>16</v>
      </c>
      <c r="E1833" t="s">
        <v>53</v>
      </c>
      <c r="F1833" t="s">
        <v>9</v>
      </c>
      <c r="G1833" t="str">
        <f>VLOOKUP(B1833,Sheet1!A:F,2,)</f>
        <v>guanhaijiao</v>
      </c>
      <c r="H1833" s="2">
        <v>42928.735462962999</v>
      </c>
      <c r="I1833" s="2">
        <v>42923.601550925901</v>
      </c>
      <c r="J1833" s="1" t="str">
        <f>IF(VLOOKUP(B1833,Sheet1!A:F,3,)=0,"",(VLOOKUP(B1833,Sheet1!A:F,3,)))</f>
        <v/>
      </c>
      <c r="K1833" s="1">
        <f>VLOOKUP(B1833,Sheet1!A:F,4,)</f>
        <v>42928.723506944443</v>
      </c>
      <c r="L1833" s="1">
        <f>VLOOKUP(B1833,Sheet1!A:F,5,)</f>
        <v>42928</v>
      </c>
      <c r="M1833" s="1">
        <f>VLOOKUP(B1833,Sheet1!A:F,6,)</f>
        <v>42928</v>
      </c>
      <c r="N1833">
        <v>10</v>
      </c>
    </row>
    <row r="1834" spans="1:14" x14ac:dyDescent="0.15">
      <c r="A1834">
        <v>1631</v>
      </c>
      <c r="B1834" t="s">
        <v>3414</v>
      </c>
      <c r="C1834" t="s">
        <v>3415</v>
      </c>
      <c r="D1834" t="s">
        <v>16</v>
      </c>
      <c r="E1834" t="s">
        <v>37</v>
      </c>
      <c r="F1834" t="s">
        <v>9</v>
      </c>
      <c r="G1834" t="str">
        <f>VLOOKUP(B1834,Sheet1!A:F,2,)</f>
        <v>guanhaijiao</v>
      </c>
      <c r="H1834" s="2">
        <v>42929.405567129601</v>
      </c>
      <c r="I1834" s="2">
        <v>42900.658819444398</v>
      </c>
      <c r="J1834" s="1" t="str">
        <f>IF(VLOOKUP(B1834,Sheet1!A:F,3,)=0,"",(VLOOKUP(B1834,Sheet1!A:F,3,)))</f>
        <v/>
      </c>
      <c r="K1834" s="1">
        <f>VLOOKUP(B1834,Sheet1!A:F,4,)</f>
        <v>42928.556481481479</v>
      </c>
      <c r="L1834" s="1">
        <f>VLOOKUP(B1834,Sheet1!A:F,5,)</f>
        <v>42929</v>
      </c>
      <c r="M1834" s="1">
        <f>VLOOKUP(B1834,Sheet1!A:F,6,)</f>
        <v>42929</v>
      </c>
      <c r="N1834">
        <v>5</v>
      </c>
    </row>
    <row r="1835" spans="1:14" hidden="1" x14ac:dyDescent="0.15">
      <c r="A1835">
        <v>1834</v>
      </c>
      <c r="B1835" t="s">
        <v>3820</v>
      </c>
      <c r="C1835" t="s">
        <v>3821</v>
      </c>
      <c r="D1835" t="s">
        <v>16</v>
      </c>
      <c r="E1835" t="s">
        <v>210</v>
      </c>
      <c r="F1835" t="s">
        <v>38</v>
      </c>
      <c r="G1835" t="e">
        <f>VLOOKUP(B1835,Sheet1!A:F,2,)</f>
        <v>#N/A</v>
      </c>
      <c r="H1835" s="2">
        <v>42933.644560185203</v>
      </c>
      <c r="I1835" s="2">
        <v>42921.452592592599</v>
      </c>
      <c r="J1835" s="1" t="e">
        <f>IF(VLOOKUP(B1835,Sheet1!A:F,3,)=0,"",(VLOOKUP(B1835,Sheet1!A:F,3,)))</f>
        <v>#N/A</v>
      </c>
      <c r="K1835" s="1" t="e">
        <f>VLOOKUP(B1835,Sheet1!A:F,4,)</f>
        <v>#N/A</v>
      </c>
      <c r="L1835" s="1" t="e">
        <f>VLOOKUP(B1835,Sheet1!A:F,5,)</f>
        <v>#N/A</v>
      </c>
      <c r="M1835" s="1" t="e">
        <f>VLOOKUP(B1835,Sheet1!A:F,6,)</f>
        <v>#N/A</v>
      </c>
    </row>
    <row r="1836" spans="1:14" hidden="1" x14ac:dyDescent="0.15">
      <c r="A1836">
        <v>1835</v>
      </c>
      <c r="B1836" t="s">
        <v>3822</v>
      </c>
      <c r="C1836" t="s">
        <v>3823</v>
      </c>
      <c r="D1836" t="s">
        <v>16</v>
      </c>
      <c r="E1836" t="s">
        <v>8</v>
      </c>
      <c r="F1836" t="s">
        <v>147</v>
      </c>
      <c r="G1836" t="e">
        <f>VLOOKUP(B1836,Sheet1!A:F,2,)</f>
        <v>#N/A</v>
      </c>
      <c r="H1836" s="2">
        <v>42940.544687499998</v>
      </c>
      <c r="I1836" s="2">
        <v>42923.703368055598</v>
      </c>
      <c r="J1836" s="1" t="e">
        <f>IF(VLOOKUP(B1836,Sheet1!A:F,3,)=0,"",(VLOOKUP(B1836,Sheet1!A:F,3,)))</f>
        <v>#N/A</v>
      </c>
      <c r="K1836" s="1" t="e">
        <f>VLOOKUP(B1836,Sheet1!A:F,4,)</f>
        <v>#N/A</v>
      </c>
      <c r="L1836" s="1" t="e">
        <f>VLOOKUP(B1836,Sheet1!A:F,5,)</f>
        <v>#N/A</v>
      </c>
      <c r="M1836" s="1" t="e">
        <f>VLOOKUP(B1836,Sheet1!A:F,6,)</f>
        <v>#N/A</v>
      </c>
    </row>
    <row r="1837" spans="1:14" hidden="1" x14ac:dyDescent="0.15">
      <c r="A1837">
        <v>1928</v>
      </c>
      <c r="B1837" t="s">
        <v>4008</v>
      </c>
      <c r="C1837" t="s">
        <v>4009</v>
      </c>
      <c r="D1837" t="s">
        <v>7</v>
      </c>
      <c r="E1837" t="s">
        <v>8</v>
      </c>
      <c r="F1837" t="s">
        <v>159</v>
      </c>
      <c r="G1837" t="str">
        <f>VLOOKUP(B1837,Sheet1!A:F,2,)</f>
        <v>likalin</v>
      </c>
      <c r="H1837" s="2">
        <v>42929.452395833301</v>
      </c>
      <c r="I1837" s="2">
        <v>42905.451203703698</v>
      </c>
      <c r="J1837" s="1">
        <f>IF(VLOOKUP(B1837,Sheet1!A:F,3,)=0,"",(VLOOKUP(B1837,Sheet1!A:F,3,)))</f>
        <v>42919</v>
      </c>
      <c r="K1837" s="1">
        <f>VLOOKUP(B1837,Sheet1!A:F,4,)</f>
        <v>42922.719108796293</v>
      </c>
      <c r="L1837" s="1">
        <f>VLOOKUP(B1837,Sheet1!A:F,5,)</f>
        <v>42929</v>
      </c>
      <c r="M1837" s="1">
        <f>VLOOKUP(B1837,Sheet1!A:F,6,)</f>
        <v>42929</v>
      </c>
      <c r="N1837">
        <v>5</v>
      </c>
    </row>
    <row r="1838" spans="1:14" hidden="1" x14ac:dyDescent="0.15">
      <c r="A1838">
        <v>1837</v>
      </c>
      <c r="B1838" t="s">
        <v>3826</v>
      </c>
      <c r="C1838" t="s">
        <v>3827</v>
      </c>
      <c r="D1838" t="s">
        <v>78</v>
      </c>
      <c r="E1838" t="s">
        <v>122</v>
      </c>
      <c r="F1838" t="s">
        <v>1944</v>
      </c>
      <c r="G1838" t="e">
        <f>VLOOKUP(B1838,Sheet1!A:F,2,)</f>
        <v>#N/A</v>
      </c>
      <c r="H1838" s="2">
        <v>42942.469004629602</v>
      </c>
      <c r="I1838" s="2">
        <v>42927.604351851798</v>
      </c>
      <c r="J1838" s="1" t="e">
        <f>IF(VLOOKUP(B1838,Sheet1!A:F,3,)=0,"",(VLOOKUP(B1838,Sheet1!A:F,3,)))</f>
        <v>#N/A</v>
      </c>
      <c r="K1838" s="1" t="e">
        <f>VLOOKUP(B1838,Sheet1!A:F,4,)</f>
        <v>#N/A</v>
      </c>
      <c r="L1838" s="1" t="e">
        <f>VLOOKUP(B1838,Sheet1!A:F,5,)</f>
        <v>#N/A</v>
      </c>
      <c r="M1838" s="1" t="e">
        <f>VLOOKUP(B1838,Sheet1!A:F,6,)</f>
        <v>#N/A</v>
      </c>
    </row>
    <row r="1839" spans="1:14" hidden="1" x14ac:dyDescent="0.15">
      <c r="A1839">
        <v>1838</v>
      </c>
      <c r="B1839" t="s">
        <v>3828</v>
      </c>
      <c r="C1839" t="s">
        <v>3829</v>
      </c>
      <c r="D1839" t="s">
        <v>64</v>
      </c>
      <c r="E1839" t="s">
        <v>92</v>
      </c>
      <c r="F1839" t="s">
        <v>129</v>
      </c>
      <c r="G1839" t="e">
        <f>VLOOKUP(B1839,Sheet1!A:F,2,)</f>
        <v>#N/A</v>
      </c>
      <c r="H1839" s="2">
        <v>42902.414814814802</v>
      </c>
      <c r="I1839" s="2">
        <v>42900.637812499997</v>
      </c>
      <c r="J1839" s="1" t="e">
        <f>IF(VLOOKUP(B1839,Sheet1!A:F,3,)=0,"",(VLOOKUP(B1839,Sheet1!A:F,3,)))</f>
        <v>#N/A</v>
      </c>
      <c r="K1839" s="1" t="e">
        <f>VLOOKUP(B1839,Sheet1!A:F,4,)</f>
        <v>#N/A</v>
      </c>
      <c r="L1839" s="1" t="e">
        <f>VLOOKUP(B1839,Sheet1!A:F,5,)</f>
        <v>#N/A</v>
      </c>
      <c r="M1839" s="1" t="e">
        <f>VLOOKUP(B1839,Sheet1!A:F,6,)</f>
        <v>#N/A</v>
      </c>
    </row>
    <row r="1840" spans="1:14" hidden="1" x14ac:dyDescent="0.15">
      <c r="A1840">
        <v>1839</v>
      </c>
      <c r="B1840" t="s">
        <v>3830</v>
      </c>
      <c r="C1840" t="s">
        <v>3831</v>
      </c>
      <c r="D1840" t="s">
        <v>16</v>
      </c>
      <c r="E1840" t="s">
        <v>37</v>
      </c>
      <c r="F1840" t="s">
        <v>38</v>
      </c>
      <c r="G1840" t="e">
        <f>VLOOKUP(B1840,Sheet1!A:F,2,)</f>
        <v>#N/A</v>
      </c>
      <c r="H1840" s="2">
        <v>42927.412928240701</v>
      </c>
      <c r="I1840" s="2">
        <v>42900.722453703696</v>
      </c>
      <c r="J1840" s="1" t="e">
        <f>IF(VLOOKUP(B1840,Sheet1!A:F,3,)=0,"",(VLOOKUP(B1840,Sheet1!A:F,3,)))</f>
        <v>#N/A</v>
      </c>
      <c r="K1840" s="1" t="e">
        <f>VLOOKUP(B1840,Sheet1!A:F,4,)</f>
        <v>#N/A</v>
      </c>
      <c r="L1840" s="1" t="e">
        <f>VLOOKUP(B1840,Sheet1!A:F,5,)</f>
        <v>#N/A</v>
      </c>
      <c r="M1840" s="1" t="e">
        <f>VLOOKUP(B1840,Sheet1!A:F,6,)</f>
        <v>#N/A</v>
      </c>
    </row>
    <row r="1841" spans="1:14" hidden="1" x14ac:dyDescent="0.15">
      <c r="A1841">
        <v>2202</v>
      </c>
      <c r="B1841" t="s">
        <v>4560</v>
      </c>
      <c r="C1841" t="s">
        <v>4561</v>
      </c>
      <c r="D1841" t="s">
        <v>7</v>
      </c>
      <c r="E1841" t="s">
        <v>8</v>
      </c>
      <c r="F1841" t="s">
        <v>159</v>
      </c>
      <c r="G1841" t="str">
        <f>VLOOKUP(B1841,Sheet1!A:F,2,)</f>
        <v>likalin</v>
      </c>
      <c r="H1841" s="2">
        <v>42929.453750000001</v>
      </c>
      <c r="I1841" s="2">
        <v>42909.639224537001</v>
      </c>
      <c r="J1841" s="1">
        <f>IF(VLOOKUP(B1841,Sheet1!A:F,3,)=0,"",(VLOOKUP(B1841,Sheet1!A:F,3,)))</f>
        <v>42920</v>
      </c>
      <c r="K1841" s="1">
        <f>VLOOKUP(B1841,Sheet1!A:F,4,)</f>
        <v>42922.730358796296</v>
      </c>
      <c r="L1841" s="1">
        <f>VLOOKUP(B1841,Sheet1!A:F,5,)</f>
        <v>42929</v>
      </c>
      <c r="M1841" s="1">
        <f>VLOOKUP(B1841,Sheet1!A:F,6,)</f>
        <v>42929</v>
      </c>
      <c r="N1841">
        <v>5</v>
      </c>
    </row>
    <row r="1842" spans="1:14" hidden="1" x14ac:dyDescent="0.15">
      <c r="A1842">
        <v>1841</v>
      </c>
      <c r="B1842" t="s">
        <v>3834</v>
      </c>
      <c r="C1842" t="s">
        <v>3835</v>
      </c>
      <c r="D1842" t="s">
        <v>78</v>
      </c>
      <c r="E1842" t="s">
        <v>21</v>
      </c>
      <c r="F1842" t="s">
        <v>22</v>
      </c>
      <c r="G1842" t="e">
        <f>VLOOKUP(B1842,Sheet1!A:F,2,)</f>
        <v>#N/A</v>
      </c>
      <c r="H1842" s="2">
        <v>42930.696562500001</v>
      </c>
      <c r="I1842" s="2">
        <v>42901.650972222204</v>
      </c>
      <c r="J1842" s="1" t="e">
        <f>IF(VLOOKUP(B1842,Sheet1!A:F,3,)=0,"",(VLOOKUP(B1842,Sheet1!A:F,3,)))</f>
        <v>#N/A</v>
      </c>
      <c r="K1842" s="1" t="e">
        <f>VLOOKUP(B1842,Sheet1!A:F,4,)</f>
        <v>#N/A</v>
      </c>
      <c r="L1842" s="1" t="e">
        <f>VLOOKUP(B1842,Sheet1!A:F,5,)</f>
        <v>#N/A</v>
      </c>
      <c r="M1842" s="1" t="e">
        <f>VLOOKUP(B1842,Sheet1!A:F,6,)</f>
        <v>#N/A</v>
      </c>
    </row>
    <row r="1843" spans="1:14" hidden="1" x14ac:dyDescent="0.15">
      <c r="A1843">
        <v>1944</v>
      </c>
      <c r="B1843" t="s">
        <v>4040</v>
      </c>
      <c r="C1843" t="s">
        <v>4041</v>
      </c>
      <c r="D1843" t="s">
        <v>7</v>
      </c>
      <c r="E1843" t="s">
        <v>8</v>
      </c>
      <c r="F1843" t="s">
        <v>159</v>
      </c>
      <c r="G1843" t="str">
        <f>VLOOKUP(B1843,Sheet1!A:F,2,)</f>
        <v>likalin</v>
      </c>
      <c r="H1843" s="2">
        <v>42929.459699074097</v>
      </c>
      <c r="I1843" s="2">
        <v>42907.7244907407</v>
      </c>
      <c r="J1843" s="1" t="str">
        <f>IF(VLOOKUP(B1843,Sheet1!A:F,3,)=0,"",(VLOOKUP(B1843,Sheet1!A:F,3,)))</f>
        <v/>
      </c>
      <c r="K1843" s="1">
        <f>VLOOKUP(B1843,Sheet1!A:F,4,)</f>
        <v>42922.740902777776</v>
      </c>
      <c r="L1843" s="1">
        <f>VLOOKUP(B1843,Sheet1!A:F,5,)</f>
        <v>42929</v>
      </c>
      <c r="M1843" s="1">
        <f>VLOOKUP(B1843,Sheet1!A:F,6,)</f>
        <v>42929</v>
      </c>
      <c r="N1843">
        <v>5</v>
      </c>
    </row>
    <row r="1844" spans="1:14" hidden="1" x14ac:dyDescent="0.15">
      <c r="A1844">
        <v>1592</v>
      </c>
      <c r="B1844" t="s">
        <v>3336</v>
      </c>
      <c r="C1844" t="s">
        <v>3337</v>
      </c>
      <c r="D1844" t="s">
        <v>7</v>
      </c>
      <c r="E1844" t="s">
        <v>48</v>
      </c>
      <c r="F1844" t="s">
        <v>159</v>
      </c>
      <c r="G1844" t="str">
        <f>VLOOKUP(B1844,Sheet1!A:F,2,)</f>
        <v>likalin</v>
      </c>
      <c r="H1844" s="2">
        <v>42929.461168981499</v>
      </c>
      <c r="I1844" s="2">
        <v>42891.603368055599</v>
      </c>
      <c r="J1844" s="1" t="str">
        <f>IF(VLOOKUP(B1844,Sheet1!A:F,3,)=0,"",(VLOOKUP(B1844,Sheet1!A:F,3,)))</f>
        <v/>
      </c>
      <c r="K1844" s="1">
        <f>VLOOKUP(B1844,Sheet1!A:F,4,)</f>
        <v>42922.739837962959</v>
      </c>
      <c r="L1844" s="1">
        <f>VLOOKUP(B1844,Sheet1!A:F,5,)</f>
        <v>42929</v>
      </c>
      <c r="M1844" s="1">
        <f>VLOOKUP(B1844,Sheet1!A:F,6,)</f>
        <v>42929</v>
      </c>
      <c r="N1844">
        <v>5</v>
      </c>
    </row>
    <row r="1845" spans="1:14" hidden="1" x14ac:dyDescent="0.15">
      <c r="A1845">
        <v>1844</v>
      </c>
      <c r="B1845" t="s">
        <v>3840</v>
      </c>
      <c r="C1845" t="s">
        <v>3841</v>
      </c>
      <c r="D1845" t="s">
        <v>16</v>
      </c>
      <c r="E1845" t="s">
        <v>41</v>
      </c>
      <c r="F1845" t="s">
        <v>494</v>
      </c>
      <c r="G1845" t="e">
        <f>VLOOKUP(B1845,Sheet1!A:F,2,)</f>
        <v>#N/A</v>
      </c>
      <c r="H1845" s="2">
        <v>42902.449166666702</v>
      </c>
      <c r="I1845" s="2">
        <v>42754.468124999999</v>
      </c>
      <c r="J1845" s="1" t="e">
        <f>IF(VLOOKUP(B1845,Sheet1!A:F,3,)=0,"",(VLOOKUP(B1845,Sheet1!A:F,3,)))</f>
        <v>#N/A</v>
      </c>
      <c r="K1845" s="1" t="e">
        <f>VLOOKUP(B1845,Sheet1!A:F,4,)</f>
        <v>#N/A</v>
      </c>
      <c r="L1845" s="1" t="e">
        <f>VLOOKUP(B1845,Sheet1!A:F,5,)</f>
        <v>#N/A</v>
      </c>
      <c r="M1845" s="1" t="e">
        <f>VLOOKUP(B1845,Sheet1!A:F,6,)</f>
        <v>#N/A</v>
      </c>
    </row>
    <row r="1846" spans="1:14" x14ac:dyDescent="0.15">
      <c r="A1846">
        <v>1757</v>
      </c>
      <c r="B1846" t="s">
        <v>3666</v>
      </c>
      <c r="C1846" t="s">
        <v>3667</v>
      </c>
      <c r="D1846" t="s">
        <v>7</v>
      </c>
      <c r="E1846" t="s">
        <v>53</v>
      </c>
      <c r="F1846" t="s">
        <v>9</v>
      </c>
      <c r="G1846" t="str">
        <f>VLOOKUP(B1846,Sheet1!A:F,2,)</f>
        <v>guanhaijiao</v>
      </c>
      <c r="H1846" s="2">
        <v>42929.577569444402</v>
      </c>
      <c r="I1846" s="2">
        <v>42899.4308564815</v>
      </c>
      <c r="J1846" s="1">
        <f>IF(VLOOKUP(B1846,Sheet1!A:F,3,)=0,"",(VLOOKUP(B1846,Sheet1!A:F,3,)))</f>
        <v>42926</v>
      </c>
      <c r="K1846" s="1">
        <f>VLOOKUP(B1846,Sheet1!A:F,4,)</f>
        <v>42929.397210648145</v>
      </c>
      <c r="L1846" s="1">
        <f>VLOOKUP(B1846,Sheet1!A:F,5,)</f>
        <v>42929</v>
      </c>
      <c r="M1846" s="1">
        <f>VLOOKUP(B1846,Sheet1!A:F,6,)</f>
        <v>42929</v>
      </c>
      <c r="N1846">
        <v>5</v>
      </c>
    </row>
    <row r="1847" spans="1:14" x14ac:dyDescent="0.15">
      <c r="A1847">
        <v>2415</v>
      </c>
      <c r="B1847" t="s">
        <v>4990</v>
      </c>
      <c r="C1847" t="s">
        <v>4991</v>
      </c>
      <c r="D1847" t="s">
        <v>16</v>
      </c>
      <c r="E1847" t="s">
        <v>53</v>
      </c>
      <c r="F1847" t="s">
        <v>9</v>
      </c>
      <c r="G1847" t="str">
        <f>VLOOKUP(B1847,Sheet1!A:F,2,)</f>
        <v>guanhaijiao</v>
      </c>
      <c r="H1847" s="2">
        <v>42929.586377314801</v>
      </c>
      <c r="I1847" s="2">
        <v>42923.712939814803</v>
      </c>
      <c r="J1847" s="1" t="str">
        <f>IF(VLOOKUP(B1847,Sheet1!A:F,3,)=0,"",(VLOOKUP(B1847,Sheet1!A:F,3,)))</f>
        <v/>
      </c>
      <c r="K1847" s="1">
        <f>VLOOKUP(B1847,Sheet1!A:F,4,)</f>
        <v>42941.627812500003</v>
      </c>
      <c r="L1847" s="1">
        <f>VLOOKUP(B1847,Sheet1!A:F,5,)</f>
        <v>42929</v>
      </c>
      <c r="M1847" s="1">
        <f>VLOOKUP(B1847,Sheet1!A:F,6,)</f>
        <v>42929</v>
      </c>
      <c r="N1847">
        <v>10</v>
      </c>
    </row>
    <row r="1848" spans="1:14" hidden="1" x14ac:dyDescent="0.15">
      <c r="A1848">
        <v>1847</v>
      </c>
      <c r="B1848" t="s">
        <v>3846</v>
      </c>
      <c r="C1848" t="s">
        <v>3847</v>
      </c>
      <c r="D1848" t="s">
        <v>16</v>
      </c>
      <c r="E1848" t="s">
        <v>21</v>
      </c>
      <c r="F1848" t="s">
        <v>22</v>
      </c>
      <c r="G1848" t="e">
        <f>VLOOKUP(B1848,Sheet1!A:F,2,)</f>
        <v>#N/A</v>
      </c>
      <c r="H1848" s="2">
        <v>42934.8591087963</v>
      </c>
      <c r="I1848" s="2">
        <v>42900.649988425903</v>
      </c>
      <c r="J1848" s="1" t="e">
        <f>IF(VLOOKUP(B1848,Sheet1!A:F,3,)=0,"",(VLOOKUP(B1848,Sheet1!A:F,3,)))</f>
        <v>#N/A</v>
      </c>
      <c r="K1848" s="1" t="e">
        <f>VLOOKUP(B1848,Sheet1!A:F,4,)</f>
        <v>#N/A</v>
      </c>
      <c r="L1848" s="1" t="e">
        <f>VLOOKUP(B1848,Sheet1!A:F,5,)</f>
        <v>#N/A</v>
      </c>
      <c r="M1848" s="1" t="e">
        <f>VLOOKUP(B1848,Sheet1!A:F,6,)</f>
        <v>#N/A</v>
      </c>
    </row>
    <row r="1849" spans="1:14" hidden="1" x14ac:dyDescent="0.15">
      <c r="A1849">
        <v>1558</v>
      </c>
      <c r="B1849" t="s">
        <v>3268</v>
      </c>
      <c r="C1849" t="s">
        <v>3269</v>
      </c>
      <c r="D1849" t="s">
        <v>7</v>
      </c>
      <c r="E1849" t="s">
        <v>92</v>
      </c>
      <c r="F1849" t="s">
        <v>3113</v>
      </c>
      <c r="G1849" t="str">
        <f>VLOOKUP(B1849,Sheet1!A:F,2,)</f>
        <v>laqingpeng</v>
      </c>
      <c r="H1849" s="2">
        <v>42929.587708333303</v>
      </c>
      <c r="I1849" s="2">
        <v>42894.917280092603</v>
      </c>
      <c r="J1849" s="1">
        <f>IF(VLOOKUP(B1849,Sheet1!A:F,3,)=0,"",(VLOOKUP(B1849,Sheet1!A:F,3,)))</f>
        <v>42927</v>
      </c>
      <c r="K1849" s="1">
        <f>VLOOKUP(B1849,Sheet1!A:F,4,)</f>
        <v>42928.740486111114</v>
      </c>
      <c r="L1849" s="1">
        <f>VLOOKUP(B1849,Sheet1!A:F,5,)</f>
        <v>42929</v>
      </c>
      <c r="M1849" s="1">
        <f>VLOOKUP(B1849,Sheet1!A:F,6,)</f>
        <v>42929</v>
      </c>
      <c r="N1849">
        <v>5</v>
      </c>
    </row>
    <row r="1850" spans="1:14" x14ac:dyDescent="0.15">
      <c r="A1850">
        <v>2316</v>
      </c>
      <c r="B1850" t="s">
        <v>4790</v>
      </c>
      <c r="C1850" t="s">
        <v>4791</v>
      </c>
      <c r="D1850" t="s">
        <v>16</v>
      </c>
      <c r="E1850" t="s">
        <v>210</v>
      </c>
      <c r="F1850" t="s">
        <v>9</v>
      </c>
      <c r="G1850" t="str">
        <f>VLOOKUP(B1850,Sheet1!A:F,2,)</f>
        <v>guanhaijiao</v>
      </c>
      <c r="H1850" s="2">
        <v>42929.603599536997</v>
      </c>
      <c r="I1850" s="2">
        <v>42894.625462962998</v>
      </c>
      <c r="J1850" s="1" t="str">
        <f>IF(VLOOKUP(B1850,Sheet1!A:F,3,)=0,"",(VLOOKUP(B1850,Sheet1!A:F,3,)))</f>
        <v/>
      </c>
      <c r="K1850" s="1">
        <f>VLOOKUP(B1850,Sheet1!A:F,4,)</f>
        <v>42929.460775462961</v>
      </c>
      <c r="L1850" s="1">
        <f>VLOOKUP(B1850,Sheet1!A:F,5,)</f>
        <v>42929</v>
      </c>
      <c r="M1850" s="1">
        <f>VLOOKUP(B1850,Sheet1!A:F,6,)</f>
        <v>42929</v>
      </c>
      <c r="N1850">
        <v>10</v>
      </c>
    </row>
    <row r="1851" spans="1:14" x14ac:dyDescent="0.15">
      <c r="A1851">
        <v>2344</v>
      </c>
      <c r="B1851" t="s">
        <v>4847</v>
      </c>
      <c r="C1851" t="s">
        <v>4848</v>
      </c>
      <c r="D1851" t="s">
        <v>16</v>
      </c>
      <c r="E1851" t="s">
        <v>210</v>
      </c>
      <c r="F1851" t="s">
        <v>9</v>
      </c>
      <c r="G1851" t="str">
        <f>VLOOKUP(B1851,Sheet1!A:F,2,)</f>
        <v>guanhaijiao</v>
      </c>
      <c r="H1851" s="2">
        <v>42929.6096412037</v>
      </c>
      <c r="I1851" s="2">
        <v>42881.7323958333</v>
      </c>
      <c r="J1851" s="1" t="str">
        <f>IF(VLOOKUP(B1851,Sheet1!A:F,3,)=0,"",(VLOOKUP(B1851,Sheet1!A:F,3,)))</f>
        <v/>
      </c>
      <c r="K1851" s="1">
        <f>VLOOKUP(B1851,Sheet1!A:F,4,)</f>
        <v>42929.583472222221</v>
      </c>
      <c r="L1851" s="1">
        <f>VLOOKUP(B1851,Sheet1!A:F,5,)</f>
        <v>42929</v>
      </c>
      <c r="M1851" s="1">
        <f>VLOOKUP(B1851,Sheet1!A:F,6,)</f>
        <v>42929</v>
      </c>
      <c r="N1851">
        <v>10</v>
      </c>
    </row>
    <row r="1852" spans="1:14" hidden="1" x14ac:dyDescent="0.15">
      <c r="A1852">
        <v>1851</v>
      </c>
      <c r="B1852" t="s">
        <v>3854</v>
      </c>
      <c r="C1852" t="s">
        <v>3855</v>
      </c>
      <c r="D1852" t="s">
        <v>16</v>
      </c>
      <c r="E1852" t="s">
        <v>53</v>
      </c>
      <c r="F1852" t="s">
        <v>9</v>
      </c>
      <c r="G1852" t="e">
        <f>VLOOKUP(B1852,Sheet1!A:F,2,)</f>
        <v>#N/A</v>
      </c>
      <c r="H1852" s="2">
        <v>42947.442997685197</v>
      </c>
      <c r="I1852" s="2">
        <v>42919.717916666697</v>
      </c>
      <c r="J1852" s="1" t="e">
        <f>IF(VLOOKUP(B1852,Sheet1!A:F,3,)=0,"",(VLOOKUP(B1852,Sheet1!A:F,3,)))</f>
        <v>#N/A</v>
      </c>
      <c r="K1852" s="1" t="e">
        <f>VLOOKUP(B1852,Sheet1!A:F,4,)</f>
        <v>#N/A</v>
      </c>
      <c r="L1852" s="1" t="e">
        <f>VLOOKUP(B1852,Sheet1!A:F,5,)</f>
        <v>#N/A</v>
      </c>
      <c r="M1852" s="1" t="e">
        <f>VLOOKUP(B1852,Sheet1!A:F,6,)</f>
        <v>#N/A</v>
      </c>
    </row>
    <row r="1853" spans="1:14" hidden="1" x14ac:dyDescent="0.15">
      <c r="A1853">
        <v>1852</v>
      </c>
      <c r="B1853" t="s">
        <v>3856</v>
      </c>
      <c r="C1853" t="s">
        <v>3857</v>
      </c>
      <c r="D1853" t="s">
        <v>16</v>
      </c>
      <c r="E1853" t="s">
        <v>92</v>
      </c>
      <c r="F1853" t="s">
        <v>461</v>
      </c>
      <c r="G1853" t="e">
        <f>VLOOKUP(B1853,Sheet1!A:F,2,)</f>
        <v>#N/A</v>
      </c>
      <c r="H1853" s="2">
        <v>42901.584525462997</v>
      </c>
      <c r="I1853" s="2">
        <v>42831.687777777799</v>
      </c>
      <c r="J1853" s="1" t="e">
        <f>IF(VLOOKUP(B1853,Sheet1!A:F,3,)=0,"",(VLOOKUP(B1853,Sheet1!A:F,3,)))</f>
        <v>#N/A</v>
      </c>
      <c r="K1853" s="1" t="e">
        <f>VLOOKUP(B1853,Sheet1!A:F,4,)</f>
        <v>#N/A</v>
      </c>
      <c r="L1853" s="1" t="e">
        <f>VLOOKUP(B1853,Sheet1!A:F,5,)</f>
        <v>#N/A</v>
      </c>
      <c r="M1853" s="1" t="e">
        <f>VLOOKUP(B1853,Sheet1!A:F,6,)</f>
        <v>#N/A</v>
      </c>
    </row>
    <row r="1854" spans="1:14" x14ac:dyDescent="0.15">
      <c r="A1854">
        <v>2686</v>
      </c>
      <c r="B1854" t="s">
        <v>5533</v>
      </c>
      <c r="C1854" t="s">
        <v>5534</v>
      </c>
      <c r="D1854" t="s">
        <v>7</v>
      </c>
      <c r="E1854" t="s">
        <v>53</v>
      </c>
      <c r="F1854" t="s">
        <v>154</v>
      </c>
      <c r="G1854" t="str">
        <f>VLOOKUP(B1854,Sheet1!A:F,2,)</f>
        <v>wuzijing</v>
      </c>
      <c r="H1854" s="2">
        <v>42929.621307870402</v>
      </c>
      <c r="I1854" s="2">
        <v>42922.748206018499</v>
      </c>
      <c r="J1854" s="1" t="str">
        <f>IF(VLOOKUP(B1854,Sheet1!A:F,3,)=0,"",(VLOOKUP(B1854,Sheet1!A:F,3,)))</f>
        <v/>
      </c>
      <c r="K1854" s="1">
        <f>VLOOKUP(B1854,Sheet1!A:F,4,)</f>
        <v>42927.584872685184</v>
      </c>
      <c r="L1854" s="1">
        <f>VLOOKUP(B1854,Sheet1!A:F,5,)</f>
        <v>42929</v>
      </c>
      <c r="M1854" s="1">
        <f>VLOOKUP(B1854,Sheet1!A:F,6,)</f>
        <v>42929</v>
      </c>
      <c r="N1854">
        <v>5</v>
      </c>
    </row>
    <row r="1855" spans="1:14" x14ac:dyDescent="0.15">
      <c r="A1855">
        <v>2355</v>
      </c>
      <c r="B1855" t="s">
        <v>4869</v>
      </c>
      <c r="C1855" t="s">
        <v>4870</v>
      </c>
      <c r="D1855" t="s">
        <v>7</v>
      </c>
      <c r="E1855" t="s">
        <v>53</v>
      </c>
      <c r="F1855" t="s">
        <v>154</v>
      </c>
      <c r="G1855" t="str">
        <f>VLOOKUP(B1855,Sheet1!A:F,2,)</f>
        <v>wuzijing</v>
      </c>
      <c r="H1855" s="2">
        <v>42929.622962963003</v>
      </c>
      <c r="I1855" s="2">
        <v>42919.870196759301</v>
      </c>
      <c r="J1855" s="1">
        <f>IF(VLOOKUP(B1855,Sheet1!A:F,3,)=0,"",(VLOOKUP(B1855,Sheet1!A:F,3,)))</f>
        <v>42924</v>
      </c>
      <c r="K1855" s="1">
        <f>VLOOKUP(B1855,Sheet1!A:F,4,)</f>
        <v>42927.452974537038</v>
      </c>
      <c r="L1855" s="1">
        <f>VLOOKUP(B1855,Sheet1!A:F,5,)</f>
        <v>42929</v>
      </c>
      <c r="M1855" s="1">
        <f>VLOOKUP(B1855,Sheet1!A:F,6,)</f>
        <v>42929</v>
      </c>
      <c r="N1855">
        <v>5</v>
      </c>
    </row>
    <row r="1856" spans="1:14" x14ac:dyDescent="0.15">
      <c r="A1856">
        <v>2188</v>
      </c>
      <c r="B1856" t="s">
        <v>4532</v>
      </c>
      <c r="C1856" t="s">
        <v>4533</v>
      </c>
      <c r="D1856" t="s">
        <v>7</v>
      </c>
      <c r="E1856" t="s">
        <v>53</v>
      </c>
      <c r="F1856" t="s">
        <v>154</v>
      </c>
      <c r="G1856" t="str">
        <f>VLOOKUP(B1856,Sheet1!A:F,2,)</f>
        <v>wuzijing</v>
      </c>
      <c r="H1856" s="2">
        <v>42929.624560185199</v>
      </c>
      <c r="I1856" s="2">
        <v>42912.713437500002</v>
      </c>
      <c r="J1856" s="1">
        <f>IF(VLOOKUP(B1856,Sheet1!A:F,3,)=0,"",(VLOOKUP(B1856,Sheet1!A:F,3,)))</f>
        <v>42926</v>
      </c>
      <c r="K1856" s="1">
        <f>VLOOKUP(B1856,Sheet1!A:F,4,)</f>
        <v>42927.479687500003</v>
      </c>
      <c r="L1856" s="1">
        <f>VLOOKUP(B1856,Sheet1!A:F,5,)</f>
        <v>42929</v>
      </c>
      <c r="M1856" s="1">
        <f>VLOOKUP(B1856,Sheet1!A:F,6,)</f>
        <v>42929</v>
      </c>
      <c r="N1856">
        <v>5</v>
      </c>
    </row>
    <row r="1857" spans="1:14" hidden="1" x14ac:dyDescent="0.15">
      <c r="A1857">
        <v>1856</v>
      </c>
      <c r="B1857" t="s">
        <v>3864</v>
      </c>
      <c r="C1857" t="s">
        <v>3865</v>
      </c>
      <c r="D1857" t="s">
        <v>78</v>
      </c>
      <c r="E1857" t="s">
        <v>8</v>
      </c>
      <c r="F1857" t="s">
        <v>412</v>
      </c>
      <c r="G1857" t="e">
        <f>VLOOKUP(B1857,Sheet1!A:F,2,)</f>
        <v>#N/A</v>
      </c>
      <c r="H1857" s="2">
        <v>42905.530196759297</v>
      </c>
      <c r="I1857" s="2">
        <v>42688.673460648097</v>
      </c>
      <c r="J1857" s="1" t="e">
        <f>IF(VLOOKUP(B1857,Sheet1!A:F,3,)=0,"",(VLOOKUP(B1857,Sheet1!A:F,3,)))</f>
        <v>#N/A</v>
      </c>
      <c r="K1857" s="1" t="e">
        <f>VLOOKUP(B1857,Sheet1!A:F,4,)</f>
        <v>#N/A</v>
      </c>
      <c r="L1857" s="1" t="e">
        <f>VLOOKUP(B1857,Sheet1!A:F,5,)</f>
        <v>#N/A</v>
      </c>
      <c r="M1857" s="1" t="e">
        <f>VLOOKUP(B1857,Sheet1!A:F,6,)</f>
        <v>#N/A</v>
      </c>
    </row>
    <row r="1858" spans="1:14" x14ac:dyDescent="0.15">
      <c r="A1858">
        <v>2066</v>
      </c>
      <c r="B1858" t="s">
        <v>4286</v>
      </c>
      <c r="C1858" t="s">
        <v>4287</v>
      </c>
      <c r="D1858" t="s">
        <v>7</v>
      </c>
      <c r="E1858" t="s">
        <v>53</v>
      </c>
      <c r="F1858" t="s">
        <v>154</v>
      </c>
      <c r="G1858" t="str">
        <f>VLOOKUP(B1858,Sheet1!A:F,2,)</f>
        <v>wuzijing</v>
      </c>
      <c r="H1858" s="2">
        <v>42929.626516203702</v>
      </c>
      <c r="I1858" s="2">
        <v>42907.603368055599</v>
      </c>
      <c r="J1858" s="1">
        <f>IF(VLOOKUP(B1858,Sheet1!A:F,3,)=0,"",(VLOOKUP(B1858,Sheet1!A:F,3,)))</f>
        <v>42923</v>
      </c>
      <c r="K1858" s="1">
        <f>VLOOKUP(B1858,Sheet1!A:F,4,)</f>
        <v>42928.615289351852</v>
      </c>
      <c r="L1858" s="1">
        <f>VLOOKUP(B1858,Sheet1!A:F,5,)</f>
        <v>42929</v>
      </c>
      <c r="M1858" s="1">
        <f>VLOOKUP(B1858,Sheet1!A:F,6,)</f>
        <v>42929</v>
      </c>
      <c r="N1858">
        <v>5</v>
      </c>
    </row>
    <row r="1859" spans="1:14" hidden="1" x14ac:dyDescent="0.15">
      <c r="A1859">
        <v>1989</v>
      </c>
      <c r="B1859" t="s">
        <v>4130</v>
      </c>
      <c r="C1859" t="s">
        <v>4131</v>
      </c>
      <c r="D1859" t="s">
        <v>7</v>
      </c>
      <c r="E1859" t="s">
        <v>41</v>
      </c>
      <c r="F1859" t="s">
        <v>154</v>
      </c>
      <c r="G1859" t="str">
        <f>VLOOKUP(B1859,Sheet1!A:F,2,)</f>
        <v>wuzijing</v>
      </c>
      <c r="H1859" s="2">
        <v>42929.629907407398</v>
      </c>
      <c r="I1859" s="2">
        <v>42906.628125000003</v>
      </c>
      <c r="J1859" s="1" t="str">
        <f>IF(VLOOKUP(B1859,Sheet1!A:F,3,)=0,"",(VLOOKUP(B1859,Sheet1!A:F,3,)))</f>
        <v/>
      </c>
      <c r="K1859" s="1">
        <f>VLOOKUP(B1859,Sheet1!A:F,4,)</f>
        <v>42928.610312500001</v>
      </c>
      <c r="L1859" s="1">
        <f>VLOOKUP(B1859,Sheet1!A:F,5,)</f>
        <v>42929</v>
      </c>
      <c r="M1859" s="1">
        <f>VLOOKUP(B1859,Sheet1!A:F,6,)</f>
        <v>42929</v>
      </c>
      <c r="N1859">
        <v>5</v>
      </c>
    </row>
    <row r="1860" spans="1:14" x14ac:dyDescent="0.15">
      <c r="A1860">
        <v>88</v>
      </c>
      <c r="B1860" t="s">
        <v>241</v>
      </c>
      <c r="C1860" t="s">
        <v>242</v>
      </c>
      <c r="D1860" t="s">
        <v>7</v>
      </c>
      <c r="E1860" t="s">
        <v>210</v>
      </c>
      <c r="F1860" t="s">
        <v>154</v>
      </c>
      <c r="G1860" t="str">
        <f>VLOOKUP(B1860,Sheet1!A:F,2,)</f>
        <v>wuzijing</v>
      </c>
      <c r="H1860" s="2">
        <v>42929.633518518502</v>
      </c>
      <c r="I1860" s="2">
        <v>42872.384583333303</v>
      </c>
      <c r="J1860" s="1" t="str">
        <f>IF(VLOOKUP(B1860,Sheet1!A:F,3,)=0,"",(VLOOKUP(B1860,Sheet1!A:F,3,)))</f>
        <v/>
      </c>
      <c r="K1860" s="1">
        <f>VLOOKUP(B1860,Sheet1!A:F,4,)</f>
        <v>42926.90452546296</v>
      </c>
      <c r="L1860" s="1">
        <f>VLOOKUP(B1860,Sheet1!A:F,5,)</f>
        <v>42929</v>
      </c>
      <c r="M1860" s="1">
        <f>VLOOKUP(B1860,Sheet1!A:F,6,)</f>
        <v>42929</v>
      </c>
      <c r="N1860">
        <v>5</v>
      </c>
    </row>
    <row r="1861" spans="1:14" x14ac:dyDescent="0.15">
      <c r="A1861">
        <v>174</v>
      </c>
      <c r="B1861" t="s">
        <v>441</v>
      </c>
      <c r="C1861" t="s">
        <v>442</v>
      </c>
      <c r="D1861" t="s">
        <v>16</v>
      </c>
      <c r="E1861" t="s">
        <v>53</v>
      </c>
      <c r="F1861" t="s">
        <v>38</v>
      </c>
      <c r="G1861" t="str">
        <f>VLOOKUP(B1861,Sheet1!A:F,2,)</f>
        <v>zhaoyongtian</v>
      </c>
      <c r="H1861" s="2">
        <v>42929.651886574102</v>
      </c>
      <c r="I1861" s="2">
        <v>42899.748622685198</v>
      </c>
      <c r="J1861" s="1" t="str">
        <f>IF(VLOOKUP(B1861,Sheet1!A:F,3,)=0,"",(VLOOKUP(B1861,Sheet1!A:F,3,)))</f>
        <v/>
      </c>
      <c r="K1861" s="1">
        <f>VLOOKUP(B1861,Sheet1!A:F,4,)</f>
        <v>42914.442754629628</v>
      </c>
      <c r="L1861" s="1">
        <f>VLOOKUP(B1861,Sheet1!A:F,5,)</f>
        <v>42915</v>
      </c>
      <c r="M1861" s="1">
        <f>VLOOKUP(B1861,Sheet1!A:F,6,)</f>
        <v>42929</v>
      </c>
      <c r="N1861">
        <v>10</v>
      </c>
    </row>
    <row r="1862" spans="1:14" hidden="1" x14ac:dyDescent="0.15">
      <c r="A1862">
        <v>1861</v>
      </c>
      <c r="B1862" t="s">
        <v>3874</v>
      </c>
      <c r="C1862" t="s">
        <v>3875</v>
      </c>
      <c r="D1862" t="s">
        <v>7</v>
      </c>
      <c r="E1862" t="s">
        <v>53</v>
      </c>
      <c r="F1862" t="s">
        <v>13</v>
      </c>
      <c r="G1862" t="e">
        <f>VLOOKUP(B1862,Sheet1!A:F,2,)</f>
        <v>#N/A</v>
      </c>
      <c r="H1862" s="2">
        <v>42930.744201388901</v>
      </c>
      <c r="I1862" s="2">
        <v>42901.565173611103</v>
      </c>
      <c r="J1862" s="1" t="e">
        <f>IF(VLOOKUP(B1862,Sheet1!A:F,3,)=0,"",(VLOOKUP(B1862,Sheet1!A:F,3,)))</f>
        <v>#N/A</v>
      </c>
      <c r="K1862" s="1" t="e">
        <f>VLOOKUP(B1862,Sheet1!A:F,4,)</f>
        <v>#N/A</v>
      </c>
      <c r="L1862" s="1" t="e">
        <f>VLOOKUP(B1862,Sheet1!A:F,5,)</f>
        <v>#N/A</v>
      </c>
      <c r="M1862" s="1" t="e">
        <f>VLOOKUP(B1862,Sheet1!A:F,6,)</f>
        <v>#N/A</v>
      </c>
    </row>
    <row r="1863" spans="1:14" hidden="1" x14ac:dyDescent="0.15">
      <c r="A1863">
        <v>1862</v>
      </c>
      <c r="B1863" t="s">
        <v>3876</v>
      </c>
      <c r="C1863" t="s">
        <v>3877</v>
      </c>
      <c r="D1863" t="s">
        <v>7</v>
      </c>
      <c r="E1863" t="s">
        <v>53</v>
      </c>
      <c r="F1863" t="s">
        <v>670</v>
      </c>
      <c r="G1863" t="e">
        <f>VLOOKUP(B1863,Sheet1!A:F,2,)</f>
        <v>#N/A</v>
      </c>
      <c r="H1863" s="2">
        <v>42928.460787037002</v>
      </c>
      <c r="I1863" s="2">
        <v>42898.418206018498</v>
      </c>
      <c r="J1863" s="1" t="e">
        <f>IF(VLOOKUP(B1863,Sheet1!A:F,3,)=0,"",(VLOOKUP(B1863,Sheet1!A:F,3,)))</f>
        <v>#N/A</v>
      </c>
      <c r="K1863" s="1" t="e">
        <f>VLOOKUP(B1863,Sheet1!A:F,4,)</f>
        <v>#N/A</v>
      </c>
      <c r="L1863" s="1" t="e">
        <f>VLOOKUP(B1863,Sheet1!A:F,5,)</f>
        <v>#N/A</v>
      </c>
      <c r="M1863" s="1" t="e">
        <f>VLOOKUP(B1863,Sheet1!A:F,6,)</f>
        <v>#N/A</v>
      </c>
    </row>
    <row r="1864" spans="1:14" hidden="1" x14ac:dyDescent="0.15">
      <c r="A1864">
        <v>841</v>
      </c>
      <c r="B1864" t="s">
        <v>1823</v>
      </c>
      <c r="C1864" t="s">
        <v>1824</v>
      </c>
      <c r="D1864" t="s">
        <v>7</v>
      </c>
      <c r="E1864" t="s">
        <v>321</v>
      </c>
      <c r="F1864" t="s">
        <v>154</v>
      </c>
      <c r="G1864" t="str">
        <f>VLOOKUP(B1864,Sheet1!A:F,2,)</f>
        <v>wuzijing</v>
      </c>
      <c r="H1864" s="2">
        <v>42929.713402777801</v>
      </c>
      <c r="I1864" s="2">
        <v>42867.735659722202</v>
      </c>
      <c r="J1864" s="1">
        <f>IF(VLOOKUP(B1864,Sheet1!A:F,3,)=0,"",(VLOOKUP(B1864,Sheet1!A:F,3,)))</f>
        <v>42927</v>
      </c>
      <c r="K1864" s="1">
        <f>VLOOKUP(B1864,Sheet1!A:F,4,)</f>
        <v>42929.458067129628</v>
      </c>
      <c r="L1864" s="1">
        <f>VLOOKUP(B1864,Sheet1!A:F,5,)</f>
        <v>42929</v>
      </c>
      <c r="M1864" s="1">
        <f>VLOOKUP(B1864,Sheet1!A:F,6,)</f>
        <v>42929</v>
      </c>
      <c r="N1864">
        <v>5</v>
      </c>
    </row>
    <row r="1865" spans="1:14" hidden="1" x14ac:dyDescent="0.15">
      <c r="A1865">
        <v>1864</v>
      </c>
      <c r="B1865" t="s">
        <v>3880</v>
      </c>
      <c r="C1865" t="s">
        <v>3881</v>
      </c>
      <c r="D1865" t="s">
        <v>16</v>
      </c>
      <c r="E1865" t="s">
        <v>21</v>
      </c>
      <c r="F1865" t="s">
        <v>306</v>
      </c>
      <c r="G1865" t="e">
        <f>VLOOKUP(B1865,Sheet1!A:F,2,)</f>
        <v>#N/A</v>
      </c>
      <c r="H1865" s="2">
        <v>42942.692627314798</v>
      </c>
      <c r="I1865" s="2">
        <v>42898.448275463001</v>
      </c>
      <c r="J1865" s="1" t="e">
        <f>IF(VLOOKUP(B1865,Sheet1!A:F,3,)=0,"",(VLOOKUP(B1865,Sheet1!A:F,3,)))</f>
        <v>#N/A</v>
      </c>
      <c r="K1865" s="1" t="e">
        <f>VLOOKUP(B1865,Sheet1!A:F,4,)</f>
        <v>#N/A</v>
      </c>
      <c r="L1865" s="1" t="e">
        <f>VLOOKUP(B1865,Sheet1!A:F,5,)</f>
        <v>#N/A</v>
      </c>
      <c r="M1865" s="1" t="e">
        <f>VLOOKUP(B1865,Sheet1!A:F,6,)</f>
        <v>#N/A</v>
      </c>
    </row>
    <row r="1866" spans="1:14" x14ac:dyDescent="0.15">
      <c r="A1866">
        <v>1922</v>
      </c>
      <c r="B1866" t="s">
        <v>3996</v>
      </c>
      <c r="C1866" t="s">
        <v>3997</v>
      </c>
      <c r="D1866" t="s">
        <v>16</v>
      </c>
      <c r="E1866" t="s">
        <v>210</v>
      </c>
      <c r="F1866" t="s">
        <v>13</v>
      </c>
      <c r="G1866" t="str">
        <f>VLOOKUP(B1866,Sheet1!A:F,2,)</f>
        <v>hejiani</v>
      </c>
      <c r="H1866" s="2">
        <v>42929.733761574098</v>
      </c>
      <c r="I1866" s="2">
        <v>42906.428912037001</v>
      </c>
      <c r="J1866" s="1" t="str">
        <f>IF(VLOOKUP(B1866,Sheet1!A:F,3,)=0,"",(VLOOKUP(B1866,Sheet1!A:F,3,)))</f>
        <v/>
      </c>
      <c r="K1866" s="1">
        <f>VLOOKUP(B1866,Sheet1!A:F,4,)</f>
        <v>42928.455127314817</v>
      </c>
      <c r="L1866" s="1">
        <f>VLOOKUP(B1866,Sheet1!A:F,5,)</f>
        <v>42929</v>
      </c>
      <c r="M1866" s="1">
        <f>VLOOKUP(B1866,Sheet1!A:F,6,)</f>
        <v>42929</v>
      </c>
      <c r="N1866">
        <v>10</v>
      </c>
    </row>
    <row r="1867" spans="1:14" hidden="1" x14ac:dyDescent="0.15">
      <c r="A1867">
        <v>1866</v>
      </c>
      <c r="B1867" t="s">
        <v>3884</v>
      </c>
      <c r="C1867" t="s">
        <v>3885</v>
      </c>
      <c r="D1867" t="s">
        <v>16</v>
      </c>
      <c r="E1867" t="s">
        <v>355</v>
      </c>
      <c r="F1867" t="s">
        <v>910</v>
      </c>
      <c r="G1867" t="e">
        <f>VLOOKUP(B1867,Sheet1!A:F,2,)</f>
        <v>#N/A</v>
      </c>
      <c r="H1867" s="2">
        <v>42923.684479166703</v>
      </c>
      <c r="I1867" s="2">
        <v>42899.628275463001</v>
      </c>
      <c r="J1867" s="1" t="e">
        <f>IF(VLOOKUP(B1867,Sheet1!A:F,3,)=0,"",(VLOOKUP(B1867,Sheet1!A:F,3,)))</f>
        <v>#N/A</v>
      </c>
      <c r="K1867" s="1" t="e">
        <f>VLOOKUP(B1867,Sheet1!A:F,4,)</f>
        <v>#N/A</v>
      </c>
      <c r="L1867" s="1" t="e">
        <f>VLOOKUP(B1867,Sheet1!A:F,5,)</f>
        <v>#N/A</v>
      </c>
      <c r="M1867" s="1" t="e">
        <f>VLOOKUP(B1867,Sheet1!A:F,6,)</f>
        <v>#N/A</v>
      </c>
    </row>
    <row r="1868" spans="1:14" hidden="1" x14ac:dyDescent="0.15">
      <c r="A1868">
        <v>1867</v>
      </c>
      <c r="B1868" t="s">
        <v>3886</v>
      </c>
      <c r="C1868" t="s">
        <v>3887</v>
      </c>
      <c r="D1868" t="s">
        <v>16</v>
      </c>
      <c r="E1868" t="s">
        <v>8</v>
      </c>
      <c r="F1868" t="s">
        <v>395</v>
      </c>
      <c r="G1868" t="e">
        <f>VLOOKUP(B1868,Sheet1!A:F,2,)</f>
        <v>#N/A</v>
      </c>
      <c r="H1868" s="2">
        <v>42964.624074074098</v>
      </c>
      <c r="I1868" s="2">
        <v>42899.631481481498</v>
      </c>
      <c r="J1868" s="1" t="e">
        <f>IF(VLOOKUP(B1868,Sheet1!A:F,3,)=0,"",(VLOOKUP(B1868,Sheet1!A:F,3,)))</f>
        <v>#N/A</v>
      </c>
      <c r="K1868" s="1" t="e">
        <f>VLOOKUP(B1868,Sheet1!A:F,4,)</f>
        <v>#N/A</v>
      </c>
      <c r="L1868" s="1" t="e">
        <f>VLOOKUP(B1868,Sheet1!A:F,5,)</f>
        <v>#N/A</v>
      </c>
      <c r="M1868" s="1" t="e">
        <f>VLOOKUP(B1868,Sheet1!A:F,6,)</f>
        <v>#N/A</v>
      </c>
    </row>
    <row r="1869" spans="1:14" x14ac:dyDescent="0.15">
      <c r="A1869">
        <v>563</v>
      </c>
      <c r="B1869" t="s">
        <v>1263</v>
      </c>
      <c r="C1869" t="s">
        <v>1264</v>
      </c>
      <c r="D1869" t="s">
        <v>16</v>
      </c>
      <c r="E1869" t="s">
        <v>53</v>
      </c>
      <c r="F1869" t="s">
        <v>13</v>
      </c>
      <c r="G1869" t="str">
        <f>VLOOKUP(B1869,Sheet1!A:F,2,)</f>
        <v>hejiani</v>
      </c>
      <c r="H1869" s="2">
        <v>42929.734259259298</v>
      </c>
      <c r="I1869" s="2">
        <v>42843.660590277803</v>
      </c>
      <c r="J1869" s="1">
        <f>IF(VLOOKUP(B1869,Sheet1!A:F,3,)=0,"",(VLOOKUP(B1869,Sheet1!A:F,3,)))</f>
        <v>42857</v>
      </c>
      <c r="K1869" s="1">
        <f>VLOOKUP(B1869,Sheet1!A:F,4,)</f>
        <v>42929.589722222219</v>
      </c>
      <c r="L1869" s="1">
        <f>VLOOKUP(B1869,Sheet1!A:F,5,)</f>
        <v>42929</v>
      </c>
      <c r="M1869" s="1">
        <f>VLOOKUP(B1869,Sheet1!A:F,6,)</f>
        <v>42929</v>
      </c>
      <c r="N1869">
        <v>10</v>
      </c>
    </row>
    <row r="1870" spans="1:14" hidden="1" x14ac:dyDescent="0.15">
      <c r="A1870">
        <v>1869</v>
      </c>
      <c r="B1870" t="s">
        <v>3890</v>
      </c>
      <c r="C1870" t="s">
        <v>3891</v>
      </c>
      <c r="D1870" t="s">
        <v>16</v>
      </c>
      <c r="E1870" t="s">
        <v>122</v>
      </c>
      <c r="F1870" t="s">
        <v>123</v>
      </c>
      <c r="G1870" t="e">
        <f>VLOOKUP(B1870,Sheet1!A:F,2,)</f>
        <v>#N/A</v>
      </c>
      <c r="H1870" s="2">
        <v>42928.626435185201</v>
      </c>
      <c r="I1870" s="2">
        <v>42899.370590277802</v>
      </c>
      <c r="J1870" s="1" t="e">
        <f>IF(VLOOKUP(B1870,Sheet1!A:F,3,)=0,"",(VLOOKUP(B1870,Sheet1!A:F,3,)))</f>
        <v>#N/A</v>
      </c>
      <c r="K1870" s="1" t="e">
        <f>VLOOKUP(B1870,Sheet1!A:F,4,)</f>
        <v>#N/A</v>
      </c>
      <c r="L1870" s="1" t="e">
        <f>VLOOKUP(B1870,Sheet1!A:F,5,)</f>
        <v>#N/A</v>
      </c>
      <c r="M1870" s="1" t="e">
        <f>VLOOKUP(B1870,Sheet1!A:F,6,)</f>
        <v>#N/A</v>
      </c>
    </row>
    <row r="1871" spans="1:14" hidden="1" x14ac:dyDescent="0.15">
      <c r="A1871">
        <v>1870</v>
      </c>
      <c r="B1871" t="s">
        <v>3892</v>
      </c>
      <c r="C1871" t="s">
        <v>3893</v>
      </c>
      <c r="D1871" t="s">
        <v>16</v>
      </c>
      <c r="E1871" t="s">
        <v>8</v>
      </c>
      <c r="F1871" t="s">
        <v>264</v>
      </c>
      <c r="G1871" t="e">
        <f>VLOOKUP(B1871,Sheet1!A:F,2,)</f>
        <v>#N/A</v>
      </c>
      <c r="H1871" s="2">
        <v>42899.892233796301</v>
      </c>
      <c r="I1871" s="2">
        <v>42899.393981481502</v>
      </c>
      <c r="J1871" s="1" t="e">
        <f>IF(VLOOKUP(B1871,Sheet1!A:F,3,)=0,"",(VLOOKUP(B1871,Sheet1!A:F,3,)))</f>
        <v>#N/A</v>
      </c>
      <c r="K1871" s="1" t="e">
        <f>VLOOKUP(B1871,Sheet1!A:F,4,)</f>
        <v>#N/A</v>
      </c>
      <c r="L1871" s="1" t="e">
        <f>VLOOKUP(B1871,Sheet1!A:F,5,)</f>
        <v>#N/A</v>
      </c>
      <c r="M1871" s="1" t="e">
        <f>VLOOKUP(B1871,Sheet1!A:F,6,)</f>
        <v>#N/A</v>
      </c>
    </row>
    <row r="1872" spans="1:14" x14ac:dyDescent="0.15">
      <c r="A1872">
        <v>1653</v>
      </c>
      <c r="B1872" t="s">
        <v>3458</v>
      </c>
      <c r="C1872" t="s">
        <v>3459</v>
      </c>
      <c r="D1872" t="s">
        <v>7</v>
      </c>
      <c r="E1872" t="s">
        <v>53</v>
      </c>
      <c r="F1872" t="s">
        <v>13</v>
      </c>
      <c r="G1872" t="str">
        <f>VLOOKUP(B1872,Sheet1!A:F,2,)</f>
        <v>hejiani</v>
      </c>
      <c r="H1872" s="2">
        <v>42929.734525462998</v>
      </c>
      <c r="I1872" s="2">
        <v>42894.698969907397</v>
      </c>
      <c r="J1872" s="1" t="str">
        <f>IF(VLOOKUP(B1872,Sheet1!A:F,3,)=0,"",(VLOOKUP(B1872,Sheet1!A:F,3,)))</f>
        <v/>
      </c>
      <c r="K1872" s="1">
        <f>VLOOKUP(B1872,Sheet1!A:F,4,)</f>
        <v>42929.691747685189</v>
      </c>
      <c r="L1872" s="1">
        <f>VLOOKUP(B1872,Sheet1!A:F,5,)</f>
        <v>42929</v>
      </c>
      <c r="M1872" s="1">
        <f>VLOOKUP(B1872,Sheet1!A:F,6,)</f>
        <v>42929</v>
      </c>
      <c r="N1872">
        <v>5</v>
      </c>
    </row>
    <row r="1873" spans="1:14" hidden="1" x14ac:dyDescent="0.15">
      <c r="A1873">
        <v>1872</v>
      </c>
      <c r="B1873" t="s">
        <v>3896</v>
      </c>
      <c r="C1873" t="s">
        <v>3897</v>
      </c>
      <c r="D1873" t="s">
        <v>16</v>
      </c>
      <c r="E1873" t="s">
        <v>37</v>
      </c>
      <c r="F1873" t="s">
        <v>13</v>
      </c>
      <c r="G1873" t="e">
        <f>VLOOKUP(B1873,Sheet1!A:F,2,)</f>
        <v>#N/A</v>
      </c>
      <c r="H1873" s="2">
        <v>42898.761342592603</v>
      </c>
      <c r="I1873" s="2">
        <v>42871.699305555601</v>
      </c>
      <c r="J1873" s="1" t="e">
        <f>IF(VLOOKUP(B1873,Sheet1!A:F,3,)=0,"",(VLOOKUP(B1873,Sheet1!A:F,3,)))</f>
        <v>#N/A</v>
      </c>
      <c r="K1873" s="1" t="e">
        <f>VLOOKUP(B1873,Sheet1!A:F,4,)</f>
        <v>#N/A</v>
      </c>
      <c r="L1873" s="1" t="e">
        <f>VLOOKUP(B1873,Sheet1!A:F,5,)</f>
        <v>#N/A</v>
      </c>
      <c r="M1873" s="1" t="e">
        <f>VLOOKUP(B1873,Sheet1!A:F,6,)</f>
        <v>#N/A</v>
      </c>
    </row>
    <row r="1874" spans="1:14" hidden="1" x14ac:dyDescent="0.15">
      <c r="A1874">
        <v>1873</v>
      </c>
      <c r="B1874" t="s">
        <v>3898</v>
      </c>
      <c r="C1874" t="s">
        <v>3899</v>
      </c>
      <c r="D1874" t="s">
        <v>64</v>
      </c>
      <c r="E1874" t="s">
        <v>37</v>
      </c>
      <c r="F1874" t="s">
        <v>690</v>
      </c>
      <c r="G1874" t="e">
        <f>VLOOKUP(B1874,Sheet1!A:F,2,)</f>
        <v>#N/A</v>
      </c>
      <c r="H1874" s="2">
        <v>42921.650567129604</v>
      </c>
      <c r="I1874" s="2">
        <v>42898.4116782407</v>
      </c>
      <c r="J1874" s="1" t="e">
        <f>IF(VLOOKUP(B1874,Sheet1!A:F,3,)=0,"",(VLOOKUP(B1874,Sheet1!A:F,3,)))</f>
        <v>#N/A</v>
      </c>
      <c r="K1874" s="1" t="e">
        <f>VLOOKUP(B1874,Sheet1!A:F,4,)</f>
        <v>#N/A</v>
      </c>
      <c r="L1874" s="1" t="e">
        <f>VLOOKUP(B1874,Sheet1!A:F,5,)</f>
        <v>#N/A</v>
      </c>
      <c r="M1874" s="1" t="e">
        <f>VLOOKUP(B1874,Sheet1!A:F,6,)</f>
        <v>#N/A</v>
      </c>
    </row>
    <row r="1875" spans="1:14" hidden="1" x14ac:dyDescent="0.15">
      <c r="A1875">
        <v>1994</v>
      </c>
      <c r="B1875" t="s">
        <v>4140</v>
      </c>
      <c r="C1875" t="s">
        <v>4141</v>
      </c>
      <c r="D1875" t="s">
        <v>7</v>
      </c>
      <c r="E1875" t="s">
        <v>8</v>
      </c>
      <c r="F1875" t="s">
        <v>13</v>
      </c>
      <c r="G1875" t="str">
        <f>VLOOKUP(B1875,Sheet1!A:F,2,)</f>
        <v>hejiani</v>
      </c>
      <c r="H1875" s="2">
        <v>42929.734710648103</v>
      </c>
      <c r="I1875" s="2">
        <v>42905.802048611098</v>
      </c>
      <c r="J1875" s="1">
        <f>IF(VLOOKUP(B1875,Sheet1!A:F,3,)=0,"",(VLOOKUP(B1875,Sheet1!A:F,3,)))</f>
        <v>42927</v>
      </c>
      <c r="K1875" s="1">
        <f>VLOOKUP(B1875,Sheet1!A:F,4,)</f>
        <v>42928.494050925925</v>
      </c>
      <c r="L1875" s="1">
        <f>VLOOKUP(B1875,Sheet1!A:F,5,)</f>
        <v>42929</v>
      </c>
      <c r="M1875" s="1">
        <f>VLOOKUP(B1875,Sheet1!A:F,6,)</f>
        <v>42929</v>
      </c>
      <c r="N1875">
        <v>5</v>
      </c>
    </row>
    <row r="1876" spans="1:14" hidden="1" x14ac:dyDescent="0.15">
      <c r="A1876">
        <v>1875</v>
      </c>
      <c r="B1876" t="s">
        <v>3902</v>
      </c>
      <c r="C1876" t="s">
        <v>3903</v>
      </c>
      <c r="D1876" t="s">
        <v>64</v>
      </c>
      <c r="E1876" t="s">
        <v>21</v>
      </c>
      <c r="F1876" t="s">
        <v>22</v>
      </c>
      <c r="G1876" t="e">
        <f>VLOOKUP(B1876,Sheet1!A:F,2,)</f>
        <v>#N/A</v>
      </c>
      <c r="H1876" s="2">
        <v>42909.910127314797</v>
      </c>
      <c r="I1876" s="2">
        <v>42898.674490740697</v>
      </c>
      <c r="J1876" s="1" t="e">
        <f>IF(VLOOKUP(B1876,Sheet1!A:F,3,)=0,"",(VLOOKUP(B1876,Sheet1!A:F,3,)))</f>
        <v>#N/A</v>
      </c>
      <c r="K1876" s="1" t="e">
        <f>VLOOKUP(B1876,Sheet1!A:F,4,)</f>
        <v>#N/A</v>
      </c>
      <c r="L1876" s="1" t="e">
        <f>VLOOKUP(B1876,Sheet1!A:F,5,)</f>
        <v>#N/A</v>
      </c>
      <c r="M1876" s="1" t="e">
        <f>VLOOKUP(B1876,Sheet1!A:F,6,)</f>
        <v>#N/A</v>
      </c>
    </row>
    <row r="1877" spans="1:14" hidden="1" x14ac:dyDescent="0.15">
      <c r="A1877">
        <v>1588</v>
      </c>
      <c r="B1877" t="s">
        <v>3328</v>
      </c>
      <c r="C1877" t="s">
        <v>3329</v>
      </c>
      <c r="D1877" t="s">
        <v>7</v>
      </c>
      <c r="E1877" t="s">
        <v>8</v>
      </c>
      <c r="F1877" t="s">
        <v>13</v>
      </c>
      <c r="G1877" t="str">
        <f>VLOOKUP(B1877,Sheet1!A:F,2,)</f>
        <v>hejiani</v>
      </c>
      <c r="H1877" s="2">
        <v>42929.735370370399</v>
      </c>
      <c r="I1877" s="2">
        <v>42894.433020833298</v>
      </c>
      <c r="J1877" s="1" t="str">
        <f>IF(VLOOKUP(B1877,Sheet1!A:F,3,)=0,"",(VLOOKUP(B1877,Sheet1!A:F,3,)))</f>
        <v/>
      </c>
      <c r="K1877" s="1">
        <f>VLOOKUP(B1877,Sheet1!A:F,4,)</f>
        <v>42928.495486111111</v>
      </c>
      <c r="L1877" s="1">
        <f>VLOOKUP(B1877,Sheet1!A:F,5,)</f>
        <v>42929</v>
      </c>
      <c r="M1877" s="1">
        <f>VLOOKUP(B1877,Sheet1!A:F,6,)</f>
        <v>42929</v>
      </c>
      <c r="N1877">
        <v>5</v>
      </c>
    </row>
    <row r="1878" spans="1:14" x14ac:dyDescent="0.15">
      <c r="A1878">
        <v>2701</v>
      </c>
      <c r="B1878" t="s">
        <v>5563</v>
      </c>
      <c r="C1878" t="s">
        <v>5564</v>
      </c>
      <c r="D1878" t="s">
        <v>16</v>
      </c>
      <c r="E1878" t="s">
        <v>53</v>
      </c>
      <c r="F1878" t="s">
        <v>38</v>
      </c>
      <c r="G1878" t="str">
        <f>VLOOKUP(B1878,Sheet1!A:F,2,)</f>
        <v>zhaoyongtian</v>
      </c>
      <c r="H1878" s="2">
        <v>42929.832291666702</v>
      </c>
      <c r="I1878" s="2">
        <v>42902.585023148102</v>
      </c>
      <c r="J1878" s="1" t="str">
        <f>IF(VLOOKUP(B1878,Sheet1!A:F,3,)=0,"",(VLOOKUP(B1878,Sheet1!A:F,3,)))</f>
        <v/>
      </c>
      <c r="K1878" s="1">
        <f>VLOOKUP(B1878,Sheet1!A:F,4,)</f>
        <v>42928.718657407408</v>
      </c>
      <c r="L1878" s="1">
        <f>VLOOKUP(B1878,Sheet1!A:F,5,)</f>
        <v>42929</v>
      </c>
      <c r="M1878" s="1">
        <f>VLOOKUP(B1878,Sheet1!A:F,6,)</f>
        <v>42929</v>
      </c>
      <c r="N1878">
        <v>10</v>
      </c>
    </row>
    <row r="1879" spans="1:14" x14ac:dyDescent="0.15">
      <c r="A1879">
        <v>1328</v>
      </c>
      <c r="B1879" t="s">
        <v>2806</v>
      </c>
      <c r="C1879" t="s">
        <v>2807</v>
      </c>
      <c r="D1879" t="s">
        <v>16</v>
      </c>
      <c r="E1879" t="s">
        <v>53</v>
      </c>
      <c r="F1879" t="s">
        <v>38</v>
      </c>
      <c r="G1879" t="str">
        <f>VLOOKUP(B1879,Sheet1!A:F,2,)</f>
        <v>zhaoyongtian</v>
      </c>
      <c r="H1879" s="2">
        <v>42929.833321759303</v>
      </c>
      <c r="I1879" s="2">
        <v>42914.690358796302</v>
      </c>
      <c r="J1879" s="1" t="str">
        <f>IF(VLOOKUP(B1879,Sheet1!A:F,3,)=0,"",(VLOOKUP(B1879,Sheet1!A:F,3,)))</f>
        <v/>
      </c>
      <c r="K1879" s="1">
        <f>VLOOKUP(B1879,Sheet1!A:F,4,)</f>
        <v>42928.74596064815</v>
      </c>
      <c r="L1879" s="1">
        <f>VLOOKUP(B1879,Sheet1!A:F,5,)</f>
        <v>42929</v>
      </c>
      <c r="M1879" s="1">
        <f>VLOOKUP(B1879,Sheet1!A:F,6,)</f>
        <v>42929</v>
      </c>
      <c r="N1879">
        <v>10</v>
      </c>
    </row>
    <row r="1880" spans="1:14" x14ac:dyDescent="0.15">
      <c r="A1880">
        <v>1477</v>
      </c>
      <c r="B1880" t="s">
        <v>3105</v>
      </c>
      <c r="C1880" t="s">
        <v>3106</v>
      </c>
      <c r="D1880" t="s">
        <v>16</v>
      </c>
      <c r="E1880" t="s">
        <v>37</v>
      </c>
      <c r="F1880" t="s">
        <v>38</v>
      </c>
      <c r="G1880" t="str">
        <f>VLOOKUP(B1880,Sheet1!A:F,2,)</f>
        <v>zhaoyongtian</v>
      </c>
      <c r="H1880" s="2">
        <v>42929.834027777797</v>
      </c>
      <c r="I1880" s="2">
        <v>42919.7496412037</v>
      </c>
      <c r="J1880" s="1" t="str">
        <f>IF(VLOOKUP(B1880,Sheet1!A:F,3,)=0,"",(VLOOKUP(B1880,Sheet1!A:F,3,)))</f>
        <v/>
      </c>
      <c r="K1880" s="1">
        <f>VLOOKUP(B1880,Sheet1!A:F,4,)</f>
        <v>42928.747453703705</v>
      </c>
      <c r="L1880" s="1">
        <f>VLOOKUP(B1880,Sheet1!A:F,5,)</f>
        <v>42929</v>
      </c>
      <c r="M1880" s="1">
        <f>VLOOKUP(B1880,Sheet1!A:F,6,)</f>
        <v>42929</v>
      </c>
      <c r="N1880">
        <v>5</v>
      </c>
    </row>
    <row r="1881" spans="1:14" hidden="1" x14ac:dyDescent="0.15">
      <c r="A1881">
        <v>1880</v>
      </c>
      <c r="B1881" t="s">
        <v>3912</v>
      </c>
      <c r="C1881" t="s">
        <v>3913</v>
      </c>
      <c r="D1881" t="s">
        <v>78</v>
      </c>
      <c r="E1881" t="s">
        <v>122</v>
      </c>
      <c r="F1881" t="s">
        <v>1944</v>
      </c>
      <c r="G1881" t="e">
        <f>VLOOKUP(B1881,Sheet1!A:F,2,)</f>
        <v>#N/A</v>
      </c>
      <c r="H1881" s="2">
        <v>42950.6265277778</v>
      </c>
      <c r="I1881" s="2">
        <v>42942.637083333299</v>
      </c>
      <c r="J1881" s="1" t="e">
        <f>IF(VLOOKUP(B1881,Sheet1!A:F,3,)=0,"",(VLOOKUP(B1881,Sheet1!A:F,3,)))</f>
        <v>#N/A</v>
      </c>
      <c r="K1881" s="1" t="e">
        <f>VLOOKUP(B1881,Sheet1!A:F,4,)</f>
        <v>#N/A</v>
      </c>
      <c r="L1881" s="1" t="e">
        <f>VLOOKUP(B1881,Sheet1!A:F,5,)</f>
        <v>#N/A</v>
      </c>
      <c r="M1881" s="1" t="e">
        <f>VLOOKUP(B1881,Sheet1!A:F,6,)</f>
        <v>#N/A</v>
      </c>
    </row>
    <row r="1882" spans="1:14" hidden="1" x14ac:dyDescent="0.15">
      <c r="A1882">
        <v>1881</v>
      </c>
      <c r="B1882" t="s">
        <v>3914</v>
      </c>
      <c r="C1882" t="s">
        <v>3915</v>
      </c>
      <c r="D1882" t="s">
        <v>7</v>
      </c>
      <c r="E1882" t="s">
        <v>12</v>
      </c>
      <c r="F1882" t="s">
        <v>22</v>
      </c>
      <c r="G1882" t="e">
        <f>VLOOKUP(B1882,Sheet1!A:F,2,)</f>
        <v>#N/A</v>
      </c>
      <c r="H1882" s="2">
        <v>42935.612141203703</v>
      </c>
      <c r="I1882" s="2">
        <v>42899.7202777778</v>
      </c>
      <c r="J1882" s="1" t="e">
        <f>IF(VLOOKUP(B1882,Sheet1!A:F,3,)=0,"",(VLOOKUP(B1882,Sheet1!A:F,3,)))</f>
        <v>#N/A</v>
      </c>
      <c r="K1882" s="1" t="e">
        <f>VLOOKUP(B1882,Sheet1!A:F,4,)</f>
        <v>#N/A</v>
      </c>
      <c r="L1882" s="1" t="e">
        <f>VLOOKUP(B1882,Sheet1!A:F,5,)</f>
        <v>#N/A</v>
      </c>
      <c r="M1882" s="1" t="e">
        <f>VLOOKUP(B1882,Sheet1!A:F,6,)</f>
        <v>#N/A</v>
      </c>
    </row>
    <row r="1883" spans="1:14" hidden="1" x14ac:dyDescent="0.15">
      <c r="A1883">
        <v>1882</v>
      </c>
      <c r="B1883" t="s">
        <v>3916</v>
      </c>
      <c r="C1883" t="s">
        <v>3917</v>
      </c>
      <c r="D1883" t="s">
        <v>16</v>
      </c>
      <c r="E1883" t="s">
        <v>8</v>
      </c>
      <c r="F1883" t="s">
        <v>519</v>
      </c>
      <c r="G1883" t="e">
        <f>VLOOKUP(B1883,Sheet1!A:F,2,)</f>
        <v>#N/A</v>
      </c>
      <c r="H1883" s="2">
        <v>42901.617349537002</v>
      </c>
      <c r="I1883" s="2">
        <v>42846.7244444444</v>
      </c>
      <c r="J1883" s="1" t="e">
        <f>IF(VLOOKUP(B1883,Sheet1!A:F,3,)=0,"",(VLOOKUP(B1883,Sheet1!A:F,3,)))</f>
        <v>#N/A</v>
      </c>
      <c r="K1883" s="1" t="e">
        <f>VLOOKUP(B1883,Sheet1!A:F,4,)</f>
        <v>#N/A</v>
      </c>
      <c r="L1883" s="1" t="e">
        <f>VLOOKUP(B1883,Sheet1!A:F,5,)</f>
        <v>#N/A</v>
      </c>
      <c r="M1883" s="1" t="e">
        <f>VLOOKUP(B1883,Sheet1!A:F,6,)</f>
        <v>#N/A</v>
      </c>
    </row>
    <row r="1884" spans="1:14" hidden="1" x14ac:dyDescent="0.15">
      <c r="A1884">
        <v>1883</v>
      </c>
      <c r="B1884" t="s">
        <v>3918</v>
      </c>
      <c r="C1884" t="s">
        <v>3919</v>
      </c>
      <c r="D1884" t="s">
        <v>16</v>
      </c>
      <c r="E1884" t="s">
        <v>8</v>
      </c>
      <c r="F1884" t="s">
        <v>119</v>
      </c>
      <c r="G1884" t="e">
        <f>VLOOKUP(B1884,Sheet1!A:F,2,)</f>
        <v>#N/A</v>
      </c>
      <c r="H1884" s="2">
        <v>42895.8230092593</v>
      </c>
      <c r="I1884" s="2">
        <v>42845.441296296303</v>
      </c>
      <c r="J1884" s="1" t="e">
        <f>IF(VLOOKUP(B1884,Sheet1!A:F,3,)=0,"",(VLOOKUP(B1884,Sheet1!A:F,3,)))</f>
        <v>#N/A</v>
      </c>
      <c r="K1884" s="1" t="e">
        <f>VLOOKUP(B1884,Sheet1!A:F,4,)</f>
        <v>#N/A</v>
      </c>
      <c r="L1884" s="1" t="e">
        <f>VLOOKUP(B1884,Sheet1!A:F,5,)</f>
        <v>#N/A</v>
      </c>
      <c r="M1884" s="1" t="e">
        <f>VLOOKUP(B1884,Sheet1!A:F,6,)</f>
        <v>#N/A</v>
      </c>
    </row>
    <row r="1885" spans="1:14" hidden="1" x14ac:dyDescent="0.15">
      <c r="A1885">
        <v>1884</v>
      </c>
      <c r="B1885" t="s">
        <v>3920</v>
      </c>
      <c r="C1885" t="s">
        <v>3921</v>
      </c>
      <c r="D1885" t="s">
        <v>16</v>
      </c>
      <c r="E1885" t="s">
        <v>17</v>
      </c>
      <c r="F1885" t="s">
        <v>184</v>
      </c>
      <c r="G1885" t="e">
        <f>VLOOKUP(B1885,Sheet1!A:F,2,)</f>
        <v>#N/A</v>
      </c>
      <c r="H1885" s="2">
        <v>42916.604768518497</v>
      </c>
      <c r="I1885" s="2">
        <v>42901.685821759304</v>
      </c>
      <c r="J1885" s="1" t="e">
        <f>IF(VLOOKUP(B1885,Sheet1!A:F,3,)=0,"",(VLOOKUP(B1885,Sheet1!A:F,3,)))</f>
        <v>#N/A</v>
      </c>
      <c r="K1885" s="1" t="e">
        <f>VLOOKUP(B1885,Sheet1!A:F,4,)</f>
        <v>#N/A</v>
      </c>
      <c r="L1885" s="1" t="e">
        <f>VLOOKUP(B1885,Sheet1!A:F,5,)</f>
        <v>#N/A</v>
      </c>
      <c r="M1885" s="1" t="e">
        <f>VLOOKUP(B1885,Sheet1!A:F,6,)</f>
        <v>#N/A</v>
      </c>
    </row>
    <row r="1886" spans="1:14" x14ac:dyDescent="0.15">
      <c r="A1886">
        <v>2152</v>
      </c>
      <c r="B1886" t="s">
        <v>4460</v>
      </c>
      <c r="C1886" t="s">
        <v>4461</v>
      </c>
      <c r="D1886" t="s">
        <v>16</v>
      </c>
      <c r="E1886" t="s">
        <v>37</v>
      </c>
      <c r="F1886" t="s">
        <v>38</v>
      </c>
      <c r="G1886" t="str">
        <f>VLOOKUP(B1886,Sheet1!A:F,2,)</f>
        <v>zhaoyongtian</v>
      </c>
      <c r="H1886" s="2">
        <v>42929.8346296296</v>
      </c>
      <c r="I1886" s="2">
        <v>42922.6413888889</v>
      </c>
      <c r="J1886" s="1" t="str">
        <f>IF(VLOOKUP(B1886,Sheet1!A:F,3,)=0,"",(VLOOKUP(B1886,Sheet1!A:F,3,)))</f>
        <v/>
      </c>
      <c r="K1886" s="1">
        <f>VLOOKUP(B1886,Sheet1!A:F,4,)</f>
        <v>42929.631562499999</v>
      </c>
      <c r="L1886" s="1">
        <f>VLOOKUP(B1886,Sheet1!A:F,5,)</f>
        <v>42929</v>
      </c>
      <c r="M1886" s="1">
        <f>VLOOKUP(B1886,Sheet1!A:F,6,)</f>
        <v>42929</v>
      </c>
      <c r="N1886">
        <v>5</v>
      </c>
    </row>
    <row r="1887" spans="1:14" x14ac:dyDescent="0.15">
      <c r="A1887">
        <v>1486</v>
      </c>
      <c r="B1887" t="s">
        <v>3124</v>
      </c>
      <c r="C1887" t="s">
        <v>3125</v>
      </c>
      <c r="D1887" t="s">
        <v>16</v>
      </c>
      <c r="E1887" t="s">
        <v>53</v>
      </c>
      <c r="F1887" t="s">
        <v>38</v>
      </c>
      <c r="G1887" t="str">
        <f>VLOOKUP(B1887,Sheet1!A:F,2,)</f>
        <v>zhaoyongtian</v>
      </c>
      <c r="H1887" s="2">
        <v>42929.835648148102</v>
      </c>
      <c r="I1887" s="2">
        <v>42906.738194444399</v>
      </c>
      <c r="J1887" s="1" t="str">
        <f>IF(VLOOKUP(B1887,Sheet1!A:F,3,)=0,"",(VLOOKUP(B1887,Sheet1!A:F,3,)))</f>
        <v/>
      </c>
      <c r="K1887" s="1">
        <f>VLOOKUP(B1887,Sheet1!A:F,4,)</f>
        <v>42929.490034722221</v>
      </c>
      <c r="L1887" s="1">
        <f>VLOOKUP(B1887,Sheet1!A:F,5,)</f>
        <v>42929</v>
      </c>
      <c r="M1887" s="1">
        <f>VLOOKUP(B1887,Sheet1!A:F,6,)</f>
        <v>42929</v>
      </c>
      <c r="N1887">
        <v>10</v>
      </c>
    </row>
    <row r="1888" spans="1:14" hidden="1" x14ac:dyDescent="0.15">
      <c r="A1888">
        <v>1887</v>
      </c>
      <c r="B1888" t="s">
        <v>3926</v>
      </c>
      <c r="C1888" t="s">
        <v>3927</v>
      </c>
      <c r="D1888" t="s">
        <v>16</v>
      </c>
      <c r="E1888" t="s">
        <v>53</v>
      </c>
      <c r="F1888" t="s">
        <v>147</v>
      </c>
      <c r="G1888" t="e">
        <f>VLOOKUP(B1888,Sheet1!A:F,2,)</f>
        <v>#N/A</v>
      </c>
      <c r="H1888" s="2">
        <v>42940.545520833301</v>
      </c>
      <c r="I1888" s="2">
        <v>42919.469479166699</v>
      </c>
      <c r="J1888" s="1" t="e">
        <f>IF(VLOOKUP(B1888,Sheet1!A:F,3,)=0,"",(VLOOKUP(B1888,Sheet1!A:F,3,)))</f>
        <v>#N/A</v>
      </c>
      <c r="K1888" s="1" t="e">
        <f>VLOOKUP(B1888,Sheet1!A:F,4,)</f>
        <v>#N/A</v>
      </c>
      <c r="L1888" s="1" t="e">
        <f>VLOOKUP(B1888,Sheet1!A:F,5,)</f>
        <v>#N/A</v>
      </c>
      <c r="M1888" s="1" t="e">
        <f>VLOOKUP(B1888,Sheet1!A:F,6,)</f>
        <v>#N/A</v>
      </c>
    </row>
    <row r="1889" spans="1:14" hidden="1" x14ac:dyDescent="0.15">
      <c r="A1889">
        <v>1888</v>
      </c>
      <c r="B1889" t="s">
        <v>3928</v>
      </c>
      <c r="C1889" t="s">
        <v>3929</v>
      </c>
      <c r="D1889" t="s">
        <v>16</v>
      </c>
      <c r="E1889" t="s">
        <v>92</v>
      </c>
      <c r="F1889" t="s">
        <v>589</v>
      </c>
      <c r="G1889" t="e">
        <f>VLOOKUP(B1889,Sheet1!A:F,2,)</f>
        <v>#N/A</v>
      </c>
      <c r="H1889" s="2">
        <v>42926.419224537</v>
      </c>
      <c r="I1889" s="2">
        <v>42901.713101851798</v>
      </c>
      <c r="J1889" s="1" t="e">
        <f>IF(VLOOKUP(B1889,Sheet1!A:F,3,)=0,"",(VLOOKUP(B1889,Sheet1!A:F,3,)))</f>
        <v>#N/A</v>
      </c>
      <c r="K1889" s="1" t="e">
        <f>VLOOKUP(B1889,Sheet1!A:F,4,)</f>
        <v>#N/A</v>
      </c>
      <c r="L1889" s="1" t="e">
        <f>VLOOKUP(B1889,Sheet1!A:F,5,)</f>
        <v>#N/A</v>
      </c>
      <c r="M1889" s="1" t="e">
        <f>VLOOKUP(B1889,Sheet1!A:F,6,)</f>
        <v>#N/A</v>
      </c>
    </row>
    <row r="1890" spans="1:14" hidden="1" x14ac:dyDescent="0.15">
      <c r="A1890">
        <v>1889</v>
      </c>
      <c r="B1890" t="s">
        <v>3930</v>
      </c>
      <c r="C1890" t="s">
        <v>3931</v>
      </c>
      <c r="D1890" t="s">
        <v>78</v>
      </c>
      <c r="E1890" t="s">
        <v>355</v>
      </c>
      <c r="F1890" t="s">
        <v>910</v>
      </c>
      <c r="G1890" t="e">
        <f>VLOOKUP(B1890,Sheet1!A:F,2,)</f>
        <v>#N/A</v>
      </c>
      <c r="H1890" s="2">
        <v>42965.391018518501</v>
      </c>
      <c r="I1890" s="2">
        <v>42902.733344907399</v>
      </c>
      <c r="J1890" s="1" t="e">
        <f>IF(VLOOKUP(B1890,Sheet1!A:F,3,)=0,"",(VLOOKUP(B1890,Sheet1!A:F,3,)))</f>
        <v>#N/A</v>
      </c>
      <c r="K1890" s="1" t="e">
        <f>VLOOKUP(B1890,Sheet1!A:F,4,)</f>
        <v>#N/A</v>
      </c>
      <c r="L1890" s="1" t="e">
        <f>VLOOKUP(B1890,Sheet1!A:F,5,)</f>
        <v>#N/A</v>
      </c>
      <c r="M1890" s="1" t="e">
        <f>VLOOKUP(B1890,Sheet1!A:F,6,)</f>
        <v>#N/A</v>
      </c>
    </row>
    <row r="1891" spans="1:14" x14ac:dyDescent="0.15">
      <c r="A1891">
        <v>2098</v>
      </c>
      <c r="B1891" t="s">
        <v>4350</v>
      </c>
      <c r="C1891" t="s">
        <v>4351</v>
      </c>
      <c r="D1891" t="s">
        <v>16</v>
      </c>
      <c r="E1891" t="s">
        <v>37</v>
      </c>
      <c r="F1891" t="s">
        <v>54</v>
      </c>
      <c r="G1891" t="str">
        <f>VLOOKUP(B1891,Sheet1!A:F,2,)</f>
        <v>caixiongying</v>
      </c>
      <c r="H1891" s="2">
        <v>42929.872071759302</v>
      </c>
      <c r="I1891" s="2">
        <v>42919.5558101852</v>
      </c>
      <c r="J1891" s="1" t="str">
        <f>IF(VLOOKUP(B1891,Sheet1!A:F,3,)=0,"",(VLOOKUP(B1891,Sheet1!A:F,3,)))</f>
        <v/>
      </c>
      <c r="K1891" s="1">
        <f>VLOOKUP(B1891,Sheet1!A:F,4,)</f>
        <v>42928.595729166664</v>
      </c>
      <c r="L1891" s="1">
        <f>VLOOKUP(B1891,Sheet1!A:F,5,)</f>
        <v>42929</v>
      </c>
      <c r="M1891" s="1">
        <f>VLOOKUP(B1891,Sheet1!A:F,6,)</f>
        <v>42929</v>
      </c>
      <c r="N1891">
        <v>5</v>
      </c>
    </row>
    <row r="1892" spans="1:14" x14ac:dyDescent="0.15">
      <c r="A1892">
        <v>2073</v>
      </c>
      <c r="B1892" t="s">
        <v>4300</v>
      </c>
      <c r="C1892" t="s">
        <v>4301</v>
      </c>
      <c r="D1892" t="s">
        <v>16</v>
      </c>
      <c r="E1892" t="s">
        <v>37</v>
      </c>
      <c r="F1892" t="s">
        <v>54</v>
      </c>
      <c r="G1892" t="str">
        <f>VLOOKUP(B1892,Sheet1!A:F,2,)</f>
        <v>caixiongying</v>
      </c>
      <c r="H1892" s="2">
        <v>42929.872858796298</v>
      </c>
      <c r="I1892" s="2">
        <v>42908.6191666667</v>
      </c>
      <c r="J1892" s="1" t="str">
        <f>IF(VLOOKUP(B1892,Sheet1!A:F,3,)=0,"",(VLOOKUP(B1892,Sheet1!A:F,3,)))</f>
        <v/>
      </c>
      <c r="K1892" s="1">
        <f>VLOOKUP(B1892,Sheet1!A:F,4,)</f>
        <v>42927.729884259257</v>
      </c>
      <c r="L1892" s="1">
        <f>VLOOKUP(B1892,Sheet1!A:F,5,)</f>
        <v>42929</v>
      </c>
      <c r="M1892" s="1">
        <f>VLOOKUP(B1892,Sheet1!A:F,6,)</f>
        <v>42929</v>
      </c>
      <c r="N1892">
        <v>5</v>
      </c>
    </row>
    <row r="1893" spans="1:14" hidden="1" x14ac:dyDescent="0.15">
      <c r="A1893">
        <v>1892</v>
      </c>
      <c r="B1893" t="s">
        <v>3936</v>
      </c>
      <c r="C1893" t="s">
        <v>3937</v>
      </c>
      <c r="D1893" t="s">
        <v>16</v>
      </c>
      <c r="E1893" t="s">
        <v>21</v>
      </c>
      <c r="F1893" t="s">
        <v>147</v>
      </c>
      <c r="G1893" t="e">
        <f>VLOOKUP(B1893,Sheet1!A:F,2,)</f>
        <v>#N/A</v>
      </c>
      <c r="H1893" s="2">
        <v>42957.748229166697</v>
      </c>
      <c r="I1893" s="2">
        <v>42902.606446759302</v>
      </c>
      <c r="J1893" s="1" t="e">
        <f>IF(VLOOKUP(B1893,Sheet1!A:F,3,)=0,"",(VLOOKUP(B1893,Sheet1!A:F,3,)))</f>
        <v>#N/A</v>
      </c>
      <c r="K1893" s="1" t="e">
        <f>VLOOKUP(B1893,Sheet1!A:F,4,)</f>
        <v>#N/A</v>
      </c>
      <c r="L1893" s="1" t="e">
        <f>VLOOKUP(B1893,Sheet1!A:F,5,)</f>
        <v>#N/A</v>
      </c>
      <c r="M1893" s="1" t="e">
        <f>VLOOKUP(B1893,Sheet1!A:F,6,)</f>
        <v>#N/A</v>
      </c>
    </row>
    <row r="1894" spans="1:14" hidden="1" x14ac:dyDescent="0.15">
      <c r="A1894">
        <v>1893</v>
      </c>
      <c r="B1894" t="s">
        <v>3938</v>
      </c>
      <c r="C1894" t="s">
        <v>3939</v>
      </c>
      <c r="D1894" t="s">
        <v>16</v>
      </c>
      <c r="E1894" t="s">
        <v>53</v>
      </c>
      <c r="F1894" t="s">
        <v>147</v>
      </c>
      <c r="G1894" t="e">
        <f>VLOOKUP(B1894,Sheet1!A:F,2,)</f>
        <v>#N/A</v>
      </c>
      <c r="H1894" s="2">
        <v>42902.7953472222</v>
      </c>
      <c r="I1894" s="2">
        <v>42873.719456018502</v>
      </c>
      <c r="J1894" s="1" t="e">
        <f>IF(VLOOKUP(B1894,Sheet1!A:F,3,)=0,"",(VLOOKUP(B1894,Sheet1!A:F,3,)))</f>
        <v>#N/A</v>
      </c>
      <c r="K1894" s="1" t="e">
        <f>VLOOKUP(B1894,Sheet1!A:F,4,)</f>
        <v>#N/A</v>
      </c>
      <c r="L1894" s="1" t="e">
        <f>VLOOKUP(B1894,Sheet1!A:F,5,)</f>
        <v>#N/A</v>
      </c>
      <c r="M1894" s="1" t="e">
        <f>VLOOKUP(B1894,Sheet1!A:F,6,)</f>
        <v>#N/A</v>
      </c>
    </row>
    <row r="1895" spans="1:14" x14ac:dyDescent="0.15">
      <c r="A1895">
        <v>1762</v>
      </c>
      <c r="B1895" t="s">
        <v>3676</v>
      </c>
      <c r="C1895" t="s">
        <v>3677</v>
      </c>
      <c r="D1895" t="s">
        <v>16</v>
      </c>
      <c r="E1895" t="s">
        <v>37</v>
      </c>
      <c r="F1895" t="s">
        <v>54</v>
      </c>
      <c r="G1895" t="str">
        <f>VLOOKUP(B1895,Sheet1!A:F,2,)</f>
        <v>caixiongying</v>
      </c>
      <c r="H1895" s="2">
        <v>42929.887638888897</v>
      </c>
      <c r="I1895" s="2">
        <v>42916.609340277799</v>
      </c>
      <c r="J1895" s="1" t="str">
        <f>IF(VLOOKUP(B1895,Sheet1!A:F,3,)=0,"",(VLOOKUP(B1895,Sheet1!A:F,3,)))</f>
        <v/>
      </c>
      <c r="K1895" s="1">
        <f>VLOOKUP(B1895,Sheet1!A:F,4,)</f>
        <v>42922.117824074077</v>
      </c>
      <c r="L1895" s="1">
        <f>VLOOKUP(B1895,Sheet1!A:F,5,)</f>
        <v>42923</v>
      </c>
      <c r="M1895" s="1">
        <f>VLOOKUP(B1895,Sheet1!A:F,6,)</f>
        <v>42929</v>
      </c>
      <c r="N1895">
        <v>5</v>
      </c>
    </row>
    <row r="1896" spans="1:14" x14ac:dyDescent="0.15">
      <c r="A1896">
        <v>1522</v>
      </c>
      <c r="B1896" t="s">
        <v>3196</v>
      </c>
      <c r="C1896" t="s">
        <v>3197</v>
      </c>
      <c r="D1896" t="s">
        <v>16</v>
      </c>
      <c r="E1896" t="s">
        <v>53</v>
      </c>
      <c r="F1896" t="s">
        <v>54</v>
      </c>
      <c r="G1896" t="str">
        <f>VLOOKUP(B1896,Sheet1!A:F,2,)</f>
        <v>caixiongying</v>
      </c>
      <c r="H1896" s="2">
        <v>42929.887719907398</v>
      </c>
      <c r="I1896" s="2">
        <v>42915.691574074102</v>
      </c>
      <c r="J1896" s="1">
        <f>IF(VLOOKUP(B1896,Sheet1!A:F,3,)=0,"",(VLOOKUP(B1896,Sheet1!A:F,3,)))</f>
        <v>42915</v>
      </c>
      <c r="K1896" s="1">
        <f>VLOOKUP(B1896,Sheet1!A:F,4,)</f>
        <v>42920.909363425926</v>
      </c>
      <c r="L1896" s="1">
        <f>VLOOKUP(B1896,Sheet1!A:F,5,)</f>
        <v>42923</v>
      </c>
      <c r="M1896" s="1">
        <f>VLOOKUP(B1896,Sheet1!A:F,6,)</f>
        <v>42929</v>
      </c>
      <c r="N1896">
        <v>10</v>
      </c>
    </row>
    <row r="1897" spans="1:14" x14ac:dyDescent="0.15">
      <c r="A1897">
        <v>1072</v>
      </c>
      <c r="B1897" t="s">
        <v>2291</v>
      </c>
      <c r="C1897" t="s">
        <v>2292</v>
      </c>
      <c r="D1897" t="s">
        <v>16</v>
      </c>
      <c r="E1897" t="s">
        <v>37</v>
      </c>
      <c r="F1897" t="s">
        <v>54</v>
      </c>
      <c r="G1897" t="str">
        <f>VLOOKUP(B1897,Sheet1!A:F,2,)</f>
        <v>caixiongying</v>
      </c>
      <c r="H1897" s="2">
        <v>42929.887824074103</v>
      </c>
      <c r="I1897" s="2">
        <v>42909.722893518498</v>
      </c>
      <c r="J1897" s="1" t="str">
        <f>IF(VLOOKUP(B1897,Sheet1!A:F,3,)=0,"",(VLOOKUP(B1897,Sheet1!A:F,3,)))</f>
        <v/>
      </c>
      <c r="K1897" s="1">
        <f>VLOOKUP(B1897,Sheet1!A:F,4,)</f>
        <v>42920.873414351852</v>
      </c>
      <c r="L1897" s="1">
        <f>VLOOKUP(B1897,Sheet1!A:F,5,)</f>
        <v>42921</v>
      </c>
      <c r="M1897" s="1">
        <f>VLOOKUP(B1897,Sheet1!A:F,6,)</f>
        <v>42929</v>
      </c>
      <c r="N1897">
        <v>5</v>
      </c>
    </row>
    <row r="1898" spans="1:14" x14ac:dyDescent="0.15">
      <c r="A1898">
        <v>2199</v>
      </c>
      <c r="B1898" t="s">
        <v>4554</v>
      </c>
      <c r="C1898" t="s">
        <v>4555</v>
      </c>
      <c r="D1898" t="s">
        <v>16</v>
      </c>
      <c r="E1898" t="s">
        <v>37</v>
      </c>
      <c r="F1898" t="s">
        <v>179</v>
      </c>
      <c r="G1898" t="str">
        <f>VLOOKUP(B1898,Sheet1!A:F,2,)</f>
        <v>zoulijun</v>
      </c>
      <c r="H1898" s="2">
        <v>42929.909155092602</v>
      </c>
      <c r="I1898" s="2">
        <v>42919.418182870402</v>
      </c>
      <c r="J1898" s="1" t="str">
        <f>IF(VLOOKUP(B1898,Sheet1!A:F,3,)=0,"",(VLOOKUP(B1898,Sheet1!A:F,3,)))</f>
        <v/>
      </c>
      <c r="K1898" s="1">
        <f>VLOOKUP(B1898,Sheet1!A:F,4,)</f>
        <v>42928.623437499999</v>
      </c>
      <c r="L1898" s="1">
        <f>VLOOKUP(B1898,Sheet1!A:F,5,)</f>
        <v>42929</v>
      </c>
      <c r="M1898" s="1">
        <f>VLOOKUP(B1898,Sheet1!A:F,6,)</f>
        <v>42929</v>
      </c>
      <c r="N1898">
        <v>5</v>
      </c>
    </row>
    <row r="1899" spans="1:14" hidden="1" x14ac:dyDescent="0.15">
      <c r="A1899">
        <v>1898</v>
      </c>
      <c r="B1899" t="s">
        <v>3948</v>
      </c>
      <c r="C1899" t="s">
        <v>3949</v>
      </c>
      <c r="D1899" t="s">
        <v>7</v>
      </c>
      <c r="E1899" t="s">
        <v>17</v>
      </c>
      <c r="F1899" t="s">
        <v>418</v>
      </c>
      <c r="G1899" t="e">
        <f>VLOOKUP(B1899,Sheet1!A:F,2,)</f>
        <v>#N/A</v>
      </c>
      <c r="H1899" s="2">
        <v>42937.4852777778</v>
      </c>
      <c r="I1899" s="2">
        <v>42900.686261574097</v>
      </c>
      <c r="J1899" s="1" t="e">
        <f>IF(VLOOKUP(B1899,Sheet1!A:F,3,)=0,"",(VLOOKUP(B1899,Sheet1!A:F,3,)))</f>
        <v>#N/A</v>
      </c>
      <c r="K1899" s="1" t="e">
        <f>VLOOKUP(B1899,Sheet1!A:F,4,)</f>
        <v>#N/A</v>
      </c>
      <c r="L1899" s="1" t="e">
        <f>VLOOKUP(B1899,Sheet1!A:F,5,)</f>
        <v>#N/A</v>
      </c>
      <c r="M1899" s="1" t="e">
        <f>VLOOKUP(B1899,Sheet1!A:F,6,)</f>
        <v>#N/A</v>
      </c>
    </row>
    <row r="1900" spans="1:14" x14ac:dyDescent="0.15">
      <c r="A1900">
        <v>955</v>
      </c>
      <c r="B1900" t="s">
        <v>2053</v>
      </c>
      <c r="C1900" t="s">
        <v>2054</v>
      </c>
      <c r="D1900" t="s">
        <v>16</v>
      </c>
      <c r="E1900" t="s">
        <v>53</v>
      </c>
      <c r="F1900" t="s">
        <v>179</v>
      </c>
      <c r="G1900" t="str">
        <f>VLOOKUP(B1900,Sheet1!A:F,2,)</f>
        <v>zoulijun</v>
      </c>
      <c r="H1900" s="2">
        <v>42929.910520833299</v>
      </c>
      <c r="I1900" s="2">
        <v>42919.678541666697</v>
      </c>
      <c r="J1900" s="1">
        <f>IF(VLOOKUP(B1900,Sheet1!A:F,3,)=0,"",(VLOOKUP(B1900,Sheet1!A:F,3,)))</f>
        <v>42883</v>
      </c>
      <c r="K1900" s="1">
        <f>VLOOKUP(B1900,Sheet1!A:F,4,)</f>
        <v>42937.733564814815</v>
      </c>
      <c r="L1900" s="1">
        <f>VLOOKUP(B1900,Sheet1!A:F,5,)</f>
        <v>42929</v>
      </c>
      <c r="M1900" s="1">
        <f>VLOOKUP(B1900,Sheet1!A:F,6,)</f>
        <v>42929</v>
      </c>
      <c r="N1900">
        <v>10</v>
      </c>
    </row>
    <row r="1901" spans="1:14" hidden="1" x14ac:dyDescent="0.15">
      <c r="A1901">
        <v>1956</v>
      </c>
      <c r="B1901" t="s">
        <v>4064</v>
      </c>
      <c r="C1901" t="s">
        <v>4065</v>
      </c>
      <c r="D1901" t="s">
        <v>7</v>
      </c>
      <c r="E1901" t="s">
        <v>8</v>
      </c>
      <c r="F1901" t="s">
        <v>107</v>
      </c>
      <c r="G1901" t="str">
        <f>VLOOKUP(B1901,Sheet1!A:F,2,)</f>
        <v>xuweiling</v>
      </c>
      <c r="H1901" s="2">
        <v>42929.925405092603</v>
      </c>
      <c r="I1901" s="2">
        <v>42906.605879629598</v>
      </c>
      <c r="J1901" s="1">
        <f>IF(VLOOKUP(B1901,Sheet1!A:F,3,)=0,"",(VLOOKUP(B1901,Sheet1!A:F,3,)))</f>
        <v>42927</v>
      </c>
      <c r="K1901" s="1">
        <f>VLOOKUP(B1901,Sheet1!A:F,4,)</f>
        <v>42928.759641203702</v>
      </c>
      <c r="L1901" s="1">
        <f>VLOOKUP(B1901,Sheet1!A:F,5,)</f>
        <v>42929</v>
      </c>
      <c r="M1901" s="1">
        <f>VLOOKUP(B1901,Sheet1!A:F,6,)</f>
        <v>42929</v>
      </c>
      <c r="N1901">
        <v>5</v>
      </c>
    </row>
    <row r="1902" spans="1:14" hidden="1" x14ac:dyDescent="0.15">
      <c r="A1902">
        <v>2225</v>
      </c>
      <c r="B1902" t="s">
        <v>4606</v>
      </c>
      <c r="C1902" t="s">
        <v>4607</v>
      </c>
      <c r="D1902" t="s">
        <v>7</v>
      </c>
      <c r="E1902" t="s">
        <v>8</v>
      </c>
      <c r="F1902" t="s">
        <v>107</v>
      </c>
      <c r="G1902" t="str">
        <f>VLOOKUP(B1902,Sheet1!A:F,2,)</f>
        <v>xuweiling</v>
      </c>
      <c r="H1902" s="2">
        <v>42929.930717592601</v>
      </c>
      <c r="I1902" s="2">
        <v>42909.403159722198</v>
      </c>
      <c r="J1902" s="1">
        <f>IF(VLOOKUP(B1902,Sheet1!A:F,3,)=0,"",(VLOOKUP(B1902,Sheet1!A:F,3,)))</f>
        <v>42927</v>
      </c>
      <c r="K1902" s="1">
        <f>VLOOKUP(B1902,Sheet1!A:F,4,)</f>
        <v>42929.407071759262</v>
      </c>
      <c r="L1902" s="1">
        <f>VLOOKUP(B1902,Sheet1!A:F,5,)</f>
        <v>42929</v>
      </c>
      <c r="M1902" s="1">
        <f>VLOOKUP(B1902,Sheet1!A:F,6,)</f>
        <v>42929</v>
      </c>
      <c r="N1902">
        <v>5</v>
      </c>
    </row>
    <row r="1903" spans="1:14" hidden="1" x14ac:dyDescent="0.15">
      <c r="A1903">
        <v>2336</v>
      </c>
      <c r="B1903" t="s">
        <v>4831</v>
      </c>
      <c r="C1903" t="s">
        <v>4832</v>
      </c>
      <c r="D1903" t="s">
        <v>7</v>
      </c>
      <c r="E1903" t="s">
        <v>92</v>
      </c>
      <c r="F1903" t="s">
        <v>107</v>
      </c>
      <c r="G1903" t="str">
        <f>VLOOKUP(B1903,Sheet1!A:F,2,)</f>
        <v>xuweiling</v>
      </c>
      <c r="H1903" s="2">
        <v>42929.938900462999</v>
      </c>
      <c r="I1903" s="2">
        <v>42850.6159259259</v>
      </c>
      <c r="J1903" s="1" t="str">
        <f>IF(VLOOKUP(B1903,Sheet1!A:F,3,)=0,"",(VLOOKUP(B1903,Sheet1!A:F,3,)))</f>
        <v/>
      </c>
      <c r="K1903" s="1">
        <f>VLOOKUP(B1903,Sheet1!A:F,4,)</f>
        <v>42928.689583333333</v>
      </c>
      <c r="L1903" s="1">
        <f>VLOOKUP(B1903,Sheet1!A:F,5,)</f>
        <v>42929</v>
      </c>
      <c r="M1903" s="1">
        <f>VLOOKUP(B1903,Sheet1!A:F,6,)</f>
        <v>42929</v>
      </c>
      <c r="N1903">
        <v>5</v>
      </c>
    </row>
    <row r="1904" spans="1:14" hidden="1" x14ac:dyDescent="0.15">
      <c r="A1904">
        <v>2508</v>
      </c>
      <c r="B1904" t="s">
        <v>5177</v>
      </c>
      <c r="C1904" t="s">
        <v>5178</v>
      </c>
      <c r="D1904" t="s">
        <v>7</v>
      </c>
      <c r="E1904" t="s">
        <v>8</v>
      </c>
      <c r="F1904" t="s">
        <v>42</v>
      </c>
      <c r="G1904" t="str">
        <f>VLOOKUP(B1904,Sheet1!A:F,2,)</f>
        <v>yangli2</v>
      </c>
      <c r="H1904" s="2">
        <v>42930.357199074097</v>
      </c>
      <c r="I1904" s="2">
        <v>42898.866631944402</v>
      </c>
      <c r="J1904" s="1">
        <f>IF(VLOOKUP(B1904,Sheet1!A:F,3,)=0,"",(VLOOKUP(B1904,Sheet1!A:F,3,)))</f>
        <v>42919</v>
      </c>
      <c r="K1904" s="1">
        <f>VLOOKUP(B1904,Sheet1!A:F,4,)</f>
        <v>42927.891122685185</v>
      </c>
      <c r="L1904" s="1">
        <f>VLOOKUP(B1904,Sheet1!A:F,5,)</f>
        <v>42930</v>
      </c>
      <c r="M1904" s="1">
        <f>VLOOKUP(B1904,Sheet1!A:F,6,)</f>
        <v>42930</v>
      </c>
      <c r="N1904">
        <v>5</v>
      </c>
    </row>
    <row r="1905" spans="1:14" hidden="1" x14ac:dyDescent="0.15">
      <c r="A1905">
        <v>1130</v>
      </c>
      <c r="B1905" t="s">
        <v>2407</v>
      </c>
      <c r="C1905" t="s">
        <v>2408</v>
      </c>
      <c r="D1905" t="s">
        <v>7</v>
      </c>
      <c r="E1905" t="s">
        <v>8</v>
      </c>
      <c r="F1905" t="s">
        <v>42</v>
      </c>
      <c r="G1905" t="str">
        <f>VLOOKUP(B1905,Sheet1!A:F,2,)</f>
        <v>yangli2</v>
      </c>
      <c r="H1905" s="2">
        <v>42930.435787037</v>
      </c>
      <c r="I1905" s="2">
        <v>42877.574988425898</v>
      </c>
      <c r="J1905" s="1" t="str">
        <f>IF(VLOOKUP(B1905,Sheet1!A:F,3,)=0,"",(VLOOKUP(B1905,Sheet1!A:F,3,)))</f>
        <v/>
      </c>
      <c r="K1905" s="1">
        <f>VLOOKUP(B1905,Sheet1!A:F,4,)</f>
        <v>42929.43005787037</v>
      </c>
      <c r="L1905" s="1">
        <f>VLOOKUP(B1905,Sheet1!A:F,5,)</f>
        <v>42921</v>
      </c>
      <c r="M1905" s="1">
        <f>VLOOKUP(B1905,Sheet1!A:F,6,)</f>
        <v>42930</v>
      </c>
      <c r="N1905">
        <v>5</v>
      </c>
    </row>
    <row r="1906" spans="1:14" x14ac:dyDescent="0.15">
      <c r="A1906">
        <v>1122</v>
      </c>
      <c r="B1906" t="s">
        <v>2391</v>
      </c>
      <c r="C1906" t="s">
        <v>2392</v>
      </c>
      <c r="D1906" t="s">
        <v>16</v>
      </c>
      <c r="E1906" t="s">
        <v>210</v>
      </c>
      <c r="F1906" t="s">
        <v>9</v>
      </c>
      <c r="G1906" t="str">
        <f>VLOOKUP(B1906,Sheet1!A:F,2,)</f>
        <v>guanhaijiao</v>
      </c>
      <c r="H1906" s="2">
        <v>42930.489548611098</v>
      </c>
      <c r="I1906" s="2">
        <v>42909.651076388902</v>
      </c>
      <c r="J1906" s="1" t="str">
        <f>IF(VLOOKUP(B1906,Sheet1!A:F,3,)=0,"",(VLOOKUP(B1906,Sheet1!A:F,3,)))</f>
        <v/>
      </c>
      <c r="K1906" s="1">
        <f>VLOOKUP(B1906,Sheet1!A:F,4,)</f>
        <v>42930.439155092594</v>
      </c>
      <c r="L1906" s="1">
        <f>VLOOKUP(B1906,Sheet1!A:F,5,)</f>
        <v>42930</v>
      </c>
      <c r="M1906" s="1">
        <f>VLOOKUP(B1906,Sheet1!A:F,6,)</f>
        <v>42930</v>
      </c>
      <c r="N1906">
        <v>10</v>
      </c>
    </row>
    <row r="1907" spans="1:14" hidden="1" x14ac:dyDescent="0.15">
      <c r="A1907">
        <v>1906</v>
      </c>
      <c r="B1907" t="s">
        <v>3964</v>
      </c>
      <c r="C1907" t="s">
        <v>3965</v>
      </c>
      <c r="D1907" t="s">
        <v>16</v>
      </c>
      <c r="E1907" t="s">
        <v>21</v>
      </c>
      <c r="F1907" t="s">
        <v>22</v>
      </c>
      <c r="G1907" t="e">
        <f>VLOOKUP(B1907,Sheet1!A:F,2,)</f>
        <v>#N/A</v>
      </c>
      <c r="H1907" s="2">
        <v>42900.654097222199</v>
      </c>
      <c r="I1907" s="2">
        <v>42887.737731481502</v>
      </c>
      <c r="J1907" s="1" t="e">
        <f>IF(VLOOKUP(B1907,Sheet1!A:F,3,)=0,"",(VLOOKUP(B1907,Sheet1!A:F,3,)))</f>
        <v>#N/A</v>
      </c>
      <c r="K1907" s="1" t="e">
        <f>VLOOKUP(B1907,Sheet1!A:F,4,)</f>
        <v>#N/A</v>
      </c>
      <c r="L1907" s="1" t="e">
        <f>VLOOKUP(B1907,Sheet1!A:F,5,)</f>
        <v>#N/A</v>
      </c>
      <c r="M1907" s="1" t="e">
        <f>VLOOKUP(B1907,Sheet1!A:F,6,)</f>
        <v>#N/A</v>
      </c>
    </row>
    <row r="1908" spans="1:14" hidden="1" x14ac:dyDescent="0.15">
      <c r="A1908">
        <v>1907</v>
      </c>
      <c r="B1908" t="s">
        <v>3966</v>
      </c>
      <c r="C1908" t="s">
        <v>3967</v>
      </c>
      <c r="D1908" t="s">
        <v>7</v>
      </c>
      <c r="E1908" t="s">
        <v>41</v>
      </c>
      <c r="F1908" t="s">
        <v>556</v>
      </c>
      <c r="G1908" t="e">
        <f>VLOOKUP(B1908,Sheet1!A:F,2,)</f>
        <v>#N/A</v>
      </c>
      <c r="H1908" s="2">
        <v>42899.649490740703</v>
      </c>
      <c r="I1908" s="2">
        <v>42871.509988425903</v>
      </c>
      <c r="J1908" s="1" t="e">
        <f>IF(VLOOKUP(B1908,Sheet1!A:F,3,)=0,"",(VLOOKUP(B1908,Sheet1!A:F,3,)))</f>
        <v>#N/A</v>
      </c>
      <c r="K1908" s="1" t="e">
        <f>VLOOKUP(B1908,Sheet1!A:F,4,)</f>
        <v>#N/A</v>
      </c>
      <c r="L1908" s="1" t="e">
        <f>VLOOKUP(B1908,Sheet1!A:F,5,)</f>
        <v>#N/A</v>
      </c>
      <c r="M1908" s="1" t="e">
        <f>VLOOKUP(B1908,Sheet1!A:F,6,)</f>
        <v>#N/A</v>
      </c>
    </row>
    <row r="1909" spans="1:14" hidden="1" x14ac:dyDescent="0.15">
      <c r="A1909">
        <v>1280</v>
      </c>
      <c r="B1909" t="s">
        <v>2710</v>
      </c>
      <c r="C1909" t="s">
        <v>2711</v>
      </c>
      <c r="D1909" t="s">
        <v>16</v>
      </c>
      <c r="E1909" t="s">
        <v>41</v>
      </c>
      <c r="F1909" t="s">
        <v>25</v>
      </c>
      <c r="G1909" t="str">
        <f>VLOOKUP(B1909,Sheet1!A:F,2,)</f>
        <v>wangmiao</v>
      </c>
      <c r="H1909" s="2">
        <v>42930.491655092599</v>
      </c>
      <c r="I1909" s="2">
        <v>42881.674629629597</v>
      </c>
      <c r="J1909" s="1" t="str">
        <f>IF(VLOOKUP(B1909,Sheet1!A:F,3,)=0,"",(VLOOKUP(B1909,Sheet1!A:F,3,)))</f>
        <v/>
      </c>
      <c r="K1909" s="1">
        <f>VLOOKUP(B1909,Sheet1!A:F,4,)</f>
        <v>42929.56621527778</v>
      </c>
      <c r="L1909" s="1">
        <f>VLOOKUP(B1909,Sheet1!A:F,5,)</f>
        <v>42930</v>
      </c>
      <c r="M1909" s="1">
        <f>VLOOKUP(B1909,Sheet1!A:F,6,)</f>
        <v>42930</v>
      </c>
    </row>
    <row r="1910" spans="1:14" hidden="1" x14ac:dyDescent="0.15">
      <c r="A1910">
        <v>1842</v>
      </c>
      <c r="B1910" t="s">
        <v>3836</v>
      </c>
      <c r="C1910" t="s">
        <v>3837</v>
      </c>
      <c r="D1910" t="s">
        <v>7</v>
      </c>
      <c r="E1910" t="s">
        <v>21</v>
      </c>
      <c r="F1910" t="s">
        <v>32</v>
      </c>
      <c r="G1910" t="str">
        <f>VLOOKUP(B1910,Sheet1!A:F,2,)</f>
        <v>guowenwen</v>
      </c>
      <c r="H1910" s="2">
        <v>42930.634675925903</v>
      </c>
      <c r="I1910" s="2">
        <v>42898.440972222197</v>
      </c>
      <c r="J1910" s="1">
        <f>IF(VLOOKUP(B1910,Sheet1!A:F,3,)=0,"",(VLOOKUP(B1910,Sheet1!A:F,3,)))</f>
        <v>42922</v>
      </c>
      <c r="K1910" s="1">
        <f>VLOOKUP(B1910,Sheet1!A:F,4,)</f>
        <v>42923.724189814813</v>
      </c>
      <c r="L1910" s="1">
        <f>VLOOKUP(B1910,Sheet1!A:F,5,)</f>
        <v>42930</v>
      </c>
      <c r="M1910" s="1">
        <f>VLOOKUP(B1910,Sheet1!A:F,6,)</f>
        <v>42930</v>
      </c>
      <c r="N1910">
        <v>5</v>
      </c>
    </row>
    <row r="1911" spans="1:14" hidden="1" x14ac:dyDescent="0.15">
      <c r="A1911">
        <v>1910</v>
      </c>
      <c r="B1911" t="s">
        <v>3972</v>
      </c>
      <c r="C1911" t="s">
        <v>3973</v>
      </c>
      <c r="D1911" t="s">
        <v>16</v>
      </c>
      <c r="E1911" t="s">
        <v>122</v>
      </c>
      <c r="F1911" t="s">
        <v>1944</v>
      </c>
      <c r="G1911" t="e">
        <f>VLOOKUP(B1911,Sheet1!A:F,2,)</f>
        <v>#N/A</v>
      </c>
      <c r="H1911" s="2">
        <v>42901.667835648099</v>
      </c>
      <c r="I1911" s="2">
        <v>42888.725648148102</v>
      </c>
      <c r="J1911" s="1" t="e">
        <f>IF(VLOOKUP(B1911,Sheet1!A:F,3,)=0,"",(VLOOKUP(B1911,Sheet1!A:F,3,)))</f>
        <v>#N/A</v>
      </c>
      <c r="K1911" s="1" t="e">
        <f>VLOOKUP(B1911,Sheet1!A:F,4,)</f>
        <v>#N/A</v>
      </c>
      <c r="L1911" s="1" t="e">
        <f>VLOOKUP(B1911,Sheet1!A:F,5,)</f>
        <v>#N/A</v>
      </c>
      <c r="M1911" s="1" t="e">
        <f>VLOOKUP(B1911,Sheet1!A:F,6,)</f>
        <v>#N/A</v>
      </c>
    </row>
    <row r="1912" spans="1:14" hidden="1" x14ac:dyDescent="0.15">
      <c r="A1912">
        <v>2700</v>
      </c>
      <c r="B1912" t="s">
        <v>5561</v>
      </c>
      <c r="C1912" t="s">
        <v>5562</v>
      </c>
      <c r="D1912" t="s">
        <v>7</v>
      </c>
      <c r="E1912" t="s">
        <v>53</v>
      </c>
      <c r="F1912" t="s">
        <v>32</v>
      </c>
      <c r="G1912" t="str">
        <f>VLOOKUP(B1912,Sheet1!A:F,2,)</f>
        <v>guowenwen</v>
      </c>
      <c r="H1912" s="2">
        <v>42930.6351041667</v>
      </c>
      <c r="I1912" s="2">
        <v>42907.612557870401</v>
      </c>
      <c r="J1912" s="1">
        <f>IF(VLOOKUP(B1912,Sheet1!A:F,3,)=0,"",(VLOOKUP(B1912,Sheet1!A:F,3,)))</f>
        <v>42923</v>
      </c>
      <c r="K1912" s="1">
        <f>VLOOKUP(B1912,Sheet1!A:F,4,)</f>
        <v>42926.43650462963</v>
      </c>
      <c r="L1912" s="1">
        <f>VLOOKUP(B1912,Sheet1!A:F,5,)</f>
        <v>42930</v>
      </c>
      <c r="M1912" s="1">
        <f>VLOOKUP(B1912,Sheet1!A:F,6,)</f>
        <v>42930</v>
      </c>
      <c r="N1912">
        <v>5</v>
      </c>
    </row>
    <row r="1913" spans="1:14" hidden="1" x14ac:dyDescent="0.15">
      <c r="A1913">
        <v>1912</v>
      </c>
      <c r="B1913" t="s">
        <v>3976</v>
      </c>
      <c r="C1913" t="s">
        <v>3977</v>
      </c>
      <c r="D1913" t="s">
        <v>78</v>
      </c>
      <c r="E1913" t="s">
        <v>41</v>
      </c>
      <c r="F1913" t="s">
        <v>556</v>
      </c>
      <c r="G1913" t="e">
        <f>VLOOKUP(B1913,Sheet1!A:F,2,)</f>
        <v>#N/A</v>
      </c>
      <c r="H1913" s="2">
        <v>42895.617256944402</v>
      </c>
      <c r="I1913" s="2">
        <v>42860.441365740699</v>
      </c>
      <c r="J1913" s="1" t="e">
        <f>IF(VLOOKUP(B1913,Sheet1!A:F,3,)=0,"",(VLOOKUP(B1913,Sheet1!A:F,3,)))</f>
        <v>#N/A</v>
      </c>
      <c r="K1913" s="1" t="e">
        <f>VLOOKUP(B1913,Sheet1!A:F,4,)</f>
        <v>#N/A</v>
      </c>
      <c r="L1913" s="1" t="e">
        <f>VLOOKUP(B1913,Sheet1!A:F,5,)</f>
        <v>#N/A</v>
      </c>
      <c r="M1913" s="1" t="e">
        <f>VLOOKUP(B1913,Sheet1!A:F,6,)</f>
        <v>#N/A</v>
      </c>
    </row>
    <row r="1914" spans="1:14" hidden="1" x14ac:dyDescent="0.15">
      <c r="A1914">
        <v>1913</v>
      </c>
      <c r="B1914" t="s">
        <v>3978</v>
      </c>
      <c r="C1914" t="s">
        <v>3979</v>
      </c>
      <c r="D1914" t="s">
        <v>64</v>
      </c>
      <c r="E1914" t="s">
        <v>48</v>
      </c>
      <c r="F1914" t="s">
        <v>240</v>
      </c>
      <c r="G1914" t="e">
        <f>VLOOKUP(B1914,Sheet1!A:F,2,)</f>
        <v>#N/A</v>
      </c>
      <c r="H1914" s="2">
        <v>42905.410185185203</v>
      </c>
      <c r="I1914" s="2">
        <v>42853.579861111102</v>
      </c>
      <c r="J1914" s="1" t="e">
        <f>IF(VLOOKUP(B1914,Sheet1!A:F,3,)=0,"",(VLOOKUP(B1914,Sheet1!A:F,3,)))</f>
        <v>#N/A</v>
      </c>
      <c r="K1914" s="1" t="e">
        <f>VLOOKUP(B1914,Sheet1!A:F,4,)</f>
        <v>#N/A</v>
      </c>
      <c r="L1914" s="1" t="e">
        <f>VLOOKUP(B1914,Sheet1!A:F,5,)</f>
        <v>#N/A</v>
      </c>
      <c r="M1914" s="1" t="e">
        <f>VLOOKUP(B1914,Sheet1!A:F,6,)</f>
        <v>#N/A</v>
      </c>
    </row>
    <row r="1915" spans="1:14" hidden="1" x14ac:dyDescent="0.15">
      <c r="A1915">
        <v>2140</v>
      </c>
      <c r="B1915" t="s">
        <v>4436</v>
      </c>
      <c r="C1915" t="s">
        <v>4437</v>
      </c>
      <c r="D1915" t="s">
        <v>7</v>
      </c>
      <c r="E1915" t="s">
        <v>321</v>
      </c>
      <c r="F1915" t="s">
        <v>32</v>
      </c>
      <c r="G1915" t="str">
        <f>VLOOKUP(B1915,Sheet1!A:F,2,)</f>
        <v>guowenwen</v>
      </c>
      <c r="H1915" s="2">
        <v>42930.635300925896</v>
      </c>
      <c r="I1915" s="2">
        <v>42887.438703703701</v>
      </c>
      <c r="J1915" s="1" t="str">
        <f>IF(VLOOKUP(B1915,Sheet1!A:F,3,)=0,"",(VLOOKUP(B1915,Sheet1!A:F,3,)))</f>
        <v/>
      </c>
      <c r="K1915" s="1">
        <f>VLOOKUP(B1915,Sheet1!A:F,4,)</f>
        <v>42926.744155092594</v>
      </c>
      <c r="L1915" s="1">
        <f>VLOOKUP(B1915,Sheet1!A:F,5,)</f>
        <v>42930</v>
      </c>
      <c r="M1915" s="1">
        <f>VLOOKUP(B1915,Sheet1!A:F,6,)</f>
        <v>42930</v>
      </c>
      <c r="N1915">
        <v>5</v>
      </c>
    </row>
    <row r="1916" spans="1:14" hidden="1" x14ac:dyDescent="0.15">
      <c r="A1916">
        <v>2157</v>
      </c>
      <c r="B1916" t="s">
        <v>4470</v>
      </c>
      <c r="C1916" t="s">
        <v>4471</v>
      </c>
      <c r="D1916" t="s">
        <v>7</v>
      </c>
      <c r="E1916" t="s">
        <v>53</v>
      </c>
      <c r="F1916" t="s">
        <v>32</v>
      </c>
      <c r="G1916" t="str">
        <f>VLOOKUP(B1916,Sheet1!A:F,2,)</f>
        <v>guowenwen</v>
      </c>
      <c r="H1916" s="2">
        <v>42930.635451388902</v>
      </c>
      <c r="I1916" s="2">
        <v>42909.418530092596</v>
      </c>
      <c r="J1916" s="1" t="str">
        <f>IF(VLOOKUP(B1916,Sheet1!A:F,3,)=0,"",(VLOOKUP(B1916,Sheet1!A:F,3,)))</f>
        <v/>
      </c>
      <c r="K1916" s="1">
        <f>VLOOKUP(B1916,Sheet1!A:F,4,)</f>
        <v>42926.693182870367</v>
      </c>
      <c r="L1916" s="1">
        <f>VLOOKUP(B1916,Sheet1!A:F,5,)</f>
        <v>42930</v>
      </c>
      <c r="M1916" s="1">
        <f>VLOOKUP(B1916,Sheet1!A:F,6,)</f>
        <v>42930</v>
      </c>
      <c r="N1916">
        <v>5</v>
      </c>
    </row>
    <row r="1917" spans="1:14" hidden="1" x14ac:dyDescent="0.15">
      <c r="A1917">
        <v>1831</v>
      </c>
      <c r="B1917" t="s">
        <v>3814</v>
      </c>
      <c r="C1917" t="s">
        <v>3815</v>
      </c>
      <c r="D1917" t="s">
        <v>7</v>
      </c>
      <c r="E1917" t="s">
        <v>122</v>
      </c>
      <c r="F1917" t="s">
        <v>32</v>
      </c>
      <c r="G1917" t="str">
        <f>VLOOKUP(B1917,Sheet1!A:F,2,)</f>
        <v>guowenwen</v>
      </c>
      <c r="H1917" s="2">
        <v>42930.635833333297</v>
      </c>
      <c r="I1917" s="2">
        <v>42898.692488425899</v>
      </c>
      <c r="J1917" s="1" t="str">
        <f>IF(VLOOKUP(B1917,Sheet1!A:F,3,)=0,"",(VLOOKUP(B1917,Sheet1!A:F,3,)))</f>
        <v/>
      </c>
      <c r="K1917" s="1">
        <f>VLOOKUP(B1917,Sheet1!A:F,4,)</f>
        <v>42928.39880787037</v>
      </c>
      <c r="L1917" s="1">
        <f>VLOOKUP(B1917,Sheet1!A:F,5,)</f>
        <v>42930</v>
      </c>
      <c r="M1917" s="1">
        <f>VLOOKUP(B1917,Sheet1!A:F,6,)</f>
        <v>42930</v>
      </c>
      <c r="N1917">
        <v>5</v>
      </c>
    </row>
    <row r="1918" spans="1:14" hidden="1" x14ac:dyDescent="0.15">
      <c r="A1918">
        <v>1917</v>
      </c>
      <c r="B1918" t="s">
        <v>3986</v>
      </c>
      <c r="C1918" t="s">
        <v>3987</v>
      </c>
      <c r="D1918" t="s">
        <v>16</v>
      </c>
      <c r="E1918" t="s">
        <v>210</v>
      </c>
      <c r="F1918" t="s">
        <v>93</v>
      </c>
      <c r="G1918" t="e">
        <f>VLOOKUP(B1918,Sheet1!A:F,2,)</f>
        <v>#N/A</v>
      </c>
      <c r="H1918" s="2">
        <v>42926.654965277798</v>
      </c>
      <c r="I1918" s="2">
        <v>42907.410717592596</v>
      </c>
      <c r="J1918" s="1" t="e">
        <f>IF(VLOOKUP(B1918,Sheet1!A:F,3,)=0,"",(VLOOKUP(B1918,Sheet1!A:F,3,)))</f>
        <v>#N/A</v>
      </c>
      <c r="K1918" s="1" t="e">
        <f>VLOOKUP(B1918,Sheet1!A:F,4,)</f>
        <v>#N/A</v>
      </c>
      <c r="L1918" s="1" t="e">
        <f>VLOOKUP(B1918,Sheet1!A:F,5,)</f>
        <v>#N/A</v>
      </c>
      <c r="M1918" s="1" t="e">
        <f>VLOOKUP(B1918,Sheet1!A:F,6,)</f>
        <v>#N/A</v>
      </c>
    </row>
    <row r="1919" spans="1:14" x14ac:dyDescent="0.15">
      <c r="A1919">
        <v>2246</v>
      </c>
      <c r="B1919" t="s">
        <v>4648</v>
      </c>
      <c r="C1919" t="s">
        <v>4649</v>
      </c>
      <c r="D1919" t="s">
        <v>16</v>
      </c>
      <c r="E1919" t="s">
        <v>37</v>
      </c>
      <c r="F1919" t="s">
        <v>3113</v>
      </c>
      <c r="G1919" t="str">
        <f>VLOOKUP(B1919,Sheet1!A:F,2,)</f>
        <v>laqingpeng</v>
      </c>
      <c r="H1919" s="2">
        <v>42930.647106481498</v>
      </c>
      <c r="I1919" s="2">
        <v>42927.734120370398</v>
      </c>
      <c r="J1919" s="1" t="str">
        <f>IF(VLOOKUP(B1919,Sheet1!A:F,3,)=0,"",(VLOOKUP(B1919,Sheet1!A:F,3,)))</f>
        <v/>
      </c>
      <c r="K1919" s="1">
        <f>VLOOKUP(B1919,Sheet1!A:F,4,)</f>
        <v>42928.793773148151</v>
      </c>
      <c r="L1919" s="1">
        <f>VLOOKUP(B1919,Sheet1!A:F,5,)</f>
        <v>42929</v>
      </c>
      <c r="M1919" s="1">
        <f>VLOOKUP(B1919,Sheet1!A:F,6,)</f>
        <v>42930</v>
      </c>
      <c r="N1919">
        <v>5</v>
      </c>
    </row>
    <row r="1920" spans="1:14" hidden="1" x14ac:dyDescent="0.15">
      <c r="A1920">
        <v>1783</v>
      </c>
      <c r="B1920" t="s">
        <v>3718</v>
      </c>
      <c r="C1920" t="s">
        <v>3719</v>
      </c>
      <c r="D1920" t="s">
        <v>7</v>
      </c>
      <c r="E1920" t="s">
        <v>321</v>
      </c>
      <c r="F1920" t="s">
        <v>107</v>
      </c>
      <c r="G1920" t="str">
        <f>VLOOKUP(B1920,Sheet1!A:F,2,)</f>
        <v>xuweiling</v>
      </c>
      <c r="H1920" s="2">
        <v>42930.659594907404</v>
      </c>
      <c r="I1920" s="2">
        <v>42902.608414351896</v>
      </c>
      <c r="J1920" s="1">
        <f>IF(VLOOKUP(B1920,Sheet1!A:F,3,)=0,"",(VLOOKUP(B1920,Sheet1!A:F,3,)))</f>
        <v>42927</v>
      </c>
      <c r="K1920" s="1">
        <f>VLOOKUP(B1920,Sheet1!A:F,4,)</f>
        <v>42929.945925925924</v>
      </c>
      <c r="L1920" s="1">
        <f>VLOOKUP(B1920,Sheet1!A:F,5,)</f>
        <v>42930</v>
      </c>
      <c r="M1920" s="1">
        <f>VLOOKUP(B1920,Sheet1!A:F,6,)</f>
        <v>42930</v>
      </c>
      <c r="N1920">
        <v>5</v>
      </c>
    </row>
    <row r="1921" spans="1:14" hidden="1" x14ac:dyDescent="0.15">
      <c r="A1921">
        <v>1920</v>
      </c>
      <c r="B1921" t="s">
        <v>3992</v>
      </c>
      <c r="C1921" t="s">
        <v>3993</v>
      </c>
      <c r="D1921" t="s">
        <v>16</v>
      </c>
      <c r="E1921" t="s">
        <v>21</v>
      </c>
      <c r="F1921" t="s">
        <v>348</v>
      </c>
      <c r="G1921" t="e">
        <f>VLOOKUP(B1921,Sheet1!A:F,2,)</f>
        <v>#N/A</v>
      </c>
      <c r="H1921" s="2">
        <v>42942.6418402778</v>
      </c>
      <c r="I1921" s="2">
        <v>42956.697118055599</v>
      </c>
      <c r="J1921" s="1" t="e">
        <f>IF(VLOOKUP(B1921,Sheet1!A:F,3,)=0,"",(VLOOKUP(B1921,Sheet1!A:F,3,)))</f>
        <v>#N/A</v>
      </c>
      <c r="K1921" s="1" t="e">
        <f>VLOOKUP(B1921,Sheet1!A:F,4,)</f>
        <v>#N/A</v>
      </c>
      <c r="L1921" s="1" t="e">
        <f>VLOOKUP(B1921,Sheet1!A:F,5,)</f>
        <v>#N/A</v>
      </c>
      <c r="M1921" s="1" t="e">
        <f>VLOOKUP(B1921,Sheet1!A:F,6,)</f>
        <v>#N/A</v>
      </c>
    </row>
    <row r="1922" spans="1:14" hidden="1" x14ac:dyDescent="0.15">
      <c r="A1922">
        <v>1921</v>
      </c>
      <c r="B1922" t="s">
        <v>3994</v>
      </c>
      <c r="C1922" t="s">
        <v>3995</v>
      </c>
      <c r="D1922" t="s">
        <v>16</v>
      </c>
      <c r="E1922" t="s">
        <v>17</v>
      </c>
      <c r="F1922" t="s">
        <v>29</v>
      </c>
      <c r="G1922" t="e">
        <f>VLOOKUP(B1922,Sheet1!A:F,2,)</f>
        <v>#N/A</v>
      </c>
      <c r="H1922" s="2">
        <v>42919.413935185199</v>
      </c>
      <c r="I1922" s="2">
        <v>42905.5792013889</v>
      </c>
      <c r="J1922" s="1" t="e">
        <f>IF(VLOOKUP(B1922,Sheet1!A:F,3,)=0,"",(VLOOKUP(B1922,Sheet1!A:F,3,)))</f>
        <v>#N/A</v>
      </c>
      <c r="K1922" s="1" t="e">
        <f>VLOOKUP(B1922,Sheet1!A:F,4,)</f>
        <v>#N/A</v>
      </c>
      <c r="L1922" s="1" t="e">
        <f>VLOOKUP(B1922,Sheet1!A:F,5,)</f>
        <v>#N/A</v>
      </c>
      <c r="M1922" s="1" t="e">
        <f>VLOOKUP(B1922,Sheet1!A:F,6,)</f>
        <v>#N/A</v>
      </c>
    </row>
    <row r="1923" spans="1:14" hidden="1" x14ac:dyDescent="0.15">
      <c r="A1923">
        <v>2669</v>
      </c>
      <c r="B1923" t="s">
        <v>5499</v>
      </c>
      <c r="C1923" t="s">
        <v>5500</v>
      </c>
      <c r="D1923" t="s">
        <v>7</v>
      </c>
      <c r="E1923" t="s">
        <v>21</v>
      </c>
      <c r="F1923" t="s">
        <v>107</v>
      </c>
      <c r="G1923" t="str">
        <f>VLOOKUP(B1923,Sheet1!A:F,2,)</f>
        <v>xuweiling</v>
      </c>
      <c r="H1923" s="2">
        <v>42930.664988425902</v>
      </c>
      <c r="I1923" s="2">
        <v>42922.749930555598</v>
      </c>
      <c r="J1923" s="1" t="str">
        <f>IF(VLOOKUP(B1923,Sheet1!A:F,3,)=0,"",(VLOOKUP(B1923,Sheet1!A:F,3,)))</f>
        <v/>
      </c>
      <c r="K1923" s="1">
        <f>VLOOKUP(B1923,Sheet1!A:F,4,)</f>
        <v>42929.959756944445</v>
      </c>
      <c r="L1923" s="1">
        <f>VLOOKUP(B1923,Sheet1!A:F,5,)</f>
        <v>42930</v>
      </c>
      <c r="M1923" s="1">
        <f>VLOOKUP(B1923,Sheet1!A:F,6,)</f>
        <v>42930</v>
      </c>
      <c r="N1923">
        <v>5</v>
      </c>
    </row>
    <row r="1924" spans="1:14" hidden="1" x14ac:dyDescent="0.15">
      <c r="A1924">
        <v>1923</v>
      </c>
      <c r="B1924" t="s">
        <v>3998</v>
      </c>
      <c r="C1924" t="s">
        <v>3999</v>
      </c>
      <c r="D1924" t="s">
        <v>7</v>
      </c>
      <c r="E1924" t="s">
        <v>41</v>
      </c>
      <c r="F1924" t="s">
        <v>107</v>
      </c>
      <c r="G1924" t="str">
        <f>VLOOKUP(B1924,Sheet1!A:F,2,)</f>
        <v>xuweiling</v>
      </c>
      <c r="H1924" s="2">
        <v>42930.679085648102</v>
      </c>
      <c r="I1924" s="2">
        <v>42934.657719907402</v>
      </c>
      <c r="J1924" s="1" t="str">
        <f>IF(VLOOKUP(B1924,Sheet1!A:F,3,)=0,"",(VLOOKUP(B1924,Sheet1!A:F,3,)))</f>
        <v/>
      </c>
      <c r="K1924" s="1">
        <f>VLOOKUP(B1924,Sheet1!A:F,4,)</f>
        <v>42963.471979166665</v>
      </c>
      <c r="L1924" s="1">
        <f>VLOOKUP(B1924,Sheet1!A:F,5,)</f>
        <v>42929</v>
      </c>
      <c r="M1924" s="1">
        <f>VLOOKUP(B1924,Sheet1!A:F,6,)</f>
        <v>42930</v>
      </c>
      <c r="N1924">
        <v>5</v>
      </c>
    </row>
    <row r="1925" spans="1:14" x14ac:dyDescent="0.15">
      <c r="A1925">
        <v>2601</v>
      </c>
      <c r="B1925" t="s">
        <v>5363</v>
      </c>
      <c r="C1925" t="s">
        <v>5364</v>
      </c>
      <c r="D1925" t="s">
        <v>16</v>
      </c>
      <c r="E1925" t="s">
        <v>37</v>
      </c>
      <c r="F1925" t="s">
        <v>9</v>
      </c>
      <c r="G1925" t="str">
        <f>VLOOKUP(B1925,Sheet1!A:F,2,)</f>
        <v>guanhaijiao</v>
      </c>
      <c r="H1925" s="2">
        <v>42930.679571759298</v>
      </c>
      <c r="I1925" s="2">
        <v>42928.844907407401</v>
      </c>
      <c r="J1925" s="1" t="str">
        <f>IF(VLOOKUP(B1925,Sheet1!A:F,3,)=0,"",(VLOOKUP(B1925,Sheet1!A:F,3,)))</f>
        <v/>
      </c>
      <c r="K1925" s="1">
        <f>VLOOKUP(B1925,Sheet1!A:F,4,)</f>
        <v>42930.491851851853</v>
      </c>
      <c r="L1925" s="1">
        <f>VLOOKUP(B1925,Sheet1!A:F,5,)</f>
        <v>42930</v>
      </c>
      <c r="M1925" s="1">
        <f>VLOOKUP(B1925,Sheet1!A:F,6,)</f>
        <v>42930</v>
      </c>
      <c r="N1925">
        <v>5</v>
      </c>
    </row>
    <row r="1926" spans="1:14" hidden="1" x14ac:dyDescent="0.15">
      <c r="A1926">
        <v>1925</v>
      </c>
      <c r="B1926" t="s">
        <v>4002</v>
      </c>
      <c r="C1926" t="s">
        <v>4003</v>
      </c>
      <c r="D1926" t="s">
        <v>16</v>
      </c>
      <c r="E1926" t="s">
        <v>21</v>
      </c>
      <c r="F1926" t="s">
        <v>22</v>
      </c>
      <c r="G1926" t="e">
        <f>VLOOKUP(B1926,Sheet1!A:F,2,)</f>
        <v>#N/A</v>
      </c>
      <c r="H1926" s="2">
        <v>42947.705729166701</v>
      </c>
      <c r="I1926" s="2">
        <v>42943.412858796299</v>
      </c>
      <c r="J1926" s="1" t="e">
        <f>IF(VLOOKUP(B1926,Sheet1!A:F,3,)=0,"",(VLOOKUP(B1926,Sheet1!A:F,3,)))</f>
        <v>#N/A</v>
      </c>
      <c r="K1926" s="1" t="e">
        <f>VLOOKUP(B1926,Sheet1!A:F,4,)</f>
        <v>#N/A</v>
      </c>
      <c r="L1926" s="1" t="e">
        <f>VLOOKUP(B1926,Sheet1!A:F,5,)</f>
        <v>#N/A</v>
      </c>
      <c r="M1926" s="1" t="e">
        <f>VLOOKUP(B1926,Sheet1!A:F,6,)</f>
        <v>#N/A</v>
      </c>
    </row>
    <row r="1927" spans="1:14" x14ac:dyDescent="0.15">
      <c r="A1927">
        <v>1919</v>
      </c>
      <c r="B1927" t="s">
        <v>3990</v>
      </c>
      <c r="C1927" t="s">
        <v>3991</v>
      </c>
      <c r="D1927" t="s">
        <v>16</v>
      </c>
      <c r="E1927" t="s">
        <v>210</v>
      </c>
      <c r="F1927" t="s">
        <v>9</v>
      </c>
      <c r="G1927" t="str">
        <f>VLOOKUP(B1927,Sheet1!A:F,2,)</f>
        <v>guanhaijiao</v>
      </c>
      <c r="H1927" s="2">
        <v>42930.6813541667</v>
      </c>
      <c r="I1927" s="2">
        <v>42926.423692129603</v>
      </c>
      <c r="J1927" s="1" t="str">
        <f>IF(VLOOKUP(B1927,Sheet1!A:F,3,)=0,"",(VLOOKUP(B1927,Sheet1!A:F,3,)))</f>
        <v/>
      </c>
      <c r="K1927" s="1">
        <f>VLOOKUP(B1927,Sheet1!A:F,4,)</f>
        <v>42930.474108796298</v>
      </c>
      <c r="L1927" s="1">
        <f>VLOOKUP(B1927,Sheet1!A:F,5,)</f>
        <v>42930</v>
      </c>
      <c r="M1927" s="1">
        <f>VLOOKUP(B1927,Sheet1!A:F,6,)</f>
        <v>42930</v>
      </c>
      <c r="N1927">
        <v>10</v>
      </c>
    </row>
    <row r="1928" spans="1:14" hidden="1" x14ac:dyDescent="0.15">
      <c r="A1928">
        <v>1938</v>
      </c>
      <c r="B1928" t="s">
        <v>4028</v>
      </c>
      <c r="C1928" t="s">
        <v>4029</v>
      </c>
      <c r="D1928" t="s">
        <v>7</v>
      </c>
      <c r="E1928" t="s">
        <v>8</v>
      </c>
      <c r="F1928" t="s">
        <v>9</v>
      </c>
      <c r="G1928" t="str">
        <f>VLOOKUP(B1928,Sheet1!A:F,2,)</f>
        <v>guanhaijiao</v>
      </c>
      <c r="H1928" s="2">
        <v>42930.687372685199</v>
      </c>
      <c r="I1928" s="2">
        <v>42905.579965277801</v>
      </c>
      <c r="J1928" s="1">
        <f>IF(VLOOKUP(B1928,Sheet1!A:F,3,)=0,"",(VLOOKUP(B1928,Sheet1!A:F,3,)))</f>
        <v>42936</v>
      </c>
      <c r="K1928" s="1">
        <f>VLOOKUP(B1928,Sheet1!A:F,4,)</f>
        <v>42930.432824074072</v>
      </c>
      <c r="L1928" s="1">
        <f>VLOOKUP(B1928,Sheet1!A:F,5,)</f>
        <v>42930</v>
      </c>
      <c r="M1928" s="1">
        <f>VLOOKUP(B1928,Sheet1!A:F,6,)</f>
        <v>42930</v>
      </c>
      <c r="N1928">
        <v>5</v>
      </c>
    </row>
    <row r="1929" spans="1:14" hidden="1" x14ac:dyDescent="0.15">
      <c r="A1929">
        <v>2184</v>
      </c>
      <c r="B1929" t="s">
        <v>4524</v>
      </c>
      <c r="C1929" t="s">
        <v>4525</v>
      </c>
      <c r="D1929" t="s">
        <v>7</v>
      </c>
      <c r="E1929" t="s">
        <v>8</v>
      </c>
      <c r="F1929" t="s">
        <v>9</v>
      </c>
      <c r="G1929" t="str">
        <f>VLOOKUP(B1929,Sheet1!A:F,2,)</f>
        <v>guanhaijiao</v>
      </c>
      <c r="H1929" s="2">
        <v>42930.688182870399</v>
      </c>
      <c r="I1929" s="2">
        <v>42912.643194444398</v>
      </c>
      <c r="J1929" s="1">
        <f>IF(VLOOKUP(B1929,Sheet1!A:F,3,)=0,"",(VLOOKUP(B1929,Sheet1!A:F,3,)))</f>
        <v>42927</v>
      </c>
      <c r="K1929" s="1">
        <f>VLOOKUP(B1929,Sheet1!A:F,4,)</f>
        <v>42930.482523148145</v>
      </c>
      <c r="L1929" s="1">
        <f>VLOOKUP(B1929,Sheet1!A:F,5,)</f>
        <v>42930</v>
      </c>
      <c r="M1929" s="1">
        <f>VLOOKUP(B1929,Sheet1!A:F,6,)</f>
        <v>42930</v>
      </c>
      <c r="N1929">
        <v>5</v>
      </c>
    </row>
    <row r="1930" spans="1:14" hidden="1" x14ac:dyDescent="0.15">
      <c r="A1930">
        <v>1929</v>
      </c>
      <c r="B1930" t="s">
        <v>4010</v>
      </c>
      <c r="C1930" t="s">
        <v>4011</v>
      </c>
      <c r="D1930" t="s">
        <v>7</v>
      </c>
      <c r="E1930" t="s">
        <v>92</v>
      </c>
      <c r="F1930" t="s">
        <v>112</v>
      </c>
      <c r="G1930" t="e">
        <f>VLOOKUP(B1930,Sheet1!A:F,2,)</f>
        <v>#N/A</v>
      </c>
      <c r="H1930" s="2">
        <v>42905.485810185201</v>
      </c>
      <c r="I1930" s="2">
        <v>42831.641550925902</v>
      </c>
      <c r="J1930" s="1" t="e">
        <f>IF(VLOOKUP(B1930,Sheet1!A:F,3,)=0,"",(VLOOKUP(B1930,Sheet1!A:F,3,)))</f>
        <v>#N/A</v>
      </c>
      <c r="K1930" s="1" t="e">
        <f>VLOOKUP(B1930,Sheet1!A:F,4,)</f>
        <v>#N/A</v>
      </c>
      <c r="L1930" s="1" t="e">
        <f>VLOOKUP(B1930,Sheet1!A:F,5,)</f>
        <v>#N/A</v>
      </c>
      <c r="M1930" s="1" t="e">
        <f>VLOOKUP(B1930,Sheet1!A:F,6,)</f>
        <v>#N/A</v>
      </c>
    </row>
    <row r="1931" spans="1:14" hidden="1" x14ac:dyDescent="0.15">
      <c r="A1931">
        <v>1538</v>
      </c>
      <c r="B1931" t="s">
        <v>3228</v>
      </c>
      <c r="C1931" t="s">
        <v>3229</v>
      </c>
      <c r="D1931" t="s">
        <v>7</v>
      </c>
      <c r="E1931" t="s">
        <v>92</v>
      </c>
      <c r="F1931" t="s">
        <v>159</v>
      </c>
      <c r="G1931" t="str">
        <f>VLOOKUP(B1931,Sheet1!A:F,2,)</f>
        <v>likalin</v>
      </c>
      <c r="H1931" s="2">
        <v>42930.700983796298</v>
      </c>
      <c r="I1931" s="2">
        <v>42893.748576388898</v>
      </c>
      <c r="J1931" s="1">
        <f>IF(VLOOKUP(B1931,Sheet1!A:F,3,)=0,"",(VLOOKUP(B1931,Sheet1!A:F,3,)))</f>
        <v>42924</v>
      </c>
      <c r="K1931" s="1">
        <f>VLOOKUP(B1931,Sheet1!A:F,4,)</f>
        <v>42929.681550925925</v>
      </c>
      <c r="L1931" s="1">
        <f>VLOOKUP(B1931,Sheet1!A:F,5,)</f>
        <v>42930</v>
      </c>
      <c r="M1931" s="1">
        <f>VLOOKUP(B1931,Sheet1!A:F,6,)</f>
        <v>42930</v>
      </c>
      <c r="N1931">
        <v>5</v>
      </c>
    </row>
    <row r="1932" spans="1:14" hidden="1" x14ac:dyDescent="0.15">
      <c r="A1932">
        <v>1274</v>
      </c>
      <c r="B1932" t="s">
        <v>2698</v>
      </c>
      <c r="C1932" t="s">
        <v>2699</v>
      </c>
      <c r="D1932" t="s">
        <v>7</v>
      </c>
      <c r="E1932" t="s">
        <v>2150</v>
      </c>
      <c r="F1932" t="s">
        <v>9</v>
      </c>
      <c r="G1932" t="str">
        <f>VLOOKUP(B1932,Sheet1!A:F,2,)</f>
        <v>guanhaijiao</v>
      </c>
      <c r="H1932" s="2">
        <v>42930.702708333301</v>
      </c>
      <c r="I1932" s="2">
        <v>42881.635277777801</v>
      </c>
      <c r="J1932" s="1">
        <f>IF(VLOOKUP(B1932,Sheet1!A:F,3,)=0,"",(VLOOKUP(B1932,Sheet1!A:F,3,)))</f>
        <v>42926</v>
      </c>
      <c r="K1932" s="1">
        <f>VLOOKUP(B1932,Sheet1!A:F,4,)</f>
        <v>42930.483657407407</v>
      </c>
      <c r="L1932" s="1">
        <f>VLOOKUP(B1932,Sheet1!A:F,5,)</f>
        <v>42930</v>
      </c>
      <c r="M1932" s="1">
        <f>VLOOKUP(B1932,Sheet1!A:F,6,)</f>
        <v>42930</v>
      </c>
      <c r="N1932">
        <v>5</v>
      </c>
    </row>
    <row r="1933" spans="1:14" hidden="1" x14ac:dyDescent="0.15">
      <c r="A1933">
        <v>1932</v>
      </c>
      <c r="B1933" t="s">
        <v>4016</v>
      </c>
      <c r="C1933" t="s">
        <v>4017</v>
      </c>
      <c r="D1933" t="s">
        <v>7</v>
      </c>
      <c r="E1933" t="s">
        <v>8</v>
      </c>
      <c r="F1933" t="s">
        <v>154</v>
      </c>
      <c r="G1933" t="e">
        <f>VLOOKUP(B1933,Sheet1!A:F,2,)</f>
        <v>#N/A</v>
      </c>
      <c r="H1933" s="2">
        <v>42943.648101851897</v>
      </c>
      <c r="I1933" s="2">
        <v>42907.6809027778</v>
      </c>
      <c r="J1933" s="1" t="e">
        <f>IF(VLOOKUP(B1933,Sheet1!A:F,3,)=0,"",(VLOOKUP(B1933,Sheet1!A:F,3,)))</f>
        <v>#N/A</v>
      </c>
      <c r="K1933" s="1" t="e">
        <f>VLOOKUP(B1933,Sheet1!A:F,4,)</f>
        <v>#N/A</v>
      </c>
      <c r="L1933" s="1" t="e">
        <f>VLOOKUP(B1933,Sheet1!A:F,5,)</f>
        <v>#N/A</v>
      </c>
      <c r="M1933" s="1" t="e">
        <f>VLOOKUP(B1933,Sheet1!A:F,6,)</f>
        <v>#N/A</v>
      </c>
    </row>
    <row r="1934" spans="1:14" hidden="1" x14ac:dyDescent="0.15">
      <c r="A1934">
        <v>1933</v>
      </c>
      <c r="B1934" t="s">
        <v>4018</v>
      </c>
      <c r="C1934" t="s">
        <v>4019</v>
      </c>
      <c r="D1934" t="s">
        <v>16</v>
      </c>
      <c r="E1934" t="s">
        <v>37</v>
      </c>
      <c r="F1934" t="s">
        <v>418</v>
      </c>
      <c r="G1934" t="e">
        <f>VLOOKUP(B1934,Sheet1!A:F,2,)</f>
        <v>#N/A</v>
      </c>
      <c r="H1934" s="2">
        <v>42908.702326388899</v>
      </c>
      <c r="I1934" s="2">
        <v>42852.688946759299</v>
      </c>
      <c r="J1934" s="1" t="e">
        <f>IF(VLOOKUP(B1934,Sheet1!A:F,3,)=0,"",(VLOOKUP(B1934,Sheet1!A:F,3,)))</f>
        <v>#N/A</v>
      </c>
      <c r="K1934" s="1" t="e">
        <f>VLOOKUP(B1934,Sheet1!A:F,4,)</f>
        <v>#N/A</v>
      </c>
      <c r="L1934" s="1" t="e">
        <f>VLOOKUP(B1934,Sheet1!A:F,5,)</f>
        <v>#N/A</v>
      </c>
      <c r="M1934" s="1" t="e">
        <f>VLOOKUP(B1934,Sheet1!A:F,6,)</f>
        <v>#N/A</v>
      </c>
    </row>
    <row r="1935" spans="1:14" hidden="1" x14ac:dyDescent="0.15">
      <c r="A1935">
        <v>1421</v>
      </c>
      <c r="B1935" t="s">
        <v>2992</v>
      </c>
      <c r="C1935" t="s">
        <v>2993</v>
      </c>
      <c r="D1935" t="s">
        <v>7</v>
      </c>
      <c r="E1935" t="s">
        <v>2150</v>
      </c>
      <c r="F1935" t="s">
        <v>9</v>
      </c>
      <c r="G1935" t="str">
        <f>VLOOKUP(B1935,Sheet1!A:F,2,)</f>
        <v>guanhaijiao</v>
      </c>
      <c r="H1935" s="2">
        <v>42930.703287037002</v>
      </c>
      <c r="I1935" s="2">
        <v>42887.401990740698</v>
      </c>
      <c r="J1935" s="1">
        <f>IF(VLOOKUP(B1935,Sheet1!A:F,3,)=0,"",(VLOOKUP(B1935,Sheet1!A:F,3,)))</f>
        <v>42926</v>
      </c>
      <c r="K1935" s="1">
        <f>VLOOKUP(B1935,Sheet1!A:F,4,)</f>
        <v>42930.622928240744</v>
      </c>
      <c r="L1935" s="1">
        <f>VLOOKUP(B1935,Sheet1!A:F,5,)</f>
        <v>42930</v>
      </c>
      <c r="M1935" s="1">
        <f>VLOOKUP(B1935,Sheet1!A:F,6,)</f>
        <v>42930</v>
      </c>
      <c r="N1935">
        <v>5</v>
      </c>
    </row>
    <row r="1936" spans="1:14" hidden="1" x14ac:dyDescent="0.15">
      <c r="A1936">
        <v>1846</v>
      </c>
      <c r="B1936" t="s">
        <v>3844</v>
      </c>
      <c r="C1936" t="s">
        <v>3845</v>
      </c>
      <c r="D1936" t="s">
        <v>7</v>
      </c>
      <c r="E1936" t="s">
        <v>21</v>
      </c>
      <c r="F1936" t="s">
        <v>32</v>
      </c>
      <c r="G1936" t="str">
        <f>VLOOKUP(B1936,Sheet1!A:F,2,)</f>
        <v>guowenwen</v>
      </c>
      <c r="H1936" s="2">
        <v>42930.711469907401</v>
      </c>
      <c r="I1936" s="2">
        <v>42899.748657407399</v>
      </c>
      <c r="J1936" s="1">
        <f>IF(VLOOKUP(B1936,Sheet1!A:F,3,)=0,"",(VLOOKUP(B1936,Sheet1!A:F,3,)))</f>
        <v>42929</v>
      </c>
      <c r="K1936" s="1">
        <f>VLOOKUP(B1936,Sheet1!A:F,4,)</f>
        <v>42929.734363425923</v>
      </c>
      <c r="L1936" s="1">
        <f>VLOOKUP(B1936,Sheet1!A:F,5,)</f>
        <v>42930</v>
      </c>
      <c r="M1936" s="1">
        <f>VLOOKUP(B1936,Sheet1!A:F,6,)</f>
        <v>42930</v>
      </c>
      <c r="N1936">
        <v>5</v>
      </c>
    </row>
    <row r="1937" spans="1:14" x14ac:dyDescent="0.15">
      <c r="A1937">
        <v>2232</v>
      </c>
      <c r="B1937" t="s">
        <v>4620</v>
      </c>
      <c r="C1937" t="s">
        <v>4621</v>
      </c>
      <c r="D1937" t="s">
        <v>7</v>
      </c>
      <c r="E1937" t="s">
        <v>53</v>
      </c>
      <c r="F1937" t="s">
        <v>154</v>
      </c>
      <c r="G1937" t="str">
        <f>VLOOKUP(B1937,Sheet1!A:F,2,)</f>
        <v>wuzijing</v>
      </c>
      <c r="H1937" s="2">
        <v>42930.723668981504</v>
      </c>
      <c r="I1937" s="2">
        <v>42909.630798611099</v>
      </c>
      <c r="J1937" s="1">
        <f>IF(VLOOKUP(B1937,Sheet1!A:F,3,)=0,"",(VLOOKUP(B1937,Sheet1!A:F,3,)))</f>
        <v>42927</v>
      </c>
      <c r="K1937" s="1">
        <f>VLOOKUP(B1937,Sheet1!A:F,4,)</f>
        <v>42929.578761574077</v>
      </c>
      <c r="L1937" s="1">
        <f>VLOOKUP(B1937,Sheet1!A:F,5,)</f>
        <v>42930</v>
      </c>
      <c r="M1937" s="1">
        <f>VLOOKUP(B1937,Sheet1!A:F,6,)</f>
        <v>42930</v>
      </c>
      <c r="N1937">
        <v>5</v>
      </c>
    </row>
    <row r="1938" spans="1:14" hidden="1" x14ac:dyDescent="0.15">
      <c r="A1938">
        <v>1937</v>
      </c>
      <c r="B1938" t="s">
        <v>4026</v>
      </c>
      <c r="C1938" t="s">
        <v>4027</v>
      </c>
      <c r="D1938" t="s">
        <v>78</v>
      </c>
      <c r="E1938" t="s">
        <v>45</v>
      </c>
      <c r="F1938" t="s">
        <v>412</v>
      </c>
      <c r="G1938" t="e">
        <f>VLOOKUP(B1938,Sheet1!A:F,2,)</f>
        <v>#N/A</v>
      </c>
      <c r="H1938" s="2">
        <v>42907.402893518498</v>
      </c>
      <c r="I1938" s="2">
        <v>42709.797152777799</v>
      </c>
      <c r="J1938" s="1" t="e">
        <f>IF(VLOOKUP(B1938,Sheet1!A:F,3,)=0,"",(VLOOKUP(B1938,Sheet1!A:F,3,)))</f>
        <v>#N/A</v>
      </c>
      <c r="K1938" s="1" t="e">
        <f>VLOOKUP(B1938,Sheet1!A:F,4,)</f>
        <v>#N/A</v>
      </c>
      <c r="L1938" s="1" t="e">
        <f>VLOOKUP(B1938,Sheet1!A:F,5,)</f>
        <v>#N/A</v>
      </c>
      <c r="M1938" s="1" t="e">
        <f>VLOOKUP(B1938,Sheet1!A:F,6,)</f>
        <v>#N/A</v>
      </c>
    </row>
    <row r="1939" spans="1:14" x14ac:dyDescent="0.15">
      <c r="A1939">
        <v>2078</v>
      </c>
      <c r="B1939" t="s">
        <v>4310</v>
      </c>
      <c r="C1939" t="s">
        <v>4311</v>
      </c>
      <c r="D1939" t="s">
        <v>7</v>
      </c>
      <c r="E1939" t="s">
        <v>53</v>
      </c>
      <c r="F1939" t="s">
        <v>154</v>
      </c>
      <c r="G1939" t="str">
        <f>VLOOKUP(B1939,Sheet1!A:F,2,)</f>
        <v>wuzijing</v>
      </c>
      <c r="H1939" s="2">
        <v>42930.725243055596</v>
      </c>
      <c r="I1939" s="2">
        <v>42908.454780092601</v>
      </c>
      <c r="J1939" s="1">
        <f>IF(VLOOKUP(B1939,Sheet1!A:F,3,)=0,"",(VLOOKUP(B1939,Sheet1!A:F,3,)))</f>
        <v>42927</v>
      </c>
      <c r="K1939" s="1">
        <f>VLOOKUP(B1939,Sheet1!A:F,4,)</f>
        <v>42929.576238425929</v>
      </c>
      <c r="L1939" s="1">
        <f>VLOOKUP(B1939,Sheet1!A:F,5,)</f>
        <v>42930</v>
      </c>
      <c r="M1939" s="1">
        <f>VLOOKUP(B1939,Sheet1!A:F,6,)</f>
        <v>42930</v>
      </c>
      <c r="N1939">
        <v>5</v>
      </c>
    </row>
    <row r="1940" spans="1:14" hidden="1" x14ac:dyDescent="0.15">
      <c r="A1940">
        <v>2556</v>
      </c>
      <c r="B1940" t="s">
        <v>5273</v>
      </c>
      <c r="C1940" t="s">
        <v>5274</v>
      </c>
      <c r="D1940" t="s">
        <v>7</v>
      </c>
      <c r="E1940" t="s">
        <v>53</v>
      </c>
      <c r="F1940" t="s">
        <v>32</v>
      </c>
      <c r="G1940" t="str">
        <f>VLOOKUP(B1940,Sheet1!A:F,2,)</f>
        <v>guowenwen</v>
      </c>
      <c r="H1940" s="2">
        <v>42930.730358796303</v>
      </c>
      <c r="I1940" s="2">
        <v>42912.723726851902</v>
      </c>
      <c r="J1940" s="1">
        <f>IF(VLOOKUP(B1940,Sheet1!A:F,3,)=0,"",(VLOOKUP(B1940,Sheet1!A:F,3,)))</f>
        <v>42926</v>
      </c>
      <c r="K1940" s="1">
        <f>VLOOKUP(B1940,Sheet1!A:F,4,)</f>
        <v>42927.528078703705</v>
      </c>
      <c r="L1940" s="1">
        <f>VLOOKUP(B1940,Sheet1!A:F,5,)</f>
        <v>42930</v>
      </c>
      <c r="M1940" s="1">
        <f>VLOOKUP(B1940,Sheet1!A:F,6,)</f>
        <v>42930</v>
      </c>
      <c r="N1940">
        <v>5</v>
      </c>
    </row>
    <row r="1941" spans="1:14" hidden="1" x14ac:dyDescent="0.15">
      <c r="A1941">
        <v>1738</v>
      </c>
      <c r="B1941" t="s">
        <v>3628</v>
      </c>
      <c r="C1941" t="s">
        <v>3629</v>
      </c>
      <c r="D1941" t="s">
        <v>7</v>
      </c>
      <c r="E1941" t="s">
        <v>17</v>
      </c>
      <c r="F1941" t="s">
        <v>154</v>
      </c>
      <c r="G1941" t="str">
        <f>VLOOKUP(B1941,Sheet1!A:F,2,)</f>
        <v>wuzijing</v>
      </c>
      <c r="H1941" s="2">
        <v>42930.734155092599</v>
      </c>
      <c r="I1941" s="2">
        <v>42899.617442129602</v>
      </c>
      <c r="J1941" s="1" t="str">
        <f>IF(VLOOKUP(B1941,Sheet1!A:F,3,)=0,"",(VLOOKUP(B1941,Sheet1!A:F,3,)))</f>
        <v/>
      </c>
      <c r="K1941" s="1">
        <f>VLOOKUP(B1941,Sheet1!A:F,4,)</f>
        <v>42933.420752314814</v>
      </c>
      <c r="L1941" s="1">
        <f>VLOOKUP(B1941,Sheet1!A:F,5,)</f>
        <v>42930</v>
      </c>
      <c r="M1941" s="1">
        <f>VLOOKUP(B1941,Sheet1!A:F,6,)</f>
        <v>42930</v>
      </c>
      <c r="N1941">
        <v>5</v>
      </c>
    </row>
    <row r="1942" spans="1:14" hidden="1" x14ac:dyDescent="0.15">
      <c r="A1942">
        <v>1941</v>
      </c>
      <c r="B1942" t="s">
        <v>4034</v>
      </c>
      <c r="C1942" t="s">
        <v>4035</v>
      </c>
      <c r="D1942" t="s">
        <v>16</v>
      </c>
      <c r="E1942" t="s">
        <v>8</v>
      </c>
      <c r="F1942" t="s">
        <v>22</v>
      </c>
      <c r="G1942" t="e">
        <f>VLOOKUP(B1942,Sheet1!A:F,2,)</f>
        <v>#N/A</v>
      </c>
      <c r="H1942" s="2">
        <v>42905.407071759299</v>
      </c>
      <c r="I1942" s="2">
        <v>42866.402534722198</v>
      </c>
      <c r="J1942" s="1" t="e">
        <f>IF(VLOOKUP(B1942,Sheet1!A:F,3,)=0,"",(VLOOKUP(B1942,Sheet1!A:F,3,)))</f>
        <v>#N/A</v>
      </c>
      <c r="K1942" s="1" t="e">
        <f>VLOOKUP(B1942,Sheet1!A:F,4,)</f>
        <v>#N/A</v>
      </c>
      <c r="L1942" s="1" t="e">
        <f>VLOOKUP(B1942,Sheet1!A:F,5,)</f>
        <v>#N/A</v>
      </c>
      <c r="M1942" s="1" t="e">
        <f>VLOOKUP(B1942,Sheet1!A:F,6,)</f>
        <v>#N/A</v>
      </c>
    </row>
    <row r="1943" spans="1:14" hidden="1" x14ac:dyDescent="0.15">
      <c r="A1943">
        <v>1942</v>
      </c>
      <c r="B1943" t="s">
        <v>4036</v>
      </c>
      <c r="C1943" t="s">
        <v>4037</v>
      </c>
      <c r="D1943" t="s">
        <v>7</v>
      </c>
      <c r="E1943" t="s">
        <v>355</v>
      </c>
      <c r="F1943" t="s">
        <v>910</v>
      </c>
      <c r="G1943" t="e">
        <f>VLOOKUP(B1943,Sheet1!A:F,2,)</f>
        <v>#N/A</v>
      </c>
      <c r="H1943" s="2">
        <v>42955.6176388889</v>
      </c>
      <c r="I1943" s="2">
        <v>42905.590462963002</v>
      </c>
      <c r="J1943" s="1" t="e">
        <f>IF(VLOOKUP(B1943,Sheet1!A:F,3,)=0,"",(VLOOKUP(B1943,Sheet1!A:F,3,)))</f>
        <v>#N/A</v>
      </c>
      <c r="K1943" s="1" t="e">
        <f>VLOOKUP(B1943,Sheet1!A:F,4,)</f>
        <v>#N/A</v>
      </c>
      <c r="L1943" s="1" t="e">
        <f>VLOOKUP(B1943,Sheet1!A:F,5,)</f>
        <v>#N/A</v>
      </c>
      <c r="M1943" s="1" t="e">
        <f>VLOOKUP(B1943,Sheet1!A:F,6,)</f>
        <v>#N/A</v>
      </c>
    </row>
    <row r="1944" spans="1:14" hidden="1" x14ac:dyDescent="0.15">
      <c r="A1944">
        <v>1943</v>
      </c>
      <c r="B1944" t="s">
        <v>4038</v>
      </c>
      <c r="C1944" t="s">
        <v>4039</v>
      </c>
      <c r="D1944" t="s">
        <v>7</v>
      </c>
      <c r="E1944" t="s">
        <v>92</v>
      </c>
      <c r="F1944" t="s">
        <v>362</v>
      </c>
      <c r="G1944" t="e">
        <f>VLOOKUP(B1944,Sheet1!A:F,2,)</f>
        <v>#N/A</v>
      </c>
      <c r="H1944" s="2">
        <v>42937.424097222203</v>
      </c>
      <c r="I1944" s="2">
        <v>42905.678842592599</v>
      </c>
      <c r="J1944" s="1" t="e">
        <f>IF(VLOOKUP(B1944,Sheet1!A:F,3,)=0,"",(VLOOKUP(B1944,Sheet1!A:F,3,)))</f>
        <v>#N/A</v>
      </c>
      <c r="K1944" s="1" t="e">
        <f>VLOOKUP(B1944,Sheet1!A:F,4,)</f>
        <v>#N/A</v>
      </c>
      <c r="L1944" s="1" t="e">
        <f>VLOOKUP(B1944,Sheet1!A:F,5,)</f>
        <v>#N/A</v>
      </c>
      <c r="M1944" s="1" t="e">
        <f>VLOOKUP(B1944,Sheet1!A:F,6,)</f>
        <v>#N/A</v>
      </c>
    </row>
    <row r="1945" spans="1:14" x14ac:dyDescent="0.15">
      <c r="A1945">
        <v>1918</v>
      </c>
      <c r="B1945" t="s">
        <v>3988</v>
      </c>
      <c r="C1945" t="s">
        <v>3989</v>
      </c>
      <c r="D1945" t="s">
        <v>7</v>
      </c>
      <c r="E1945" t="s">
        <v>53</v>
      </c>
      <c r="F1945" t="s">
        <v>154</v>
      </c>
      <c r="G1945" t="str">
        <f>VLOOKUP(B1945,Sheet1!A:F,2,)</f>
        <v>wuzijing</v>
      </c>
      <c r="H1945" s="2">
        <v>42930.737060185202</v>
      </c>
      <c r="I1945" s="2">
        <v>42907.635798611103</v>
      </c>
      <c r="J1945" s="1">
        <f>IF(VLOOKUP(B1945,Sheet1!A:F,3,)=0,"",(VLOOKUP(B1945,Sheet1!A:F,3,)))</f>
        <v>42927</v>
      </c>
      <c r="K1945" s="1">
        <f>VLOOKUP(B1945,Sheet1!A:F,4,)</f>
        <v>42929.686377314814</v>
      </c>
      <c r="L1945" s="1">
        <f>VLOOKUP(B1945,Sheet1!A:F,5,)</f>
        <v>42930</v>
      </c>
      <c r="M1945" s="1">
        <f>VLOOKUP(B1945,Sheet1!A:F,6,)</f>
        <v>42930</v>
      </c>
      <c r="N1945">
        <v>5</v>
      </c>
    </row>
    <row r="1946" spans="1:14" x14ac:dyDescent="0.15">
      <c r="A1946">
        <v>1200</v>
      </c>
      <c r="B1946" t="s">
        <v>2548</v>
      </c>
      <c r="C1946" t="s">
        <v>2549</v>
      </c>
      <c r="D1946" t="s">
        <v>16</v>
      </c>
      <c r="E1946" t="s">
        <v>210</v>
      </c>
      <c r="F1946" t="s">
        <v>13</v>
      </c>
      <c r="G1946" t="str">
        <f>VLOOKUP(B1946,Sheet1!A:F,2,)</f>
        <v>hejiani</v>
      </c>
      <c r="H1946" s="2">
        <v>42930.742557870399</v>
      </c>
      <c r="I1946" s="2">
        <v>42915.777615740699</v>
      </c>
      <c r="J1946" s="1" t="str">
        <f>IF(VLOOKUP(B1946,Sheet1!A:F,3,)=0,"",(VLOOKUP(B1946,Sheet1!A:F,3,)))</f>
        <v/>
      </c>
      <c r="K1946" s="1">
        <f>VLOOKUP(B1946,Sheet1!A:F,4,)</f>
        <v>42930.444212962961</v>
      </c>
      <c r="L1946" s="1">
        <f>VLOOKUP(B1946,Sheet1!A:F,5,)</f>
        <v>42930</v>
      </c>
      <c r="M1946" s="1">
        <f>VLOOKUP(B1946,Sheet1!A:F,6,)</f>
        <v>42930</v>
      </c>
      <c r="N1946">
        <v>10</v>
      </c>
    </row>
    <row r="1947" spans="1:14" hidden="1" x14ac:dyDescent="0.15">
      <c r="A1947">
        <v>1776</v>
      </c>
      <c r="B1947" t="s">
        <v>3704</v>
      </c>
      <c r="C1947" t="s">
        <v>3705</v>
      </c>
      <c r="D1947" t="s">
        <v>7</v>
      </c>
      <c r="E1947" t="s">
        <v>45</v>
      </c>
      <c r="F1947" t="s">
        <v>13</v>
      </c>
      <c r="G1947" t="str">
        <f>VLOOKUP(B1947,Sheet1!A:F,2,)</f>
        <v>hejiani</v>
      </c>
      <c r="H1947" s="2">
        <v>42930.743634259299</v>
      </c>
      <c r="I1947" s="2">
        <v>42902.686631944402</v>
      </c>
      <c r="J1947" s="1">
        <f>IF(VLOOKUP(B1947,Sheet1!A:F,3,)=0,"",(VLOOKUP(B1947,Sheet1!A:F,3,)))</f>
        <v>42929</v>
      </c>
      <c r="K1947" s="1">
        <f>VLOOKUP(B1947,Sheet1!A:F,4,)</f>
        <v>42930.688750000001</v>
      </c>
      <c r="L1947" s="1">
        <f>VLOOKUP(B1947,Sheet1!A:F,5,)</f>
        <v>42930</v>
      </c>
      <c r="M1947" s="1">
        <f>VLOOKUP(B1947,Sheet1!A:F,6,)</f>
        <v>42930</v>
      </c>
      <c r="N1947">
        <v>5</v>
      </c>
    </row>
    <row r="1948" spans="1:14" x14ac:dyDescent="0.15">
      <c r="A1948">
        <v>2474</v>
      </c>
      <c r="B1948" t="s">
        <v>5108</v>
      </c>
      <c r="C1948" t="s">
        <v>5109</v>
      </c>
      <c r="D1948" t="s">
        <v>16</v>
      </c>
      <c r="E1948" t="s">
        <v>37</v>
      </c>
      <c r="F1948" t="s">
        <v>54</v>
      </c>
      <c r="G1948" t="str">
        <f>VLOOKUP(B1948,Sheet1!A:F,2,)</f>
        <v>caixiongying</v>
      </c>
      <c r="H1948" s="2">
        <v>42930.747534722199</v>
      </c>
      <c r="I1948" s="2">
        <v>42923.691782407397</v>
      </c>
      <c r="J1948" s="1" t="str">
        <f>IF(VLOOKUP(B1948,Sheet1!A:F,3,)=0,"",(VLOOKUP(B1948,Sheet1!A:F,3,)))</f>
        <v/>
      </c>
      <c r="K1948" s="1">
        <f>VLOOKUP(B1948,Sheet1!A:F,4,)</f>
        <v>42930.736006944448</v>
      </c>
      <c r="L1948" s="1">
        <f>VLOOKUP(B1948,Sheet1!A:F,5,)</f>
        <v>42930</v>
      </c>
      <c r="M1948" s="1">
        <f>VLOOKUP(B1948,Sheet1!A:F,6,)</f>
        <v>42930</v>
      </c>
      <c r="N1948">
        <v>5</v>
      </c>
    </row>
    <row r="1949" spans="1:14" x14ac:dyDescent="0.15">
      <c r="A1949">
        <v>1817</v>
      </c>
      <c r="B1949" t="s">
        <v>3786</v>
      </c>
      <c r="C1949" t="s">
        <v>3787</v>
      </c>
      <c r="D1949" t="s">
        <v>16</v>
      </c>
      <c r="E1949" t="s">
        <v>210</v>
      </c>
      <c r="F1949" t="s">
        <v>54</v>
      </c>
      <c r="G1949" t="str">
        <f>VLOOKUP(B1949,Sheet1!A:F,2,)</f>
        <v>caixiongying</v>
      </c>
      <c r="H1949" s="2">
        <v>42930.7477546296</v>
      </c>
      <c r="I1949" s="2">
        <v>42909.697256944397</v>
      </c>
      <c r="J1949" s="1" t="str">
        <f>IF(VLOOKUP(B1949,Sheet1!A:F,3,)=0,"",(VLOOKUP(B1949,Sheet1!A:F,3,)))</f>
        <v/>
      </c>
      <c r="K1949" s="1">
        <f>VLOOKUP(B1949,Sheet1!A:F,4,)</f>
        <v>42930.718055555553</v>
      </c>
      <c r="L1949" s="1">
        <f>VLOOKUP(B1949,Sheet1!A:F,5,)</f>
        <v>42930</v>
      </c>
      <c r="M1949" s="1">
        <f>VLOOKUP(B1949,Sheet1!A:F,6,)</f>
        <v>42930</v>
      </c>
      <c r="N1949">
        <v>10</v>
      </c>
    </row>
    <row r="1950" spans="1:14" x14ac:dyDescent="0.15">
      <c r="A1950">
        <v>1284</v>
      </c>
      <c r="B1950" t="s">
        <v>2718</v>
      </c>
      <c r="C1950" t="s">
        <v>2719</v>
      </c>
      <c r="D1950" t="s">
        <v>16</v>
      </c>
      <c r="E1950" t="s">
        <v>210</v>
      </c>
      <c r="F1950" t="s">
        <v>9</v>
      </c>
      <c r="G1950" t="str">
        <f>VLOOKUP(B1950,Sheet1!A:F,2,)</f>
        <v>guanhaijiao</v>
      </c>
      <c r="H1950" s="2">
        <v>42930.750891203701</v>
      </c>
      <c r="I1950" s="2">
        <v>42895.434085648201</v>
      </c>
      <c r="J1950" s="1" t="str">
        <f>IF(VLOOKUP(B1950,Sheet1!A:F,3,)=0,"",(VLOOKUP(B1950,Sheet1!A:F,3,)))</f>
        <v/>
      </c>
      <c r="K1950" s="1">
        <f>VLOOKUP(B1950,Sheet1!A:F,4,)</f>
        <v>42930.737037037034</v>
      </c>
      <c r="L1950" s="1">
        <f>VLOOKUP(B1950,Sheet1!A:F,5,)</f>
        <v>42930</v>
      </c>
      <c r="M1950" s="1">
        <f>VLOOKUP(B1950,Sheet1!A:F,6,)</f>
        <v>42930</v>
      </c>
      <c r="N1950">
        <v>10</v>
      </c>
    </row>
    <row r="1951" spans="1:14" hidden="1" x14ac:dyDescent="0.15">
      <c r="A1951">
        <v>1950</v>
      </c>
      <c r="B1951" t="s">
        <v>4052</v>
      </c>
      <c r="C1951" t="s">
        <v>4053</v>
      </c>
      <c r="D1951" t="s">
        <v>64</v>
      </c>
      <c r="E1951" t="s">
        <v>8</v>
      </c>
      <c r="F1951" t="s">
        <v>93</v>
      </c>
      <c r="G1951" t="e">
        <f>VLOOKUP(B1951,Sheet1!A:F,2,)</f>
        <v>#N/A</v>
      </c>
      <c r="H1951" s="2">
        <v>42942.687245370398</v>
      </c>
      <c r="I1951" s="2">
        <v>42906.4366898148</v>
      </c>
      <c r="J1951" s="1" t="e">
        <f>IF(VLOOKUP(B1951,Sheet1!A:F,3,)=0,"",(VLOOKUP(B1951,Sheet1!A:F,3,)))</f>
        <v>#N/A</v>
      </c>
      <c r="K1951" s="1" t="e">
        <f>VLOOKUP(B1951,Sheet1!A:F,4,)</f>
        <v>#N/A</v>
      </c>
      <c r="L1951" s="1" t="e">
        <f>VLOOKUP(B1951,Sheet1!A:F,5,)</f>
        <v>#N/A</v>
      </c>
      <c r="M1951" s="1" t="e">
        <f>VLOOKUP(B1951,Sheet1!A:F,6,)</f>
        <v>#N/A</v>
      </c>
    </row>
    <row r="1952" spans="1:14" hidden="1" x14ac:dyDescent="0.15">
      <c r="A1952">
        <v>1951</v>
      </c>
      <c r="B1952" t="s">
        <v>4054</v>
      </c>
      <c r="C1952" t="s">
        <v>4055</v>
      </c>
      <c r="D1952" t="s">
        <v>16</v>
      </c>
      <c r="E1952" t="s">
        <v>8</v>
      </c>
      <c r="F1952" t="s">
        <v>119</v>
      </c>
      <c r="G1952" t="e">
        <f>VLOOKUP(B1952,Sheet1!A:F,2,)</f>
        <v>#N/A</v>
      </c>
      <c r="H1952" s="2">
        <v>42943.392731481501</v>
      </c>
      <c r="I1952" s="2">
        <v>42906.469861111102</v>
      </c>
      <c r="J1952" s="1" t="e">
        <f>IF(VLOOKUP(B1952,Sheet1!A:F,3,)=0,"",(VLOOKUP(B1952,Sheet1!A:F,3,)))</f>
        <v>#N/A</v>
      </c>
      <c r="K1952" s="1" t="e">
        <f>VLOOKUP(B1952,Sheet1!A:F,4,)</f>
        <v>#N/A</v>
      </c>
      <c r="L1952" s="1" t="e">
        <f>VLOOKUP(B1952,Sheet1!A:F,5,)</f>
        <v>#N/A</v>
      </c>
      <c r="M1952" s="1" t="e">
        <f>VLOOKUP(B1952,Sheet1!A:F,6,)</f>
        <v>#N/A</v>
      </c>
    </row>
    <row r="1953" spans="1:14" hidden="1" x14ac:dyDescent="0.15">
      <c r="A1953">
        <v>1952</v>
      </c>
      <c r="B1953" t="s">
        <v>4056</v>
      </c>
      <c r="C1953" t="s">
        <v>4057</v>
      </c>
      <c r="D1953" t="s">
        <v>78</v>
      </c>
      <c r="E1953" t="s">
        <v>8</v>
      </c>
      <c r="F1953" t="s">
        <v>334</v>
      </c>
      <c r="G1953" t="e">
        <f>VLOOKUP(B1953,Sheet1!A:F,2,)</f>
        <v>#N/A</v>
      </c>
      <c r="H1953" s="2">
        <v>42913.754953703698</v>
      </c>
      <c r="I1953" s="2">
        <v>42804.599212963003</v>
      </c>
      <c r="J1953" s="1" t="e">
        <f>IF(VLOOKUP(B1953,Sheet1!A:F,3,)=0,"",(VLOOKUP(B1953,Sheet1!A:F,3,)))</f>
        <v>#N/A</v>
      </c>
      <c r="K1953" s="1" t="e">
        <f>VLOOKUP(B1953,Sheet1!A:F,4,)</f>
        <v>#N/A</v>
      </c>
      <c r="L1953" s="1" t="e">
        <f>VLOOKUP(B1953,Sheet1!A:F,5,)</f>
        <v>#N/A</v>
      </c>
      <c r="M1953" s="1" t="e">
        <f>VLOOKUP(B1953,Sheet1!A:F,6,)</f>
        <v>#N/A</v>
      </c>
    </row>
    <row r="1954" spans="1:14" hidden="1" x14ac:dyDescent="0.15">
      <c r="A1954">
        <v>1953</v>
      </c>
      <c r="B1954" t="s">
        <v>4058</v>
      </c>
      <c r="C1954" t="s">
        <v>4059</v>
      </c>
      <c r="D1954" t="s">
        <v>7</v>
      </c>
      <c r="E1954" t="s">
        <v>8</v>
      </c>
      <c r="F1954" t="s">
        <v>910</v>
      </c>
      <c r="G1954" t="e">
        <f>VLOOKUP(B1954,Sheet1!A:F,2,)</f>
        <v>#N/A</v>
      </c>
      <c r="H1954" s="2">
        <v>42951.378344907404</v>
      </c>
      <c r="I1954" s="2">
        <v>42906.472638888903</v>
      </c>
      <c r="J1954" s="1" t="e">
        <f>IF(VLOOKUP(B1954,Sheet1!A:F,3,)=0,"",(VLOOKUP(B1954,Sheet1!A:F,3,)))</f>
        <v>#N/A</v>
      </c>
      <c r="K1954" s="1" t="e">
        <f>VLOOKUP(B1954,Sheet1!A:F,4,)</f>
        <v>#N/A</v>
      </c>
      <c r="L1954" s="1" t="e">
        <f>VLOOKUP(B1954,Sheet1!A:F,5,)</f>
        <v>#N/A</v>
      </c>
      <c r="M1954" s="1" t="e">
        <f>VLOOKUP(B1954,Sheet1!A:F,6,)</f>
        <v>#N/A</v>
      </c>
    </row>
    <row r="1955" spans="1:14" x14ac:dyDescent="0.15">
      <c r="A1955">
        <v>2557</v>
      </c>
      <c r="B1955" t="s">
        <v>5275</v>
      </c>
      <c r="C1955" t="s">
        <v>5276</v>
      </c>
      <c r="D1955" t="s">
        <v>16</v>
      </c>
      <c r="E1955" t="s">
        <v>37</v>
      </c>
      <c r="F1955" t="s">
        <v>179</v>
      </c>
      <c r="G1955" t="str">
        <f>VLOOKUP(B1955,Sheet1!A:F,2,)</f>
        <v>zoulijun</v>
      </c>
      <c r="H1955" s="2">
        <v>42930.755960648101</v>
      </c>
      <c r="I1955" s="2">
        <v>42922.373287037</v>
      </c>
      <c r="J1955" s="1" t="str">
        <f>IF(VLOOKUP(B1955,Sheet1!A:F,3,)=0,"",(VLOOKUP(B1955,Sheet1!A:F,3,)))</f>
        <v/>
      </c>
      <c r="K1955" s="1">
        <f>VLOOKUP(B1955,Sheet1!A:F,4,)</f>
        <v>42929.891284722224</v>
      </c>
      <c r="L1955" s="1">
        <f>VLOOKUP(B1955,Sheet1!A:F,5,)</f>
        <v>42930</v>
      </c>
      <c r="M1955" s="1">
        <f>VLOOKUP(B1955,Sheet1!A:F,6,)</f>
        <v>42930</v>
      </c>
      <c r="N1955">
        <v>5</v>
      </c>
    </row>
    <row r="1956" spans="1:14" x14ac:dyDescent="0.15">
      <c r="A1956">
        <v>2165</v>
      </c>
      <c r="B1956" t="s">
        <v>4486</v>
      </c>
      <c r="C1956" t="s">
        <v>4487</v>
      </c>
      <c r="D1956" t="s">
        <v>16</v>
      </c>
      <c r="E1956" t="s">
        <v>37</v>
      </c>
      <c r="F1956" t="s">
        <v>179</v>
      </c>
      <c r="G1956" t="str">
        <f>VLOOKUP(B1956,Sheet1!A:F,2,)</f>
        <v>zoulijun</v>
      </c>
      <c r="H1956" s="2">
        <v>42930.757291666698</v>
      </c>
      <c r="I1956" s="2">
        <v>42929.661759259303</v>
      </c>
      <c r="J1956" s="1" t="str">
        <f>IF(VLOOKUP(B1956,Sheet1!A:F,3,)=0,"",(VLOOKUP(B1956,Sheet1!A:F,3,)))</f>
        <v/>
      </c>
      <c r="K1956" s="1">
        <f>VLOOKUP(B1956,Sheet1!A:F,4,)</f>
        <v>42930.543923611112</v>
      </c>
      <c r="L1956" s="1">
        <f>VLOOKUP(B1956,Sheet1!A:F,5,)</f>
        <v>42930</v>
      </c>
      <c r="M1956" s="1">
        <f>VLOOKUP(B1956,Sheet1!A:F,6,)</f>
        <v>42930</v>
      </c>
      <c r="N1956">
        <v>5</v>
      </c>
    </row>
    <row r="1957" spans="1:14" x14ac:dyDescent="0.15">
      <c r="A1957">
        <v>2512</v>
      </c>
      <c r="B1957" t="s">
        <v>5185</v>
      </c>
      <c r="C1957" t="s">
        <v>5186</v>
      </c>
      <c r="D1957" t="s">
        <v>16</v>
      </c>
      <c r="E1957" t="s">
        <v>37</v>
      </c>
      <c r="F1957" t="s">
        <v>179</v>
      </c>
      <c r="G1957" t="str">
        <f>VLOOKUP(B1957,Sheet1!A:F,2,)</f>
        <v>zoulijun</v>
      </c>
      <c r="H1957" s="2">
        <v>42930.759108796301</v>
      </c>
      <c r="I1957" s="2">
        <v>42920.590624999997</v>
      </c>
      <c r="J1957" s="1" t="str">
        <f>IF(VLOOKUP(B1957,Sheet1!A:F,3,)=0,"",(VLOOKUP(B1957,Sheet1!A:F,3,)))</f>
        <v/>
      </c>
      <c r="K1957" s="1">
        <f>VLOOKUP(B1957,Sheet1!A:F,4,)</f>
        <v>42930.500821759262</v>
      </c>
      <c r="L1957" s="1">
        <f>VLOOKUP(B1957,Sheet1!A:F,5,)</f>
        <v>42930</v>
      </c>
      <c r="M1957" s="1">
        <f>VLOOKUP(B1957,Sheet1!A:F,6,)</f>
        <v>42930</v>
      </c>
      <c r="N1957">
        <v>5</v>
      </c>
    </row>
    <row r="1958" spans="1:14" x14ac:dyDescent="0.15">
      <c r="A1958">
        <v>1806</v>
      </c>
      <c r="B1958" t="s">
        <v>3764</v>
      </c>
      <c r="C1958" t="s">
        <v>3765</v>
      </c>
      <c r="D1958" t="s">
        <v>16</v>
      </c>
      <c r="E1958" t="s">
        <v>37</v>
      </c>
      <c r="F1958" t="s">
        <v>179</v>
      </c>
      <c r="G1958" t="str">
        <f>VLOOKUP(B1958,Sheet1!A:F,2,)</f>
        <v>zoulijun</v>
      </c>
      <c r="H1958" s="2">
        <v>42930.759895833296</v>
      </c>
      <c r="I1958" s="2">
        <v>42913.633194444403</v>
      </c>
      <c r="J1958" s="1" t="str">
        <f>IF(VLOOKUP(B1958,Sheet1!A:F,3,)=0,"",(VLOOKUP(B1958,Sheet1!A:F,3,)))</f>
        <v/>
      </c>
      <c r="K1958" s="1">
        <f>VLOOKUP(B1958,Sheet1!A:F,4,)</f>
        <v>42929.882210648146</v>
      </c>
      <c r="L1958" s="1">
        <f>VLOOKUP(B1958,Sheet1!A:F,5,)</f>
        <v>42930</v>
      </c>
      <c r="M1958" s="1">
        <f>VLOOKUP(B1958,Sheet1!A:F,6,)</f>
        <v>42930</v>
      </c>
      <c r="N1958">
        <v>5</v>
      </c>
    </row>
    <row r="1959" spans="1:14" hidden="1" x14ac:dyDescent="0.15">
      <c r="A1959">
        <v>1877</v>
      </c>
      <c r="B1959" t="s">
        <v>3906</v>
      </c>
      <c r="C1959" t="s">
        <v>3907</v>
      </c>
      <c r="D1959" t="s">
        <v>7</v>
      </c>
      <c r="E1959" t="s">
        <v>8</v>
      </c>
      <c r="F1959" t="s">
        <v>42</v>
      </c>
      <c r="G1959" t="str">
        <f>VLOOKUP(B1959,Sheet1!A:F,2,)</f>
        <v>yangli2</v>
      </c>
      <c r="H1959" s="2">
        <v>42930.903449074103</v>
      </c>
      <c r="I1959" s="2">
        <v>42898.693611111099</v>
      </c>
      <c r="J1959" s="1" t="str">
        <f>IF(VLOOKUP(B1959,Sheet1!A:F,3,)=0,"",(VLOOKUP(B1959,Sheet1!A:F,3,)))</f>
        <v/>
      </c>
      <c r="K1959" s="1">
        <f>VLOOKUP(B1959,Sheet1!A:F,4,)</f>
        <v>42926.373935185184</v>
      </c>
      <c r="L1959" s="1">
        <f>VLOOKUP(B1959,Sheet1!A:F,5,)</f>
        <v>42930</v>
      </c>
      <c r="M1959" s="1">
        <f>VLOOKUP(B1959,Sheet1!A:F,6,)</f>
        <v>42930</v>
      </c>
      <c r="N1959">
        <v>5</v>
      </c>
    </row>
    <row r="1960" spans="1:14" hidden="1" x14ac:dyDescent="0.15">
      <c r="A1960">
        <v>1959</v>
      </c>
      <c r="B1960" t="s">
        <v>4070</v>
      </c>
      <c r="C1960" t="s">
        <v>4071</v>
      </c>
      <c r="D1960" t="s">
        <v>64</v>
      </c>
      <c r="E1960" t="s">
        <v>196</v>
      </c>
      <c r="F1960" t="s">
        <v>190</v>
      </c>
      <c r="G1960" t="e">
        <f>VLOOKUP(B1960,Sheet1!A:F,2,)</f>
        <v>#N/A</v>
      </c>
      <c r="H1960" s="2">
        <v>42907.724699074097</v>
      </c>
      <c r="I1960" s="2">
        <v>42719.470787036997</v>
      </c>
      <c r="J1960" s="1" t="e">
        <f>IF(VLOOKUP(B1960,Sheet1!A:F,3,)=0,"",(VLOOKUP(B1960,Sheet1!A:F,3,)))</f>
        <v>#N/A</v>
      </c>
      <c r="K1960" s="1" t="e">
        <f>VLOOKUP(B1960,Sheet1!A:F,4,)</f>
        <v>#N/A</v>
      </c>
      <c r="L1960" s="1" t="e">
        <f>VLOOKUP(B1960,Sheet1!A:F,5,)</f>
        <v>#N/A</v>
      </c>
      <c r="M1960" s="1" t="e">
        <f>VLOOKUP(B1960,Sheet1!A:F,6,)</f>
        <v>#N/A</v>
      </c>
    </row>
    <row r="1961" spans="1:14" hidden="1" x14ac:dyDescent="0.15">
      <c r="A1961">
        <v>1960</v>
      </c>
      <c r="B1961" t="s">
        <v>4072</v>
      </c>
      <c r="C1961" t="s">
        <v>4073</v>
      </c>
      <c r="D1961" t="s">
        <v>16</v>
      </c>
      <c r="E1961" t="s">
        <v>37</v>
      </c>
      <c r="F1961" t="s">
        <v>13</v>
      </c>
      <c r="G1961" t="e">
        <f>VLOOKUP(B1961,Sheet1!A:F,2,)</f>
        <v>#N/A</v>
      </c>
      <c r="H1961" s="2">
        <v>42936.661469907398</v>
      </c>
      <c r="I1961" s="2">
        <v>42905.690937500003</v>
      </c>
      <c r="J1961" s="1" t="e">
        <f>IF(VLOOKUP(B1961,Sheet1!A:F,3,)=0,"",(VLOOKUP(B1961,Sheet1!A:F,3,)))</f>
        <v>#N/A</v>
      </c>
      <c r="K1961" s="1" t="e">
        <f>VLOOKUP(B1961,Sheet1!A:F,4,)</f>
        <v>#N/A</v>
      </c>
      <c r="L1961" s="1" t="e">
        <f>VLOOKUP(B1961,Sheet1!A:F,5,)</f>
        <v>#N/A</v>
      </c>
      <c r="M1961" s="1" t="e">
        <f>VLOOKUP(B1961,Sheet1!A:F,6,)</f>
        <v>#N/A</v>
      </c>
    </row>
    <row r="1962" spans="1:14" hidden="1" x14ac:dyDescent="0.15">
      <c r="A1962">
        <v>1961</v>
      </c>
      <c r="B1962" t="s">
        <v>4074</v>
      </c>
      <c r="C1962" t="s">
        <v>4075</v>
      </c>
      <c r="D1962" t="s">
        <v>16</v>
      </c>
      <c r="E1962" t="s">
        <v>92</v>
      </c>
      <c r="F1962" t="s">
        <v>164</v>
      </c>
      <c r="G1962" t="e">
        <f>VLOOKUP(B1962,Sheet1!A:F,2,)</f>
        <v>#N/A</v>
      </c>
      <c r="H1962" s="2">
        <v>42950.602708333303</v>
      </c>
      <c r="I1962" s="2">
        <v>42905.691018518497</v>
      </c>
      <c r="J1962" s="1" t="e">
        <f>IF(VLOOKUP(B1962,Sheet1!A:F,3,)=0,"",(VLOOKUP(B1962,Sheet1!A:F,3,)))</f>
        <v>#N/A</v>
      </c>
      <c r="K1962" s="1" t="e">
        <f>VLOOKUP(B1962,Sheet1!A:F,4,)</f>
        <v>#N/A</v>
      </c>
      <c r="L1962" s="1" t="e">
        <f>VLOOKUP(B1962,Sheet1!A:F,5,)</f>
        <v>#N/A</v>
      </c>
      <c r="M1962" s="1" t="e">
        <f>VLOOKUP(B1962,Sheet1!A:F,6,)</f>
        <v>#N/A</v>
      </c>
    </row>
    <row r="1963" spans="1:14" x14ac:dyDescent="0.15">
      <c r="A1963">
        <v>2048</v>
      </c>
      <c r="B1963" t="s">
        <v>4249</v>
      </c>
      <c r="C1963" t="s">
        <v>4250</v>
      </c>
      <c r="D1963" t="s">
        <v>7</v>
      </c>
      <c r="E1963" t="s">
        <v>53</v>
      </c>
      <c r="F1963" t="s">
        <v>42</v>
      </c>
      <c r="G1963" t="str">
        <f>VLOOKUP(B1963,Sheet1!A:F,2,)</f>
        <v>yangli2</v>
      </c>
      <c r="H1963" s="2">
        <v>42930.905995370398</v>
      </c>
      <c r="I1963" s="2">
        <v>42907.466793981497</v>
      </c>
      <c r="J1963" s="1">
        <f>IF(VLOOKUP(B1963,Sheet1!A:F,3,)=0,"",(VLOOKUP(B1963,Sheet1!A:F,3,)))</f>
        <v>42923</v>
      </c>
      <c r="K1963" s="1">
        <f>VLOOKUP(B1963,Sheet1!A:F,4,)</f>
        <v>42929.914722222224</v>
      </c>
      <c r="L1963" s="1">
        <f>VLOOKUP(B1963,Sheet1!A:F,5,)</f>
        <v>42930</v>
      </c>
      <c r="M1963" s="1">
        <f>VLOOKUP(B1963,Sheet1!A:F,6,)</f>
        <v>42930</v>
      </c>
      <c r="N1963">
        <v>5</v>
      </c>
    </row>
    <row r="1964" spans="1:14" hidden="1" x14ac:dyDescent="0.15">
      <c r="A1964">
        <v>1468</v>
      </c>
      <c r="B1964" t="s">
        <v>3087</v>
      </c>
      <c r="C1964" t="s">
        <v>3088</v>
      </c>
      <c r="D1964" t="s">
        <v>7</v>
      </c>
      <c r="E1964" t="s">
        <v>8</v>
      </c>
      <c r="F1964" t="s">
        <v>42</v>
      </c>
      <c r="G1964" t="str">
        <f>VLOOKUP(B1964,Sheet1!A:F,2,)</f>
        <v>yangli2</v>
      </c>
      <c r="H1964" s="2">
        <v>42930.908425925903</v>
      </c>
      <c r="I1964" s="2">
        <v>42895.491006944401</v>
      </c>
      <c r="J1964" s="1" t="str">
        <f>IF(VLOOKUP(B1964,Sheet1!A:F,3,)=0,"",(VLOOKUP(B1964,Sheet1!A:F,3,)))</f>
        <v/>
      </c>
      <c r="K1964" s="1">
        <f>VLOOKUP(B1964,Sheet1!A:F,4,)</f>
        <v>42926.557673611111</v>
      </c>
      <c r="L1964" s="1">
        <f>VLOOKUP(B1964,Sheet1!A:F,5,)</f>
        <v>42930</v>
      </c>
      <c r="M1964" s="1">
        <f>VLOOKUP(B1964,Sheet1!A:F,6,)</f>
        <v>42930</v>
      </c>
      <c r="N1964">
        <v>5</v>
      </c>
    </row>
    <row r="1965" spans="1:14" hidden="1" x14ac:dyDescent="0.15">
      <c r="A1965">
        <v>1766</v>
      </c>
      <c r="B1965" t="s">
        <v>3684</v>
      </c>
      <c r="C1965" t="s">
        <v>3685</v>
      </c>
      <c r="D1965" t="s">
        <v>7</v>
      </c>
      <c r="E1965" t="s">
        <v>355</v>
      </c>
      <c r="F1965" t="s">
        <v>42</v>
      </c>
      <c r="G1965" t="str">
        <f>VLOOKUP(B1965,Sheet1!A:F,2,)</f>
        <v>yangli2</v>
      </c>
      <c r="H1965" s="2">
        <v>42930.915057870399</v>
      </c>
      <c r="I1965" s="2">
        <v>42901.621365740699</v>
      </c>
      <c r="J1965" s="1">
        <f>IF(VLOOKUP(B1965,Sheet1!A:F,3,)=0,"",(VLOOKUP(B1965,Sheet1!A:F,3,)))</f>
        <v>42919</v>
      </c>
      <c r="K1965" s="1">
        <f>VLOOKUP(B1965,Sheet1!A:F,4,)</f>
        <v>42925.838761574072</v>
      </c>
      <c r="L1965" s="1">
        <f>VLOOKUP(B1965,Sheet1!A:F,5,)</f>
        <v>42930</v>
      </c>
      <c r="M1965" s="1">
        <f>VLOOKUP(B1965,Sheet1!A:F,6,)</f>
        <v>42930</v>
      </c>
      <c r="N1965">
        <v>5</v>
      </c>
    </row>
    <row r="1966" spans="1:14" x14ac:dyDescent="0.15">
      <c r="A1966">
        <v>2496</v>
      </c>
      <c r="B1966" t="s">
        <v>5153</v>
      </c>
      <c r="C1966" t="s">
        <v>5154</v>
      </c>
      <c r="D1966" t="s">
        <v>16</v>
      </c>
      <c r="E1966" t="s">
        <v>53</v>
      </c>
      <c r="F1966" t="s">
        <v>54</v>
      </c>
      <c r="G1966" t="str">
        <f>VLOOKUP(B1966,Sheet1!A:F,2,)</f>
        <v>caixiongying</v>
      </c>
      <c r="H1966" s="2">
        <v>42932.741307870398</v>
      </c>
      <c r="I1966" s="2">
        <v>42878.583564814799</v>
      </c>
      <c r="J1966" s="1" t="str">
        <f>IF(VLOOKUP(B1966,Sheet1!A:F,3,)=0,"",(VLOOKUP(B1966,Sheet1!A:F,3,)))</f>
        <v/>
      </c>
      <c r="K1966" s="1">
        <f>VLOOKUP(B1966,Sheet1!A:F,4,)</f>
        <v>42929.922303240739</v>
      </c>
      <c r="L1966" s="1">
        <f>VLOOKUP(B1966,Sheet1!A:F,5,)</f>
        <v>42930</v>
      </c>
      <c r="M1966" s="1">
        <f>VLOOKUP(B1966,Sheet1!A:F,6,)</f>
        <v>42932</v>
      </c>
      <c r="N1966">
        <v>10</v>
      </c>
    </row>
    <row r="1967" spans="1:14" x14ac:dyDescent="0.15">
      <c r="A1967">
        <v>2635</v>
      </c>
      <c r="B1967" t="s">
        <v>5431</v>
      </c>
      <c r="C1967" t="s">
        <v>5432</v>
      </c>
      <c r="D1967" t="s">
        <v>16</v>
      </c>
      <c r="E1967" t="s">
        <v>53</v>
      </c>
      <c r="F1967" t="s">
        <v>54</v>
      </c>
      <c r="G1967" t="str">
        <f>VLOOKUP(B1967,Sheet1!A:F,2,)</f>
        <v>caixiongying</v>
      </c>
      <c r="H1967" s="2">
        <v>42932.741493055597</v>
      </c>
      <c r="I1967" s="2">
        <v>42888.651516203703</v>
      </c>
      <c r="J1967" s="1" t="str">
        <f>IF(VLOOKUP(B1967,Sheet1!A:F,3,)=0,"",(VLOOKUP(B1967,Sheet1!A:F,3,)))</f>
        <v/>
      </c>
      <c r="K1967" s="1">
        <f>VLOOKUP(B1967,Sheet1!A:F,4,)</f>
        <v>42930.683009259257</v>
      </c>
      <c r="L1967" s="1">
        <f>VLOOKUP(B1967,Sheet1!A:F,5,)</f>
        <v>42930</v>
      </c>
      <c r="M1967" s="1">
        <f>VLOOKUP(B1967,Sheet1!A:F,6,)</f>
        <v>42932</v>
      </c>
      <c r="N1967">
        <v>10</v>
      </c>
    </row>
    <row r="1968" spans="1:14" x14ac:dyDescent="0.15">
      <c r="A1968">
        <v>2596</v>
      </c>
      <c r="B1968" t="s">
        <v>5353</v>
      </c>
      <c r="C1968" t="s">
        <v>5354</v>
      </c>
      <c r="D1968" t="s">
        <v>16</v>
      </c>
      <c r="E1968" t="s">
        <v>37</v>
      </c>
      <c r="F1968" t="s">
        <v>54</v>
      </c>
      <c r="G1968" t="str">
        <f>VLOOKUP(B1968,Sheet1!A:F,2,)</f>
        <v>caixiongying</v>
      </c>
      <c r="H1968" s="2">
        <v>42932.741631944402</v>
      </c>
      <c r="I1968" s="2">
        <v>42922.717002314799</v>
      </c>
      <c r="J1968" s="1" t="str">
        <f>IF(VLOOKUP(B1968,Sheet1!A:F,3,)=0,"",(VLOOKUP(B1968,Sheet1!A:F,3,)))</f>
        <v/>
      </c>
      <c r="K1968" s="1">
        <f>VLOOKUP(B1968,Sheet1!A:F,4,)</f>
        <v>42929.653657407405</v>
      </c>
      <c r="L1968" s="1">
        <f>VLOOKUP(B1968,Sheet1!A:F,5,)</f>
        <v>42930</v>
      </c>
      <c r="M1968" s="1">
        <f>VLOOKUP(B1968,Sheet1!A:F,6,)</f>
        <v>42932</v>
      </c>
      <c r="N1968">
        <v>5</v>
      </c>
    </row>
    <row r="1969" spans="1:14" x14ac:dyDescent="0.15">
      <c r="A1969">
        <v>2688</v>
      </c>
      <c r="B1969" t="s">
        <v>5537</v>
      </c>
      <c r="C1969" t="s">
        <v>5538</v>
      </c>
      <c r="D1969" t="s">
        <v>16</v>
      </c>
      <c r="E1969" t="s">
        <v>53</v>
      </c>
      <c r="F1969" t="s">
        <v>54</v>
      </c>
      <c r="G1969" t="str">
        <f>VLOOKUP(B1969,Sheet1!A:F,2,)</f>
        <v>caixiongying</v>
      </c>
      <c r="H1969" s="2">
        <v>42932.7417824074</v>
      </c>
      <c r="I1969" s="2">
        <v>42919.439710648097</v>
      </c>
      <c r="J1969" s="1" t="str">
        <f>IF(VLOOKUP(B1969,Sheet1!A:F,3,)=0,"",(VLOOKUP(B1969,Sheet1!A:F,3,)))</f>
        <v/>
      </c>
      <c r="K1969" s="1">
        <f>VLOOKUP(B1969,Sheet1!A:F,4,)</f>
        <v>42930.725231481483</v>
      </c>
      <c r="L1969" s="1">
        <f>VLOOKUP(B1969,Sheet1!A:F,5,)</f>
        <v>42930</v>
      </c>
      <c r="M1969" s="1">
        <f>VLOOKUP(B1969,Sheet1!A:F,6,)</f>
        <v>42932</v>
      </c>
      <c r="N1969">
        <v>10</v>
      </c>
    </row>
    <row r="1970" spans="1:14" x14ac:dyDescent="0.15">
      <c r="A1970">
        <v>2294</v>
      </c>
      <c r="B1970" t="s">
        <v>4746</v>
      </c>
      <c r="C1970" t="s">
        <v>4747</v>
      </c>
      <c r="D1970" t="s">
        <v>16</v>
      </c>
      <c r="E1970" t="s">
        <v>53</v>
      </c>
      <c r="F1970" t="s">
        <v>54</v>
      </c>
      <c r="G1970" t="str">
        <f>VLOOKUP(B1970,Sheet1!A:F,2,)</f>
        <v>caixiongying</v>
      </c>
      <c r="H1970" s="2">
        <v>42932.741875</v>
      </c>
      <c r="I1970" s="2">
        <v>42913.892002314802</v>
      </c>
      <c r="J1970" s="1" t="str">
        <f>IF(VLOOKUP(B1970,Sheet1!A:F,3,)=0,"",(VLOOKUP(B1970,Sheet1!A:F,3,)))</f>
        <v/>
      </c>
      <c r="K1970" s="1">
        <f>VLOOKUP(B1970,Sheet1!A:F,4,)</f>
        <v>42930.724398148152</v>
      </c>
      <c r="L1970" s="1">
        <f>VLOOKUP(B1970,Sheet1!A:F,5,)</f>
        <v>42930</v>
      </c>
      <c r="M1970" s="1">
        <f>VLOOKUP(B1970,Sheet1!A:F,6,)</f>
        <v>42932</v>
      </c>
      <c r="N1970">
        <v>10</v>
      </c>
    </row>
    <row r="1971" spans="1:14" hidden="1" x14ac:dyDescent="0.15">
      <c r="A1971">
        <v>1970</v>
      </c>
      <c r="B1971" t="s">
        <v>4092</v>
      </c>
      <c r="C1971" t="s">
        <v>4093</v>
      </c>
      <c r="D1971" t="s">
        <v>7</v>
      </c>
      <c r="E1971" t="s">
        <v>92</v>
      </c>
      <c r="F1971" t="s">
        <v>13</v>
      </c>
      <c r="G1971" t="e">
        <f>VLOOKUP(B1971,Sheet1!A:F,2,)</f>
        <v>#N/A</v>
      </c>
      <c r="H1971" s="2">
        <v>42907.401273148098</v>
      </c>
      <c r="I1971" s="2">
        <v>42852.495474536998</v>
      </c>
      <c r="J1971" s="1" t="e">
        <f>IF(VLOOKUP(B1971,Sheet1!A:F,3,)=0,"",(VLOOKUP(B1971,Sheet1!A:F,3,)))</f>
        <v>#N/A</v>
      </c>
      <c r="K1971" s="1" t="e">
        <f>VLOOKUP(B1971,Sheet1!A:F,4,)</f>
        <v>#N/A</v>
      </c>
      <c r="L1971" s="1" t="e">
        <f>VLOOKUP(B1971,Sheet1!A:F,5,)</f>
        <v>#N/A</v>
      </c>
      <c r="M1971" s="1" t="e">
        <f>VLOOKUP(B1971,Sheet1!A:F,6,)</f>
        <v>#N/A</v>
      </c>
    </row>
    <row r="1972" spans="1:14" hidden="1" x14ac:dyDescent="0.15">
      <c r="A1972">
        <v>2729</v>
      </c>
      <c r="B1972" t="s">
        <v>5619</v>
      </c>
      <c r="C1972" t="s">
        <v>5620</v>
      </c>
      <c r="D1972" t="s">
        <v>16</v>
      </c>
      <c r="E1972" t="s">
        <v>41</v>
      </c>
      <c r="F1972" t="s">
        <v>42</v>
      </c>
      <c r="G1972" t="str">
        <f>VLOOKUP(B1972,Sheet1!A:F,2,)</f>
        <v>yangli2</v>
      </c>
      <c r="H1972" s="2">
        <v>42932.765995370399</v>
      </c>
      <c r="I1972" s="2">
        <v>42873.630162037</v>
      </c>
      <c r="J1972" s="1">
        <f>IF(VLOOKUP(B1972,Sheet1!A:F,3,)=0,"",(VLOOKUP(B1972,Sheet1!A:F,3,)))</f>
        <v>42896</v>
      </c>
      <c r="K1972" s="1">
        <f>VLOOKUP(B1972,Sheet1!A:F,4,)</f>
        <v>42928.822650462964</v>
      </c>
      <c r="L1972" s="1">
        <f>VLOOKUP(B1972,Sheet1!A:F,5,)</f>
        <v>42932</v>
      </c>
      <c r="M1972" s="1">
        <f>VLOOKUP(B1972,Sheet1!A:F,6,)</f>
        <v>42932</v>
      </c>
    </row>
    <row r="1973" spans="1:14" hidden="1" x14ac:dyDescent="0.15">
      <c r="A1973">
        <v>1972</v>
      </c>
      <c r="B1973" t="s">
        <v>4096</v>
      </c>
      <c r="C1973" t="s">
        <v>4097</v>
      </c>
      <c r="D1973" t="s">
        <v>16</v>
      </c>
      <c r="E1973" t="s">
        <v>355</v>
      </c>
      <c r="F1973" t="s">
        <v>839</v>
      </c>
      <c r="G1973" t="e">
        <f>VLOOKUP(B1973,Sheet1!A:F,2,)</f>
        <v>#N/A</v>
      </c>
      <c r="H1973" s="2">
        <v>42958.4207986111</v>
      </c>
      <c r="I1973" s="2">
        <v>42907.456296296303</v>
      </c>
      <c r="J1973" s="1" t="e">
        <f>IF(VLOOKUP(B1973,Sheet1!A:F,3,)=0,"",(VLOOKUP(B1973,Sheet1!A:F,3,)))</f>
        <v>#N/A</v>
      </c>
      <c r="K1973" s="1" t="e">
        <f>VLOOKUP(B1973,Sheet1!A:F,4,)</f>
        <v>#N/A</v>
      </c>
      <c r="L1973" s="1" t="e">
        <f>VLOOKUP(B1973,Sheet1!A:F,5,)</f>
        <v>#N/A</v>
      </c>
      <c r="M1973" s="1" t="e">
        <f>VLOOKUP(B1973,Sheet1!A:F,6,)</f>
        <v>#N/A</v>
      </c>
    </row>
    <row r="1974" spans="1:14" hidden="1" x14ac:dyDescent="0.15">
      <c r="A1974">
        <v>2082</v>
      </c>
      <c r="B1974" t="s">
        <v>4318</v>
      </c>
      <c r="C1974" t="s">
        <v>4319</v>
      </c>
      <c r="D1974" t="s">
        <v>7</v>
      </c>
      <c r="E1974" t="s">
        <v>8</v>
      </c>
      <c r="F1974" t="s">
        <v>42</v>
      </c>
      <c r="G1974" t="str">
        <f>VLOOKUP(B1974,Sheet1!A:F,2,)</f>
        <v>yangli2</v>
      </c>
      <c r="H1974" s="2">
        <v>42932.923321759299</v>
      </c>
      <c r="I1974" s="2">
        <v>42915.641284722202</v>
      </c>
      <c r="J1974" s="1">
        <f>IF(VLOOKUP(B1974,Sheet1!A:F,3,)=0,"",(VLOOKUP(B1974,Sheet1!A:F,3,)))</f>
        <v>42929</v>
      </c>
      <c r="K1974" s="1">
        <f>VLOOKUP(B1974,Sheet1!A:F,4,)</f>
        <v>42930.617708333331</v>
      </c>
      <c r="L1974" s="1">
        <f>VLOOKUP(B1974,Sheet1!A:F,5,)</f>
        <v>42932</v>
      </c>
      <c r="M1974" s="1">
        <f>VLOOKUP(B1974,Sheet1!A:F,6,)</f>
        <v>42932</v>
      </c>
      <c r="N1974">
        <v>5</v>
      </c>
    </row>
    <row r="1975" spans="1:14" hidden="1" x14ac:dyDescent="0.15">
      <c r="A1975">
        <v>1974</v>
      </c>
      <c r="B1975" t="s">
        <v>4100</v>
      </c>
      <c r="C1975" t="s">
        <v>4101</v>
      </c>
      <c r="D1975" t="s">
        <v>16</v>
      </c>
      <c r="E1975" t="s">
        <v>8</v>
      </c>
      <c r="F1975" t="s">
        <v>369</v>
      </c>
      <c r="G1975" t="e">
        <f>VLOOKUP(B1975,Sheet1!A:F,2,)</f>
        <v>#N/A</v>
      </c>
      <c r="H1975" s="2">
        <v>42962.697511574101</v>
      </c>
      <c r="I1975" s="2">
        <v>42944.445543981499</v>
      </c>
      <c r="J1975" s="1" t="e">
        <f>IF(VLOOKUP(B1975,Sheet1!A:F,3,)=0,"",(VLOOKUP(B1975,Sheet1!A:F,3,)))</f>
        <v>#N/A</v>
      </c>
      <c r="K1975" s="1" t="e">
        <f>VLOOKUP(B1975,Sheet1!A:F,4,)</f>
        <v>#N/A</v>
      </c>
      <c r="L1975" s="1" t="e">
        <f>VLOOKUP(B1975,Sheet1!A:F,5,)</f>
        <v>#N/A</v>
      </c>
      <c r="M1975" s="1" t="e">
        <f>VLOOKUP(B1975,Sheet1!A:F,6,)</f>
        <v>#N/A</v>
      </c>
    </row>
    <row r="1976" spans="1:14" hidden="1" x14ac:dyDescent="0.15">
      <c r="A1976">
        <v>1975</v>
      </c>
      <c r="B1976" t="s">
        <v>4102</v>
      </c>
      <c r="C1976" t="s">
        <v>4103</v>
      </c>
      <c r="D1976" t="s">
        <v>16</v>
      </c>
      <c r="E1976" t="s">
        <v>53</v>
      </c>
      <c r="F1976" t="s">
        <v>306</v>
      </c>
      <c r="G1976" t="e">
        <f>VLOOKUP(B1976,Sheet1!A:F,2,)</f>
        <v>#N/A</v>
      </c>
      <c r="H1976" s="2">
        <v>42942.683298611097</v>
      </c>
      <c r="I1976" s="2">
        <v>42907.608715277798</v>
      </c>
      <c r="J1976" s="1" t="e">
        <f>IF(VLOOKUP(B1976,Sheet1!A:F,3,)=0,"",(VLOOKUP(B1976,Sheet1!A:F,3,)))</f>
        <v>#N/A</v>
      </c>
      <c r="K1976" s="1" t="e">
        <f>VLOOKUP(B1976,Sheet1!A:F,4,)</f>
        <v>#N/A</v>
      </c>
      <c r="L1976" s="1" t="e">
        <f>VLOOKUP(B1976,Sheet1!A:F,5,)</f>
        <v>#N/A</v>
      </c>
      <c r="M1976" s="1" t="e">
        <f>VLOOKUP(B1976,Sheet1!A:F,6,)</f>
        <v>#N/A</v>
      </c>
    </row>
    <row r="1977" spans="1:14" hidden="1" x14ac:dyDescent="0.15">
      <c r="A1977">
        <v>2695</v>
      </c>
      <c r="B1977" t="s">
        <v>5551</v>
      </c>
      <c r="C1977" t="s">
        <v>5552</v>
      </c>
      <c r="D1977" t="s">
        <v>7</v>
      </c>
      <c r="E1977" t="s">
        <v>45</v>
      </c>
      <c r="F1977" t="s">
        <v>13</v>
      </c>
      <c r="G1977" t="str">
        <f>VLOOKUP(B1977,Sheet1!A:F,2,)</f>
        <v>hejiani</v>
      </c>
      <c r="H1977" s="2">
        <v>42933.443321759303</v>
      </c>
      <c r="I1977" s="2">
        <v>42920.668530092596</v>
      </c>
      <c r="J1977" s="1">
        <f>IF(VLOOKUP(B1977,Sheet1!A:F,3,)=0,"",(VLOOKUP(B1977,Sheet1!A:F,3,)))</f>
        <v>42929</v>
      </c>
      <c r="K1977" s="1">
        <f>VLOOKUP(B1977,Sheet1!A:F,4,)</f>
        <v>42930.734074074076</v>
      </c>
      <c r="L1977" s="1">
        <f>VLOOKUP(B1977,Sheet1!A:F,5,)</f>
        <v>42933</v>
      </c>
      <c r="M1977" s="1">
        <f>VLOOKUP(B1977,Sheet1!A:F,6,)</f>
        <v>42933</v>
      </c>
      <c r="N1977">
        <v>5</v>
      </c>
    </row>
    <row r="1978" spans="1:14" hidden="1" x14ac:dyDescent="0.15">
      <c r="A1978">
        <v>1977</v>
      </c>
      <c r="B1978" t="s">
        <v>4106</v>
      </c>
      <c r="C1978" t="s">
        <v>4107</v>
      </c>
      <c r="D1978" t="s">
        <v>16</v>
      </c>
      <c r="E1978" t="s">
        <v>48</v>
      </c>
      <c r="F1978" t="s">
        <v>634</v>
      </c>
      <c r="G1978" t="e">
        <f>VLOOKUP(B1978,Sheet1!A:F,2,)</f>
        <v>#N/A</v>
      </c>
      <c r="H1978" s="2">
        <v>42963.444166666697</v>
      </c>
      <c r="I1978" s="2">
        <v>42937.703067129602</v>
      </c>
      <c r="J1978" s="1" t="e">
        <f>IF(VLOOKUP(B1978,Sheet1!A:F,3,)=0,"",(VLOOKUP(B1978,Sheet1!A:F,3,)))</f>
        <v>#N/A</v>
      </c>
      <c r="K1978" s="1" t="e">
        <f>VLOOKUP(B1978,Sheet1!A:F,4,)</f>
        <v>#N/A</v>
      </c>
      <c r="L1978" s="1" t="e">
        <f>VLOOKUP(B1978,Sheet1!A:F,5,)</f>
        <v>#N/A</v>
      </c>
      <c r="M1978" s="1" t="e">
        <f>VLOOKUP(B1978,Sheet1!A:F,6,)</f>
        <v>#N/A</v>
      </c>
    </row>
    <row r="1979" spans="1:14" hidden="1" x14ac:dyDescent="0.15">
      <c r="A1979">
        <v>1978</v>
      </c>
      <c r="B1979" t="s">
        <v>4108</v>
      </c>
      <c r="C1979" t="s">
        <v>4109</v>
      </c>
      <c r="D1979" t="s">
        <v>16</v>
      </c>
      <c r="E1979" t="s">
        <v>17</v>
      </c>
      <c r="F1979" t="s">
        <v>184</v>
      </c>
      <c r="G1979" t="e">
        <f>VLOOKUP(B1979,Sheet1!A:F,2,)</f>
        <v>#N/A</v>
      </c>
      <c r="H1979" s="2">
        <v>42906.481469907398</v>
      </c>
      <c r="I1979" s="2">
        <v>42886.667638888903</v>
      </c>
      <c r="J1979" s="1" t="e">
        <f>IF(VLOOKUP(B1979,Sheet1!A:F,3,)=0,"",(VLOOKUP(B1979,Sheet1!A:F,3,)))</f>
        <v>#N/A</v>
      </c>
      <c r="K1979" s="1" t="e">
        <f>VLOOKUP(B1979,Sheet1!A:F,4,)</f>
        <v>#N/A</v>
      </c>
      <c r="L1979" s="1" t="e">
        <f>VLOOKUP(B1979,Sheet1!A:F,5,)</f>
        <v>#N/A</v>
      </c>
      <c r="M1979" s="1" t="e">
        <f>VLOOKUP(B1979,Sheet1!A:F,6,)</f>
        <v>#N/A</v>
      </c>
    </row>
    <row r="1980" spans="1:14" hidden="1" x14ac:dyDescent="0.15">
      <c r="A1980">
        <v>1816</v>
      </c>
      <c r="B1980" t="s">
        <v>3784</v>
      </c>
      <c r="C1980" t="s">
        <v>3785</v>
      </c>
      <c r="D1980" t="s">
        <v>7</v>
      </c>
      <c r="E1980" t="s">
        <v>37</v>
      </c>
      <c r="F1980" t="s">
        <v>159</v>
      </c>
      <c r="G1980" t="str">
        <f>VLOOKUP(B1980,Sheet1!A:F,2,)</f>
        <v>likalin</v>
      </c>
      <c r="H1980" s="2">
        <v>42933.462986111103</v>
      </c>
      <c r="I1980" s="2">
        <v>42902.443182870396</v>
      </c>
      <c r="J1980" s="1">
        <f>IF(VLOOKUP(B1980,Sheet1!A:F,3,)=0,"",(VLOOKUP(B1980,Sheet1!A:F,3,)))</f>
        <v>42914</v>
      </c>
      <c r="K1980" s="1">
        <f>VLOOKUP(B1980,Sheet1!A:F,4,)</f>
        <v>42920.699583333335</v>
      </c>
      <c r="L1980" s="1">
        <f>VLOOKUP(B1980,Sheet1!A:F,5,)</f>
        <v>42933</v>
      </c>
      <c r="M1980" s="1">
        <f>VLOOKUP(B1980,Sheet1!A:F,6,)</f>
        <v>42933</v>
      </c>
      <c r="N1980">
        <v>5</v>
      </c>
    </row>
    <row r="1981" spans="1:14" hidden="1" x14ac:dyDescent="0.15">
      <c r="A1981">
        <v>1372</v>
      </c>
      <c r="B1981" t="s">
        <v>2894</v>
      </c>
      <c r="C1981" t="s">
        <v>2895</v>
      </c>
      <c r="D1981" t="s">
        <v>7</v>
      </c>
      <c r="E1981" t="s">
        <v>321</v>
      </c>
      <c r="F1981" t="s">
        <v>159</v>
      </c>
      <c r="G1981" t="str">
        <f>VLOOKUP(B1981,Sheet1!A:F,2,)</f>
        <v>likalin</v>
      </c>
      <c r="H1981" s="2">
        <v>42933.465740740699</v>
      </c>
      <c r="I1981" s="2">
        <v>42886.6397222222</v>
      </c>
      <c r="J1981" s="1" t="str">
        <f>IF(VLOOKUP(B1981,Sheet1!A:F,3,)=0,"",(VLOOKUP(B1981,Sheet1!A:F,3,)))</f>
        <v/>
      </c>
      <c r="K1981" s="1">
        <f>VLOOKUP(B1981,Sheet1!A:F,4,)</f>
        <v>42928.541284722225</v>
      </c>
      <c r="L1981" s="1">
        <f>VLOOKUP(B1981,Sheet1!A:F,5,)</f>
        <v>42933</v>
      </c>
      <c r="M1981" s="1">
        <f>VLOOKUP(B1981,Sheet1!A:F,6,)</f>
        <v>42933</v>
      </c>
      <c r="N1981">
        <v>5</v>
      </c>
    </row>
    <row r="1982" spans="1:14" hidden="1" x14ac:dyDescent="0.15">
      <c r="A1982">
        <v>1981</v>
      </c>
      <c r="B1982" t="s">
        <v>4114</v>
      </c>
      <c r="C1982" t="s">
        <v>4115</v>
      </c>
      <c r="D1982" t="s">
        <v>16</v>
      </c>
      <c r="E1982" t="s">
        <v>21</v>
      </c>
      <c r="F1982" t="s">
        <v>147</v>
      </c>
      <c r="G1982" t="e">
        <f>VLOOKUP(B1982,Sheet1!A:F,2,)</f>
        <v>#N/A</v>
      </c>
      <c r="H1982" s="2">
        <v>42919.601076388899</v>
      </c>
      <c r="I1982" s="2">
        <v>42906.665671296301</v>
      </c>
      <c r="J1982" s="1" t="e">
        <f>IF(VLOOKUP(B1982,Sheet1!A:F,3,)=0,"",(VLOOKUP(B1982,Sheet1!A:F,3,)))</f>
        <v>#N/A</v>
      </c>
      <c r="K1982" s="1" t="e">
        <f>VLOOKUP(B1982,Sheet1!A:F,4,)</f>
        <v>#N/A</v>
      </c>
      <c r="L1982" s="1" t="e">
        <f>VLOOKUP(B1982,Sheet1!A:F,5,)</f>
        <v>#N/A</v>
      </c>
      <c r="M1982" s="1" t="e">
        <f>VLOOKUP(B1982,Sheet1!A:F,6,)</f>
        <v>#N/A</v>
      </c>
    </row>
    <row r="1983" spans="1:14" x14ac:dyDescent="0.15">
      <c r="A1983">
        <v>2310</v>
      </c>
      <c r="B1983" t="s">
        <v>4778</v>
      </c>
      <c r="C1983" t="s">
        <v>4779</v>
      </c>
      <c r="D1983" t="s">
        <v>16</v>
      </c>
      <c r="E1983" t="s">
        <v>53</v>
      </c>
      <c r="F1983" t="s">
        <v>9</v>
      </c>
      <c r="G1983" t="str">
        <f>VLOOKUP(B1983,Sheet1!A:F,2,)</f>
        <v>guanhaijiao</v>
      </c>
      <c r="H1983" s="2">
        <v>42933.628576388903</v>
      </c>
      <c r="I1983" s="2">
        <v>42912.719988425903</v>
      </c>
      <c r="J1983" s="1" t="str">
        <f>IF(VLOOKUP(B1983,Sheet1!A:F,3,)=0,"",(VLOOKUP(B1983,Sheet1!A:F,3,)))</f>
        <v/>
      </c>
      <c r="K1983" s="1">
        <f>VLOOKUP(B1983,Sheet1!A:F,4,)</f>
        <v>42933.428344907406</v>
      </c>
      <c r="L1983" s="1">
        <f>VLOOKUP(B1983,Sheet1!A:F,5,)</f>
        <v>42933</v>
      </c>
      <c r="M1983" s="1">
        <f>VLOOKUP(B1983,Sheet1!A:F,6,)</f>
        <v>42933</v>
      </c>
      <c r="N1983">
        <v>10</v>
      </c>
    </row>
    <row r="1984" spans="1:14" hidden="1" x14ac:dyDescent="0.15">
      <c r="A1984">
        <v>1983</v>
      </c>
      <c r="B1984" t="s">
        <v>4118</v>
      </c>
      <c r="C1984" t="s">
        <v>4119</v>
      </c>
      <c r="D1984" t="s">
        <v>16</v>
      </c>
      <c r="E1984" t="s">
        <v>210</v>
      </c>
      <c r="F1984" t="s">
        <v>306</v>
      </c>
      <c r="G1984" t="e">
        <f>VLOOKUP(B1984,Sheet1!A:F,2,)</f>
        <v>#N/A</v>
      </c>
      <c r="H1984" s="2">
        <v>42948.669502314799</v>
      </c>
      <c r="I1984" s="2">
        <v>42907.582060185203</v>
      </c>
      <c r="J1984" s="1" t="e">
        <f>IF(VLOOKUP(B1984,Sheet1!A:F,3,)=0,"",(VLOOKUP(B1984,Sheet1!A:F,3,)))</f>
        <v>#N/A</v>
      </c>
      <c r="K1984" s="1" t="e">
        <f>VLOOKUP(B1984,Sheet1!A:F,4,)</f>
        <v>#N/A</v>
      </c>
      <c r="L1984" s="1" t="e">
        <f>VLOOKUP(B1984,Sheet1!A:F,5,)</f>
        <v>#N/A</v>
      </c>
      <c r="M1984" s="1" t="e">
        <f>VLOOKUP(B1984,Sheet1!A:F,6,)</f>
        <v>#N/A</v>
      </c>
    </row>
    <row r="1985" spans="1:14" hidden="1" x14ac:dyDescent="0.15">
      <c r="A1985">
        <v>1984</v>
      </c>
      <c r="B1985" t="s">
        <v>4120</v>
      </c>
      <c r="C1985" t="s">
        <v>4121</v>
      </c>
      <c r="D1985" t="s">
        <v>16</v>
      </c>
      <c r="E1985" t="s">
        <v>17</v>
      </c>
      <c r="F1985" t="s">
        <v>119</v>
      </c>
      <c r="G1985" t="e">
        <f>VLOOKUP(B1985,Sheet1!A:F,2,)</f>
        <v>#N/A</v>
      </c>
      <c r="H1985" s="2">
        <v>42944.567835648202</v>
      </c>
      <c r="I1985" s="2">
        <v>42905.427719907399</v>
      </c>
      <c r="J1985" s="1" t="e">
        <f>IF(VLOOKUP(B1985,Sheet1!A:F,3,)=0,"",(VLOOKUP(B1985,Sheet1!A:F,3,)))</f>
        <v>#N/A</v>
      </c>
      <c r="K1985" s="1" t="e">
        <f>VLOOKUP(B1985,Sheet1!A:F,4,)</f>
        <v>#N/A</v>
      </c>
      <c r="L1985" s="1" t="e">
        <f>VLOOKUP(B1985,Sheet1!A:F,5,)</f>
        <v>#N/A</v>
      </c>
      <c r="M1985" s="1" t="e">
        <f>VLOOKUP(B1985,Sheet1!A:F,6,)</f>
        <v>#N/A</v>
      </c>
    </row>
    <row r="1986" spans="1:14" x14ac:dyDescent="0.15">
      <c r="A1986">
        <v>1947</v>
      </c>
      <c r="B1986" t="s">
        <v>4046</v>
      </c>
      <c r="C1986" t="s">
        <v>4047</v>
      </c>
      <c r="D1986" t="s">
        <v>7</v>
      </c>
      <c r="E1986" t="s">
        <v>53</v>
      </c>
      <c r="F1986" t="s">
        <v>9</v>
      </c>
      <c r="G1986" t="str">
        <f>VLOOKUP(B1986,Sheet1!A:F,2,)</f>
        <v>guanhaijiao</v>
      </c>
      <c r="H1986" s="2">
        <v>42933.632581018501</v>
      </c>
      <c r="I1986" s="2">
        <v>42905.741539351897</v>
      </c>
      <c r="J1986" s="1">
        <f>IF(VLOOKUP(B1986,Sheet1!A:F,3,)=0,"",(VLOOKUP(B1986,Sheet1!A:F,3,)))</f>
        <v>42926</v>
      </c>
      <c r="K1986" s="1">
        <f>VLOOKUP(B1986,Sheet1!A:F,4,)</f>
        <v>42932.782557870371</v>
      </c>
      <c r="L1986" s="1">
        <f>VLOOKUP(B1986,Sheet1!A:F,5,)</f>
        <v>42933</v>
      </c>
      <c r="M1986" s="1">
        <f>VLOOKUP(B1986,Sheet1!A:F,6,)</f>
        <v>42933</v>
      </c>
      <c r="N1986">
        <v>5</v>
      </c>
    </row>
    <row r="1987" spans="1:14" x14ac:dyDescent="0.15">
      <c r="A1987">
        <v>822</v>
      </c>
      <c r="B1987" t="s">
        <v>1785</v>
      </c>
      <c r="C1987" t="s">
        <v>1786</v>
      </c>
      <c r="D1987" t="s">
        <v>16</v>
      </c>
      <c r="E1987" t="s">
        <v>210</v>
      </c>
      <c r="F1987" t="s">
        <v>38</v>
      </c>
      <c r="G1987" t="str">
        <f>VLOOKUP(B1987,Sheet1!A:F,2,)</f>
        <v>zhaoyongtian</v>
      </c>
      <c r="H1987" s="2">
        <v>42933.639641203699</v>
      </c>
      <c r="I1987" s="2">
        <v>42909.7891550926</v>
      </c>
      <c r="J1987" s="1" t="str">
        <f>IF(VLOOKUP(B1987,Sheet1!A:F,3,)=0,"",(VLOOKUP(B1987,Sheet1!A:F,3,)))</f>
        <v/>
      </c>
      <c r="K1987" s="1">
        <f>VLOOKUP(B1987,Sheet1!A:F,4,)</f>
        <v>42930.614085648151</v>
      </c>
      <c r="L1987" s="1">
        <f>VLOOKUP(B1987,Sheet1!A:F,5,)</f>
        <v>42933</v>
      </c>
      <c r="M1987" s="1">
        <f>VLOOKUP(B1987,Sheet1!A:F,6,)</f>
        <v>42933</v>
      </c>
      <c r="N1987">
        <v>10</v>
      </c>
    </row>
    <row r="1988" spans="1:14" x14ac:dyDescent="0.15">
      <c r="A1988">
        <v>1802</v>
      </c>
      <c r="B1988" t="s">
        <v>3756</v>
      </c>
      <c r="C1988" t="s">
        <v>3757</v>
      </c>
      <c r="D1988" t="s">
        <v>16</v>
      </c>
      <c r="E1988" t="s">
        <v>37</v>
      </c>
      <c r="F1988" t="s">
        <v>38</v>
      </c>
      <c r="G1988" t="str">
        <f>VLOOKUP(B1988,Sheet1!A:F,2,)</f>
        <v>zhaoyongtian</v>
      </c>
      <c r="H1988" s="2">
        <v>42933.641550925902</v>
      </c>
      <c r="I1988" s="2">
        <v>42906.638344907398</v>
      </c>
      <c r="J1988" s="1" t="str">
        <f>IF(VLOOKUP(B1988,Sheet1!A:F,3,)=0,"",(VLOOKUP(B1988,Sheet1!A:F,3,)))</f>
        <v/>
      </c>
      <c r="K1988" s="1">
        <f>VLOOKUP(B1988,Sheet1!A:F,4,)</f>
        <v>42930.619108796294</v>
      </c>
      <c r="L1988" s="1">
        <f>VLOOKUP(B1988,Sheet1!A:F,5,)</f>
        <v>42933</v>
      </c>
      <c r="M1988" s="1">
        <f>VLOOKUP(B1988,Sheet1!A:F,6,)</f>
        <v>42933</v>
      </c>
      <c r="N1988">
        <v>5</v>
      </c>
    </row>
    <row r="1989" spans="1:14" hidden="1" x14ac:dyDescent="0.15">
      <c r="A1989">
        <v>1988</v>
      </c>
      <c r="B1989" t="s">
        <v>4128</v>
      </c>
      <c r="C1989" t="s">
        <v>4129</v>
      </c>
      <c r="D1989" t="s">
        <v>16</v>
      </c>
      <c r="E1989" t="s">
        <v>92</v>
      </c>
      <c r="F1989" t="s">
        <v>418</v>
      </c>
      <c r="G1989" t="e">
        <f>VLOOKUP(B1989,Sheet1!A:F,2,)</f>
        <v>#N/A</v>
      </c>
      <c r="H1989" s="2">
        <v>42955.456469907404</v>
      </c>
      <c r="I1989" s="2">
        <v>42906.584548611099</v>
      </c>
      <c r="J1989" s="1" t="e">
        <f>IF(VLOOKUP(B1989,Sheet1!A:F,3,)=0,"",(VLOOKUP(B1989,Sheet1!A:F,3,)))</f>
        <v>#N/A</v>
      </c>
      <c r="K1989" s="1" t="e">
        <f>VLOOKUP(B1989,Sheet1!A:F,4,)</f>
        <v>#N/A</v>
      </c>
      <c r="L1989" s="1" t="e">
        <f>VLOOKUP(B1989,Sheet1!A:F,5,)</f>
        <v>#N/A</v>
      </c>
      <c r="M1989" s="1" t="e">
        <f>VLOOKUP(B1989,Sheet1!A:F,6,)</f>
        <v>#N/A</v>
      </c>
    </row>
    <row r="1990" spans="1:14" x14ac:dyDescent="0.15">
      <c r="A1990">
        <v>2095</v>
      </c>
      <c r="B1990" t="s">
        <v>4344</v>
      </c>
      <c r="C1990" t="s">
        <v>4345</v>
      </c>
      <c r="D1990" t="s">
        <v>16</v>
      </c>
      <c r="E1990" t="s">
        <v>37</v>
      </c>
      <c r="F1990" t="s">
        <v>38</v>
      </c>
      <c r="G1990" t="str">
        <f>VLOOKUP(B1990,Sheet1!A:F,2,)</f>
        <v>zhaoyongtian</v>
      </c>
      <c r="H1990" s="2">
        <v>42933.6425578704</v>
      </c>
      <c r="I1990" s="2">
        <v>42926.935810185198</v>
      </c>
      <c r="J1990" s="1" t="str">
        <f>IF(VLOOKUP(B1990,Sheet1!A:F,3,)=0,"",(VLOOKUP(B1990,Sheet1!A:F,3,)))</f>
        <v/>
      </c>
      <c r="K1990" s="1">
        <f>VLOOKUP(B1990,Sheet1!A:F,4,)</f>
        <v>42930.690127314818</v>
      </c>
      <c r="L1990" s="1">
        <f>VLOOKUP(B1990,Sheet1!A:F,5,)</f>
        <v>42933</v>
      </c>
      <c r="M1990" s="1">
        <f>VLOOKUP(B1990,Sheet1!A:F,6,)</f>
        <v>42933</v>
      </c>
      <c r="N1990">
        <v>5</v>
      </c>
    </row>
    <row r="1991" spans="1:14" hidden="1" x14ac:dyDescent="0.15">
      <c r="A1991">
        <v>1760</v>
      </c>
      <c r="B1991" t="s">
        <v>3672</v>
      </c>
      <c r="C1991" t="s">
        <v>3673</v>
      </c>
      <c r="D1991" t="s">
        <v>7</v>
      </c>
      <c r="E1991" t="s">
        <v>321</v>
      </c>
      <c r="F1991" t="s">
        <v>107</v>
      </c>
      <c r="G1991" t="str">
        <f>VLOOKUP(B1991,Sheet1!A:F,2,)</f>
        <v>xuweiling</v>
      </c>
      <c r="H1991" s="2">
        <v>42933.644016203703</v>
      </c>
      <c r="I1991" s="2">
        <v>42901.653495370403</v>
      </c>
      <c r="J1991" s="1" t="str">
        <f>IF(VLOOKUP(B1991,Sheet1!A:F,3,)=0,"",(VLOOKUP(B1991,Sheet1!A:F,3,)))</f>
        <v/>
      </c>
      <c r="K1991" s="1">
        <f>VLOOKUP(B1991,Sheet1!A:F,4,)</f>
        <v>42926.699467592596</v>
      </c>
      <c r="L1991" s="1">
        <f>VLOOKUP(B1991,Sheet1!A:F,5,)</f>
        <v>42933</v>
      </c>
      <c r="M1991" s="1">
        <f>VLOOKUP(B1991,Sheet1!A:F,6,)</f>
        <v>42933</v>
      </c>
      <c r="N1991">
        <v>5</v>
      </c>
    </row>
    <row r="1992" spans="1:14" hidden="1" x14ac:dyDescent="0.15">
      <c r="A1992">
        <v>1991</v>
      </c>
      <c r="B1992" t="s">
        <v>4134</v>
      </c>
      <c r="C1992" t="s">
        <v>4135</v>
      </c>
      <c r="D1992" t="s">
        <v>16</v>
      </c>
      <c r="E1992" t="s">
        <v>8</v>
      </c>
      <c r="F1992" t="s">
        <v>147</v>
      </c>
      <c r="G1992" t="e">
        <f>VLOOKUP(B1992,Sheet1!A:F,2,)</f>
        <v>#N/A</v>
      </c>
      <c r="H1992" s="2">
        <v>42926.556319444397</v>
      </c>
      <c r="I1992" s="2">
        <v>42905.806030092601</v>
      </c>
      <c r="J1992" s="1" t="e">
        <f>IF(VLOOKUP(B1992,Sheet1!A:F,3,)=0,"",(VLOOKUP(B1992,Sheet1!A:F,3,)))</f>
        <v>#N/A</v>
      </c>
      <c r="K1992" s="1" t="e">
        <f>VLOOKUP(B1992,Sheet1!A:F,4,)</f>
        <v>#N/A</v>
      </c>
      <c r="L1992" s="1" t="e">
        <f>VLOOKUP(B1992,Sheet1!A:F,5,)</f>
        <v>#N/A</v>
      </c>
      <c r="M1992" s="1" t="e">
        <f>VLOOKUP(B1992,Sheet1!A:F,6,)</f>
        <v>#N/A</v>
      </c>
    </row>
    <row r="1993" spans="1:14" x14ac:dyDescent="0.15">
      <c r="A1993">
        <v>621</v>
      </c>
      <c r="B1993" t="s">
        <v>1381</v>
      </c>
      <c r="C1993" t="s">
        <v>1382</v>
      </c>
      <c r="D1993" t="s">
        <v>16</v>
      </c>
      <c r="E1993" t="s">
        <v>53</v>
      </c>
      <c r="F1993" t="s">
        <v>38</v>
      </c>
      <c r="G1993" t="str">
        <f>VLOOKUP(B1993,Sheet1!A:F,2,)</f>
        <v>zhaoyongtian</v>
      </c>
      <c r="H1993" s="2">
        <v>42933.644039351799</v>
      </c>
      <c r="I1993" s="2">
        <v>42921.452847222201</v>
      </c>
      <c r="J1993" s="1" t="str">
        <f>IF(VLOOKUP(B1993,Sheet1!A:F,3,)=0,"",(VLOOKUP(B1993,Sheet1!A:F,3,)))</f>
        <v/>
      </c>
      <c r="K1993" s="1">
        <f>VLOOKUP(B1993,Sheet1!A:F,4,)</f>
        <v>42930.597083333334</v>
      </c>
      <c r="L1993" s="1">
        <f>VLOOKUP(B1993,Sheet1!A:F,5,)</f>
        <v>42933</v>
      </c>
      <c r="M1993" s="1">
        <f>VLOOKUP(B1993,Sheet1!A:F,6,)</f>
        <v>42933</v>
      </c>
      <c r="N1993">
        <v>10</v>
      </c>
    </row>
    <row r="1994" spans="1:14" x14ac:dyDescent="0.15">
      <c r="A1994">
        <v>1935</v>
      </c>
      <c r="B1994" t="s">
        <v>4022</v>
      </c>
      <c r="C1994" t="s">
        <v>4023</v>
      </c>
      <c r="D1994" t="s">
        <v>7</v>
      </c>
      <c r="E1994" t="s">
        <v>210</v>
      </c>
      <c r="F1994" t="s">
        <v>13</v>
      </c>
      <c r="G1994" t="str">
        <f>VLOOKUP(B1994,Sheet1!A:F,2,)</f>
        <v>hejiani</v>
      </c>
      <c r="H1994" s="2">
        <v>42933.6875462963</v>
      </c>
      <c r="I1994" s="2">
        <v>42905.645439814798</v>
      </c>
      <c r="J1994" s="1">
        <f>IF(VLOOKUP(B1994,Sheet1!A:F,3,)=0,"",(VLOOKUP(B1994,Sheet1!A:F,3,)))</f>
        <v>42919</v>
      </c>
      <c r="K1994" s="1">
        <f>VLOOKUP(B1994,Sheet1!A:F,4,)</f>
        <v>42933.6794212963</v>
      </c>
      <c r="L1994" s="1">
        <f>VLOOKUP(B1994,Sheet1!A:F,5,)</f>
        <v>42933</v>
      </c>
      <c r="M1994" s="1">
        <f>VLOOKUP(B1994,Sheet1!A:F,6,)</f>
        <v>42933</v>
      </c>
      <c r="N1994">
        <v>5</v>
      </c>
    </row>
    <row r="1995" spans="1:14" hidden="1" x14ac:dyDescent="0.15">
      <c r="A1995">
        <v>680</v>
      </c>
      <c r="B1995" t="s">
        <v>1499</v>
      </c>
      <c r="C1995" t="s">
        <v>1500</v>
      </c>
      <c r="D1995" t="s">
        <v>7</v>
      </c>
      <c r="E1995" t="s">
        <v>41</v>
      </c>
      <c r="F1995" t="s">
        <v>102</v>
      </c>
      <c r="G1995" t="str">
        <f>VLOOKUP(B1995,Sheet1!A:F,2,)</f>
        <v>zhengyuan</v>
      </c>
      <c r="H1995" s="2">
        <v>42933.690381944398</v>
      </c>
      <c r="I1995" s="2">
        <v>42852.480740740699</v>
      </c>
      <c r="J1995" s="1">
        <f>IF(VLOOKUP(B1995,Sheet1!A:F,3,)=0,"",(VLOOKUP(B1995,Sheet1!A:F,3,)))</f>
        <v>42874</v>
      </c>
      <c r="K1995" s="1">
        <f>VLOOKUP(B1995,Sheet1!A:F,4,)</f>
        <v>42878.7184837963</v>
      </c>
      <c r="L1995" s="1">
        <f>VLOOKUP(B1995,Sheet1!A:F,5,)</f>
        <v>42933</v>
      </c>
      <c r="M1995" s="1">
        <f>VLOOKUP(B1995,Sheet1!A:F,6,)</f>
        <v>42933</v>
      </c>
      <c r="N1995">
        <v>5</v>
      </c>
    </row>
    <row r="1996" spans="1:14" x14ac:dyDescent="0.15">
      <c r="A1996">
        <v>157</v>
      </c>
      <c r="B1996" t="s">
        <v>401</v>
      </c>
      <c r="C1996" t="s">
        <v>402</v>
      </c>
      <c r="D1996" t="s">
        <v>7</v>
      </c>
      <c r="E1996" t="s">
        <v>115</v>
      </c>
      <c r="F1996" t="s">
        <v>13</v>
      </c>
      <c r="G1996" t="str">
        <f>VLOOKUP(B1996,Sheet1!A:F,2,)</f>
        <v>hejiani</v>
      </c>
      <c r="H1996" s="2">
        <v>42933.690578703703</v>
      </c>
      <c r="I1996" s="2">
        <v>42696.411215277803</v>
      </c>
      <c r="J1996" s="1" t="str">
        <f>IF(VLOOKUP(B1996,Sheet1!A:F,3,)=0,"",(VLOOKUP(B1996,Sheet1!A:F,3,)))</f>
        <v/>
      </c>
      <c r="K1996" s="1">
        <f>VLOOKUP(B1996,Sheet1!A:F,4,)</f>
        <v>42779.640451388892</v>
      </c>
      <c r="L1996" s="1">
        <f>VLOOKUP(B1996,Sheet1!A:F,5,)</f>
        <v>42779</v>
      </c>
      <c r="M1996" s="1">
        <f>VLOOKUP(B1996,Sheet1!A:F,6,)</f>
        <v>42933</v>
      </c>
      <c r="N1996">
        <v>5</v>
      </c>
    </row>
    <row r="1997" spans="1:14" hidden="1" x14ac:dyDescent="0.15">
      <c r="A1997">
        <v>1996</v>
      </c>
      <c r="B1997" t="s">
        <v>4144</v>
      </c>
      <c r="C1997" t="s">
        <v>4145</v>
      </c>
      <c r="D1997" t="s">
        <v>16</v>
      </c>
      <c r="E1997" t="s">
        <v>92</v>
      </c>
      <c r="F1997" t="s">
        <v>589</v>
      </c>
      <c r="G1997" t="e">
        <f>VLOOKUP(B1997,Sheet1!A:F,2,)</f>
        <v>#N/A</v>
      </c>
      <c r="H1997" s="2">
        <v>42919.427476851903</v>
      </c>
      <c r="I1997" s="2">
        <v>42873.562974537002</v>
      </c>
      <c r="J1997" s="1" t="e">
        <f>IF(VLOOKUP(B1997,Sheet1!A:F,3,)=0,"",(VLOOKUP(B1997,Sheet1!A:F,3,)))</f>
        <v>#N/A</v>
      </c>
      <c r="K1997" s="1" t="e">
        <f>VLOOKUP(B1997,Sheet1!A:F,4,)</f>
        <v>#N/A</v>
      </c>
      <c r="L1997" s="1" t="e">
        <f>VLOOKUP(B1997,Sheet1!A:F,5,)</f>
        <v>#N/A</v>
      </c>
      <c r="M1997" s="1" t="e">
        <f>VLOOKUP(B1997,Sheet1!A:F,6,)</f>
        <v>#N/A</v>
      </c>
    </row>
    <row r="1998" spans="1:14" hidden="1" x14ac:dyDescent="0.15">
      <c r="A1998">
        <v>1997</v>
      </c>
      <c r="B1998" t="s">
        <v>4146</v>
      </c>
      <c r="C1998" t="s">
        <v>4147</v>
      </c>
      <c r="D1998" t="s">
        <v>64</v>
      </c>
      <c r="E1998" t="s">
        <v>21</v>
      </c>
      <c r="F1998" t="s">
        <v>348</v>
      </c>
      <c r="G1998" t="e">
        <f>VLOOKUP(B1998,Sheet1!A:F,2,)</f>
        <v>#N/A</v>
      </c>
      <c r="H1998" s="2">
        <v>42961.608171296299</v>
      </c>
      <c r="I1998" s="2">
        <v>42907.621863425898</v>
      </c>
      <c r="J1998" s="1" t="e">
        <f>IF(VLOOKUP(B1998,Sheet1!A:F,3,)=0,"",(VLOOKUP(B1998,Sheet1!A:F,3,)))</f>
        <v>#N/A</v>
      </c>
      <c r="K1998" s="1" t="e">
        <f>VLOOKUP(B1998,Sheet1!A:F,4,)</f>
        <v>#N/A</v>
      </c>
      <c r="L1998" s="1" t="e">
        <f>VLOOKUP(B1998,Sheet1!A:F,5,)</f>
        <v>#N/A</v>
      </c>
      <c r="M1998" s="1" t="e">
        <f>VLOOKUP(B1998,Sheet1!A:F,6,)</f>
        <v>#N/A</v>
      </c>
    </row>
    <row r="1999" spans="1:14" hidden="1" x14ac:dyDescent="0.15">
      <c r="A1999">
        <v>1998</v>
      </c>
      <c r="B1999" t="s">
        <v>4148</v>
      </c>
      <c r="C1999" t="s">
        <v>4149</v>
      </c>
      <c r="D1999" t="s">
        <v>16</v>
      </c>
      <c r="E1999" t="s">
        <v>41</v>
      </c>
      <c r="F1999" t="s">
        <v>147</v>
      </c>
      <c r="G1999" t="e">
        <f>VLOOKUP(B1999,Sheet1!A:F,2,)</f>
        <v>#N/A</v>
      </c>
      <c r="H1999" s="2">
        <v>42936.6636111111</v>
      </c>
      <c r="I1999" s="2">
        <v>42907.6074421296</v>
      </c>
      <c r="J1999" s="1" t="e">
        <f>IF(VLOOKUP(B1999,Sheet1!A:F,3,)=0,"",(VLOOKUP(B1999,Sheet1!A:F,3,)))</f>
        <v>#N/A</v>
      </c>
      <c r="K1999" s="1" t="e">
        <f>VLOOKUP(B1999,Sheet1!A:F,4,)</f>
        <v>#N/A</v>
      </c>
      <c r="L1999" s="1" t="e">
        <f>VLOOKUP(B1999,Sheet1!A:F,5,)</f>
        <v>#N/A</v>
      </c>
      <c r="M1999" s="1" t="e">
        <f>VLOOKUP(B1999,Sheet1!A:F,6,)</f>
        <v>#N/A</v>
      </c>
    </row>
    <row r="2000" spans="1:14" x14ac:dyDescent="0.15">
      <c r="A2000">
        <v>876</v>
      </c>
      <c r="B2000" t="s">
        <v>1893</v>
      </c>
      <c r="C2000" t="s">
        <v>1894</v>
      </c>
      <c r="D2000" t="s">
        <v>78</v>
      </c>
      <c r="E2000" t="s">
        <v>210</v>
      </c>
      <c r="F2000" t="s">
        <v>13</v>
      </c>
      <c r="G2000" t="str">
        <f>VLOOKUP(B2000,Sheet1!A:F,2,)</f>
        <v>hejiani</v>
      </c>
      <c r="H2000" s="2">
        <v>42933.690821759301</v>
      </c>
      <c r="I2000" s="2">
        <v>42877.485578703701</v>
      </c>
      <c r="J2000" s="1" t="str">
        <f>IF(VLOOKUP(B2000,Sheet1!A:F,3,)=0,"",(VLOOKUP(B2000,Sheet1!A:F,3,)))</f>
        <v/>
      </c>
      <c r="K2000" s="1">
        <f>VLOOKUP(B2000,Sheet1!A:F,4,)</f>
        <v>42933.591215277775</v>
      </c>
      <c r="L2000" s="1">
        <f>VLOOKUP(B2000,Sheet1!A:F,5,)</f>
        <v>42933</v>
      </c>
      <c r="M2000" s="1">
        <f>VLOOKUP(B2000,Sheet1!A:F,6,)</f>
        <v>42933</v>
      </c>
      <c r="N2000">
        <v>10</v>
      </c>
    </row>
    <row r="2001" spans="1:14" hidden="1" x14ac:dyDescent="0.15">
      <c r="A2001">
        <v>2724</v>
      </c>
      <c r="B2001" t="s">
        <v>5609</v>
      </c>
      <c r="C2001" t="s">
        <v>5610</v>
      </c>
      <c r="D2001" t="s">
        <v>7</v>
      </c>
      <c r="E2001" t="s">
        <v>92</v>
      </c>
      <c r="F2001" t="s">
        <v>13</v>
      </c>
      <c r="G2001" t="str">
        <f>VLOOKUP(B2001,Sheet1!A:F,2,)</f>
        <v>hejiani</v>
      </c>
      <c r="H2001" s="2">
        <v>42933.690914351799</v>
      </c>
      <c r="I2001" s="2">
        <v>42716.640381944402</v>
      </c>
      <c r="J2001" s="1" t="str">
        <f>IF(VLOOKUP(B2001,Sheet1!A:F,3,)=0,"",(VLOOKUP(B2001,Sheet1!A:F,3,)))</f>
        <v/>
      </c>
      <c r="K2001" s="1">
        <f>VLOOKUP(B2001,Sheet1!A:F,4,)</f>
        <v>42790.728101851855</v>
      </c>
      <c r="L2001" s="1">
        <f>VLOOKUP(B2001,Sheet1!A:F,5,)</f>
        <v>42825</v>
      </c>
      <c r="M2001" s="1">
        <f>VLOOKUP(B2001,Sheet1!A:F,6,)</f>
        <v>42933</v>
      </c>
      <c r="N2001">
        <v>5</v>
      </c>
    </row>
    <row r="2002" spans="1:14" hidden="1" x14ac:dyDescent="0.15">
      <c r="A2002">
        <v>185</v>
      </c>
      <c r="B2002" t="s">
        <v>464</v>
      </c>
      <c r="C2002" t="s">
        <v>465</v>
      </c>
      <c r="D2002" t="s">
        <v>7</v>
      </c>
      <c r="E2002" t="s">
        <v>8</v>
      </c>
      <c r="F2002" t="s">
        <v>102</v>
      </c>
      <c r="G2002" t="str">
        <f>VLOOKUP(B2002,Sheet1!A:F,2,)</f>
        <v>zhengyuan</v>
      </c>
      <c r="H2002" s="2">
        <v>42933.691168981502</v>
      </c>
      <c r="I2002" s="2">
        <v>42740.416550925896</v>
      </c>
      <c r="J2002" s="1">
        <f>IF(VLOOKUP(B2002,Sheet1!A:F,3,)=0,"",(VLOOKUP(B2002,Sheet1!A:F,3,)))</f>
        <v>42824</v>
      </c>
      <c r="K2002" s="1">
        <f>VLOOKUP(B2002,Sheet1!A:F,4,)</f>
        <v>42831.710902777777</v>
      </c>
      <c r="L2002" s="1">
        <f>VLOOKUP(B2002,Sheet1!A:F,5,)</f>
        <v>42832</v>
      </c>
      <c r="M2002" s="1">
        <f>VLOOKUP(B2002,Sheet1!A:F,6,)</f>
        <v>42933</v>
      </c>
      <c r="N2002">
        <v>5</v>
      </c>
    </row>
    <row r="2003" spans="1:14" hidden="1" x14ac:dyDescent="0.15">
      <c r="A2003">
        <v>2002</v>
      </c>
      <c r="B2003" t="s">
        <v>4156</v>
      </c>
      <c r="C2003" t="s">
        <v>4157</v>
      </c>
      <c r="D2003" t="s">
        <v>16</v>
      </c>
      <c r="E2003" t="s">
        <v>92</v>
      </c>
      <c r="F2003" t="s">
        <v>140</v>
      </c>
      <c r="G2003" t="e">
        <f>VLOOKUP(B2003,Sheet1!A:F,2,)</f>
        <v>#N/A</v>
      </c>
      <c r="H2003" s="2">
        <v>42930.677187499998</v>
      </c>
      <c r="I2003" s="2">
        <v>42919.439594907402</v>
      </c>
      <c r="J2003" s="1" t="e">
        <f>IF(VLOOKUP(B2003,Sheet1!A:F,3,)=0,"",(VLOOKUP(B2003,Sheet1!A:F,3,)))</f>
        <v>#N/A</v>
      </c>
      <c r="K2003" s="1" t="e">
        <f>VLOOKUP(B2003,Sheet1!A:F,4,)</f>
        <v>#N/A</v>
      </c>
      <c r="L2003" s="1" t="e">
        <f>VLOOKUP(B2003,Sheet1!A:F,5,)</f>
        <v>#N/A</v>
      </c>
      <c r="M2003" s="1" t="e">
        <f>VLOOKUP(B2003,Sheet1!A:F,6,)</f>
        <v>#N/A</v>
      </c>
    </row>
    <row r="2004" spans="1:14" hidden="1" x14ac:dyDescent="0.15">
      <c r="A2004">
        <v>2713</v>
      </c>
      <c r="B2004" t="s">
        <v>5587</v>
      </c>
      <c r="C2004" t="s">
        <v>5588</v>
      </c>
      <c r="D2004" t="s">
        <v>7</v>
      </c>
      <c r="E2004" t="s">
        <v>41</v>
      </c>
      <c r="F2004" t="s">
        <v>13</v>
      </c>
      <c r="G2004" t="str">
        <f>VLOOKUP(B2004,Sheet1!A:F,2,)</f>
        <v>hejiani</v>
      </c>
      <c r="H2004" s="2">
        <v>42933.691261574102</v>
      </c>
      <c r="I2004" s="2">
        <v>42900.669884259303</v>
      </c>
      <c r="J2004" s="1">
        <f>IF(VLOOKUP(B2004,Sheet1!A:F,3,)=0,"",(VLOOKUP(B2004,Sheet1!A:F,3,)))</f>
        <v>42930</v>
      </c>
      <c r="K2004" s="1">
        <f>VLOOKUP(B2004,Sheet1!A:F,4,)</f>
        <v>42933.620162037034</v>
      </c>
      <c r="L2004" s="1">
        <f>VLOOKUP(B2004,Sheet1!A:F,5,)</f>
        <v>42933</v>
      </c>
      <c r="M2004" s="1">
        <f>VLOOKUP(B2004,Sheet1!A:F,6,)</f>
        <v>42933</v>
      </c>
      <c r="N2004">
        <v>5</v>
      </c>
    </row>
    <row r="2005" spans="1:14" x14ac:dyDescent="0.15">
      <c r="A2005">
        <v>2164</v>
      </c>
      <c r="B2005" t="s">
        <v>4484</v>
      </c>
      <c r="C2005" t="s">
        <v>4485</v>
      </c>
      <c r="D2005" t="s">
        <v>7</v>
      </c>
      <c r="E2005" t="s">
        <v>53</v>
      </c>
      <c r="F2005" t="s">
        <v>9</v>
      </c>
      <c r="G2005" t="str">
        <f>VLOOKUP(B2005,Sheet1!A:F,2,)</f>
        <v>guanhaijiao</v>
      </c>
      <c r="H2005" s="2">
        <v>42933.716261574104</v>
      </c>
      <c r="I2005" s="2">
        <v>42913.4206597222</v>
      </c>
      <c r="J2005" s="1">
        <f>IF(VLOOKUP(B2005,Sheet1!A:F,3,)=0,"",(VLOOKUP(B2005,Sheet1!A:F,3,)))</f>
        <v>42930</v>
      </c>
      <c r="K2005" s="1">
        <f>VLOOKUP(B2005,Sheet1!A:F,4,)</f>
        <v>42937.831863425927</v>
      </c>
      <c r="L2005" s="1">
        <f>VLOOKUP(B2005,Sheet1!A:F,5,)</f>
        <v>42933</v>
      </c>
      <c r="M2005" s="1">
        <f>VLOOKUP(B2005,Sheet1!A:F,6,)</f>
        <v>42933</v>
      </c>
      <c r="N2005">
        <v>5</v>
      </c>
    </row>
    <row r="2006" spans="1:14" x14ac:dyDescent="0.15">
      <c r="A2006">
        <v>2057</v>
      </c>
      <c r="B2006" t="s">
        <v>4268</v>
      </c>
      <c r="C2006" t="s">
        <v>4269</v>
      </c>
      <c r="D2006" t="s">
        <v>16</v>
      </c>
      <c r="E2006" t="s">
        <v>37</v>
      </c>
      <c r="F2006" t="s">
        <v>54</v>
      </c>
      <c r="G2006" t="str">
        <f>VLOOKUP(B2006,Sheet1!A:F,2,)</f>
        <v>caixiongying</v>
      </c>
      <c r="H2006" s="2">
        <v>42933.854675925897</v>
      </c>
      <c r="I2006" s="2">
        <v>42930.599710648101</v>
      </c>
      <c r="J2006" s="1">
        <f>IF(VLOOKUP(B2006,Sheet1!A:F,3,)=0,"",(VLOOKUP(B2006,Sheet1!A:F,3,)))</f>
        <v>42922</v>
      </c>
      <c r="K2006" s="1">
        <f>VLOOKUP(B2006,Sheet1!A:F,4,)</f>
        <v>42933.492592592593</v>
      </c>
      <c r="L2006" s="1">
        <f>VLOOKUP(B2006,Sheet1!A:F,5,)</f>
        <v>42933</v>
      </c>
      <c r="M2006" s="1">
        <f>VLOOKUP(B2006,Sheet1!A:F,6,)</f>
        <v>42933</v>
      </c>
      <c r="N2006">
        <v>5</v>
      </c>
    </row>
    <row r="2007" spans="1:14" hidden="1" x14ac:dyDescent="0.15">
      <c r="A2007">
        <v>2006</v>
      </c>
      <c r="B2007" t="s">
        <v>4164</v>
      </c>
      <c r="C2007" t="s">
        <v>4165</v>
      </c>
      <c r="D2007" t="s">
        <v>16</v>
      </c>
      <c r="E2007" t="s">
        <v>92</v>
      </c>
      <c r="F2007" t="s">
        <v>164</v>
      </c>
      <c r="G2007" t="e">
        <f>VLOOKUP(B2007,Sheet1!A:F,2,)</f>
        <v>#N/A</v>
      </c>
      <c r="H2007" s="2">
        <v>42940.606145833299</v>
      </c>
      <c r="I2007" s="2">
        <v>42905.703969907401</v>
      </c>
      <c r="J2007" s="1" t="e">
        <f>IF(VLOOKUP(B2007,Sheet1!A:F,3,)=0,"",(VLOOKUP(B2007,Sheet1!A:F,3,)))</f>
        <v>#N/A</v>
      </c>
      <c r="K2007" s="1" t="e">
        <f>VLOOKUP(B2007,Sheet1!A:F,4,)</f>
        <v>#N/A</v>
      </c>
      <c r="L2007" s="1" t="e">
        <f>VLOOKUP(B2007,Sheet1!A:F,5,)</f>
        <v>#N/A</v>
      </c>
      <c r="M2007" s="1" t="e">
        <f>VLOOKUP(B2007,Sheet1!A:F,6,)</f>
        <v>#N/A</v>
      </c>
    </row>
    <row r="2008" spans="1:14" x14ac:dyDescent="0.15">
      <c r="A2008">
        <v>2197</v>
      </c>
      <c r="B2008" t="s">
        <v>4550</v>
      </c>
      <c r="C2008" t="s">
        <v>4551</v>
      </c>
      <c r="D2008" t="s">
        <v>16</v>
      </c>
      <c r="E2008" t="s">
        <v>210</v>
      </c>
      <c r="F2008" t="s">
        <v>54</v>
      </c>
      <c r="G2008" t="str">
        <f>VLOOKUP(B2008,Sheet1!A:F,2,)</f>
        <v>caixiongying</v>
      </c>
      <c r="H2008" s="2">
        <v>42933.854814814797</v>
      </c>
      <c r="I2008" s="2">
        <v>42913.390289351897</v>
      </c>
      <c r="J2008" s="1" t="str">
        <f>IF(VLOOKUP(B2008,Sheet1!A:F,3,)=0,"",(VLOOKUP(B2008,Sheet1!A:F,3,)))</f>
        <v/>
      </c>
      <c r="K2008" s="1">
        <f>VLOOKUP(B2008,Sheet1!A:F,4,)</f>
        <v>42933.489699074074</v>
      </c>
      <c r="L2008" s="1">
        <f>VLOOKUP(B2008,Sheet1!A:F,5,)</f>
        <v>42933</v>
      </c>
      <c r="M2008" s="1">
        <f>VLOOKUP(B2008,Sheet1!A:F,6,)</f>
        <v>42933</v>
      </c>
      <c r="N2008">
        <v>10</v>
      </c>
    </row>
    <row r="2009" spans="1:14" x14ac:dyDescent="0.15">
      <c r="A2009">
        <v>2741</v>
      </c>
      <c r="B2009" t="s">
        <v>5643</v>
      </c>
      <c r="C2009" t="s">
        <v>5644</v>
      </c>
      <c r="D2009" t="s">
        <v>16</v>
      </c>
      <c r="E2009" t="s">
        <v>37</v>
      </c>
      <c r="F2009" t="s">
        <v>54</v>
      </c>
      <c r="G2009" t="str">
        <f>VLOOKUP(B2009,Sheet1!A:F,2,)</f>
        <v>caixiongying</v>
      </c>
      <c r="H2009" s="2">
        <v>42933.854942129597</v>
      </c>
      <c r="I2009" s="2">
        <v>42930.388425925899</v>
      </c>
      <c r="J2009" s="1" t="str">
        <f>IF(VLOOKUP(B2009,Sheet1!A:F,3,)=0,"",(VLOOKUP(B2009,Sheet1!A:F,3,)))</f>
        <v/>
      </c>
      <c r="K2009" s="1">
        <f>VLOOKUP(B2009,Sheet1!A:F,4,)</f>
        <v>42933.493900462963</v>
      </c>
      <c r="L2009" s="1">
        <f>VLOOKUP(B2009,Sheet1!A:F,5,)</f>
        <v>42933</v>
      </c>
      <c r="M2009" s="1">
        <f>VLOOKUP(B2009,Sheet1!A:F,6,)</f>
        <v>42933</v>
      </c>
      <c r="N2009">
        <v>5</v>
      </c>
    </row>
    <row r="2010" spans="1:14" hidden="1" x14ac:dyDescent="0.15">
      <c r="A2010">
        <v>2009</v>
      </c>
      <c r="B2010" t="s">
        <v>4170</v>
      </c>
      <c r="C2010" t="s">
        <v>4171</v>
      </c>
      <c r="D2010" t="s">
        <v>16</v>
      </c>
      <c r="E2010" t="s">
        <v>92</v>
      </c>
      <c r="F2010" t="s">
        <v>140</v>
      </c>
      <c r="G2010" t="e">
        <f>VLOOKUP(B2010,Sheet1!A:F,2,)</f>
        <v>#N/A</v>
      </c>
      <c r="H2010" s="2">
        <v>42906.684745370403</v>
      </c>
      <c r="I2010" s="2">
        <v>42881.980578703697</v>
      </c>
      <c r="J2010" s="1" t="e">
        <f>IF(VLOOKUP(B2010,Sheet1!A:F,3,)=0,"",(VLOOKUP(B2010,Sheet1!A:F,3,)))</f>
        <v>#N/A</v>
      </c>
      <c r="K2010" s="1" t="e">
        <f>VLOOKUP(B2010,Sheet1!A:F,4,)</f>
        <v>#N/A</v>
      </c>
      <c r="L2010" s="1" t="e">
        <f>VLOOKUP(B2010,Sheet1!A:F,5,)</f>
        <v>#N/A</v>
      </c>
      <c r="M2010" s="1" t="e">
        <f>VLOOKUP(B2010,Sheet1!A:F,6,)</f>
        <v>#N/A</v>
      </c>
    </row>
    <row r="2011" spans="1:14" hidden="1" x14ac:dyDescent="0.15">
      <c r="A2011">
        <v>2010</v>
      </c>
      <c r="B2011" t="s">
        <v>4172</v>
      </c>
      <c r="C2011" t="s">
        <v>4173</v>
      </c>
      <c r="D2011" t="s">
        <v>78</v>
      </c>
      <c r="E2011" t="s">
        <v>355</v>
      </c>
      <c r="F2011" t="s">
        <v>1341</v>
      </c>
      <c r="G2011" t="e">
        <f>VLOOKUP(B2011,Sheet1!A:F,2,)</f>
        <v>#N/A</v>
      </c>
      <c r="H2011" s="2">
        <v>42941.484837962998</v>
      </c>
      <c r="I2011" s="2">
        <v>42926.610891203702</v>
      </c>
      <c r="J2011" s="1" t="e">
        <f>IF(VLOOKUP(B2011,Sheet1!A:F,3,)=0,"",(VLOOKUP(B2011,Sheet1!A:F,3,)))</f>
        <v>#N/A</v>
      </c>
      <c r="K2011" s="1" t="e">
        <f>VLOOKUP(B2011,Sheet1!A:F,4,)</f>
        <v>#N/A</v>
      </c>
      <c r="L2011" s="1" t="e">
        <f>VLOOKUP(B2011,Sheet1!A:F,5,)</f>
        <v>#N/A</v>
      </c>
      <c r="M2011" s="1" t="e">
        <f>VLOOKUP(B2011,Sheet1!A:F,6,)</f>
        <v>#N/A</v>
      </c>
    </row>
    <row r="2012" spans="1:14" hidden="1" x14ac:dyDescent="0.15">
      <c r="A2012">
        <v>1987</v>
      </c>
      <c r="B2012" t="s">
        <v>4126</v>
      </c>
      <c r="C2012" t="s">
        <v>4127</v>
      </c>
      <c r="D2012" t="s">
        <v>7</v>
      </c>
      <c r="E2012" t="s">
        <v>8</v>
      </c>
      <c r="F2012" t="s">
        <v>3113</v>
      </c>
      <c r="G2012" t="str">
        <f>VLOOKUP(B2012,Sheet1!A:F,2,)</f>
        <v>laqingpeng</v>
      </c>
      <c r="H2012" s="2">
        <v>42934.441550925898</v>
      </c>
      <c r="I2012" s="2">
        <v>42906.626990740697</v>
      </c>
      <c r="J2012" s="1">
        <f>IF(VLOOKUP(B2012,Sheet1!A:F,3,)=0,"",(VLOOKUP(B2012,Sheet1!A:F,3,)))</f>
        <v>42920</v>
      </c>
      <c r="K2012" s="1">
        <f>VLOOKUP(B2012,Sheet1!A:F,4,)</f>
        <v>42921.71371527778</v>
      </c>
      <c r="L2012" s="1">
        <f>VLOOKUP(B2012,Sheet1!A:F,5,)</f>
        <v>42934</v>
      </c>
      <c r="M2012" s="1">
        <f>VLOOKUP(B2012,Sheet1!A:F,6,)</f>
        <v>42934</v>
      </c>
      <c r="N2012">
        <v>5</v>
      </c>
    </row>
    <row r="2013" spans="1:14" hidden="1" x14ac:dyDescent="0.15">
      <c r="A2013">
        <v>2971</v>
      </c>
      <c r="B2013" t="s">
        <v>6105</v>
      </c>
      <c r="C2013" t="s">
        <v>6106</v>
      </c>
      <c r="D2013" t="s">
        <v>7</v>
      </c>
      <c r="E2013" t="s">
        <v>8</v>
      </c>
      <c r="F2013" t="s">
        <v>3113</v>
      </c>
      <c r="G2013" t="str">
        <f>VLOOKUP(B2013,Sheet1!A:F,2,)</f>
        <v>laqingpeng</v>
      </c>
      <c r="H2013" s="2">
        <v>42934.445891203701</v>
      </c>
      <c r="I2013" s="2">
        <v>42899.703101851897</v>
      </c>
      <c r="J2013" s="1">
        <f>IF(VLOOKUP(B2013,Sheet1!A:F,3,)=0,"",(VLOOKUP(B2013,Sheet1!A:F,3,)))</f>
        <v>42916</v>
      </c>
      <c r="K2013" s="1">
        <f>VLOOKUP(B2013,Sheet1!A:F,4,)</f>
        <v>42923.351064814815</v>
      </c>
      <c r="L2013" s="1">
        <f>VLOOKUP(B2013,Sheet1!A:F,5,)</f>
        <v>42934</v>
      </c>
      <c r="M2013" s="1">
        <f>VLOOKUP(B2013,Sheet1!A:F,6,)</f>
        <v>42934</v>
      </c>
      <c r="N2013">
        <v>5</v>
      </c>
    </row>
    <row r="2014" spans="1:14" x14ac:dyDescent="0.15">
      <c r="A2014">
        <v>1871</v>
      </c>
      <c r="B2014" t="s">
        <v>3894</v>
      </c>
      <c r="C2014" t="s">
        <v>3895</v>
      </c>
      <c r="D2014" t="s">
        <v>7</v>
      </c>
      <c r="E2014" t="s">
        <v>53</v>
      </c>
      <c r="F2014" t="s">
        <v>3113</v>
      </c>
      <c r="G2014" t="str">
        <f>VLOOKUP(B2014,Sheet1!A:F,2,)</f>
        <v>laqingpeng</v>
      </c>
      <c r="H2014" s="2">
        <v>42934.448136574101</v>
      </c>
      <c r="I2014" s="2">
        <v>42899.398865740703</v>
      </c>
      <c r="J2014" s="1" t="str">
        <f>IF(VLOOKUP(B2014,Sheet1!A:F,3,)=0,"",(VLOOKUP(B2014,Sheet1!A:F,3,)))</f>
        <v/>
      </c>
      <c r="K2014" s="1">
        <f>VLOOKUP(B2014,Sheet1!A:F,4,)</f>
        <v>42929.547291666669</v>
      </c>
      <c r="L2014" s="1">
        <f>VLOOKUP(B2014,Sheet1!A:F,5,)</f>
        <v>42934</v>
      </c>
      <c r="M2014" s="1">
        <f>VLOOKUP(B2014,Sheet1!A:F,6,)</f>
        <v>42934</v>
      </c>
      <c r="N2014">
        <v>5</v>
      </c>
    </row>
    <row r="2015" spans="1:14" x14ac:dyDescent="0.15">
      <c r="A2015">
        <v>260</v>
      </c>
      <c r="B2015" t="s">
        <v>626</v>
      </c>
      <c r="C2015" t="s">
        <v>627</v>
      </c>
      <c r="D2015" t="s">
        <v>7</v>
      </c>
      <c r="E2015" t="s">
        <v>210</v>
      </c>
      <c r="F2015" t="s">
        <v>102</v>
      </c>
      <c r="G2015" t="str">
        <f>VLOOKUP(B2015,Sheet1!A:F,2,)</f>
        <v>zhengyuan</v>
      </c>
      <c r="H2015" s="2">
        <v>42934.449699074103</v>
      </c>
      <c r="I2015" s="2">
        <v>42790.744687500002</v>
      </c>
      <c r="J2015" s="1">
        <f>IF(VLOOKUP(B2015,Sheet1!A:F,3,)=0,"",(VLOOKUP(B2015,Sheet1!A:F,3,)))</f>
        <v>42829</v>
      </c>
      <c r="K2015" s="1">
        <f>VLOOKUP(B2015,Sheet1!A:F,4,)</f>
        <v>42865.607314814813</v>
      </c>
      <c r="L2015" s="1">
        <f>VLOOKUP(B2015,Sheet1!A:F,5,)</f>
        <v>42934</v>
      </c>
      <c r="M2015" s="1">
        <f>VLOOKUP(B2015,Sheet1!A:F,6,)</f>
        <v>42934</v>
      </c>
      <c r="N2015">
        <v>5</v>
      </c>
    </row>
    <row r="2016" spans="1:14" hidden="1" x14ac:dyDescent="0.15">
      <c r="A2016">
        <v>2015</v>
      </c>
      <c r="B2016" t="s">
        <v>4182</v>
      </c>
      <c r="C2016" t="s">
        <v>4183</v>
      </c>
      <c r="D2016" t="s">
        <v>7</v>
      </c>
      <c r="E2016" t="s">
        <v>355</v>
      </c>
      <c r="F2016" t="s">
        <v>783</v>
      </c>
      <c r="G2016" t="e">
        <f>VLOOKUP(B2016,Sheet1!A:F,2,)</f>
        <v>#N/A</v>
      </c>
      <c r="H2016" s="2">
        <v>42905.977662037003</v>
      </c>
      <c r="I2016" s="2">
        <v>42706.7402546296</v>
      </c>
      <c r="J2016" s="1" t="e">
        <f>IF(VLOOKUP(B2016,Sheet1!A:F,3,)=0,"",(VLOOKUP(B2016,Sheet1!A:F,3,)))</f>
        <v>#N/A</v>
      </c>
      <c r="K2016" s="1" t="e">
        <f>VLOOKUP(B2016,Sheet1!A:F,4,)</f>
        <v>#N/A</v>
      </c>
      <c r="L2016" s="1" t="e">
        <f>VLOOKUP(B2016,Sheet1!A:F,5,)</f>
        <v>#N/A</v>
      </c>
      <c r="M2016" s="1" t="e">
        <f>VLOOKUP(B2016,Sheet1!A:F,6,)</f>
        <v>#N/A</v>
      </c>
    </row>
    <row r="2017" spans="1:14" hidden="1" x14ac:dyDescent="0.15">
      <c r="A2017">
        <v>2016</v>
      </c>
      <c r="B2017" t="s">
        <v>4184</v>
      </c>
      <c r="C2017" t="s">
        <v>4185</v>
      </c>
      <c r="D2017" t="s">
        <v>16</v>
      </c>
      <c r="E2017" t="s">
        <v>92</v>
      </c>
      <c r="F2017" t="s">
        <v>4186</v>
      </c>
      <c r="G2017" t="e">
        <f>VLOOKUP(B2017,Sheet1!A:F,2,)</f>
        <v>#N/A</v>
      </c>
      <c r="H2017" s="2">
        <v>42907.4222337963</v>
      </c>
      <c r="I2017" s="2">
        <v>42906.707187499997</v>
      </c>
      <c r="J2017" s="1" t="e">
        <f>IF(VLOOKUP(B2017,Sheet1!A:F,3,)=0,"",(VLOOKUP(B2017,Sheet1!A:F,3,)))</f>
        <v>#N/A</v>
      </c>
      <c r="K2017" s="1" t="e">
        <f>VLOOKUP(B2017,Sheet1!A:F,4,)</f>
        <v>#N/A</v>
      </c>
      <c r="L2017" s="1" t="e">
        <f>VLOOKUP(B2017,Sheet1!A:F,5,)</f>
        <v>#N/A</v>
      </c>
      <c r="M2017" s="1" t="e">
        <f>VLOOKUP(B2017,Sheet1!A:F,6,)</f>
        <v>#N/A</v>
      </c>
    </row>
    <row r="2018" spans="1:14" x14ac:dyDescent="0.15">
      <c r="A2018">
        <v>2918</v>
      </c>
      <c r="B2018" t="s">
        <v>5999</v>
      </c>
      <c r="C2018" t="s">
        <v>6000</v>
      </c>
      <c r="D2018" t="s">
        <v>16</v>
      </c>
      <c r="E2018" t="s">
        <v>37</v>
      </c>
      <c r="F2018" t="s">
        <v>3113</v>
      </c>
      <c r="G2018" t="str">
        <f>VLOOKUP(B2018,Sheet1!A:F,2,)</f>
        <v>laqingpeng</v>
      </c>
      <c r="H2018" s="2">
        <v>42934.449988425898</v>
      </c>
      <c r="I2018" s="2">
        <v>42923.6887152778</v>
      </c>
      <c r="J2018" s="1" t="str">
        <f>IF(VLOOKUP(B2018,Sheet1!A:F,3,)=0,"",(VLOOKUP(B2018,Sheet1!A:F,3,)))</f>
        <v/>
      </c>
      <c r="K2018" s="1">
        <f>VLOOKUP(B2018,Sheet1!A:F,4,)</f>
        <v>42928.788530092592</v>
      </c>
      <c r="L2018" s="1">
        <f>VLOOKUP(B2018,Sheet1!A:F,5,)</f>
        <v>42934</v>
      </c>
      <c r="M2018" s="1">
        <f>VLOOKUP(B2018,Sheet1!A:F,6,)</f>
        <v>42934</v>
      </c>
      <c r="N2018">
        <v>5</v>
      </c>
    </row>
    <row r="2019" spans="1:14" hidden="1" x14ac:dyDescent="0.15">
      <c r="A2019">
        <v>2018</v>
      </c>
      <c r="B2019" t="s">
        <v>4189</v>
      </c>
      <c r="C2019" t="s">
        <v>4190</v>
      </c>
      <c r="D2019" t="s">
        <v>78</v>
      </c>
      <c r="E2019" t="s">
        <v>8</v>
      </c>
      <c r="F2019" t="s">
        <v>412</v>
      </c>
      <c r="G2019" t="e">
        <f>VLOOKUP(B2019,Sheet1!A:F,2,)</f>
        <v>#N/A</v>
      </c>
      <c r="H2019" s="2">
        <v>42907.432534722197</v>
      </c>
      <c r="I2019" s="2">
        <v>42726.710462962998</v>
      </c>
      <c r="J2019" s="1" t="e">
        <f>IF(VLOOKUP(B2019,Sheet1!A:F,3,)=0,"",(VLOOKUP(B2019,Sheet1!A:F,3,)))</f>
        <v>#N/A</v>
      </c>
      <c r="K2019" s="1" t="e">
        <f>VLOOKUP(B2019,Sheet1!A:F,4,)</f>
        <v>#N/A</v>
      </c>
      <c r="L2019" s="1" t="e">
        <f>VLOOKUP(B2019,Sheet1!A:F,5,)</f>
        <v>#N/A</v>
      </c>
      <c r="M2019" s="1" t="e">
        <f>VLOOKUP(B2019,Sheet1!A:F,6,)</f>
        <v>#N/A</v>
      </c>
    </row>
    <row r="2020" spans="1:14" hidden="1" x14ac:dyDescent="0.15">
      <c r="A2020">
        <v>2019</v>
      </c>
      <c r="B2020" t="s">
        <v>4191</v>
      </c>
      <c r="C2020" t="s">
        <v>4192</v>
      </c>
      <c r="D2020" t="s">
        <v>16</v>
      </c>
      <c r="E2020" t="s">
        <v>355</v>
      </c>
      <c r="F2020" t="s">
        <v>604</v>
      </c>
      <c r="G2020" t="e">
        <f>VLOOKUP(B2020,Sheet1!A:F,2,)</f>
        <v>#N/A</v>
      </c>
      <c r="H2020" s="2">
        <v>42930.442893518499</v>
      </c>
      <c r="I2020" s="2">
        <v>42907.446736111102</v>
      </c>
      <c r="J2020" s="1" t="e">
        <f>IF(VLOOKUP(B2020,Sheet1!A:F,3,)=0,"",(VLOOKUP(B2020,Sheet1!A:F,3,)))</f>
        <v>#N/A</v>
      </c>
      <c r="K2020" s="1" t="e">
        <f>VLOOKUP(B2020,Sheet1!A:F,4,)</f>
        <v>#N/A</v>
      </c>
      <c r="L2020" s="1" t="e">
        <f>VLOOKUP(B2020,Sheet1!A:F,5,)</f>
        <v>#N/A</v>
      </c>
      <c r="M2020" s="1" t="e">
        <f>VLOOKUP(B2020,Sheet1!A:F,6,)</f>
        <v>#N/A</v>
      </c>
    </row>
    <row r="2021" spans="1:14" x14ac:dyDescent="0.15">
      <c r="A2021">
        <v>1969</v>
      </c>
      <c r="B2021" t="s">
        <v>4090</v>
      </c>
      <c r="C2021" t="s">
        <v>4091</v>
      </c>
      <c r="D2021" t="s">
        <v>7</v>
      </c>
      <c r="E2021" t="s">
        <v>53</v>
      </c>
      <c r="F2021" t="s">
        <v>3113</v>
      </c>
      <c r="G2021" t="str">
        <f>VLOOKUP(B2021,Sheet1!A:F,2,)</f>
        <v>laqingpeng</v>
      </c>
      <c r="H2021" s="2">
        <v>42934.453773148103</v>
      </c>
      <c r="I2021" s="2">
        <v>42905.736631944397</v>
      </c>
      <c r="J2021" s="1" t="str">
        <f>IF(VLOOKUP(B2021,Sheet1!A:F,3,)=0,"",(VLOOKUP(B2021,Sheet1!A:F,3,)))</f>
        <v/>
      </c>
      <c r="K2021" s="1">
        <f>VLOOKUP(B2021,Sheet1!A:F,4,)</f>
        <v>42921.68891203704</v>
      </c>
      <c r="L2021" s="1">
        <f>VLOOKUP(B2021,Sheet1!A:F,5,)</f>
        <v>42934</v>
      </c>
      <c r="M2021" s="1">
        <f>VLOOKUP(B2021,Sheet1!A:F,6,)</f>
        <v>42934</v>
      </c>
      <c r="N2021">
        <v>5</v>
      </c>
    </row>
    <row r="2022" spans="1:14" hidden="1" x14ac:dyDescent="0.15">
      <c r="A2022">
        <v>2021</v>
      </c>
      <c r="B2022" t="s">
        <v>4195</v>
      </c>
      <c r="C2022" t="s">
        <v>4196</v>
      </c>
      <c r="D2022" t="s">
        <v>16</v>
      </c>
      <c r="E2022" t="s">
        <v>92</v>
      </c>
      <c r="F2022" t="s">
        <v>129</v>
      </c>
      <c r="G2022" t="e">
        <f>VLOOKUP(B2022,Sheet1!A:F,2,)</f>
        <v>#N/A</v>
      </c>
      <c r="H2022" s="2">
        <v>42948.596851851798</v>
      </c>
      <c r="I2022" s="2">
        <v>42908.7910416667</v>
      </c>
      <c r="J2022" s="1" t="e">
        <f>IF(VLOOKUP(B2022,Sheet1!A:F,3,)=0,"",(VLOOKUP(B2022,Sheet1!A:F,3,)))</f>
        <v>#N/A</v>
      </c>
      <c r="K2022" s="1" t="e">
        <f>VLOOKUP(B2022,Sheet1!A:F,4,)</f>
        <v>#N/A</v>
      </c>
      <c r="L2022" s="1" t="e">
        <f>VLOOKUP(B2022,Sheet1!A:F,5,)</f>
        <v>#N/A</v>
      </c>
      <c r="M2022" s="1" t="e">
        <f>VLOOKUP(B2022,Sheet1!A:F,6,)</f>
        <v>#N/A</v>
      </c>
    </row>
    <row r="2023" spans="1:14" hidden="1" x14ac:dyDescent="0.15">
      <c r="A2023">
        <v>1756</v>
      </c>
      <c r="B2023" t="s">
        <v>3664</v>
      </c>
      <c r="C2023" t="s">
        <v>3665</v>
      </c>
      <c r="D2023" t="s">
        <v>7</v>
      </c>
      <c r="E2023" t="s">
        <v>53</v>
      </c>
      <c r="F2023" t="s">
        <v>32</v>
      </c>
      <c r="G2023" t="str">
        <f>VLOOKUP(B2023,Sheet1!A:F,2,)</f>
        <v>guowenwen</v>
      </c>
      <c r="H2023" s="2">
        <v>42934.463692129597</v>
      </c>
      <c r="I2023" s="2">
        <v>42901.585208333301</v>
      </c>
      <c r="J2023" s="1">
        <f>IF(VLOOKUP(B2023,Sheet1!A:F,3,)=0,"",(VLOOKUP(B2023,Sheet1!A:F,3,)))</f>
        <v>42927</v>
      </c>
      <c r="K2023" s="1">
        <f>VLOOKUP(B2023,Sheet1!A:F,4,)</f>
        <v>42934.362488425926</v>
      </c>
      <c r="L2023" s="1">
        <f>VLOOKUP(B2023,Sheet1!A:F,5,)</f>
        <v>42934</v>
      </c>
      <c r="M2023" s="1">
        <f>VLOOKUP(B2023,Sheet1!A:F,6,)</f>
        <v>42934</v>
      </c>
      <c r="N2023">
        <v>5</v>
      </c>
    </row>
    <row r="2024" spans="1:14" hidden="1" x14ac:dyDescent="0.15">
      <c r="A2024">
        <v>2023</v>
      </c>
      <c r="B2024" t="s">
        <v>4199</v>
      </c>
      <c r="C2024" t="s">
        <v>4200</v>
      </c>
      <c r="D2024" t="s">
        <v>16</v>
      </c>
      <c r="E2024" t="s">
        <v>37</v>
      </c>
      <c r="F2024" t="s">
        <v>147</v>
      </c>
      <c r="G2024" t="e">
        <f>VLOOKUP(B2024,Sheet1!A:F,2,)</f>
        <v>#N/A</v>
      </c>
      <c r="H2024" s="2">
        <v>42927.702615740702</v>
      </c>
      <c r="I2024" s="2">
        <v>42907.646886574097</v>
      </c>
      <c r="J2024" s="1" t="e">
        <f>IF(VLOOKUP(B2024,Sheet1!A:F,3,)=0,"",(VLOOKUP(B2024,Sheet1!A:F,3,)))</f>
        <v>#N/A</v>
      </c>
      <c r="K2024" s="1" t="e">
        <f>VLOOKUP(B2024,Sheet1!A:F,4,)</f>
        <v>#N/A</v>
      </c>
      <c r="L2024" s="1" t="e">
        <f>VLOOKUP(B2024,Sheet1!A:F,5,)</f>
        <v>#N/A</v>
      </c>
      <c r="M2024" s="1" t="e">
        <f>VLOOKUP(B2024,Sheet1!A:F,6,)</f>
        <v>#N/A</v>
      </c>
    </row>
    <row r="2025" spans="1:14" hidden="1" x14ac:dyDescent="0.15">
      <c r="A2025">
        <v>1704</v>
      </c>
      <c r="B2025" t="s">
        <v>3560</v>
      </c>
      <c r="C2025" t="s">
        <v>3561</v>
      </c>
      <c r="D2025" t="s">
        <v>7</v>
      </c>
      <c r="E2025" t="s">
        <v>8</v>
      </c>
      <c r="F2025" t="s">
        <v>32</v>
      </c>
      <c r="G2025" t="str">
        <f>VLOOKUP(B2025,Sheet1!A:F,2,)</f>
        <v>guowenwen</v>
      </c>
      <c r="H2025" s="2">
        <v>42934.490451388898</v>
      </c>
      <c r="I2025" s="2">
        <v>42895.649375000001</v>
      </c>
      <c r="J2025" s="1" t="str">
        <f>IF(VLOOKUP(B2025,Sheet1!A:F,3,)=0,"",(VLOOKUP(B2025,Sheet1!A:F,3,)))</f>
        <v/>
      </c>
      <c r="K2025" s="1">
        <f>VLOOKUP(B2025,Sheet1!A:F,4,)</f>
        <v>42933.700520833336</v>
      </c>
      <c r="L2025" s="1">
        <f>VLOOKUP(B2025,Sheet1!A:F,5,)</f>
        <v>42934</v>
      </c>
      <c r="M2025" s="1">
        <f>VLOOKUP(B2025,Sheet1!A:F,6,)</f>
        <v>42934</v>
      </c>
      <c r="N2025">
        <v>5</v>
      </c>
    </row>
    <row r="2026" spans="1:14" x14ac:dyDescent="0.15">
      <c r="A2026">
        <v>1266</v>
      </c>
      <c r="B2026" t="s">
        <v>2682</v>
      </c>
      <c r="C2026" t="s">
        <v>2683</v>
      </c>
      <c r="D2026" t="s">
        <v>7</v>
      </c>
      <c r="E2026" t="s">
        <v>53</v>
      </c>
      <c r="F2026" t="s">
        <v>42</v>
      </c>
      <c r="G2026" t="str">
        <f>VLOOKUP(B2026,Sheet1!A:F,2,)</f>
        <v>yangli2</v>
      </c>
      <c r="H2026" s="2">
        <v>42934.504212963002</v>
      </c>
      <c r="I2026" s="2">
        <v>42882.703414351898</v>
      </c>
      <c r="J2026" s="1">
        <f>IF(VLOOKUP(B2026,Sheet1!A:F,3,)=0,"",(VLOOKUP(B2026,Sheet1!A:F,3,)))</f>
        <v>42915</v>
      </c>
      <c r="K2026" s="1">
        <f>VLOOKUP(B2026,Sheet1!A:F,4,)</f>
        <v>42916.429513888892</v>
      </c>
      <c r="L2026" s="1">
        <f>VLOOKUP(B2026,Sheet1!A:F,5,)</f>
        <v>42934</v>
      </c>
      <c r="M2026" s="1">
        <f>VLOOKUP(B2026,Sheet1!A:F,6,)</f>
        <v>42934</v>
      </c>
      <c r="N2026">
        <v>5</v>
      </c>
    </row>
    <row r="2027" spans="1:14" x14ac:dyDescent="0.15">
      <c r="A2027">
        <v>1930</v>
      </c>
      <c r="B2027" t="s">
        <v>4012</v>
      </c>
      <c r="C2027" t="s">
        <v>4013</v>
      </c>
      <c r="D2027" t="s">
        <v>16</v>
      </c>
      <c r="E2027" t="s">
        <v>37</v>
      </c>
      <c r="F2027" t="s">
        <v>107</v>
      </c>
      <c r="G2027" t="str">
        <f>VLOOKUP(B2027,Sheet1!A:F,2,)</f>
        <v>xuweiling</v>
      </c>
      <c r="H2027" s="2">
        <v>42934.505208333299</v>
      </c>
      <c r="I2027" s="2">
        <v>42907.427164351902</v>
      </c>
      <c r="J2027" s="1" t="str">
        <f>IF(VLOOKUP(B2027,Sheet1!A:F,3,)=0,"",(VLOOKUP(B2027,Sheet1!A:F,3,)))</f>
        <v/>
      </c>
      <c r="K2027" s="1">
        <f>VLOOKUP(B2027,Sheet1!A:F,4,)</f>
        <v>42938.647789351853</v>
      </c>
      <c r="L2027" s="1">
        <f>VLOOKUP(B2027,Sheet1!A:F,5,)</f>
        <v>42934</v>
      </c>
      <c r="M2027" s="1">
        <f>VLOOKUP(B2027,Sheet1!A:F,6,)</f>
        <v>42934</v>
      </c>
      <c r="N2027">
        <v>5</v>
      </c>
    </row>
    <row r="2028" spans="1:14" hidden="1" x14ac:dyDescent="0.15">
      <c r="A2028">
        <v>2214</v>
      </c>
      <c r="B2028" t="s">
        <v>4584</v>
      </c>
      <c r="C2028" t="s">
        <v>4585</v>
      </c>
      <c r="D2028" t="s">
        <v>7</v>
      </c>
      <c r="E2028" t="s">
        <v>321</v>
      </c>
      <c r="F2028" t="s">
        <v>32</v>
      </c>
      <c r="G2028" t="str">
        <f>VLOOKUP(B2028,Sheet1!A:F,2,)</f>
        <v>guowenwen</v>
      </c>
      <c r="H2028" s="2">
        <v>42934.531724537002</v>
      </c>
      <c r="I2028" s="2">
        <v>42914.675995370402</v>
      </c>
      <c r="J2028" s="1">
        <f>IF(VLOOKUP(B2028,Sheet1!A:F,3,)=0,"",(VLOOKUP(B2028,Sheet1!A:F,3,)))</f>
        <v>42932</v>
      </c>
      <c r="K2028" s="1">
        <f>VLOOKUP(B2028,Sheet1!A:F,4,)</f>
        <v>42933.693692129629</v>
      </c>
      <c r="L2028" s="1">
        <f>VLOOKUP(B2028,Sheet1!A:F,5,)</f>
        <v>42934</v>
      </c>
      <c r="M2028" s="1">
        <f>VLOOKUP(B2028,Sheet1!A:F,6,)</f>
        <v>42934</v>
      </c>
      <c r="N2028">
        <v>5</v>
      </c>
    </row>
    <row r="2029" spans="1:14" x14ac:dyDescent="0.15">
      <c r="A2029">
        <v>2160</v>
      </c>
      <c r="B2029" t="s">
        <v>4476</v>
      </c>
      <c r="C2029" t="s">
        <v>4477</v>
      </c>
      <c r="D2029" t="s">
        <v>16</v>
      </c>
      <c r="E2029" t="s">
        <v>37</v>
      </c>
      <c r="F2029" t="s">
        <v>3113</v>
      </c>
      <c r="G2029" t="str">
        <f>VLOOKUP(B2029,Sheet1!A:F,2,)</f>
        <v>laqingpeng</v>
      </c>
      <c r="H2029" s="2">
        <v>42934.5862962963</v>
      </c>
      <c r="I2029" s="2">
        <v>42926.504722222198</v>
      </c>
      <c r="J2029" s="1" t="str">
        <f>IF(VLOOKUP(B2029,Sheet1!A:F,3,)=0,"",(VLOOKUP(B2029,Sheet1!A:F,3,)))</f>
        <v/>
      </c>
      <c r="K2029" s="1">
        <f>VLOOKUP(B2029,Sheet1!A:F,4,)</f>
        <v>42942.721956018519</v>
      </c>
      <c r="L2029" s="1">
        <f>VLOOKUP(B2029,Sheet1!A:F,5,)</f>
        <v>42934</v>
      </c>
      <c r="M2029" s="1">
        <f>VLOOKUP(B2029,Sheet1!A:F,6,)</f>
        <v>42934</v>
      </c>
      <c r="N2029">
        <v>5</v>
      </c>
    </row>
    <row r="2030" spans="1:14" hidden="1" x14ac:dyDescent="0.15">
      <c r="A2030">
        <v>2029</v>
      </c>
      <c r="B2030" t="s">
        <v>4211</v>
      </c>
      <c r="C2030" t="s">
        <v>4212</v>
      </c>
      <c r="D2030" t="s">
        <v>16</v>
      </c>
      <c r="E2030" t="s">
        <v>970</v>
      </c>
      <c r="F2030" t="s">
        <v>123</v>
      </c>
      <c r="G2030" t="e">
        <f>VLOOKUP(B2030,Sheet1!A:F,2,)</f>
        <v>#N/A</v>
      </c>
      <c r="H2030" s="2">
        <v>42926.610474537003</v>
      </c>
      <c r="I2030" s="2">
        <v>42891.720439814802</v>
      </c>
      <c r="J2030" s="1" t="e">
        <f>IF(VLOOKUP(B2030,Sheet1!A:F,3,)=0,"",(VLOOKUP(B2030,Sheet1!A:F,3,)))</f>
        <v>#N/A</v>
      </c>
      <c r="K2030" s="1" t="e">
        <f>VLOOKUP(B2030,Sheet1!A:F,4,)</f>
        <v>#N/A</v>
      </c>
      <c r="L2030" s="1" t="e">
        <f>VLOOKUP(B2030,Sheet1!A:F,5,)</f>
        <v>#N/A</v>
      </c>
      <c r="M2030" s="1" t="e">
        <f>VLOOKUP(B2030,Sheet1!A:F,6,)</f>
        <v>#N/A</v>
      </c>
    </row>
    <row r="2031" spans="1:14" x14ac:dyDescent="0.15">
      <c r="A2031">
        <v>1999</v>
      </c>
      <c r="B2031" t="s">
        <v>4150</v>
      </c>
      <c r="C2031" t="s">
        <v>4151</v>
      </c>
      <c r="D2031" t="s">
        <v>16</v>
      </c>
      <c r="E2031" t="s">
        <v>37</v>
      </c>
      <c r="F2031" t="s">
        <v>3113</v>
      </c>
      <c r="G2031" t="str">
        <f>VLOOKUP(B2031,Sheet1!A:F,2,)</f>
        <v>laqingpeng</v>
      </c>
      <c r="H2031" s="2">
        <v>42934.588414351798</v>
      </c>
      <c r="I2031" s="2">
        <v>42923.678622685198</v>
      </c>
      <c r="J2031" s="1">
        <f>IF(VLOOKUP(B2031,Sheet1!A:F,3,)=0,"",(VLOOKUP(B2031,Sheet1!A:F,3,)))</f>
        <v>42922</v>
      </c>
      <c r="K2031" s="1">
        <f>VLOOKUP(B2031,Sheet1!A:F,4,)</f>
        <v>42928.791863425926</v>
      </c>
      <c r="L2031" s="1">
        <f>VLOOKUP(B2031,Sheet1!A:F,5,)</f>
        <v>42934</v>
      </c>
      <c r="M2031" s="1">
        <f>VLOOKUP(B2031,Sheet1!A:F,6,)</f>
        <v>42934</v>
      </c>
      <c r="N2031">
        <v>5</v>
      </c>
    </row>
    <row r="2032" spans="1:14" x14ac:dyDescent="0.15">
      <c r="A2032">
        <v>2902</v>
      </c>
      <c r="B2032" t="s">
        <v>5967</v>
      </c>
      <c r="C2032" t="s">
        <v>5968</v>
      </c>
      <c r="D2032" t="s">
        <v>16</v>
      </c>
      <c r="E2032" t="s">
        <v>37</v>
      </c>
      <c r="F2032" t="s">
        <v>3113</v>
      </c>
      <c r="G2032" t="str">
        <f>VLOOKUP(B2032,Sheet1!A:F,2,)</f>
        <v>laqingpeng</v>
      </c>
      <c r="H2032" s="2">
        <v>42934.590636574103</v>
      </c>
      <c r="I2032" s="2">
        <v>42926.686874999999</v>
      </c>
      <c r="J2032" s="1" t="str">
        <f>IF(VLOOKUP(B2032,Sheet1!A:F,3,)=0,"",(VLOOKUP(B2032,Sheet1!A:F,3,)))</f>
        <v/>
      </c>
      <c r="K2032" s="1">
        <f>VLOOKUP(B2032,Sheet1!A:F,4,)</f>
        <v>42929.620891203704</v>
      </c>
      <c r="L2032" s="1">
        <f>VLOOKUP(B2032,Sheet1!A:F,5,)</f>
        <v>42934</v>
      </c>
      <c r="M2032" s="1">
        <f>VLOOKUP(B2032,Sheet1!A:F,6,)</f>
        <v>42934</v>
      </c>
      <c r="N2032">
        <v>5</v>
      </c>
    </row>
    <row r="2033" spans="1:14" x14ac:dyDescent="0.15">
      <c r="A2033">
        <v>2801</v>
      </c>
      <c r="B2033" t="s">
        <v>5764</v>
      </c>
      <c r="C2033" t="s">
        <v>5765</v>
      </c>
      <c r="D2033" t="s">
        <v>16</v>
      </c>
      <c r="E2033" t="s">
        <v>37</v>
      </c>
      <c r="F2033" t="s">
        <v>3113</v>
      </c>
      <c r="G2033" t="str">
        <f>VLOOKUP(B2033,Sheet1!A:F,2,)</f>
        <v>laqingpeng</v>
      </c>
      <c r="H2033" s="2">
        <v>42934.592037037</v>
      </c>
      <c r="I2033" s="2">
        <v>42923.445023148102</v>
      </c>
      <c r="J2033" s="1" t="str">
        <f>IF(VLOOKUP(B2033,Sheet1!A:F,3,)=0,"",(VLOOKUP(B2033,Sheet1!A:F,3,)))</f>
        <v/>
      </c>
      <c r="K2033" s="1">
        <f>VLOOKUP(B2033,Sheet1!A:F,4,)</f>
        <v>42929.430590277778</v>
      </c>
      <c r="L2033" s="1">
        <f>VLOOKUP(B2033,Sheet1!A:F,5,)</f>
        <v>42934</v>
      </c>
      <c r="M2033" s="1">
        <f>VLOOKUP(B2033,Sheet1!A:F,6,)</f>
        <v>42934</v>
      </c>
      <c r="N2033">
        <v>5</v>
      </c>
    </row>
    <row r="2034" spans="1:14" x14ac:dyDescent="0.15">
      <c r="A2034">
        <v>1890</v>
      </c>
      <c r="B2034" t="s">
        <v>3932</v>
      </c>
      <c r="C2034" t="s">
        <v>3933</v>
      </c>
      <c r="D2034" t="s">
        <v>16</v>
      </c>
      <c r="E2034" t="s">
        <v>37</v>
      </c>
      <c r="F2034" t="s">
        <v>3113</v>
      </c>
      <c r="G2034" t="str">
        <f>VLOOKUP(B2034,Sheet1!A:F,2,)</f>
        <v>laqingpeng</v>
      </c>
      <c r="H2034" s="2">
        <v>42934.593912037002</v>
      </c>
      <c r="I2034" s="2">
        <v>42921.409212963001</v>
      </c>
      <c r="J2034" s="1" t="str">
        <f>IF(VLOOKUP(B2034,Sheet1!A:F,3,)=0,"",(VLOOKUP(B2034,Sheet1!A:F,3,)))</f>
        <v/>
      </c>
      <c r="K2034" s="1">
        <f>VLOOKUP(B2034,Sheet1!A:F,4,)</f>
        <v>42930.649837962963</v>
      </c>
      <c r="L2034" s="1">
        <f>VLOOKUP(B2034,Sheet1!A:F,5,)</f>
        <v>42934</v>
      </c>
      <c r="M2034" s="1">
        <f>VLOOKUP(B2034,Sheet1!A:F,6,)</f>
        <v>42934</v>
      </c>
      <c r="N2034">
        <v>5</v>
      </c>
    </row>
    <row r="2035" spans="1:14" hidden="1" x14ac:dyDescent="0.15">
      <c r="A2035">
        <v>1051</v>
      </c>
      <c r="B2035" t="s">
        <v>2249</v>
      </c>
      <c r="C2035" t="s">
        <v>2250</v>
      </c>
      <c r="D2035" t="s">
        <v>7</v>
      </c>
      <c r="E2035" t="s">
        <v>37</v>
      </c>
      <c r="F2035" t="s">
        <v>159</v>
      </c>
      <c r="G2035" t="str">
        <f>VLOOKUP(B2035,Sheet1!A:F,2,)</f>
        <v>likalin</v>
      </c>
      <c r="H2035" s="2">
        <v>42934.597754629598</v>
      </c>
      <c r="I2035" s="2">
        <v>42866.614074074103</v>
      </c>
      <c r="J2035" s="1" t="str">
        <f>IF(VLOOKUP(B2035,Sheet1!A:F,3,)=0,"",(VLOOKUP(B2035,Sheet1!A:F,3,)))</f>
        <v/>
      </c>
      <c r="K2035" s="1">
        <f>VLOOKUP(B2035,Sheet1!A:F,4,)</f>
        <v>42921.584745370368</v>
      </c>
      <c r="L2035" s="1">
        <f>VLOOKUP(B2035,Sheet1!A:F,5,)</f>
        <v>42926</v>
      </c>
      <c r="M2035" s="1">
        <f>VLOOKUP(B2035,Sheet1!A:F,6,)</f>
        <v>42934</v>
      </c>
      <c r="N2035">
        <v>5</v>
      </c>
    </row>
    <row r="2036" spans="1:14" hidden="1" x14ac:dyDescent="0.15">
      <c r="A2036">
        <v>1916</v>
      </c>
      <c r="B2036" t="s">
        <v>3984</v>
      </c>
      <c r="C2036" t="s">
        <v>3985</v>
      </c>
      <c r="D2036" t="s">
        <v>7</v>
      </c>
      <c r="E2036" t="s">
        <v>21</v>
      </c>
      <c r="F2036" t="s">
        <v>107</v>
      </c>
      <c r="G2036" t="str">
        <f>VLOOKUP(B2036,Sheet1!A:F,2,)</f>
        <v>xuweiling</v>
      </c>
      <c r="H2036" s="2">
        <v>42934.603958333297</v>
      </c>
      <c r="I2036" s="2">
        <v>42906.867534722202</v>
      </c>
      <c r="J2036" s="1">
        <f>IF(VLOOKUP(B2036,Sheet1!A:F,3,)=0,"",(VLOOKUP(B2036,Sheet1!A:F,3,)))</f>
        <v>42929</v>
      </c>
      <c r="K2036" s="1">
        <f>VLOOKUP(B2036,Sheet1!A:F,4,)</f>
        <v>42934.48678240741</v>
      </c>
      <c r="L2036" s="1">
        <f>VLOOKUP(B2036,Sheet1!A:F,5,)</f>
        <v>42934</v>
      </c>
      <c r="M2036" s="1">
        <f>VLOOKUP(B2036,Sheet1!A:F,6,)</f>
        <v>42934</v>
      </c>
      <c r="N2036">
        <v>5</v>
      </c>
    </row>
    <row r="2037" spans="1:14" hidden="1" x14ac:dyDescent="0.15">
      <c r="A2037">
        <v>2819</v>
      </c>
      <c r="B2037" t="s">
        <v>5800</v>
      </c>
      <c r="C2037" t="s">
        <v>5801</v>
      </c>
      <c r="D2037" t="s">
        <v>7</v>
      </c>
      <c r="E2037" t="s">
        <v>21</v>
      </c>
      <c r="F2037" t="s">
        <v>159</v>
      </c>
      <c r="G2037" t="str">
        <f>VLOOKUP(B2037,Sheet1!A:F,2,)</f>
        <v>likalin</v>
      </c>
      <c r="H2037" s="2">
        <v>42934.6495601852</v>
      </c>
      <c r="I2037" s="2">
        <v>42892.596284722204</v>
      </c>
      <c r="J2037" s="1" t="str">
        <f>IF(VLOOKUP(B2037,Sheet1!A:F,3,)=0,"",(VLOOKUP(B2037,Sheet1!A:F,3,)))</f>
        <v/>
      </c>
      <c r="K2037" s="1">
        <f>VLOOKUP(B2037,Sheet1!A:F,4,)</f>
        <v>42926.701863425929</v>
      </c>
      <c r="L2037" s="1">
        <f>VLOOKUP(B2037,Sheet1!A:F,5,)</f>
        <v>42934</v>
      </c>
      <c r="M2037" s="1">
        <f>VLOOKUP(B2037,Sheet1!A:F,6,)</f>
        <v>42934</v>
      </c>
      <c r="N2037">
        <v>5</v>
      </c>
    </row>
    <row r="2038" spans="1:14" hidden="1" x14ac:dyDescent="0.15">
      <c r="A2038">
        <v>2037</v>
      </c>
      <c r="B2038" t="s">
        <v>4227</v>
      </c>
      <c r="C2038" t="s">
        <v>4228</v>
      </c>
      <c r="D2038" t="s">
        <v>78</v>
      </c>
      <c r="E2038" t="s">
        <v>8</v>
      </c>
      <c r="F2038" t="s">
        <v>22</v>
      </c>
      <c r="G2038" t="e">
        <f>VLOOKUP(B2038,Sheet1!A:F,2,)</f>
        <v>#N/A</v>
      </c>
      <c r="H2038" s="2">
        <v>42906.441990740699</v>
      </c>
      <c r="I2038" s="2">
        <v>42844.469618055598</v>
      </c>
      <c r="J2038" s="1" t="e">
        <f>IF(VLOOKUP(B2038,Sheet1!A:F,3,)=0,"",(VLOOKUP(B2038,Sheet1!A:F,3,)))</f>
        <v>#N/A</v>
      </c>
      <c r="K2038" s="1" t="e">
        <f>VLOOKUP(B2038,Sheet1!A:F,4,)</f>
        <v>#N/A</v>
      </c>
      <c r="L2038" s="1" t="e">
        <f>VLOOKUP(B2038,Sheet1!A:F,5,)</f>
        <v>#N/A</v>
      </c>
      <c r="M2038" s="1" t="e">
        <f>VLOOKUP(B2038,Sheet1!A:F,6,)</f>
        <v>#N/A</v>
      </c>
    </row>
    <row r="2039" spans="1:14" hidden="1" x14ac:dyDescent="0.15">
      <c r="A2039">
        <v>2808</v>
      </c>
      <c r="B2039" t="s">
        <v>5778</v>
      </c>
      <c r="C2039" t="s">
        <v>5779</v>
      </c>
      <c r="D2039" t="s">
        <v>7</v>
      </c>
      <c r="E2039" t="s">
        <v>17</v>
      </c>
      <c r="F2039" t="s">
        <v>9</v>
      </c>
      <c r="G2039" t="str">
        <f>VLOOKUP(B2039,Sheet1!A:F,2,)</f>
        <v>guanhaijiao</v>
      </c>
      <c r="H2039" s="2">
        <v>42934.7277777778</v>
      </c>
      <c r="I2039" s="2">
        <v>42915.645659722199</v>
      </c>
      <c r="J2039" s="1">
        <f>IF(VLOOKUP(B2039,Sheet1!A:F,3,)=0,"",(VLOOKUP(B2039,Sheet1!A:F,3,)))</f>
        <v>42931</v>
      </c>
      <c r="K2039" s="1">
        <f>VLOOKUP(B2039,Sheet1!A:F,4,)</f>
        <v>42933.719085648147</v>
      </c>
      <c r="L2039" s="1">
        <f>VLOOKUP(B2039,Sheet1!A:F,5,)</f>
        <v>42934</v>
      </c>
      <c r="M2039" s="1">
        <f>VLOOKUP(B2039,Sheet1!A:F,6,)</f>
        <v>42934</v>
      </c>
      <c r="N2039">
        <v>5</v>
      </c>
    </row>
    <row r="2040" spans="1:14" hidden="1" x14ac:dyDescent="0.15">
      <c r="A2040">
        <v>2158</v>
      </c>
      <c r="B2040" t="s">
        <v>4472</v>
      </c>
      <c r="C2040" t="s">
        <v>4473</v>
      </c>
      <c r="D2040" t="s">
        <v>7</v>
      </c>
      <c r="E2040" t="s">
        <v>210</v>
      </c>
      <c r="F2040" t="s">
        <v>32</v>
      </c>
      <c r="G2040" t="str">
        <f>VLOOKUP(B2040,Sheet1!A:F,2,)</f>
        <v>guowenwen</v>
      </c>
      <c r="H2040" s="2">
        <v>42934.746238425898</v>
      </c>
      <c r="I2040" s="2">
        <v>42912.442673611098</v>
      </c>
      <c r="J2040" s="1">
        <f>IF(VLOOKUP(B2040,Sheet1!A:F,3,)=0,"",(VLOOKUP(B2040,Sheet1!A:F,3,)))</f>
        <v>42930</v>
      </c>
      <c r="K2040" s="1">
        <f>VLOOKUP(B2040,Sheet1!A:F,4,)</f>
        <v>42934.664837962962</v>
      </c>
      <c r="L2040" s="1">
        <f>VLOOKUP(B2040,Sheet1!A:F,5,)</f>
        <v>42934</v>
      </c>
      <c r="M2040" s="1">
        <f>VLOOKUP(B2040,Sheet1!A:F,6,)</f>
        <v>42934</v>
      </c>
      <c r="N2040">
        <v>5</v>
      </c>
    </row>
    <row r="2041" spans="1:14" x14ac:dyDescent="0.15">
      <c r="A2041">
        <v>518</v>
      </c>
      <c r="B2041" t="s">
        <v>1173</v>
      </c>
      <c r="C2041" t="s">
        <v>1174</v>
      </c>
      <c r="D2041" t="s">
        <v>78</v>
      </c>
      <c r="E2041" t="s">
        <v>37</v>
      </c>
      <c r="F2041" t="s">
        <v>9</v>
      </c>
      <c r="G2041" t="str">
        <f>VLOOKUP(B2041,Sheet1!A:F,2,)</f>
        <v>guanhaijiao</v>
      </c>
      <c r="H2041" s="2">
        <v>42934.748078703698</v>
      </c>
      <c r="I2041" s="2">
        <v>42915.840659722198</v>
      </c>
      <c r="J2041" s="1">
        <f>IF(VLOOKUP(B2041,Sheet1!A:F,3,)=0,"",(VLOOKUP(B2041,Sheet1!A:F,3,)))</f>
        <v>42859</v>
      </c>
      <c r="K2041" s="1">
        <f>VLOOKUP(B2041,Sheet1!A:F,4,)</f>
        <v>42934.719571759262</v>
      </c>
      <c r="L2041" s="1">
        <f>VLOOKUP(B2041,Sheet1!A:F,5,)</f>
        <v>42934</v>
      </c>
      <c r="M2041" s="1">
        <f>VLOOKUP(B2041,Sheet1!A:F,6,)</f>
        <v>42934</v>
      </c>
      <c r="N2041">
        <v>5</v>
      </c>
    </row>
    <row r="2042" spans="1:14" hidden="1" x14ac:dyDescent="0.15">
      <c r="A2042">
        <v>2909</v>
      </c>
      <c r="B2042" t="s">
        <v>5981</v>
      </c>
      <c r="C2042" t="s">
        <v>5982</v>
      </c>
      <c r="D2042" t="s">
        <v>7</v>
      </c>
      <c r="E2042" t="s">
        <v>8</v>
      </c>
      <c r="F2042" t="s">
        <v>32</v>
      </c>
      <c r="G2042" t="str">
        <f>VLOOKUP(B2042,Sheet1!A:F,2,)</f>
        <v>guowenwen</v>
      </c>
      <c r="H2042" s="2">
        <v>42934.802812499998</v>
      </c>
      <c r="I2042" s="2">
        <v>42916.698240740698</v>
      </c>
      <c r="J2042" s="1">
        <f>IF(VLOOKUP(B2042,Sheet1!A:F,3,)=0,"",(VLOOKUP(B2042,Sheet1!A:F,3,)))</f>
        <v>42934</v>
      </c>
      <c r="K2042" s="1">
        <f>VLOOKUP(B2042,Sheet1!A:F,4,)</f>
        <v>42934.506122685183</v>
      </c>
      <c r="L2042" s="1">
        <f>VLOOKUP(B2042,Sheet1!A:F,5,)</f>
        <v>42934</v>
      </c>
      <c r="M2042" s="1">
        <f>VLOOKUP(B2042,Sheet1!A:F,6,)</f>
        <v>42934</v>
      </c>
      <c r="N2042">
        <v>5</v>
      </c>
    </row>
    <row r="2043" spans="1:14" x14ac:dyDescent="0.15">
      <c r="A2043">
        <v>2216</v>
      </c>
      <c r="B2043" t="s">
        <v>4588</v>
      </c>
      <c r="C2043" t="s">
        <v>4589</v>
      </c>
      <c r="D2043" t="s">
        <v>16</v>
      </c>
      <c r="E2043" t="s">
        <v>37</v>
      </c>
      <c r="F2043" t="s">
        <v>38</v>
      </c>
      <c r="G2043" t="str">
        <f>VLOOKUP(B2043,Sheet1!A:F,2,)</f>
        <v>zhaoyongtian</v>
      </c>
      <c r="H2043" s="2">
        <v>42934.905185185198</v>
      </c>
      <c r="I2043" s="2">
        <v>42908.846354166701</v>
      </c>
      <c r="J2043" s="1" t="str">
        <f>IF(VLOOKUP(B2043,Sheet1!A:F,3,)=0,"",(VLOOKUP(B2043,Sheet1!A:F,3,)))</f>
        <v/>
      </c>
      <c r="K2043" s="1">
        <f>VLOOKUP(B2043,Sheet1!A:F,4,)</f>
        <v>42934.409178240741</v>
      </c>
      <c r="L2043" s="1">
        <f>VLOOKUP(B2043,Sheet1!A:F,5,)</f>
        <v>42934</v>
      </c>
      <c r="M2043" s="1">
        <f>VLOOKUP(B2043,Sheet1!A:F,6,)</f>
        <v>42934</v>
      </c>
      <c r="N2043">
        <v>5</v>
      </c>
    </row>
    <row r="2044" spans="1:14" x14ac:dyDescent="0.15">
      <c r="A2044">
        <v>2485</v>
      </c>
      <c r="B2044" t="s">
        <v>5131</v>
      </c>
      <c r="C2044" t="s">
        <v>5132</v>
      </c>
      <c r="D2044" t="s">
        <v>16</v>
      </c>
      <c r="E2044" t="s">
        <v>37</v>
      </c>
      <c r="F2044" t="s">
        <v>38</v>
      </c>
      <c r="G2044" t="str">
        <f>VLOOKUP(B2044,Sheet1!A:F,2,)</f>
        <v>zhaoyongtian</v>
      </c>
      <c r="H2044" s="2">
        <v>42934.9061111111</v>
      </c>
      <c r="I2044" s="2">
        <v>42929.5956828704</v>
      </c>
      <c r="J2044" s="1" t="str">
        <f>IF(VLOOKUP(B2044,Sheet1!A:F,3,)=0,"",(VLOOKUP(B2044,Sheet1!A:F,3,)))</f>
        <v/>
      </c>
      <c r="K2044" s="1">
        <f>VLOOKUP(B2044,Sheet1!A:F,4,)</f>
        <v>42934.593969907408</v>
      </c>
      <c r="L2044" s="1">
        <f>VLOOKUP(B2044,Sheet1!A:F,5,)</f>
        <v>42934</v>
      </c>
      <c r="M2044" s="1">
        <f>VLOOKUP(B2044,Sheet1!A:F,6,)</f>
        <v>42934</v>
      </c>
      <c r="N2044">
        <v>5</v>
      </c>
    </row>
    <row r="2045" spans="1:14" x14ac:dyDescent="0.15">
      <c r="A2045">
        <v>1646</v>
      </c>
      <c r="B2045" t="s">
        <v>3444</v>
      </c>
      <c r="C2045" t="s">
        <v>3445</v>
      </c>
      <c r="D2045" t="s">
        <v>7</v>
      </c>
      <c r="E2045" t="s">
        <v>53</v>
      </c>
      <c r="F2045" t="s">
        <v>42</v>
      </c>
      <c r="G2045" t="str">
        <f>VLOOKUP(B2045,Sheet1!A:F,2,)</f>
        <v>yangli2</v>
      </c>
      <c r="H2045" s="2">
        <v>42934.925717592603</v>
      </c>
      <c r="I2045" s="2">
        <v>42920.777523148201</v>
      </c>
      <c r="J2045" s="1">
        <f>IF(VLOOKUP(B2045,Sheet1!A:F,3,)=0,"",(VLOOKUP(B2045,Sheet1!A:F,3,)))</f>
        <v>42927</v>
      </c>
      <c r="K2045" s="1">
        <f>VLOOKUP(B2045,Sheet1!A:F,4,)</f>
        <v>42932.919988425929</v>
      </c>
      <c r="L2045" s="1">
        <f>VLOOKUP(B2045,Sheet1!A:F,5,)</f>
        <v>42934</v>
      </c>
      <c r="M2045" s="1">
        <f>VLOOKUP(B2045,Sheet1!A:F,6,)</f>
        <v>42934</v>
      </c>
      <c r="N2045">
        <v>5</v>
      </c>
    </row>
    <row r="2046" spans="1:14" hidden="1" x14ac:dyDescent="0.15">
      <c r="A2046">
        <v>3006</v>
      </c>
      <c r="B2046" t="s">
        <v>6176</v>
      </c>
      <c r="C2046" t="s">
        <v>6177</v>
      </c>
      <c r="D2046" t="s">
        <v>16</v>
      </c>
      <c r="E2046" t="s">
        <v>41</v>
      </c>
      <c r="F2046" t="s">
        <v>25</v>
      </c>
      <c r="G2046" t="str">
        <f>VLOOKUP(B2046,Sheet1!A:F,2,)</f>
        <v>wangmiao</v>
      </c>
      <c r="H2046" s="2">
        <v>42934.956493055601</v>
      </c>
      <c r="I2046" s="2">
        <v>42902.681736111103</v>
      </c>
      <c r="J2046" s="1">
        <f>IF(VLOOKUP(B2046,Sheet1!A:F,3,)=0,"",(VLOOKUP(B2046,Sheet1!A:F,3,)))</f>
        <v>42956</v>
      </c>
      <c r="K2046" s="1">
        <f>VLOOKUP(B2046,Sheet1!A:F,4,)</f>
        <v>42959.955914351849</v>
      </c>
      <c r="L2046" s="1">
        <f>VLOOKUP(B2046,Sheet1!A:F,5,)</f>
        <v>42934</v>
      </c>
      <c r="M2046" s="1">
        <f>VLOOKUP(B2046,Sheet1!A:F,6,)</f>
        <v>42934</v>
      </c>
    </row>
    <row r="2047" spans="1:14" hidden="1" x14ac:dyDescent="0.15">
      <c r="A2047">
        <v>2012</v>
      </c>
      <c r="B2047" t="s">
        <v>4176</v>
      </c>
      <c r="C2047" t="s">
        <v>4177</v>
      </c>
      <c r="D2047" t="s">
        <v>16</v>
      </c>
      <c r="E2047" t="s">
        <v>41</v>
      </c>
      <c r="F2047" t="s">
        <v>25</v>
      </c>
      <c r="G2047" t="str">
        <f>VLOOKUP(B2047,Sheet1!A:F,2,)</f>
        <v>wangmiao</v>
      </c>
      <c r="H2047" s="2">
        <v>42934.957824074103</v>
      </c>
      <c r="I2047" s="2">
        <v>42905.816874999997</v>
      </c>
      <c r="J2047" s="1">
        <f>IF(VLOOKUP(B2047,Sheet1!A:F,3,)=0,"",(VLOOKUP(B2047,Sheet1!A:F,3,)))</f>
        <v>42926</v>
      </c>
      <c r="K2047" s="1">
        <f>VLOOKUP(B2047,Sheet1!A:F,4,)</f>
        <v>42933.81931712963</v>
      </c>
      <c r="L2047" s="1">
        <f>VLOOKUP(B2047,Sheet1!A:F,5,)</f>
        <v>42934</v>
      </c>
      <c r="M2047" s="1">
        <f>VLOOKUP(B2047,Sheet1!A:F,6,)</f>
        <v>42934</v>
      </c>
    </row>
    <row r="2048" spans="1:14" hidden="1" x14ac:dyDescent="0.15">
      <c r="A2048">
        <v>2047</v>
      </c>
      <c r="B2048" t="s">
        <v>4247</v>
      </c>
      <c r="C2048" t="s">
        <v>4248</v>
      </c>
      <c r="D2048" t="s">
        <v>16</v>
      </c>
      <c r="E2048" t="s">
        <v>355</v>
      </c>
      <c r="F2048" t="s">
        <v>839</v>
      </c>
      <c r="G2048" t="e">
        <f>VLOOKUP(B2048,Sheet1!A:F,2,)</f>
        <v>#N/A</v>
      </c>
      <c r="H2048" s="2">
        <v>42958.420381944401</v>
      </c>
      <c r="I2048" s="2">
        <v>42907.460902777799</v>
      </c>
      <c r="J2048" s="1" t="e">
        <f>IF(VLOOKUP(B2048,Sheet1!A:F,3,)=0,"",(VLOOKUP(B2048,Sheet1!A:F,3,)))</f>
        <v>#N/A</v>
      </c>
      <c r="K2048" s="1" t="e">
        <f>VLOOKUP(B2048,Sheet1!A:F,4,)</f>
        <v>#N/A</v>
      </c>
      <c r="L2048" s="1" t="e">
        <f>VLOOKUP(B2048,Sheet1!A:F,5,)</f>
        <v>#N/A</v>
      </c>
      <c r="M2048" s="1" t="e">
        <f>VLOOKUP(B2048,Sheet1!A:F,6,)</f>
        <v>#N/A</v>
      </c>
    </row>
    <row r="2049" spans="1:13" hidden="1" x14ac:dyDescent="0.15">
      <c r="A2049">
        <v>1948</v>
      </c>
      <c r="B2049" t="s">
        <v>4048</v>
      </c>
      <c r="C2049" t="s">
        <v>4049</v>
      </c>
      <c r="D2049" t="s">
        <v>16</v>
      </c>
      <c r="E2049" t="s">
        <v>41</v>
      </c>
      <c r="F2049" t="s">
        <v>25</v>
      </c>
      <c r="G2049" t="str">
        <f>VLOOKUP(B2049,Sheet1!A:F,2,)</f>
        <v>wangmiao</v>
      </c>
      <c r="H2049" s="2">
        <v>42934.964166666701</v>
      </c>
      <c r="I2049" s="2">
        <v>42906.663020833301</v>
      </c>
      <c r="J2049" s="1">
        <f>IF(VLOOKUP(B2049,Sheet1!A:F,3,)=0,"",(VLOOKUP(B2049,Sheet1!A:F,3,)))</f>
        <v>42926</v>
      </c>
      <c r="K2049" s="1">
        <f>VLOOKUP(B2049,Sheet1!A:F,4,)</f>
        <v>42933.812476851854</v>
      </c>
      <c r="L2049" s="1">
        <f>VLOOKUP(B2049,Sheet1!A:F,5,)</f>
        <v>42934</v>
      </c>
      <c r="M2049" s="1">
        <f>VLOOKUP(B2049,Sheet1!A:F,6,)</f>
        <v>42934</v>
      </c>
    </row>
    <row r="2050" spans="1:13" hidden="1" x14ac:dyDescent="0.15">
      <c r="A2050">
        <v>2049</v>
      </c>
      <c r="B2050" t="s">
        <v>4251</v>
      </c>
      <c r="C2050" t="s">
        <v>4252</v>
      </c>
      <c r="D2050" t="s">
        <v>78</v>
      </c>
      <c r="E2050" t="s">
        <v>92</v>
      </c>
      <c r="F2050" t="s">
        <v>589</v>
      </c>
      <c r="G2050" t="e">
        <f>VLOOKUP(B2050,Sheet1!A:F,2,)</f>
        <v>#N/A</v>
      </c>
      <c r="H2050" s="2">
        <v>42907.627511574101</v>
      </c>
      <c r="I2050" s="2">
        <v>42804.686180555596</v>
      </c>
      <c r="J2050" s="1" t="e">
        <f>IF(VLOOKUP(B2050,Sheet1!A:F,3,)=0,"",(VLOOKUP(B2050,Sheet1!A:F,3,)))</f>
        <v>#N/A</v>
      </c>
      <c r="K2050" s="1" t="e">
        <f>VLOOKUP(B2050,Sheet1!A:F,4,)</f>
        <v>#N/A</v>
      </c>
      <c r="L2050" s="1" t="e">
        <f>VLOOKUP(B2050,Sheet1!A:F,5,)</f>
        <v>#N/A</v>
      </c>
      <c r="M2050" s="1" t="e">
        <f>VLOOKUP(B2050,Sheet1!A:F,6,)</f>
        <v>#N/A</v>
      </c>
    </row>
    <row r="2051" spans="1:13" hidden="1" x14ac:dyDescent="0.15">
      <c r="A2051">
        <v>1990</v>
      </c>
      <c r="B2051" t="s">
        <v>4132</v>
      </c>
      <c r="C2051" t="s">
        <v>4133</v>
      </c>
      <c r="D2051" t="s">
        <v>16</v>
      </c>
      <c r="E2051" t="s">
        <v>41</v>
      </c>
      <c r="F2051" t="s">
        <v>25</v>
      </c>
      <c r="G2051" t="str">
        <f>VLOOKUP(B2051,Sheet1!A:F,2,)</f>
        <v>wangmiao</v>
      </c>
      <c r="H2051" s="2">
        <v>42934.965405092596</v>
      </c>
      <c r="I2051" s="2">
        <v>42905.757476851897</v>
      </c>
      <c r="J2051" s="1" t="str">
        <f>IF(VLOOKUP(B2051,Sheet1!A:F,3,)=0,"",(VLOOKUP(B2051,Sheet1!A:F,3,)))</f>
        <v/>
      </c>
      <c r="K2051" s="1">
        <f>VLOOKUP(B2051,Sheet1!A:F,4,)</f>
        <v>42934.663645833331</v>
      </c>
      <c r="L2051" s="1">
        <f>VLOOKUP(B2051,Sheet1!A:F,5,)</f>
        <v>42934</v>
      </c>
      <c r="M2051" s="1">
        <f>VLOOKUP(B2051,Sheet1!A:F,6,)</f>
        <v>42934</v>
      </c>
    </row>
    <row r="2052" spans="1:13" hidden="1" x14ac:dyDescent="0.15">
      <c r="A2052">
        <v>2051</v>
      </c>
      <c r="B2052" t="s">
        <v>4255</v>
      </c>
      <c r="C2052" t="s">
        <v>4256</v>
      </c>
      <c r="D2052" t="s">
        <v>78</v>
      </c>
      <c r="E2052" t="s">
        <v>41</v>
      </c>
      <c r="F2052" t="s">
        <v>4257</v>
      </c>
      <c r="G2052" t="e">
        <f>VLOOKUP(B2052,Sheet1!A:F,2,)</f>
        <v>#N/A</v>
      </c>
      <c r="H2052" s="2">
        <v>42913.754247685203</v>
      </c>
      <c r="I2052" s="2">
        <v>42787.639872685198</v>
      </c>
      <c r="J2052" s="1" t="e">
        <f>IF(VLOOKUP(B2052,Sheet1!A:F,3,)=0,"",(VLOOKUP(B2052,Sheet1!A:F,3,)))</f>
        <v>#N/A</v>
      </c>
      <c r="K2052" s="1" t="e">
        <f>VLOOKUP(B2052,Sheet1!A:F,4,)</f>
        <v>#N/A</v>
      </c>
      <c r="L2052" s="1" t="e">
        <f>VLOOKUP(B2052,Sheet1!A:F,5,)</f>
        <v>#N/A</v>
      </c>
      <c r="M2052" s="1" t="e">
        <f>VLOOKUP(B2052,Sheet1!A:F,6,)</f>
        <v>#N/A</v>
      </c>
    </row>
    <row r="2053" spans="1:13" hidden="1" x14ac:dyDescent="0.15">
      <c r="A2053">
        <v>2052</v>
      </c>
      <c r="B2053" t="s">
        <v>4258</v>
      </c>
      <c r="C2053" t="s">
        <v>4259</v>
      </c>
      <c r="D2053" t="s">
        <v>78</v>
      </c>
      <c r="E2053" t="s">
        <v>355</v>
      </c>
      <c r="F2053" t="s">
        <v>129</v>
      </c>
      <c r="G2053" t="e">
        <f>VLOOKUP(B2053,Sheet1!A:F,2,)</f>
        <v>#N/A</v>
      </c>
      <c r="H2053" s="2">
        <v>42933.475162037001</v>
      </c>
      <c r="I2053" s="2">
        <v>42906.443321759303</v>
      </c>
      <c r="J2053" s="1" t="e">
        <f>IF(VLOOKUP(B2053,Sheet1!A:F,3,)=0,"",(VLOOKUP(B2053,Sheet1!A:F,3,)))</f>
        <v>#N/A</v>
      </c>
      <c r="K2053" s="1" t="e">
        <f>VLOOKUP(B2053,Sheet1!A:F,4,)</f>
        <v>#N/A</v>
      </c>
      <c r="L2053" s="1" t="e">
        <f>VLOOKUP(B2053,Sheet1!A:F,5,)</f>
        <v>#N/A</v>
      </c>
      <c r="M2053" s="1" t="e">
        <f>VLOOKUP(B2053,Sheet1!A:F,6,)</f>
        <v>#N/A</v>
      </c>
    </row>
    <row r="2054" spans="1:13" hidden="1" x14ac:dyDescent="0.15">
      <c r="A2054">
        <v>2818</v>
      </c>
      <c r="B2054" t="s">
        <v>5798</v>
      </c>
      <c r="C2054" t="s">
        <v>5799</v>
      </c>
      <c r="D2054" t="s">
        <v>16</v>
      </c>
      <c r="E2054" t="s">
        <v>8</v>
      </c>
      <c r="F2054" t="s">
        <v>25</v>
      </c>
      <c r="G2054" t="str">
        <f>VLOOKUP(B2054,Sheet1!A:F,2,)</f>
        <v>wangmiao</v>
      </c>
      <c r="H2054" s="2">
        <v>42934.968668981499</v>
      </c>
      <c r="I2054" s="2">
        <v>42901.569155092599</v>
      </c>
      <c r="J2054" s="1" t="str">
        <f>IF(VLOOKUP(B2054,Sheet1!A:F,3,)=0,"",(VLOOKUP(B2054,Sheet1!A:F,3,)))</f>
        <v/>
      </c>
      <c r="K2054" s="1">
        <f>VLOOKUP(B2054,Sheet1!A:F,4,)</f>
        <v>42933.47934027778</v>
      </c>
      <c r="L2054" s="1">
        <f>VLOOKUP(B2054,Sheet1!A:F,5,)</f>
        <v>42934</v>
      </c>
      <c r="M2054" s="1">
        <f>VLOOKUP(B2054,Sheet1!A:F,6,)</f>
        <v>42934</v>
      </c>
    </row>
    <row r="2055" spans="1:13" hidden="1" x14ac:dyDescent="0.15">
      <c r="A2055">
        <v>1053</v>
      </c>
      <c r="B2055" t="s">
        <v>2253</v>
      </c>
      <c r="C2055" t="s">
        <v>2254</v>
      </c>
      <c r="D2055" t="s">
        <v>78</v>
      </c>
      <c r="E2055" t="s">
        <v>8</v>
      </c>
      <c r="F2055" t="s">
        <v>25</v>
      </c>
      <c r="G2055" t="str">
        <f>VLOOKUP(B2055,Sheet1!A:F,2,)</f>
        <v>wangmiao</v>
      </c>
      <c r="H2055" s="2">
        <v>42934.971944444398</v>
      </c>
      <c r="I2055" s="2">
        <v>42907.497847222199</v>
      </c>
      <c r="J2055" s="1" t="str">
        <f>IF(VLOOKUP(B2055,Sheet1!A:F,3,)=0,"",(VLOOKUP(B2055,Sheet1!A:F,3,)))</f>
        <v/>
      </c>
      <c r="K2055" s="1">
        <f>VLOOKUP(B2055,Sheet1!A:F,4,)</f>
        <v>42934.048703703702</v>
      </c>
      <c r="L2055" s="1">
        <f>VLOOKUP(B2055,Sheet1!A:F,5,)</f>
        <v>42934</v>
      </c>
      <c r="M2055" s="1">
        <f>VLOOKUP(B2055,Sheet1!A:F,6,)</f>
        <v>42934</v>
      </c>
    </row>
    <row r="2056" spans="1:13" hidden="1" x14ac:dyDescent="0.15">
      <c r="A2056">
        <v>875</v>
      </c>
      <c r="B2056" t="s">
        <v>1891</v>
      </c>
      <c r="C2056" t="s">
        <v>1892</v>
      </c>
      <c r="D2056" t="s">
        <v>78</v>
      </c>
      <c r="E2056" t="s">
        <v>8</v>
      </c>
      <c r="F2056" t="s">
        <v>25</v>
      </c>
      <c r="G2056" t="str">
        <f>VLOOKUP(B2056,Sheet1!A:F,2,)</f>
        <v>wangmiao</v>
      </c>
      <c r="H2056" s="2">
        <v>42934.974884259304</v>
      </c>
      <c r="I2056" s="2">
        <v>42907.475185185198</v>
      </c>
      <c r="J2056" s="1" t="str">
        <f>IF(VLOOKUP(B2056,Sheet1!A:F,3,)=0,"",(VLOOKUP(B2056,Sheet1!A:F,3,)))</f>
        <v/>
      </c>
      <c r="K2056" s="1">
        <f>VLOOKUP(B2056,Sheet1!A:F,4,)</f>
        <v>42934.045995370368</v>
      </c>
      <c r="L2056" s="1">
        <f>VLOOKUP(B2056,Sheet1!A:F,5,)</f>
        <v>42934</v>
      </c>
      <c r="M2056" s="1">
        <f>VLOOKUP(B2056,Sheet1!A:F,6,)</f>
        <v>42934</v>
      </c>
    </row>
    <row r="2057" spans="1:13" hidden="1" x14ac:dyDescent="0.15">
      <c r="A2057">
        <v>1012</v>
      </c>
      <c r="B2057" t="s">
        <v>2169</v>
      </c>
      <c r="C2057" t="s">
        <v>2170</v>
      </c>
      <c r="D2057" t="s">
        <v>78</v>
      </c>
      <c r="E2057" t="s">
        <v>41</v>
      </c>
      <c r="F2057" t="s">
        <v>25</v>
      </c>
      <c r="G2057" t="str">
        <f>VLOOKUP(B2057,Sheet1!A:F,2,)</f>
        <v>wangmiao</v>
      </c>
      <c r="H2057" s="2">
        <v>42934.976840277799</v>
      </c>
      <c r="I2057" s="2">
        <v>42863.767418981501</v>
      </c>
      <c r="J2057" s="1" t="str">
        <f>IF(VLOOKUP(B2057,Sheet1!A:F,3,)=0,"",(VLOOKUP(B2057,Sheet1!A:F,3,)))</f>
        <v/>
      </c>
      <c r="K2057" s="1">
        <f>VLOOKUP(B2057,Sheet1!A:F,4,)</f>
        <v>42934.044074074074</v>
      </c>
      <c r="L2057" s="1">
        <f>VLOOKUP(B2057,Sheet1!A:F,5,)</f>
        <v>42934</v>
      </c>
      <c r="M2057" s="1">
        <f>VLOOKUP(B2057,Sheet1!A:F,6,)</f>
        <v>42934</v>
      </c>
    </row>
    <row r="2058" spans="1:13" hidden="1" x14ac:dyDescent="0.15">
      <c r="A2058">
        <v>1340</v>
      </c>
      <c r="B2058" t="s">
        <v>2830</v>
      </c>
      <c r="C2058" t="s">
        <v>2831</v>
      </c>
      <c r="D2058" t="s">
        <v>16</v>
      </c>
      <c r="E2058" t="s">
        <v>41</v>
      </c>
      <c r="F2058" t="s">
        <v>25</v>
      </c>
      <c r="G2058" t="str">
        <f>VLOOKUP(B2058,Sheet1!A:F,2,)</f>
        <v>wangmiao</v>
      </c>
      <c r="H2058" s="2">
        <v>42934.978310185201</v>
      </c>
      <c r="I2058" s="2">
        <v>42887.632106481498</v>
      </c>
      <c r="J2058" s="1">
        <f>IF(VLOOKUP(B2058,Sheet1!A:F,3,)=0,"",(VLOOKUP(B2058,Sheet1!A:F,3,)))</f>
        <v>42909</v>
      </c>
      <c r="K2058" s="1">
        <f>VLOOKUP(B2058,Sheet1!A:F,4,)</f>
        <v>42934.039976851855</v>
      </c>
      <c r="L2058" s="1">
        <f>VLOOKUP(B2058,Sheet1!A:F,5,)</f>
        <v>42934</v>
      </c>
      <c r="M2058" s="1">
        <f>VLOOKUP(B2058,Sheet1!A:F,6,)</f>
        <v>42934</v>
      </c>
    </row>
    <row r="2059" spans="1:13" hidden="1" x14ac:dyDescent="0.15">
      <c r="A2059">
        <v>2058</v>
      </c>
      <c r="B2059" t="s">
        <v>4270</v>
      </c>
      <c r="C2059" t="s">
        <v>4271</v>
      </c>
      <c r="D2059" t="s">
        <v>189</v>
      </c>
      <c r="E2059" t="s">
        <v>8</v>
      </c>
      <c r="F2059" t="s">
        <v>369</v>
      </c>
      <c r="G2059" t="e">
        <f>VLOOKUP(B2059,Sheet1!A:F,2,)</f>
        <v>#N/A</v>
      </c>
      <c r="H2059" s="2">
        <v>42941.717905092599</v>
      </c>
      <c r="I2059" s="2">
        <v>42906.750648148103</v>
      </c>
      <c r="J2059" s="1" t="e">
        <f>IF(VLOOKUP(B2059,Sheet1!A:F,3,)=0,"",(VLOOKUP(B2059,Sheet1!A:F,3,)))</f>
        <v>#N/A</v>
      </c>
      <c r="K2059" s="1" t="e">
        <f>VLOOKUP(B2059,Sheet1!A:F,4,)</f>
        <v>#N/A</v>
      </c>
      <c r="L2059" s="1" t="e">
        <f>VLOOKUP(B2059,Sheet1!A:F,5,)</f>
        <v>#N/A</v>
      </c>
      <c r="M2059" s="1" t="e">
        <f>VLOOKUP(B2059,Sheet1!A:F,6,)</f>
        <v>#N/A</v>
      </c>
    </row>
    <row r="2060" spans="1:13" hidden="1" x14ac:dyDescent="0.15">
      <c r="A2060">
        <v>2059</v>
      </c>
      <c r="B2060" t="s">
        <v>4272</v>
      </c>
      <c r="C2060" t="s">
        <v>4273</v>
      </c>
      <c r="D2060" t="s">
        <v>78</v>
      </c>
      <c r="E2060" t="s">
        <v>48</v>
      </c>
      <c r="F2060" t="s">
        <v>494</v>
      </c>
      <c r="G2060" t="e">
        <f>VLOOKUP(B2060,Sheet1!A:F,2,)</f>
        <v>#N/A</v>
      </c>
      <c r="H2060" s="2">
        <v>42912.816168981502</v>
      </c>
      <c r="I2060" s="2">
        <v>42787.679618055598</v>
      </c>
      <c r="J2060" s="1" t="e">
        <f>IF(VLOOKUP(B2060,Sheet1!A:F,3,)=0,"",(VLOOKUP(B2060,Sheet1!A:F,3,)))</f>
        <v>#N/A</v>
      </c>
      <c r="K2060" s="1" t="e">
        <f>VLOOKUP(B2060,Sheet1!A:F,4,)</f>
        <v>#N/A</v>
      </c>
      <c r="L2060" s="1" t="e">
        <f>VLOOKUP(B2060,Sheet1!A:F,5,)</f>
        <v>#N/A</v>
      </c>
      <c r="M2060" s="1" t="e">
        <f>VLOOKUP(B2060,Sheet1!A:F,6,)</f>
        <v>#N/A</v>
      </c>
    </row>
    <row r="2061" spans="1:13" hidden="1" x14ac:dyDescent="0.15">
      <c r="A2061">
        <v>2060</v>
      </c>
      <c r="B2061" t="s">
        <v>4274</v>
      </c>
      <c r="C2061" t="s">
        <v>4275</v>
      </c>
      <c r="D2061" t="s">
        <v>78</v>
      </c>
      <c r="E2061" t="s">
        <v>92</v>
      </c>
      <c r="F2061" t="s">
        <v>589</v>
      </c>
      <c r="G2061" t="e">
        <f>VLOOKUP(B2061,Sheet1!A:F,2,)</f>
        <v>#N/A</v>
      </c>
      <c r="H2061" s="2">
        <v>42907.627442129597</v>
      </c>
      <c r="I2061" s="2">
        <v>42804.685902777797</v>
      </c>
      <c r="J2061" s="1" t="e">
        <f>IF(VLOOKUP(B2061,Sheet1!A:F,3,)=0,"",(VLOOKUP(B2061,Sheet1!A:F,3,)))</f>
        <v>#N/A</v>
      </c>
      <c r="K2061" s="1" t="e">
        <f>VLOOKUP(B2061,Sheet1!A:F,4,)</f>
        <v>#N/A</v>
      </c>
      <c r="L2061" s="1" t="e">
        <f>VLOOKUP(B2061,Sheet1!A:F,5,)</f>
        <v>#N/A</v>
      </c>
      <c r="M2061" s="1" t="e">
        <f>VLOOKUP(B2061,Sheet1!A:F,6,)</f>
        <v>#N/A</v>
      </c>
    </row>
    <row r="2062" spans="1:13" hidden="1" x14ac:dyDescent="0.15">
      <c r="A2062">
        <v>2061</v>
      </c>
      <c r="B2062" t="s">
        <v>4276</v>
      </c>
      <c r="C2062" t="s">
        <v>4277</v>
      </c>
      <c r="D2062" t="s">
        <v>16</v>
      </c>
      <c r="E2062" t="s">
        <v>92</v>
      </c>
      <c r="F2062" t="s">
        <v>589</v>
      </c>
      <c r="G2062" t="e">
        <f>VLOOKUP(B2062,Sheet1!A:F,2,)</f>
        <v>#N/A</v>
      </c>
      <c r="H2062" s="2">
        <v>42921.401932870402</v>
      </c>
      <c r="I2062" s="2">
        <v>42865.747199074103</v>
      </c>
      <c r="J2062" s="1" t="e">
        <f>IF(VLOOKUP(B2062,Sheet1!A:F,3,)=0,"",(VLOOKUP(B2062,Sheet1!A:F,3,)))</f>
        <v>#N/A</v>
      </c>
      <c r="K2062" s="1" t="e">
        <f>VLOOKUP(B2062,Sheet1!A:F,4,)</f>
        <v>#N/A</v>
      </c>
      <c r="L2062" s="1" t="e">
        <f>VLOOKUP(B2062,Sheet1!A:F,5,)</f>
        <v>#N/A</v>
      </c>
      <c r="M2062" s="1" t="e">
        <f>VLOOKUP(B2062,Sheet1!A:F,6,)</f>
        <v>#N/A</v>
      </c>
    </row>
    <row r="2063" spans="1:13" hidden="1" x14ac:dyDescent="0.15">
      <c r="A2063">
        <v>2062</v>
      </c>
      <c r="B2063" t="s">
        <v>4278</v>
      </c>
      <c r="C2063" t="s">
        <v>4279</v>
      </c>
      <c r="D2063" t="s">
        <v>16</v>
      </c>
      <c r="E2063" t="s">
        <v>8</v>
      </c>
      <c r="F2063" t="s">
        <v>147</v>
      </c>
      <c r="G2063" t="e">
        <f>VLOOKUP(B2063,Sheet1!A:F,2,)</f>
        <v>#N/A</v>
      </c>
      <c r="H2063" s="2">
        <v>42942.750393518501</v>
      </c>
      <c r="I2063" s="2">
        <v>42907.633865740703</v>
      </c>
      <c r="J2063" s="1" t="e">
        <f>IF(VLOOKUP(B2063,Sheet1!A:F,3,)=0,"",(VLOOKUP(B2063,Sheet1!A:F,3,)))</f>
        <v>#N/A</v>
      </c>
      <c r="K2063" s="1" t="e">
        <f>VLOOKUP(B2063,Sheet1!A:F,4,)</f>
        <v>#N/A</v>
      </c>
      <c r="L2063" s="1" t="e">
        <f>VLOOKUP(B2063,Sheet1!A:F,5,)</f>
        <v>#N/A</v>
      </c>
      <c r="M2063" s="1" t="e">
        <f>VLOOKUP(B2063,Sheet1!A:F,6,)</f>
        <v>#N/A</v>
      </c>
    </row>
    <row r="2064" spans="1:13" hidden="1" x14ac:dyDescent="0.15">
      <c r="A2064">
        <v>2063</v>
      </c>
      <c r="B2064" t="s">
        <v>4280</v>
      </c>
      <c r="C2064" t="s">
        <v>4281</v>
      </c>
      <c r="D2064" t="s">
        <v>16</v>
      </c>
      <c r="E2064" t="s">
        <v>92</v>
      </c>
      <c r="F2064" t="s">
        <v>415</v>
      </c>
      <c r="G2064" t="e">
        <f>VLOOKUP(B2064,Sheet1!A:F,2,)</f>
        <v>#N/A</v>
      </c>
      <c r="H2064" s="2">
        <v>42907.617071759298</v>
      </c>
      <c r="I2064" s="2">
        <v>42702.602708333303</v>
      </c>
      <c r="J2064" s="1" t="e">
        <f>IF(VLOOKUP(B2064,Sheet1!A:F,3,)=0,"",(VLOOKUP(B2064,Sheet1!A:F,3,)))</f>
        <v>#N/A</v>
      </c>
      <c r="K2064" s="1" t="e">
        <f>VLOOKUP(B2064,Sheet1!A:F,4,)</f>
        <v>#N/A</v>
      </c>
      <c r="L2064" s="1" t="e">
        <f>VLOOKUP(B2064,Sheet1!A:F,5,)</f>
        <v>#N/A</v>
      </c>
      <c r="M2064" s="1" t="e">
        <f>VLOOKUP(B2064,Sheet1!A:F,6,)</f>
        <v>#N/A</v>
      </c>
    </row>
    <row r="2065" spans="1:14" hidden="1" x14ac:dyDescent="0.15">
      <c r="A2065">
        <v>1313</v>
      </c>
      <c r="B2065" t="s">
        <v>2776</v>
      </c>
      <c r="C2065" t="s">
        <v>2777</v>
      </c>
      <c r="D2065" t="s">
        <v>16</v>
      </c>
      <c r="E2065" t="s">
        <v>41</v>
      </c>
      <c r="F2065" t="s">
        <v>25</v>
      </c>
      <c r="G2065" t="str">
        <f>VLOOKUP(B2065,Sheet1!A:F,2,)</f>
        <v>wangmiao</v>
      </c>
      <c r="H2065" s="2">
        <v>42934.979409722197</v>
      </c>
      <c r="I2065" s="2">
        <v>42887.783194444397</v>
      </c>
      <c r="J2065" s="1">
        <f>IF(VLOOKUP(B2065,Sheet1!A:F,3,)=0,"",(VLOOKUP(B2065,Sheet1!A:F,3,)))</f>
        <v>42915</v>
      </c>
      <c r="K2065" s="1">
        <f>VLOOKUP(B2065,Sheet1!A:F,4,)</f>
        <v>42933.991365740738</v>
      </c>
      <c r="L2065" s="1">
        <f>VLOOKUP(B2065,Sheet1!A:F,5,)</f>
        <v>42934</v>
      </c>
      <c r="M2065" s="1">
        <f>VLOOKUP(B2065,Sheet1!A:F,6,)</f>
        <v>42934</v>
      </c>
    </row>
    <row r="2066" spans="1:14" hidden="1" x14ac:dyDescent="0.15">
      <c r="A2066">
        <v>140</v>
      </c>
      <c r="B2066" t="s">
        <v>363</v>
      </c>
      <c r="C2066" t="s">
        <v>364</v>
      </c>
      <c r="D2066" t="s">
        <v>78</v>
      </c>
      <c r="E2066" t="s">
        <v>41</v>
      </c>
      <c r="F2066" t="s">
        <v>25</v>
      </c>
      <c r="G2066" t="str">
        <f>VLOOKUP(B2066,Sheet1!A:F,2,)</f>
        <v>wangmiao</v>
      </c>
      <c r="H2066" s="2">
        <v>42934.980613425898</v>
      </c>
      <c r="I2066" s="2">
        <v>42872.640543981499</v>
      </c>
      <c r="J2066" s="1" t="str">
        <f>IF(VLOOKUP(B2066,Sheet1!A:F,3,)=0,"",(VLOOKUP(B2066,Sheet1!A:F,3,)))</f>
        <v/>
      </c>
      <c r="K2066" s="1">
        <f>VLOOKUP(B2066,Sheet1!A:F,4,)</f>
        <v>42933.945937500001</v>
      </c>
      <c r="L2066" s="1">
        <f>VLOOKUP(B2066,Sheet1!A:F,5,)</f>
        <v>42934</v>
      </c>
      <c r="M2066" s="1">
        <f>VLOOKUP(B2066,Sheet1!A:F,6,)</f>
        <v>42934</v>
      </c>
    </row>
    <row r="2067" spans="1:14" hidden="1" x14ac:dyDescent="0.15">
      <c r="A2067">
        <v>2824</v>
      </c>
      <c r="B2067" t="s">
        <v>5810</v>
      </c>
      <c r="C2067" t="s">
        <v>5811</v>
      </c>
      <c r="D2067" t="s">
        <v>16</v>
      </c>
      <c r="E2067" t="s">
        <v>8</v>
      </c>
      <c r="F2067" t="s">
        <v>25</v>
      </c>
      <c r="G2067" t="str">
        <f>VLOOKUP(B2067,Sheet1!A:F,2,)</f>
        <v>wangmiao</v>
      </c>
      <c r="H2067" s="2">
        <v>42934.981666666703</v>
      </c>
      <c r="I2067" s="2">
        <v>42886.822962963</v>
      </c>
      <c r="J2067" s="1" t="str">
        <f>IF(VLOOKUP(B2067,Sheet1!A:F,3,)=0,"",(VLOOKUP(B2067,Sheet1!A:F,3,)))</f>
        <v/>
      </c>
      <c r="K2067" s="1">
        <f>VLOOKUP(B2067,Sheet1!A:F,4,)</f>
        <v>42933.976435185185</v>
      </c>
      <c r="L2067" s="1">
        <f>VLOOKUP(B2067,Sheet1!A:F,5,)</f>
        <v>42934</v>
      </c>
      <c r="M2067" s="1">
        <f>VLOOKUP(B2067,Sheet1!A:F,6,)</f>
        <v>42934</v>
      </c>
    </row>
    <row r="2068" spans="1:14" hidden="1" x14ac:dyDescent="0.15">
      <c r="A2068">
        <v>2832</v>
      </c>
      <c r="B2068" t="s">
        <v>5826</v>
      </c>
      <c r="C2068" t="s">
        <v>5827</v>
      </c>
      <c r="D2068" t="s">
        <v>16</v>
      </c>
      <c r="E2068" t="s">
        <v>41</v>
      </c>
      <c r="F2068" t="s">
        <v>25</v>
      </c>
      <c r="G2068" t="str">
        <f>VLOOKUP(B2068,Sheet1!A:F,2,)</f>
        <v>wangmiao</v>
      </c>
      <c r="H2068" s="2">
        <v>42934.9831134259</v>
      </c>
      <c r="I2068" s="2">
        <v>42879.724918981497</v>
      </c>
      <c r="J2068" s="1" t="str">
        <f>IF(VLOOKUP(B2068,Sheet1!A:F,3,)=0,"",(VLOOKUP(B2068,Sheet1!A:F,3,)))</f>
        <v/>
      </c>
      <c r="K2068" s="1">
        <f>VLOOKUP(B2068,Sheet1!A:F,4,)</f>
        <v>42929.602939814817</v>
      </c>
      <c r="L2068" s="1">
        <f>VLOOKUP(B2068,Sheet1!A:F,5,)</f>
        <v>42934</v>
      </c>
      <c r="M2068" s="1">
        <f>VLOOKUP(B2068,Sheet1!A:F,6,)</f>
        <v>42934</v>
      </c>
    </row>
    <row r="2069" spans="1:14" hidden="1" x14ac:dyDescent="0.15">
      <c r="A2069">
        <v>851</v>
      </c>
      <c r="B2069" t="s">
        <v>1843</v>
      </c>
      <c r="C2069" t="s">
        <v>1844</v>
      </c>
      <c r="D2069" t="s">
        <v>16</v>
      </c>
      <c r="E2069" t="s">
        <v>8</v>
      </c>
      <c r="F2069" t="s">
        <v>25</v>
      </c>
      <c r="G2069" t="str">
        <f>VLOOKUP(B2069,Sheet1!A:F,2,)</f>
        <v>wangmiao</v>
      </c>
      <c r="H2069" s="2">
        <v>42934.985509259299</v>
      </c>
      <c r="I2069" s="2">
        <v>42867.464444444398</v>
      </c>
      <c r="J2069" s="1" t="str">
        <f>IF(VLOOKUP(B2069,Sheet1!A:F,3,)=0,"",(VLOOKUP(B2069,Sheet1!A:F,3,)))</f>
        <v/>
      </c>
      <c r="K2069" s="1">
        <f>VLOOKUP(B2069,Sheet1!A:F,4,)</f>
        <v>42931.035462962966</v>
      </c>
      <c r="L2069" s="1">
        <f>VLOOKUP(B2069,Sheet1!A:F,5,)</f>
        <v>42934</v>
      </c>
      <c r="M2069" s="1">
        <f>VLOOKUP(B2069,Sheet1!A:F,6,)</f>
        <v>42934</v>
      </c>
    </row>
    <row r="2070" spans="1:14" hidden="1" x14ac:dyDescent="0.15">
      <c r="A2070">
        <v>2963</v>
      </c>
      <c r="B2070" t="s">
        <v>6089</v>
      </c>
      <c r="C2070" t="s">
        <v>6090</v>
      </c>
      <c r="D2070" t="s">
        <v>16</v>
      </c>
      <c r="E2070" t="s">
        <v>8</v>
      </c>
      <c r="F2070" t="s">
        <v>25</v>
      </c>
      <c r="G2070" t="str">
        <f>VLOOKUP(B2070,Sheet1!A:F,2,)</f>
        <v>wangmiao</v>
      </c>
      <c r="H2070" s="2">
        <v>42934.991458333301</v>
      </c>
      <c r="I2070" s="2">
        <v>42908.436412037001</v>
      </c>
      <c r="J2070" s="1" t="str">
        <f>IF(VLOOKUP(B2070,Sheet1!A:F,3,)=0,"",(VLOOKUP(B2070,Sheet1!A:F,3,)))</f>
        <v/>
      </c>
      <c r="K2070" s="1">
        <f>VLOOKUP(B2070,Sheet1!A:F,4,)</f>
        <v>42931.030891203707</v>
      </c>
      <c r="L2070" s="1">
        <f>VLOOKUP(B2070,Sheet1!A:F,5,)</f>
        <v>42934</v>
      </c>
      <c r="M2070" s="1">
        <f>VLOOKUP(B2070,Sheet1!A:F,6,)</f>
        <v>42934</v>
      </c>
    </row>
    <row r="2071" spans="1:14" hidden="1" x14ac:dyDescent="0.15">
      <c r="A2071">
        <v>1412</v>
      </c>
      <c r="B2071" t="s">
        <v>2974</v>
      </c>
      <c r="C2071" t="s">
        <v>2975</v>
      </c>
      <c r="D2071" t="s">
        <v>16</v>
      </c>
      <c r="E2071" t="s">
        <v>8</v>
      </c>
      <c r="F2071" t="s">
        <v>25</v>
      </c>
      <c r="G2071" t="str">
        <f>VLOOKUP(B2071,Sheet1!A:F,2,)</f>
        <v>wangmiao</v>
      </c>
      <c r="H2071" s="2">
        <v>42934.993425925903</v>
      </c>
      <c r="I2071" s="2">
        <v>42887.848402777803</v>
      </c>
      <c r="J2071" s="1" t="str">
        <f>IF(VLOOKUP(B2071,Sheet1!A:F,3,)=0,"",(VLOOKUP(B2071,Sheet1!A:F,3,)))</f>
        <v/>
      </c>
      <c r="K2071" s="1">
        <f>VLOOKUP(B2071,Sheet1!A:F,4,)</f>
        <v>42930.988622685189</v>
      </c>
      <c r="L2071" s="1">
        <f>VLOOKUP(B2071,Sheet1!A:F,5,)</f>
        <v>42934</v>
      </c>
      <c r="M2071" s="1">
        <f>VLOOKUP(B2071,Sheet1!A:F,6,)</f>
        <v>42934</v>
      </c>
    </row>
    <row r="2072" spans="1:14" hidden="1" x14ac:dyDescent="0.15">
      <c r="A2072">
        <v>2826</v>
      </c>
      <c r="B2072" t="s">
        <v>5814</v>
      </c>
      <c r="C2072" t="s">
        <v>5815</v>
      </c>
      <c r="D2072" t="s">
        <v>16</v>
      </c>
      <c r="E2072" t="s">
        <v>8</v>
      </c>
      <c r="F2072" t="s">
        <v>25</v>
      </c>
      <c r="G2072" t="str">
        <f>VLOOKUP(B2072,Sheet1!A:F,2,)</f>
        <v>wangmiao</v>
      </c>
      <c r="H2072" s="2">
        <v>42934.994664351798</v>
      </c>
      <c r="I2072" s="2">
        <v>42888.539525462998</v>
      </c>
      <c r="J2072" s="1" t="str">
        <f>IF(VLOOKUP(B2072,Sheet1!A:F,3,)=0,"",(VLOOKUP(B2072,Sheet1!A:F,3,)))</f>
        <v/>
      </c>
      <c r="K2072" s="1">
        <f>VLOOKUP(B2072,Sheet1!A:F,4,)</f>
        <v>42930.316087962965</v>
      </c>
      <c r="L2072" s="1">
        <f>VLOOKUP(B2072,Sheet1!A:F,5,)</f>
        <v>42934</v>
      </c>
      <c r="M2072" s="1">
        <f>VLOOKUP(B2072,Sheet1!A:F,6,)</f>
        <v>42934</v>
      </c>
    </row>
    <row r="2073" spans="1:14" hidden="1" x14ac:dyDescent="0.15">
      <c r="A2073">
        <v>2072</v>
      </c>
      <c r="B2073" t="s">
        <v>4298</v>
      </c>
      <c r="C2073" t="s">
        <v>4299</v>
      </c>
      <c r="D2073" t="s">
        <v>64</v>
      </c>
      <c r="E2073" t="s">
        <v>92</v>
      </c>
      <c r="F2073" t="s">
        <v>362</v>
      </c>
      <c r="G2073" t="e">
        <f>VLOOKUP(B2073,Sheet1!A:F,2,)</f>
        <v>#N/A</v>
      </c>
      <c r="H2073" s="2">
        <v>42927.598229166702</v>
      </c>
      <c r="I2073" s="2">
        <v>42907.7410185185</v>
      </c>
      <c r="J2073" s="1" t="e">
        <f>IF(VLOOKUP(B2073,Sheet1!A:F,3,)=0,"",(VLOOKUP(B2073,Sheet1!A:F,3,)))</f>
        <v>#N/A</v>
      </c>
      <c r="K2073" s="1" t="e">
        <f>VLOOKUP(B2073,Sheet1!A:F,4,)</f>
        <v>#N/A</v>
      </c>
      <c r="L2073" s="1" t="e">
        <f>VLOOKUP(B2073,Sheet1!A:F,5,)</f>
        <v>#N/A</v>
      </c>
      <c r="M2073" s="1" t="e">
        <f>VLOOKUP(B2073,Sheet1!A:F,6,)</f>
        <v>#N/A</v>
      </c>
    </row>
    <row r="2074" spans="1:14" hidden="1" x14ac:dyDescent="0.15">
      <c r="A2074">
        <v>2054</v>
      </c>
      <c r="B2074" t="s">
        <v>4262</v>
      </c>
      <c r="C2074" t="s">
        <v>4263</v>
      </c>
      <c r="D2074" t="s">
        <v>7</v>
      </c>
      <c r="E2074" t="s">
        <v>21</v>
      </c>
      <c r="F2074" t="s">
        <v>107</v>
      </c>
      <c r="G2074" t="str">
        <f>VLOOKUP(B2074,Sheet1!A:F,2,)</f>
        <v>xuweiling</v>
      </c>
      <c r="H2074" s="2">
        <v>42935.242314814801</v>
      </c>
      <c r="I2074" s="2">
        <v>42906.808483796303</v>
      </c>
      <c r="J2074" s="1">
        <f>IF(VLOOKUP(B2074,Sheet1!A:F,3,)=0,"",(VLOOKUP(B2074,Sheet1!A:F,3,)))</f>
        <v>42933</v>
      </c>
      <c r="K2074" s="1">
        <f>VLOOKUP(B2074,Sheet1!A:F,4,)</f>
        <v>42934.610578703701</v>
      </c>
      <c r="L2074" s="1">
        <f>VLOOKUP(B2074,Sheet1!A:F,5,)</f>
        <v>42935</v>
      </c>
      <c r="M2074" s="1">
        <f>VLOOKUP(B2074,Sheet1!A:F,6,)</f>
        <v>42935</v>
      </c>
      <c r="N2074">
        <v>5</v>
      </c>
    </row>
    <row r="2075" spans="1:14" x14ac:dyDescent="0.15">
      <c r="A2075">
        <v>1737</v>
      </c>
      <c r="B2075" t="s">
        <v>3626</v>
      </c>
      <c r="C2075" t="s">
        <v>3627</v>
      </c>
      <c r="D2075" t="s">
        <v>7</v>
      </c>
      <c r="E2075" t="s">
        <v>53</v>
      </c>
      <c r="F2075" t="s">
        <v>107</v>
      </c>
      <c r="G2075" t="str">
        <f>VLOOKUP(B2075,Sheet1!A:F,2,)</f>
        <v>xuweiling</v>
      </c>
      <c r="H2075" s="2">
        <v>42935.243553240703</v>
      </c>
      <c r="I2075" s="2">
        <v>42901.755729166704</v>
      </c>
      <c r="J2075" s="1" t="str">
        <f>IF(VLOOKUP(B2075,Sheet1!A:F,3,)=0,"",(VLOOKUP(B2075,Sheet1!A:F,3,)))</f>
        <v/>
      </c>
      <c r="K2075" s="1">
        <f>VLOOKUP(B2075,Sheet1!A:F,4,)</f>
        <v>42928.426793981482</v>
      </c>
      <c r="L2075" s="1">
        <f>VLOOKUP(B2075,Sheet1!A:F,5,)</f>
        <v>42935</v>
      </c>
      <c r="M2075" s="1">
        <f>VLOOKUP(B2075,Sheet1!A:F,6,)</f>
        <v>42935</v>
      </c>
      <c r="N2075">
        <v>5</v>
      </c>
    </row>
    <row r="2076" spans="1:14" hidden="1" x14ac:dyDescent="0.15">
      <c r="A2076">
        <v>2035</v>
      </c>
      <c r="B2076" t="s">
        <v>4223</v>
      </c>
      <c r="C2076" t="s">
        <v>4224</v>
      </c>
      <c r="D2076" t="s">
        <v>7</v>
      </c>
      <c r="E2076" t="s">
        <v>8</v>
      </c>
      <c r="F2076" t="s">
        <v>107</v>
      </c>
      <c r="G2076" t="str">
        <f>VLOOKUP(B2076,Sheet1!A:F,2,)</f>
        <v>xuweiling</v>
      </c>
      <c r="H2076" s="2">
        <v>42935.278275463003</v>
      </c>
      <c r="I2076" s="2">
        <v>42906.761597222197</v>
      </c>
      <c r="J2076" s="1">
        <f>IF(VLOOKUP(B2076,Sheet1!A:F,3,)=0,"",(VLOOKUP(B2076,Sheet1!A:F,3,)))</f>
        <v>42932</v>
      </c>
      <c r="K2076" s="1">
        <f>VLOOKUP(B2076,Sheet1!A:F,4,)</f>
        <v>42934.403252314813</v>
      </c>
      <c r="L2076" s="1">
        <f>VLOOKUP(B2076,Sheet1!A:F,5,)</f>
        <v>42935</v>
      </c>
      <c r="M2076" s="1">
        <f>VLOOKUP(B2076,Sheet1!A:F,6,)</f>
        <v>42935</v>
      </c>
      <c r="N2076">
        <v>5</v>
      </c>
    </row>
    <row r="2077" spans="1:14" hidden="1" x14ac:dyDescent="0.15">
      <c r="A2077">
        <v>2076</v>
      </c>
      <c r="B2077" t="s">
        <v>4306</v>
      </c>
      <c r="C2077" t="s">
        <v>4307</v>
      </c>
      <c r="D2077" t="s">
        <v>78</v>
      </c>
      <c r="E2077" t="s">
        <v>355</v>
      </c>
      <c r="F2077" t="s">
        <v>910</v>
      </c>
      <c r="G2077" t="e">
        <f>VLOOKUP(B2077,Sheet1!A:F,2,)</f>
        <v>#N/A</v>
      </c>
      <c r="H2077" s="2">
        <v>42908.715983796297</v>
      </c>
      <c r="I2077" s="2">
        <v>42803.598761574103</v>
      </c>
      <c r="J2077" s="1" t="e">
        <f>IF(VLOOKUP(B2077,Sheet1!A:F,3,)=0,"",(VLOOKUP(B2077,Sheet1!A:F,3,)))</f>
        <v>#N/A</v>
      </c>
      <c r="K2077" s="1" t="e">
        <f>VLOOKUP(B2077,Sheet1!A:F,4,)</f>
        <v>#N/A</v>
      </c>
      <c r="L2077" s="1" t="e">
        <f>VLOOKUP(B2077,Sheet1!A:F,5,)</f>
        <v>#N/A</v>
      </c>
      <c r="M2077" s="1" t="e">
        <f>VLOOKUP(B2077,Sheet1!A:F,6,)</f>
        <v>#N/A</v>
      </c>
    </row>
    <row r="2078" spans="1:14" x14ac:dyDescent="0.15">
      <c r="A2078">
        <v>2930</v>
      </c>
      <c r="B2078" t="s">
        <v>6023</v>
      </c>
      <c r="C2078" t="s">
        <v>6024</v>
      </c>
      <c r="D2078" t="s">
        <v>7</v>
      </c>
      <c r="E2078" t="s">
        <v>53</v>
      </c>
      <c r="F2078" t="s">
        <v>42</v>
      </c>
      <c r="G2078" t="str">
        <f>VLOOKUP(B2078,Sheet1!A:F,2,)</f>
        <v>yangli2</v>
      </c>
      <c r="H2078" s="2">
        <v>42935.359351851897</v>
      </c>
      <c r="I2078" s="2">
        <v>42893.394768518498</v>
      </c>
      <c r="J2078" s="1" t="str">
        <f>IF(VLOOKUP(B2078,Sheet1!A:F,3,)=0,"",(VLOOKUP(B2078,Sheet1!A:F,3,)))</f>
        <v/>
      </c>
      <c r="K2078" s="1">
        <f>VLOOKUP(B2078,Sheet1!A:F,4,)</f>
        <v>42923.615856481483</v>
      </c>
      <c r="L2078" s="1">
        <f>VLOOKUP(B2078,Sheet1!A:F,5,)</f>
        <v>42935</v>
      </c>
      <c r="M2078" s="1">
        <f>VLOOKUP(B2078,Sheet1!A:F,6,)</f>
        <v>42935</v>
      </c>
      <c r="N2078">
        <v>5</v>
      </c>
    </row>
    <row r="2079" spans="1:14" x14ac:dyDescent="0.15">
      <c r="A2079">
        <v>1945</v>
      </c>
      <c r="B2079" t="s">
        <v>4042</v>
      </c>
      <c r="C2079" t="s">
        <v>4043</v>
      </c>
      <c r="D2079" t="s">
        <v>16</v>
      </c>
      <c r="E2079" t="s">
        <v>37</v>
      </c>
      <c r="F2079" t="s">
        <v>13</v>
      </c>
      <c r="G2079" t="str">
        <f>VLOOKUP(B2079,Sheet1!A:F,2,)</f>
        <v>hejiani</v>
      </c>
      <c r="H2079" s="2">
        <v>42935.390474537002</v>
      </c>
      <c r="I2079" s="2">
        <v>42920.4603935185</v>
      </c>
      <c r="J2079" s="1" t="str">
        <f>IF(VLOOKUP(B2079,Sheet1!A:F,3,)=0,"",(VLOOKUP(B2079,Sheet1!A:F,3,)))</f>
        <v/>
      </c>
      <c r="K2079" s="1">
        <f>VLOOKUP(B2079,Sheet1!A:F,4,)</f>
        <v>42934.937442129631</v>
      </c>
      <c r="L2079" s="1">
        <f>VLOOKUP(B2079,Sheet1!A:F,5,)</f>
        <v>42935</v>
      </c>
      <c r="M2079" s="1">
        <f>VLOOKUP(B2079,Sheet1!A:F,6,)</f>
        <v>42935</v>
      </c>
      <c r="N2079">
        <v>5</v>
      </c>
    </row>
    <row r="2080" spans="1:14" hidden="1" x14ac:dyDescent="0.15">
      <c r="A2080">
        <v>2079</v>
      </c>
      <c r="B2080" t="s">
        <v>4312</v>
      </c>
      <c r="C2080" t="s">
        <v>4313</v>
      </c>
      <c r="D2080" t="s">
        <v>7</v>
      </c>
      <c r="E2080" t="s">
        <v>1366</v>
      </c>
      <c r="F2080" t="s">
        <v>13</v>
      </c>
      <c r="G2080" t="e">
        <f>VLOOKUP(B2080,Sheet1!A:F,2,)</f>
        <v>#N/A</v>
      </c>
      <c r="H2080" s="2">
        <v>42962.715266203697</v>
      </c>
      <c r="I2080" s="2">
        <v>42916.446064814802</v>
      </c>
      <c r="J2080" s="1" t="e">
        <f>IF(VLOOKUP(B2080,Sheet1!A:F,3,)=0,"",(VLOOKUP(B2080,Sheet1!A:F,3,)))</f>
        <v>#N/A</v>
      </c>
      <c r="K2080" s="1" t="e">
        <f>VLOOKUP(B2080,Sheet1!A:F,4,)</f>
        <v>#N/A</v>
      </c>
      <c r="L2080" s="1" t="e">
        <f>VLOOKUP(B2080,Sheet1!A:F,5,)</f>
        <v>#N/A</v>
      </c>
      <c r="M2080" s="1" t="e">
        <f>VLOOKUP(B2080,Sheet1!A:F,6,)</f>
        <v>#N/A</v>
      </c>
    </row>
    <row r="2081" spans="1:14" hidden="1" x14ac:dyDescent="0.15">
      <c r="A2081">
        <v>2080</v>
      </c>
      <c r="B2081" t="s">
        <v>4314</v>
      </c>
      <c r="C2081" t="s">
        <v>4315</v>
      </c>
      <c r="D2081" t="s">
        <v>16</v>
      </c>
      <c r="E2081" t="s">
        <v>53</v>
      </c>
      <c r="F2081" t="s">
        <v>690</v>
      </c>
      <c r="G2081" t="e">
        <f>VLOOKUP(B2081,Sheet1!A:F,2,)</f>
        <v>#N/A</v>
      </c>
      <c r="H2081" s="2">
        <v>42934.5467824074</v>
      </c>
      <c r="I2081" s="2">
        <v>42916.585381944402</v>
      </c>
      <c r="J2081" s="1" t="e">
        <f>IF(VLOOKUP(B2081,Sheet1!A:F,3,)=0,"",(VLOOKUP(B2081,Sheet1!A:F,3,)))</f>
        <v>#N/A</v>
      </c>
      <c r="K2081" s="1" t="e">
        <f>VLOOKUP(B2081,Sheet1!A:F,4,)</f>
        <v>#N/A</v>
      </c>
      <c r="L2081" s="1" t="e">
        <f>VLOOKUP(B2081,Sheet1!A:F,5,)</f>
        <v>#N/A</v>
      </c>
      <c r="M2081" s="1" t="e">
        <f>VLOOKUP(B2081,Sheet1!A:F,6,)</f>
        <v>#N/A</v>
      </c>
    </row>
    <row r="2082" spans="1:14" x14ac:dyDescent="0.15">
      <c r="A2082">
        <v>1481</v>
      </c>
      <c r="B2082" t="s">
        <v>3114</v>
      </c>
      <c r="C2082" t="s">
        <v>3115</v>
      </c>
      <c r="D2082" t="s">
        <v>7</v>
      </c>
      <c r="E2082" t="s">
        <v>210</v>
      </c>
      <c r="F2082" t="s">
        <v>13</v>
      </c>
      <c r="G2082" t="str">
        <f>VLOOKUP(B2082,Sheet1!A:F,2,)</f>
        <v>hejiani</v>
      </c>
      <c r="H2082" s="2">
        <v>42935.390902777799</v>
      </c>
      <c r="I2082" s="2">
        <v>42892.792870370402</v>
      </c>
      <c r="J2082" s="1">
        <f>IF(VLOOKUP(B2082,Sheet1!A:F,3,)=0,"",(VLOOKUP(B2082,Sheet1!A:F,3,)))</f>
        <v>42927</v>
      </c>
      <c r="K2082" s="1">
        <f>VLOOKUP(B2082,Sheet1!A:F,4,)</f>
        <v>42933.678252314814</v>
      </c>
      <c r="L2082" s="1">
        <f>VLOOKUP(B2082,Sheet1!A:F,5,)</f>
        <v>42934</v>
      </c>
      <c r="M2082" s="1">
        <f>VLOOKUP(B2082,Sheet1!A:F,6,)</f>
        <v>42935</v>
      </c>
      <c r="N2082">
        <v>5</v>
      </c>
    </row>
    <row r="2083" spans="1:14" hidden="1" x14ac:dyDescent="0.15">
      <c r="A2083">
        <v>2053</v>
      </c>
      <c r="B2083" t="s">
        <v>4260</v>
      </c>
      <c r="C2083" t="s">
        <v>4261</v>
      </c>
      <c r="D2083" t="s">
        <v>7</v>
      </c>
      <c r="E2083" t="s">
        <v>8</v>
      </c>
      <c r="F2083" t="s">
        <v>13</v>
      </c>
      <c r="G2083" t="str">
        <f>VLOOKUP(B2083,Sheet1!A:F,2,)</f>
        <v>hejiani</v>
      </c>
      <c r="H2083" s="2">
        <v>42935.3909837963</v>
      </c>
      <c r="I2083" s="2">
        <v>42906.771076388897</v>
      </c>
      <c r="J2083" s="1">
        <f>IF(VLOOKUP(B2083,Sheet1!A:F,3,)=0,"",(VLOOKUP(B2083,Sheet1!A:F,3,)))</f>
        <v>42932</v>
      </c>
      <c r="K2083" s="1">
        <f>VLOOKUP(B2083,Sheet1!A:F,4,)</f>
        <v>42933.674814814818</v>
      </c>
      <c r="L2083" s="1">
        <f>VLOOKUP(B2083,Sheet1!A:F,5,)</f>
        <v>42934</v>
      </c>
      <c r="M2083" s="1">
        <f>VLOOKUP(B2083,Sheet1!A:F,6,)</f>
        <v>42935</v>
      </c>
      <c r="N2083">
        <v>5</v>
      </c>
    </row>
    <row r="2084" spans="1:14" hidden="1" x14ac:dyDescent="0.15">
      <c r="A2084">
        <v>2083</v>
      </c>
      <c r="B2084" t="s">
        <v>4320</v>
      </c>
      <c r="C2084" t="s">
        <v>4321</v>
      </c>
      <c r="D2084" t="s">
        <v>78</v>
      </c>
      <c r="E2084" t="s">
        <v>21</v>
      </c>
      <c r="F2084" t="s">
        <v>22</v>
      </c>
      <c r="G2084" t="e">
        <f>VLOOKUP(B2084,Sheet1!A:F,2,)</f>
        <v>#N/A</v>
      </c>
      <c r="H2084" s="2">
        <v>42942.708113425899</v>
      </c>
      <c r="I2084" s="2">
        <v>42916.396712962996</v>
      </c>
      <c r="J2084" s="1" t="e">
        <f>IF(VLOOKUP(B2084,Sheet1!A:F,3,)=0,"",(VLOOKUP(B2084,Sheet1!A:F,3,)))</f>
        <v>#N/A</v>
      </c>
      <c r="K2084" s="1" t="e">
        <f>VLOOKUP(B2084,Sheet1!A:F,4,)</f>
        <v>#N/A</v>
      </c>
      <c r="L2084" s="1" t="e">
        <f>VLOOKUP(B2084,Sheet1!A:F,5,)</f>
        <v>#N/A</v>
      </c>
      <c r="M2084" s="1" t="e">
        <f>VLOOKUP(B2084,Sheet1!A:F,6,)</f>
        <v>#N/A</v>
      </c>
    </row>
    <row r="2085" spans="1:14" x14ac:dyDescent="0.15">
      <c r="A2085">
        <v>1858</v>
      </c>
      <c r="B2085" t="s">
        <v>3868</v>
      </c>
      <c r="C2085" t="s">
        <v>3869</v>
      </c>
      <c r="D2085" t="s">
        <v>16</v>
      </c>
      <c r="E2085" t="s">
        <v>53</v>
      </c>
      <c r="F2085" t="s">
        <v>13</v>
      </c>
      <c r="G2085" t="str">
        <f>VLOOKUP(B2085,Sheet1!A:F,2,)</f>
        <v>hejiani</v>
      </c>
      <c r="H2085" s="2">
        <v>42935.3914351852</v>
      </c>
      <c r="I2085" s="2">
        <v>42902.477615740703</v>
      </c>
      <c r="J2085" s="1" t="str">
        <f>IF(VLOOKUP(B2085,Sheet1!A:F,3,)=0,"",(VLOOKUP(B2085,Sheet1!A:F,3,)))</f>
        <v/>
      </c>
      <c r="K2085" s="1">
        <f>VLOOKUP(B2085,Sheet1!A:F,4,)</f>
        <v>42934.464768518519</v>
      </c>
      <c r="L2085" s="1">
        <f>VLOOKUP(B2085,Sheet1!A:F,5,)</f>
        <v>42934</v>
      </c>
      <c r="M2085" s="1">
        <f>VLOOKUP(B2085,Sheet1!A:F,6,)</f>
        <v>42935</v>
      </c>
      <c r="N2085">
        <v>10</v>
      </c>
    </row>
    <row r="2086" spans="1:14" hidden="1" x14ac:dyDescent="0.15">
      <c r="A2086">
        <v>2085</v>
      </c>
      <c r="B2086" t="s">
        <v>4324</v>
      </c>
      <c r="C2086" t="s">
        <v>4325</v>
      </c>
      <c r="D2086" t="s">
        <v>16</v>
      </c>
      <c r="E2086" t="s">
        <v>8</v>
      </c>
      <c r="F2086" t="s">
        <v>848</v>
      </c>
      <c r="G2086" t="e">
        <f>VLOOKUP(B2086,Sheet1!A:F,2,)</f>
        <v>#N/A</v>
      </c>
      <c r="H2086" s="2">
        <v>42938.189398148097</v>
      </c>
      <c r="I2086" s="2">
        <v>42915.630127314798</v>
      </c>
      <c r="J2086" s="1" t="e">
        <f>IF(VLOOKUP(B2086,Sheet1!A:F,3,)=0,"",(VLOOKUP(B2086,Sheet1!A:F,3,)))</f>
        <v>#N/A</v>
      </c>
      <c r="K2086" s="1" t="e">
        <f>VLOOKUP(B2086,Sheet1!A:F,4,)</f>
        <v>#N/A</v>
      </c>
      <c r="L2086" s="1" t="e">
        <f>VLOOKUP(B2086,Sheet1!A:F,5,)</f>
        <v>#N/A</v>
      </c>
      <c r="M2086" s="1" t="e">
        <f>VLOOKUP(B2086,Sheet1!A:F,6,)</f>
        <v>#N/A</v>
      </c>
    </row>
    <row r="2087" spans="1:14" x14ac:dyDescent="0.15">
      <c r="A2087">
        <v>1218</v>
      </c>
      <c r="B2087" t="s">
        <v>2584</v>
      </c>
      <c r="C2087" t="s">
        <v>2585</v>
      </c>
      <c r="D2087" t="s">
        <v>7</v>
      </c>
      <c r="E2087" t="s">
        <v>210</v>
      </c>
      <c r="F2087" t="s">
        <v>13</v>
      </c>
      <c r="G2087" t="str">
        <f>VLOOKUP(B2087,Sheet1!A:F,2,)</f>
        <v>hejiani</v>
      </c>
      <c r="H2087" s="2">
        <v>42935.391631944403</v>
      </c>
      <c r="I2087" s="2">
        <v>42879.816666666702</v>
      </c>
      <c r="J2087" s="1">
        <f>IF(VLOOKUP(B2087,Sheet1!A:F,3,)=0,"",(VLOOKUP(B2087,Sheet1!A:F,3,)))</f>
        <v>42927</v>
      </c>
      <c r="K2087" s="1">
        <f>VLOOKUP(B2087,Sheet1!A:F,4,)</f>
        <v>42934.693611111114</v>
      </c>
      <c r="L2087" s="1">
        <f>VLOOKUP(B2087,Sheet1!A:F,5,)</f>
        <v>42934</v>
      </c>
      <c r="M2087" s="1">
        <f>VLOOKUP(B2087,Sheet1!A:F,6,)</f>
        <v>42935</v>
      </c>
      <c r="N2087">
        <v>5</v>
      </c>
    </row>
    <row r="2088" spans="1:14" hidden="1" x14ac:dyDescent="0.15">
      <c r="A2088">
        <v>2238</v>
      </c>
      <c r="B2088" t="s">
        <v>4632</v>
      </c>
      <c r="C2088" t="s">
        <v>4633</v>
      </c>
      <c r="D2088" t="s">
        <v>7</v>
      </c>
      <c r="E2088" t="s">
        <v>21</v>
      </c>
      <c r="F2088" t="s">
        <v>3113</v>
      </c>
      <c r="G2088" t="str">
        <f>VLOOKUP(B2088,Sheet1!A:F,2,)</f>
        <v>laqingpeng</v>
      </c>
      <c r="H2088" s="2">
        <v>42935.418090277803</v>
      </c>
      <c r="I2088" s="2">
        <v>42913.638252314799</v>
      </c>
      <c r="J2088" s="1">
        <f>IF(VLOOKUP(B2088,Sheet1!A:F,3,)=0,"",(VLOOKUP(B2088,Sheet1!A:F,3,)))</f>
        <v>42929</v>
      </c>
      <c r="K2088" s="1">
        <f>VLOOKUP(B2088,Sheet1!A:F,4,)</f>
        <v>42934.369849537034</v>
      </c>
      <c r="L2088" s="1">
        <f>VLOOKUP(B2088,Sheet1!A:F,5,)</f>
        <v>42935</v>
      </c>
      <c r="M2088" s="1">
        <f>VLOOKUP(B2088,Sheet1!A:F,6,)</f>
        <v>42935</v>
      </c>
      <c r="N2088">
        <v>5</v>
      </c>
    </row>
    <row r="2089" spans="1:14" hidden="1" x14ac:dyDescent="0.15">
      <c r="A2089">
        <v>2088</v>
      </c>
      <c r="B2089" t="s">
        <v>4330</v>
      </c>
      <c r="C2089" t="s">
        <v>4331</v>
      </c>
      <c r="D2089" t="s">
        <v>16</v>
      </c>
      <c r="E2089" t="s">
        <v>210</v>
      </c>
      <c r="F2089" t="s">
        <v>937</v>
      </c>
      <c r="G2089" t="e">
        <f>VLOOKUP(B2089,Sheet1!A:F,2,)</f>
        <v>#N/A</v>
      </c>
      <c r="H2089" s="2">
        <v>42954.389965277798</v>
      </c>
      <c r="I2089" s="2">
        <v>42915.9848263889</v>
      </c>
      <c r="J2089" s="1" t="e">
        <f>IF(VLOOKUP(B2089,Sheet1!A:F,3,)=0,"",(VLOOKUP(B2089,Sheet1!A:F,3,)))</f>
        <v>#N/A</v>
      </c>
      <c r="K2089" s="1" t="e">
        <f>VLOOKUP(B2089,Sheet1!A:F,4,)</f>
        <v>#N/A</v>
      </c>
      <c r="L2089" s="1" t="e">
        <f>VLOOKUP(B2089,Sheet1!A:F,5,)</f>
        <v>#N/A</v>
      </c>
      <c r="M2089" s="1" t="e">
        <f>VLOOKUP(B2089,Sheet1!A:F,6,)</f>
        <v>#N/A</v>
      </c>
    </row>
    <row r="2090" spans="1:14" hidden="1" x14ac:dyDescent="0.15">
      <c r="A2090">
        <v>2215</v>
      </c>
      <c r="B2090" t="s">
        <v>4586</v>
      </c>
      <c r="C2090" t="s">
        <v>4587</v>
      </c>
      <c r="D2090" t="s">
        <v>7</v>
      </c>
      <c r="E2090" t="s">
        <v>321</v>
      </c>
      <c r="F2090" t="s">
        <v>3113</v>
      </c>
      <c r="G2090" t="str">
        <f>VLOOKUP(B2090,Sheet1!A:F,2,)</f>
        <v>laqingpeng</v>
      </c>
      <c r="H2090" s="2">
        <v>42935.419398148202</v>
      </c>
      <c r="I2090" s="2">
        <v>42914.499780092599</v>
      </c>
      <c r="J2090" s="1">
        <f>IF(VLOOKUP(B2090,Sheet1!A:F,3,)=0,"",(VLOOKUP(B2090,Sheet1!A:F,3,)))</f>
        <v>42932</v>
      </c>
      <c r="K2090" s="1">
        <f>VLOOKUP(B2090,Sheet1!A:F,4,)</f>
        <v>42934.451990740738</v>
      </c>
      <c r="L2090" s="1">
        <f>VLOOKUP(B2090,Sheet1!A:F,5,)</f>
        <v>42935</v>
      </c>
      <c r="M2090" s="1">
        <f>VLOOKUP(B2090,Sheet1!A:F,6,)</f>
        <v>42935</v>
      </c>
      <c r="N2090">
        <v>5</v>
      </c>
    </row>
    <row r="2091" spans="1:14" hidden="1" x14ac:dyDescent="0.15">
      <c r="A2091">
        <v>2090</v>
      </c>
      <c r="B2091" t="s">
        <v>4334</v>
      </c>
      <c r="C2091" t="s">
        <v>4335</v>
      </c>
      <c r="D2091" t="s">
        <v>16</v>
      </c>
      <c r="E2091" t="s">
        <v>355</v>
      </c>
      <c r="F2091" t="s">
        <v>604</v>
      </c>
      <c r="G2091" t="e">
        <f>VLOOKUP(B2091,Sheet1!A:F,2,)</f>
        <v>#N/A</v>
      </c>
      <c r="H2091" s="2">
        <v>42958.4378587963</v>
      </c>
      <c r="I2091" s="2">
        <v>42935.642615740697</v>
      </c>
      <c r="J2091" s="1" t="e">
        <f>IF(VLOOKUP(B2091,Sheet1!A:F,3,)=0,"",(VLOOKUP(B2091,Sheet1!A:F,3,)))</f>
        <v>#N/A</v>
      </c>
      <c r="K2091" s="1" t="e">
        <f>VLOOKUP(B2091,Sheet1!A:F,4,)</f>
        <v>#N/A</v>
      </c>
      <c r="L2091" s="1" t="e">
        <f>VLOOKUP(B2091,Sheet1!A:F,5,)</f>
        <v>#N/A</v>
      </c>
      <c r="M2091" s="1" t="e">
        <f>VLOOKUP(B2091,Sheet1!A:F,6,)</f>
        <v>#N/A</v>
      </c>
    </row>
    <row r="2092" spans="1:14" hidden="1" x14ac:dyDescent="0.15">
      <c r="A2092">
        <v>2091</v>
      </c>
      <c r="B2092" t="s">
        <v>4336</v>
      </c>
      <c r="C2092" t="s">
        <v>4337</v>
      </c>
      <c r="D2092" t="s">
        <v>16</v>
      </c>
      <c r="E2092" t="s">
        <v>21</v>
      </c>
      <c r="F2092" t="s">
        <v>369</v>
      </c>
      <c r="G2092" t="e">
        <f>VLOOKUP(B2092,Sheet1!A:F,2,)</f>
        <v>#N/A</v>
      </c>
      <c r="H2092" s="2">
        <v>42926.389305555596</v>
      </c>
      <c r="I2092" s="2">
        <v>42906.701932870397</v>
      </c>
      <c r="J2092" s="1" t="e">
        <f>IF(VLOOKUP(B2092,Sheet1!A:F,3,)=0,"",(VLOOKUP(B2092,Sheet1!A:F,3,)))</f>
        <v>#N/A</v>
      </c>
      <c r="K2092" s="1" t="e">
        <f>VLOOKUP(B2092,Sheet1!A:F,4,)</f>
        <v>#N/A</v>
      </c>
      <c r="L2092" s="1" t="e">
        <f>VLOOKUP(B2092,Sheet1!A:F,5,)</f>
        <v>#N/A</v>
      </c>
      <c r="M2092" s="1" t="e">
        <f>VLOOKUP(B2092,Sheet1!A:F,6,)</f>
        <v>#N/A</v>
      </c>
    </row>
    <row r="2093" spans="1:14" hidden="1" x14ac:dyDescent="0.15">
      <c r="A2093">
        <v>2092</v>
      </c>
      <c r="B2093" t="s">
        <v>4338</v>
      </c>
      <c r="C2093" t="s">
        <v>4339</v>
      </c>
      <c r="D2093" t="s">
        <v>7</v>
      </c>
      <c r="E2093" t="s">
        <v>53</v>
      </c>
      <c r="F2093" t="s">
        <v>670</v>
      </c>
      <c r="G2093" t="e">
        <f>VLOOKUP(B2093,Sheet1!A:F,2,)</f>
        <v>#N/A</v>
      </c>
      <c r="H2093" s="2">
        <v>42909.735752314802</v>
      </c>
      <c r="I2093" s="2">
        <v>42877.693715277797</v>
      </c>
      <c r="J2093" s="1" t="e">
        <f>IF(VLOOKUP(B2093,Sheet1!A:F,3,)=0,"",(VLOOKUP(B2093,Sheet1!A:F,3,)))</f>
        <v>#N/A</v>
      </c>
      <c r="K2093" s="1" t="e">
        <f>VLOOKUP(B2093,Sheet1!A:F,4,)</f>
        <v>#N/A</v>
      </c>
      <c r="L2093" s="1" t="e">
        <f>VLOOKUP(B2093,Sheet1!A:F,5,)</f>
        <v>#N/A</v>
      </c>
      <c r="M2093" s="1" t="e">
        <f>VLOOKUP(B2093,Sheet1!A:F,6,)</f>
        <v>#N/A</v>
      </c>
    </row>
    <row r="2094" spans="1:14" hidden="1" x14ac:dyDescent="0.15">
      <c r="A2094">
        <v>2093</v>
      </c>
      <c r="B2094" t="s">
        <v>4340</v>
      </c>
      <c r="C2094" t="s">
        <v>4341</v>
      </c>
      <c r="D2094" t="s">
        <v>16</v>
      </c>
      <c r="E2094" t="s">
        <v>92</v>
      </c>
      <c r="F2094" t="s">
        <v>783</v>
      </c>
      <c r="G2094" t="e">
        <f>VLOOKUP(B2094,Sheet1!A:F,2,)</f>
        <v>#N/A</v>
      </c>
      <c r="H2094" s="2">
        <v>42955.452476851897</v>
      </c>
      <c r="I2094" s="2">
        <v>42915.4203472222</v>
      </c>
      <c r="J2094" s="1" t="e">
        <f>IF(VLOOKUP(B2094,Sheet1!A:F,3,)=0,"",(VLOOKUP(B2094,Sheet1!A:F,3,)))</f>
        <v>#N/A</v>
      </c>
      <c r="K2094" s="1" t="e">
        <f>VLOOKUP(B2094,Sheet1!A:F,4,)</f>
        <v>#N/A</v>
      </c>
      <c r="L2094" s="1" t="e">
        <f>VLOOKUP(B2094,Sheet1!A:F,5,)</f>
        <v>#N/A</v>
      </c>
      <c r="M2094" s="1" t="e">
        <f>VLOOKUP(B2094,Sheet1!A:F,6,)</f>
        <v>#N/A</v>
      </c>
    </row>
    <row r="2095" spans="1:14" hidden="1" x14ac:dyDescent="0.15">
      <c r="A2095">
        <v>1211</v>
      </c>
      <c r="B2095" t="s">
        <v>2570</v>
      </c>
      <c r="C2095" t="s">
        <v>2571</v>
      </c>
      <c r="D2095" t="s">
        <v>16</v>
      </c>
      <c r="E2095" t="s">
        <v>41</v>
      </c>
      <c r="F2095" t="s">
        <v>25</v>
      </c>
      <c r="G2095" t="str">
        <f>VLOOKUP(B2095,Sheet1!A:F,2,)</f>
        <v>wangmiao</v>
      </c>
      <c r="H2095" s="2">
        <v>42935.419710648202</v>
      </c>
      <c r="I2095" s="2">
        <v>42880.636990740699</v>
      </c>
      <c r="J2095" s="1" t="str">
        <f>IF(VLOOKUP(B2095,Sheet1!A:F,3,)=0,"",(VLOOKUP(B2095,Sheet1!A:F,3,)))</f>
        <v/>
      </c>
      <c r="K2095" s="1">
        <f>VLOOKUP(B2095,Sheet1!A:F,4,)</f>
        <v>42931.070625</v>
      </c>
      <c r="L2095" s="1">
        <f>VLOOKUP(B2095,Sheet1!A:F,5,)</f>
        <v>42934</v>
      </c>
      <c r="M2095" s="1">
        <f>VLOOKUP(B2095,Sheet1!A:F,6,)</f>
        <v>42935</v>
      </c>
    </row>
    <row r="2096" spans="1:14" hidden="1" x14ac:dyDescent="0.15">
      <c r="A2096">
        <v>218</v>
      </c>
      <c r="B2096" t="s">
        <v>532</v>
      </c>
      <c r="C2096" t="s">
        <v>533</v>
      </c>
      <c r="D2096" t="s">
        <v>16</v>
      </c>
      <c r="E2096" t="s">
        <v>8</v>
      </c>
      <c r="F2096" t="s">
        <v>25</v>
      </c>
      <c r="G2096" t="str">
        <f>VLOOKUP(B2096,Sheet1!A:F,2,)</f>
        <v>wangmiao</v>
      </c>
      <c r="H2096" s="2">
        <v>42935.436990740702</v>
      </c>
      <c r="I2096" s="2">
        <v>42873.433055555601</v>
      </c>
      <c r="J2096" s="1" t="str">
        <f>IF(VLOOKUP(B2096,Sheet1!A:F,3,)=0,"",(VLOOKUP(B2096,Sheet1!A:F,3,)))</f>
        <v/>
      </c>
      <c r="K2096" s="1">
        <f>VLOOKUP(B2096,Sheet1!A:F,4,)</f>
        <v>42931.033321759256</v>
      </c>
      <c r="L2096" s="1">
        <f>VLOOKUP(B2096,Sheet1!A:F,5,)</f>
        <v>42934</v>
      </c>
      <c r="M2096" s="1">
        <f>VLOOKUP(B2096,Sheet1!A:F,6,)</f>
        <v>42935</v>
      </c>
    </row>
    <row r="2097" spans="1:14" hidden="1" x14ac:dyDescent="0.15">
      <c r="A2097">
        <v>1992</v>
      </c>
      <c r="B2097" t="s">
        <v>4136</v>
      </c>
      <c r="C2097" t="s">
        <v>4137</v>
      </c>
      <c r="D2097" t="s">
        <v>78</v>
      </c>
      <c r="E2097" t="s">
        <v>21</v>
      </c>
      <c r="F2097" t="s">
        <v>32</v>
      </c>
      <c r="G2097" t="str">
        <f>VLOOKUP(B2097,Sheet1!A:F,2,)</f>
        <v>guowenwen</v>
      </c>
      <c r="H2097" s="2">
        <v>42935.441736111097</v>
      </c>
      <c r="I2097" s="2">
        <v>42905.689733796302</v>
      </c>
      <c r="J2097" s="1" t="str">
        <f>IF(VLOOKUP(B2097,Sheet1!A:F,3,)=0,"",(VLOOKUP(B2097,Sheet1!A:F,3,)))</f>
        <v/>
      </c>
      <c r="K2097" s="1">
        <f>VLOOKUP(B2097,Sheet1!A:F,4,)</f>
        <v>42934.504050925927</v>
      </c>
      <c r="L2097" s="1">
        <f>VLOOKUP(B2097,Sheet1!A:F,5,)</f>
        <v>42935</v>
      </c>
      <c r="M2097" s="1">
        <f>VLOOKUP(B2097,Sheet1!A:F,6,)</f>
        <v>42935</v>
      </c>
    </row>
    <row r="2098" spans="1:14" hidden="1" x14ac:dyDescent="0.15">
      <c r="A2098">
        <v>1982</v>
      </c>
      <c r="B2098" t="s">
        <v>4116</v>
      </c>
      <c r="C2098" t="s">
        <v>4117</v>
      </c>
      <c r="D2098" t="s">
        <v>7</v>
      </c>
      <c r="E2098" t="s">
        <v>21</v>
      </c>
      <c r="F2098" t="s">
        <v>154</v>
      </c>
      <c r="G2098" t="str">
        <f>VLOOKUP(B2098,Sheet1!A:F,2,)</f>
        <v>wuzijing</v>
      </c>
      <c r="H2098" s="2">
        <v>42935.449178240699</v>
      </c>
      <c r="I2098" s="2">
        <v>42906.873773148101</v>
      </c>
      <c r="J2098" s="1">
        <f>IF(VLOOKUP(B2098,Sheet1!A:F,3,)=0,"",(VLOOKUP(B2098,Sheet1!A:F,3,)))</f>
        <v>42929</v>
      </c>
      <c r="K2098" s="1">
        <f>VLOOKUP(B2098,Sheet1!A:F,4,)</f>
        <v>42934.480787037035</v>
      </c>
      <c r="L2098" s="1">
        <f>VLOOKUP(B2098,Sheet1!A:F,5,)</f>
        <v>42935</v>
      </c>
      <c r="M2098" s="1">
        <f>VLOOKUP(B2098,Sheet1!A:F,6,)</f>
        <v>42935</v>
      </c>
      <c r="N2098">
        <v>5</v>
      </c>
    </row>
    <row r="2099" spans="1:14" hidden="1" x14ac:dyDescent="0.15">
      <c r="A2099">
        <v>2028</v>
      </c>
      <c r="B2099" t="s">
        <v>4209</v>
      </c>
      <c r="C2099" t="s">
        <v>4210</v>
      </c>
      <c r="D2099" t="s">
        <v>7</v>
      </c>
      <c r="E2099" t="s">
        <v>8</v>
      </c>
      <c r="F2099" t="s">
        <v>154</v>
      </c>
      <c r="G2099" t="str">
        <f>VLOOKUP(B2099,Sheet1!A:F,2,)</f>
        <v>wuzijing</v>
      </c>
      <c r="H2099" s="2">
        <v>42935.576087963003</v>
      </c>
      <c r="I2099" s="2">
        <v>42906.757731481499</v>
      </c>
      <c r="J2099" s="1">
        <f>IF(VLOOKUP(B2099,Sheet1!A:F,3,)=0,"",(VLOOKUP(B2099,Sheet1!A:F,3,)))</f>
        <v>42932</v>
      </c>
      <c r="K2099" s="1">
        <f>VLOOKUP(B2099,Sheet1!A:F,4,)</f>
        <v>42934.486539351848</v>
      </c>
      <c r="L2099" s="1">
        <f>VLOOKUP(B2099,Sheet1!A:F,5,)</f>
        <v>42935</v>
      </c>
      <c r="M2099" s="1">
        <f>VLOOKUP(B2099,Sheet1!A:F,6,)</f>
        <v>42935</v>
      </c>
      <c r="N2099">
        <v>5</v>
      </c>
    </row>
    <row r="2100" spans="1:14" x14ac:dyDescent="0.15">
      <c r="A2100">
        <v>2954</v>
      </c>
      <c r="B2100" t="s">
        <v>6071</v>
      </c>
      <c r="C2100" t="s">
        <v>6072</v>
      </c>
      <c r="D2100" t="s">
        <v>7</v>
      </c>
      <c r="E2100" t="s">
        <v>53</v>
      </c>
      <c r="F2100" t="s">
        <v>107</v>
      </c>
      <c r="G2100" t="str">
        <f>VLOOKUP(B2100,Sheet1!A:F,2,)</f>
        <v>xuweiling</v>
      </c>
      <c r="H2100" s="2">
        <v>42935.6244560185</v>
      </c>
      <c r="I2100" s="2">
        <v>42919.654756944401</v>
      </c>
      <c r="J2100" s="1">
        <f>IF(VLOOKUP(B2100,Sheet1!A:F,3,)=0,"",(VLOOKUP(B2100,Sheet1!A:F,3,)))</f>
        <v>42934</v>
      </c>
      <c r="K2100" s="1">
        <f>VLOOKUP(B2100,Sheet1!A:F,4,)</f>
        <v>42935.428437499999</v>
      </c>
      <c r="L2100" s="1">
        <f>VLOOKUP(B2100,Sheet1!A:F,5,)</f>
        <v>42935</v>
      </c>
      <c r="M2100" s="1">
        <f>VLOOKUP(B2100,Sheet1!A:F,6,)</f>
        <v>42935</v>
      </c>
      <c r="N2100">
        <v>5</v>
      </c>
    </row>
    <row r="2101" spans="1:14" x14ac:dyDescent="0.15">
      <c r="A2101">
        <v>2430</v>
      </c>
      <c r="B2101" t="s">
        <v>5020</v>
      </c>
      <c r="C2101" t="s">
        <v>5021</v>
      </c>
      <c r="D2101" t="s">
        <v>16</v>
      </c>
      <c r="E2101" t="s">
        <v>37</v>
      </c>
      <c r="F2101" t="s">
        <v>54</v>
      </c>
      <c r="G2101" t="str">
        <f>VLOOKUP(B2101,Sheet1!A:F,2,)</f>
        <v>caixiongying</v>
      </c>
      <c r="H2101" s="2">
        <v>42935.634988425903</v>
      </c>
      <c r="I2101" s="2">
        <v>42921.5999884259</v>
      </c>
      <c r="J2101" s="1" t="str">
        <f>IF(VLOOKUP(B2101,Sheet1!A:F,3,)=0,"",(VLOOKUP(B2101,Sheet1!A:F,3,)))</f>
        <v/>
      </c>
      <c r="K2101" s="1">
        <f>VLOOKUP(B2101,Sheet1!A:F,4,)</f>
        <v>42934.610914351855</v>
      </c>
      <c r="L2101" s="1">
        <f>VLOOKUP(B2101,Sheet1!A:F,5,)</f>
        <v>42935</v>
      </c>
      <c r="M2101" s="1">
        <f>VLOOKUP(B2101,Sheet1!A:F,6,)</f>
        <v>42935</v>
      </c>
      <c r="N2101">
        <v>5</v>
      </c>
    </row>
    <row r="2102" spans="1:14" hidden="1" x14ac:dyDescent="0.15">
      <c r="A2102">
        <v>2101</v>
      </c>
      <c r="B2102" t="s">
        <v>4357</v>
      </c>
      <c r="C2102" t="s">
        <v>4358</v>
      </c>
      <c r="D2102" t="s">
        <v>64</v>
      </c>
      <c r="E2102" t="s">
        <v>321</v>
      </c>
      <c r="F2102" t="s">
        <v>184</v>
      </c>
      <c r="G2102" t="e">
        <f>VLOOKUP(B2102,Sheet1!A:F,2,)</f>
        <v>#N/A</v>
      </c>
      <c r="H2102" s="2">
        <v>42950.683506944399</v>
      </c>
      <c r="I2102" s="2">
        <v>42914.636990740699</v>
      </c>
      <c r="J2102" s="1" t="e">
        <f>IF(VLOOKUP(B2102,Sheet1!A:F,3,)=0,"",(VLOOKUP(B2102,Sheet1!A:F,3,)))</f>
        <v>#N/A</v>
      </c>
      <c r="K2102" s="1" t="e">
        <f>VLOOKUP(B2102,Sheet1!A:F,4,)</f>
        <v>#N/A</v>
      </c>
      <c r="L2102" s="1" t="e">
        <f>VLOOKUP(B2102,Sheet1!A:F,5,)</f>
        <v>#N/A</v>
      </c>
      <c r="M2102" s="1" t="e">
        <f>VLOOKUP(B2102,Sheet1!A:F,6,)</f>
        <v>#N/A</v>
      </c>
    </row>
    <row r="2103" spans="1:14" hidden="1" x14ac:dyDescent="0.15">
      <c r="A2103">
        <v>2102</v>
      </c>
      <c r="B2103" t="s">
        <v>4359</v>
      </c>
      <c r="C2103" t="s">
        <v>4360</v>
      </c>
      <c r="D2103" t="s">
        <v>16</v>
      </c>
      <c r="E2103" t="s">
        <v>92</v>
      </c>
      <c r="F2103" t="s">
        <v>140</v>
      </c>
      <c r="G2103" t="e">
        <f>VLOOKUP(B2103,Sheet1!A:F,2,)</f>
        <v>#N/A</v>
      </c>
      <c r="H2103" s="2">
        <v>42936.413935185199</v>
      </c>
      <c r="I2103" s="2">
        <v>42914.483194444401</v>
      </c>
      <c r="J2103" s="1" t="e">
        <f>IF(VLOOKUP(B2103,Sheet1!A:F,3,)=0,"",(VLOOKUP(B2103,Sheet1!A:F,3,)))</f>
        <v>#N/A</v>
      </c>
      <c r="K2103" s="1" t="e">
        <f>VLOOKUP(B2103,Sheet1!A:F,4,)</f>
        <v>#N/A</v>
      </c>
      <c r="L2103" s="1" t="e">
        <f>VLOOKUP(B2103,Sheet1!A:F,5,)</f>
        <v>#N/A</v>
      </c>
      <c r="M2103" s="1" t="e">
        <f>VLOOKUP(B2103,Sheet1!A:F,6,)</f>
        <v>#N/A</v>
      </c>
    </row>
    <row r="2104" spans="1:14" x14ac:dyDescent="0.15">
      <c r="A2104">
        <v>2383</v>
      </c>
      <c r="B2104" t="s">
        <v>4926</v>
      </c>
      <c r="C2104" t="s">
        <v>4927</v>
      </c>
      <c r="D2104" t="s">
        <v>16</v>
      </c>
      <c r="E2104" t="s">
        <v>37</v>
      </c>
      <c r="F2104" t="s">
        <v>54</v>
      </c>
      <c r="G2104" t="str">
        <f>VLOOKUP(B2104,Sheet1!A:F,2,)</f>
        <v>caixiongying</v>
      </c>
      <c r="H2104" s="2">
        <v>42935.635254629597</v>
      </c>
      <c r="I2104" s="2">
        <v>42919.631631944401</v>
      </c>
      <c r="J2104" s="1" t="str">
        <f>IF(VLOOKUP(B2104,Sheet1!A:F,3,)=0,"",(VLOOKUP(B2104,Sheet1!A:F,3,)))</f>
        <v/>
      </c>
      <c r="K2104" s="1">
        <f>VLOOKUP(B2104,Sheet1!A:F,4,)</f>
        <v>42934.612939814811</v>
      </c>
      <c r="L2104" s="1">
        <f>VLOOKUP(B2104,Sheet1!A:F,5,)</f>
        <v>42935</v>
      </c>
      <c r="M2104" s="1">
        <f>VLOOKUP(B2104,Sheet1!A:F,6,)</f>
        <v>42935</v>
      </c>
      <c r="N2104">
        <v>5</v>
      </c>
    </row>
    <row r="2105" spans="1:14" x14ac:dyDescent="0.15">
      <c r="A2105">
        <v>2451</v>
      </c>
      <c r="B2105" t="s">
        <v>5062</v>
      </c>
      <c r="C2105" t="s">
        <v>5063</v>
      </c>
      <c r="D2105" t="s">
        <v>16</v>
      </c>
      <c r="E2105" t="s">
        <v>37</v>
      </c>
      <c r="F2105" t="s">
        <v>54</v>
      </c>
      <c r="G2105" t="str">
        <f>VLOOKUP(B2105,Sheet1!A:F,2,)</f>
        <v>caixiongying</v>
      </c>
      <c r="H2105" s="2">
        <v>42935.635370370401</v>
      </c>
      <c r="I2105" s="2">
        <v>42908.447858796302</v>
      </c>
      <c r="J2105" s="1" t="str">
        <f>IF(VLOOKUP(B2105,Sheet1!A:F,3,)=0,"",(VLOOKUP(B2105,Sheet1!A:F,3,)))</f>
        <v/>
      </c>
      <c r="K2105" s="1">
        <f>VLOOKUP(B2105,Sheet1!A:F,4,)</f>
        <v>42963.921030092592</v>
      </c>
      <c r="L2105" s="1">
        <f>VLOOKUP(B2105,Sheet1!A:F,5,)</f>
        <v>42935</v>
      </c>
      <c r="M2105" s="1">
        <f>VLOOKUP(B2105,Sheet1!A:F,6,)</f>
        <v>42935</v>
      </c>
      <c r="N2105">
        <v>5</v>
      </c>
    </row>
    <row r="2106" spans="1:14" hidden="1" x14ac:dyDescent="0.15">
      <c r="A2106">
        <v>2105</v>
      </c>
      <c r="B2106" t="s">
        <v>4365</v>
      </c>
      <c r="C2106" t="s">
        <v>4366</v>
      </c>
      <c r="D2106" t="s">
        <v>16</v>
      </c>
      <c r="E2106" t="s">
        <v>355</v>
      </c>
      <c r="F2106" t="s">
        <v>604</v>
      </c>
      <c r="G2106" t="e">
        <f>VLOOKUP(B2106,Sheet1!A:F,2,)</f>
        <v>#N/A</v>
      </c>
      <c r="H2106" s="2">
        <v>42954.691631944399</v>
      </c>
      <c r="I2106" s="2">
        <v>42937.756840277798</v>
      </c>
      <c r="J2106" s="1" t="e">
        <f>IF(VLOOKUP(B2106,Sheet1!A:F,3,)=0,"",(VLOOKUP(B2106,Sheet1!A:F,3,)))</f>
        <v>#N/A</v>
      </c>
      <c r="K2106" s="1" t="e">
        <f>VLOOKUP(B2106,Sheet1!A:F,4,)</f>
        <v>#N/A</v>
      </c>
      <c r="L2106" s="1" t="e">
        <f>VLOOKUP(B2106,Sheet1!A:F,5,)</f>
        <v>#N/A</v>
      </c>
      <c r="M2106" s="1" t="e">
        <f>VLOOKUP(B2106,Sheet1!A:F,6,)</f>
        <v>#N/A</v>
      </c>
    </row>
    <row r="2107" spans="1:14" x14ac:dyDescent="0.15">
      <c r="A2107">
        <v>2030</v>
      </c>
      <c r="B2107" t="s">
        <v>4213</v>
      </c>
      <c r="C2107" t="s">
        <v>4214</v>
      </c>
      <c r="D2107" t="s">
        <v>16</v>
      </c>
      <c r="E2107" t="s">
        <v>53</v>
      </c>
      <c r="F2107" t="s">
        <v>54</v>
      </c>
      <c r="G2107" t="str">
        <f>VLOOKUP(B2107,Sheet1!A:F,2,)</f>
        <v>caixiongying</v>
      </c>
      <c r="H2107" s="2">
        <v>42935.635763888902</v>
      </c>
      <c r="I2107" s="2">
        <v>42920.7348263889</v>
      </c>
      <c r="J2107" s="1" t="str">
        <f>IF(VLOOKUP(B2107,Sheet1!A:F,3,)=0,"",(VLOOKUP(B2107,Sheet1!A:F,3,)))</f>
        <v/>
      </c>
      <c r="K2107" s="1">
        <f>VLOOKUP(B2107,Sheet1!A:F,4,)</f>
        <v>42932.707951388889</v>
      </c>
      <c r="L2107" s="1">
        <f>VLOOKUP(B2107,Sheet1!A:F,5,)</f>
        <v>42933</v>
      </c>
      <c r="M2107" s="1">
        <f>VLOOKUP(B2107,Sheet1!A:F,6,)</f>
        <v>42935</v>
      </c>
      <c r="N2107">
        <v>10</v>
      </c>
    </row>
    <row r="2108" spans="1:14" hidden="1" x14ac:dyDescent="0.15">
      <c r="A2108">
        <v>2107</v>
      </c>
      <c r="B2108" t="s">
        <v>4369</v>
      </c>
      <c r="C2108" t="s">
        <v>4370</v>
      </c>
      <c r="D2108" t="s">
        <v>16</v>
      </c>
      <c r="E2108" t="s">
        <v>92</v>
      </c>
      <c r="F2108" t="s">
        <v>129</v>
      </c>
      <c r="G2108" t="e">
        <f>VLOOKUP(B2108,Sheet1!A:F,2,)</f>
        <v>#N/A</v>
      </c>
      <c r="H2108" s="2">
        <v>42948.422534722202</v>
      </c>
      <c r="I2108" s="2">
        <v>42915.451122685197</v>
      </c>
      <c r="J2108" s="1" t="e">
        <f>IF(VLOOKUP(B2108,Sheet1!A:F,3,)=0,"",(VLOOKUP(B2108,Sheet1!A:F,3,)))</f>
        <v>#N/A</v>
      </c>
      <c r="K2108" s="1" t="e">
        <f>VLOOKUP(B2108,Sheet1!A:F,4,)</f>
        <v>#N/A</v>
      </c>
      <c r="L2108" s="1" t="e">
        <f>VLOOKUP(B2108,Sheet1!A:F,5,)</f>
        <v>#N/A</v>
      </c>
      <c r="M2108" s="1" t="e">
        <f>VLOOKUP(B2108,Sheet1!A:F,6,)</f>
        <v>#N/A</v>
      </c>
    </row>
    <row r="2109" spans="1:14" x14ac:dyDescent="0.15">
      <c r="A2109">
        <v>2821</v>
      </c>
      <c r="B2109" t="s">
        <v>5804</v>
      </c>
      <c r="C2109" t="s">
        <v>5805</v>
      </c>
      <c r="D2109" t="s">
        <v>16</v>
      </c>
      <c r="E2109" t="s">
        <v>210</v>
      </c>
      <c r="F2109" t="s">
        <v>9</v>
      </c>
      <c r="G2109" t="str">
        <f>VLOOKUP(B2109,Sheet1!A:F,2,)</f>
        <v>guanhaijiao</v>
      </c>
      <c r="H2109" s="2">
        <v>42935.685891203699</v>
      </c>
      <c r="I2109" s="2">
        <v>42912.586782407401</v>
      </c>
      <c r="J2109" s="1" t="str">
        <f>IF(VLOOKUP(B2109,Sheet1!A:F,3,)=0,"",(VLOOKUP(B2109,Sheet1!A:F,3,)))</f>
        <v/>
      </c>
      <c r="K2109" s="1">
        <f>VLOOKUP(B2109,Sheet1!A:F,4,)</f>
        <v>42935.485497685186</v>
      </c>
      <c r="L2109" s="1">
        <f>VLOOKUP(B2109,Sheet1!A:F,5,)</f>
        <v>42935</v>
      </c>
      <c r="M2109" s="1">
        <f>VLOOKUP(B2109,Sheet1!A:F,6,)</f>
        <v>42935</v>
      </c>
      <c r="N2109">
        <v>10</v>
      </c>
    </row>
    <row r="2110" spans="1:14" hidden="1" x14ac:dyDescent="0.15">
      <c r="A2110">
        <v>2109</v>
      </c>
      <c r="B2110" t="s">
        <v>4373</v>
      </c>
      <c r="C2110" t="s">
        <v>4374</v>
      </c>
      <c r="D2110" t="s">
        <v>7</v>
      </c>
      <c r="E2110" t="s">
        <v>210</v>
      </c>
      <c r="F2110" t="s">
        <v>13</v>
      </c>
      <c r="G2110" t="e">
        <f>VLOOKUP(B2110,Sheet1!A:F,2,)</f>
        <v>#N/A</v>
      </c>
      <c r="H2110" s="2">
        <v>42919.549525463</v>
      </c>
      <c r="I2110" s="2">
        <v>42914.501504629603</v>
      </c>
      <c r="J2110" s="1" t="e">
        <f>IF(VLOOKUP(B2110,Sheet1!A:F,3,)=0,"",(VLOOKUP(B2110,Sheet1!A:F,3,)))</f>
        <v>#N/A</v>
      </c>
      <c r="K2110" s="1" t="e">
        <f>VLOOKUP(B2110,Sheet1!A:F,4,)</f>
        <v>#N/A</v>
      </c>
      <c r="L2110" s="1" t="e">
        <f>VLOOKUP(B2110,Sheet1!A:F,5,)</f>
        <v>#N/A</v>
      </c>
      <c r="M2110" s="1" t="e">
        <f>VLOOKUP(B2110,Sheet1!A:F,6,)</f>
        <v>#N/A</v>
      </c>
    </row>
    <row r="2111" spans="1:14" x14ac:dyDescent="0.15">
      <c r="A2111">
        <v>2970</v>
      </c>
      <c r="B2111" t="s">
        <v>6103</v>
      </c>
      <c r="C2111" t="s">
        <v>6104</v>
      </c>
      <c r="D2111" t="s">
        <v>16</v>
      </c>
      <c r="E2111" t="s">
        <v>53</v>
      </c>
      <c r="F2111" t="s">
        <v>9</v>
      </c>
      <c r="G2111" t="str">
        <f>VLOOKUP(B2111,Sheet1!A:F,2,)</f>
        <v>guanhaijiao</v>
      </c>
      <c r="H2111" s="2">
        <v>42935.693252314799</v>
      </c>
      <c r="I2111" s="2">
        <v>42880.6778009259</v>
      </c>
      <c r="J2111" s="1" t="str">
        <f>IF(VLOOKUP(B2111,Sheet1!A:F,3,)=0,"",(VLOOKUP(B2111,Sheet1!A:F,3,)))</f>
        <v/>
      </c>
      <c r="K2111" s="1">
        <f>VLOOKUP(B2111,Sheet1!A:F,4,)</f>
        <v>42935.479826388888</v>
      </c>
      <c r="L2111" s="1">
        <f>VLOOKUP(B2111,Sheet1!A:F,5,)</f>
        <v>42935</v>
      </c>
      <c r="M2111" s="1">
        <f>VLOOKUP(B2111,Sheet1!A:F,6,)</f>
        <v>42935</v>
      </c>
      <c r="N2111">
        <v>10</v>
      </c>
    </row>
    <row r="2112" spans="1:14" hidden="1" x14ac:dyDescent="0.15">
      <c r="A2112">
        <v>2111</v>
      </c>
      <c r="B2112" t="s">
        <v>4377</v>
      </c>
      <c r="C2112" t="s">
        <v>4378</v>
      </c>
      <c r="D2112" t="s">
        <v>16</v>
      </c>
      <c r="E2112" t="s">
        <v>37</v>
      </c>
      <c r="F2112" t="s">
        <v>3113</v>
      </c>
      <c r="G2112" t="e">
        <f>VLOOKUP(B2112,Sheet1!A:F,2,)</f>
        <v>#N/A</v>
      </c>
      <c r="H2112" s="2">
        <v>42955.447013888901</v>
      </c>
      <c r="I2112" s="2">
        <v>42933.609189814801</v>
      </c>
      <c r="J2112" s="1" t="e">
        <f>IF(VLOOKUP(B2112,Sheet1!A:F,3,)=0,"",(VLOOKUP(B2112,Sheet1!A:F,3,)))</f>
        <v>#N/A</v>
      </c>
      <c r="K2112" s="1" t="e">
        <f>VLOOKUP(B2112,Sheet1!A:F,4,)</f>
        <v>#N/A</v>
      </c>
      <c r="L2112" s="1" t="e">
        <f>VLOOKUP(B2112,Sheet1!A:F,5,)</f>
        <v>#N/A</v>
      </c>
      <c r="M2112" s="1" t="e">
        <f>VLOOKUP(B2112,Sheet1!A:F,6,)</f>
        <v>#N/A</v>
      </c>
    </row>
    <row r="2113" spans="1:14" hidden="1" x14ac:dyDescent="0.15">
      <c r="A2113">
        <v>2112</v>
      </c>
      <c r="B2113" t="s">
        <v>4379</v>
      </c>
      <c r="C2113" t="s">
        <v>4380</v>
      </c>
      <c r="D2113" t="s">
        <v>16</v>
      </c>
      <c r="E2113" t="s">
        <v>41</v>
      </c>
      <c r="F2113" t="s">
        <v>264</v>
      </c>
      <c r="G2113" t="e">
        <f>VLOOKUP(B2113,Sheet1!A:F,2,)</f>
        <v>#N/A</v>
      </c>
      <c r="H2113" s="2">
        <v>42955.720428240696</v>
      </c>
      <c r="I2113" s="2">
        <v>42951.672129629602</v>
      </c>
      <c r="J2113" s="1" t="e">
        <f>IF(VLOOKUP(B2113,Sheet1!A:F,3,)=0,"",(VLOOKUP(B2113,Sheet1!A:F,3,)))</f>
        <v>#N/A</v>
      </c>
      <c r="K2113" s="1" t="e">
        <f>VLOOKUP(B2113,Sheet1!A:F,4,)</f>
        <v>#N/A</v>
      </c>
      <c r="L2113" s="1" t="e">
        <f>VLOOKUP(B2113,Sheet1!A:F,5,)</f>
        <v>#N/A</v>
      </c>
      <c r="M2113" s="1" t="e">
        <f>VLOOKUP(B2113,Sheet1!A:F,6,)</f>
        <v>#N/A</v>
      </c>
    </row>
    <row r="2114" spans="1:14" hidden="1" x14ac:dyDescent="0.15">
      <c r="A2114">
        <v>2206</v>
      </c>
      <c r="B2114" t="s">
        <v>4568</v>
      </c>
      <c r="C2114" t="s">
        <v>4569</v>
      </c>
      <c r="D2114" t="s">
        <v>7</v>
      </c>
      <c r="E2114" t="s">
        <v>355</v>
      </c>
      <c r="F2114" t="s">
        <v>107</v>
      </c>
      <c r="G2114" t="str">
        <f>VLOOKUP(B2114,Sheet1!A:F,2,)</f>
        <v>xuweiling</v>
      </c>
      <c r="H2114" s="2">
        <v>42935.738460648201</v>
      </c>
      <c r="I2114" s="2">
        <v>42914.416550925896</v>
      </c>
      <c r="J2114" s="1">
        <f>IF(VLOOKUP(B2114,Sheet1!A:F,3,)=0,"",(VLOOKUP(B2114,Sheet1!A:F,3,)))</f>
        <v>42934</v>
      </c>
      <c r="K2114" s="1">
        <f>VLOOKUP(B2114,Sheet1!A:F,4,)</f>
        <v>42935.228946759256</v>
      </c>
      <c r="L2114" s="1">
        <f>VLOOKUP(B2114,Sheet1!A:F,5,)</f>
        <v>42935</v>
      </c>
      <c r="M2114" s="1">
        <f>VLOOKUP(B2114,Sheet1!A:F,6,)</f>
        <v>42935</v>
      </c>
      <c r="N2114">
        <v>5</v>
      </c>
    </row>
    <row r="2115" spans="1:14" x14ac:dyDescent="0.15">
      <c r="A2115">
        <v>2913</v>
      </c>
      <c r="B2115" t="s">
        <v>5989</v>
      </c>
      <c r="C2115" t="s">
        <v>5990</v>
      </c>
      <c r="D2115" t="s">
        <v>7</v>
      </c>
      <c r="E2115" t="s">
        <v>53</v>
      </c>
      <c r="F2115" t="s">
        <v>107</v>
      </c>
      <c r="G2115" t="str">
        <f>VLOOKUP(B2115,Sheet1!A:F,2,)</f>
        <v>xuweiling</v>
      </c>
      <c r="H2115" s="2">
        <v>42935.779918981498</v>
      </c>
      <c r="I2115" s="2">
        <v>42906.700509259303</v>
      </c>
      <c r="J2115" s="1">
        <f>IF(VLOOKUP(B2115,Sheet1!A:F,3,)=0,"",(VLOOKUP(B2115,Sheet1!A:F,3,)))</f>
        <v>42934</v>
      </c>
      <c r="K2115" s="1">
        <f>VLOOKUP(B2115,Sheet1!A:F,4,)</f>
        <v>42935.437523148146</v>
      </c>
      <c r="L2115" s="1">
        <f>VLOOKUP(B2115,Sheet1!A:F,5,)</f>
        <v>42935</v>
      </c>
      <c r="M2115" s="1">
        <f>VLOOKUP(B2115,Sheet1!A:F,6,)</f>
        <v>42935</v>
      </c>
      <c r="N2115">
        <v>5</v>
      </c>
    </row>
    <row r="2116" spans="1:14" hidden="1" x14ac:dyDescent="0.15">
      <c r="A2116">
        <v>2115</v>
      </c>
      <c r="B2116" t="s">
        <v>4385</v>
      </c>
      <c r="C2116" t="s">
        <v>4386</v>
      </c>
      <c r="D2116" t="s">
        <v>16</v>
      </c>
      <c r="E2116" t="s">
        <v>8</v>
      </c>
      <c r="F2116" t="s">
        <v>202</v>
      </c>
      <c r="G2116" t="e">
        <f>VLOOKUP(B2116,Sheet1!A:F,2,)</f>
        <v>#N/A</v>
      </c>
      <c r="H2116" s="2">
        <v>42956.477268518502</v>
      </c>
      <c r="I2116" s="2">
        <v>42933.5792476852</v>
      </c>
      <c r="J2116" s="1" t="e">
        <f>IF(VLOOKUP(B2116,Sheet1!A:F,3,)=0,"",(VLOOKUP(B2116,Sheet1!A:F,3,)))</f>
        <v>#N/A</v>
      </c>
      <c r="K2116" s="1" t="e">
        <f>VLOOKUP(B2116,Sheet1!A:F,4,)</f>
        <v>#N/A</v>
      </c>
      <c r="L2116" s="1" t="e">
        <f>VLOOKUP(B2116,Sheet1!A:F,5,)</f>
        <v>#N/A</v>
      </c>
      <c r="M2116" s="1" t="e">
        <f>VLOOKUP(B2116,Sheet1!A:F,6,)</f>
        <v>#N/A</v>
      </c>
    </row>
    <row r="2117" spans="1:14" x14ac:dyDescent="0.15">
      <c r="A2117">
        <v>1231</v>
      </c>
      <c r="B2117" t="s">
        <v>2610</v>
      </c>
      <c r="C2117" t="s">
        <v>2611</v>
      </c>
      <c r="D2117" t="s">
        <v>7</v>
      </c>
      <c r="E2117" t="s">
        <v>53</v>
      </c>
      <c r="F2117" t="s">
        <v>154</v>
      </c>
      <c r="G2117" t="str">
        <f>VLOOKUP(B2117,Sheet1!A:F,2,)</f>
        <v>wuzijing</v>
      </c>
      <c r="H2117" s="2">
        <v>42935.794004629599</v>
      </c>
      <c r="I2117" s="2">
        <v>42880.6342939815</v>
      </c>
      <c r="J2117" s="1" t="str">
        <f>IF(VLOOKUP(B2117,Sheet1!A:F,3,)=0,"",(VLOOKUP(B2117,Sheet1!A:F,3,)))</f>
        <v/>
      </c>
      <c r="K2117" s="1">
        <f>VLOOKUP(B2117,Sheet1!A:F,4,)</f>
        <v>42927.579479166663</v>
      </c>
      <c r="L2117" s="1">
        <f>VLOOKUP(B2117,Sheet1!A:F,5,)</f>
        <v>42935</v>
      </c>
      <c r="M2117" s="1">
        <f>VLOOKUP(B2117,Sheet1!A:F,6,)</f>
        <v>42935</v>
      </c>
      <c r="N2117">
        <v>5</v>
      </c>
    </row>
    <row r="2118" spans="1:14" hidden="1" x14ac:dyDescent="0.15">
      <c r="A2118">
        <v>2117</v>
      </c>
      <c r="B2118" t="s">
        <v>4389</v>
      </c>
      <c r="C2118" t="s">
        <v>4390</v>
      </c>
      <c r="D2118" t="s">
        <v>16</v>
      </c>
      <c r="E2118" t="s">
        <v>321</v>
      </c>
      <c r="F2118" t="s">
        <v>147</v>
      </c>
      <c r="G2118" t="e">
        <f>VLOOKUP(B2118,Sheet1!A:F,2,)</f>
        <v>#N/A</v>
      </c>
      <c r="H2118" s="2">
        <v>42936.487824074102</v>
      </c>
      <c r="I2118" s="2">
        <v>42912.606030092596</v>
      </c>
      <c r="J2118" s="1" t="e">
        <f>IF(VLOOKUP(B2118,Sheet1!A:F,3,)=0,"",(VLOOKUP(B2118,Sheet1!A:F,3,)))</f>
        <v>#N/A</v>
      </c>
      <c r="K2118" s="1" t="e">
        <f>VLOOKUP(B2118,Sheet1!A:F,4,)</f>
        <v>#N/A</v>
      </c>
      <c r="L2118" s="1" t="e">
        <f>VLOOKUP(B2118,Sheet1!A:F,5,)</f>
        <v>#N/A</v>
      </c>
      <c r="M2118" s="1" t="e">
        <f>VLOOKUP(B2118,Sheet1!A:F,6,)</f>
        <v>#N/A</v>
      </c>
    </row>
    <row r="2119" spans="1:14" x14ac:dyDescent="0.15">
      <c r="A2119">
        <v>1682</v>
      </c>
      <c r="B2119" t="s">
        <v>3516</v>
      </c>
      <c r="C2119" t="s">
        <v>3517</v>
      </c>
      <c r="D2119" t="s">
        <v>7</v>
      </c>
      <c r="E2119" t="s">
        <v>53</v>
      </c>
      <c r="F2119" t="s">
        <v>154</v>
      </c>
      <c r="G2119" t="str">
        <f>VLOOKUP(B2119,Sheet1!A:F,2,)</f>
        <v>wuzijing</v>
      </c>
      <c r="H2119" s="2">
        <v>42935.795925925901</v>
      </c>
      <c r="I2119" s="2">
        <v>42892.645763888897</v>
      </c>
      <c r="J2119" s="1" t="str">
        <f>IF(VLOOKUP(B2119,Sheet1!A:F,3,)=0,"",(VLOOKUP(B2119,Sheet1!A:F,3,)))</f>
        <v/>
      </c>
      <c r="K2119" s="1">
        <f>VLOOKUP(B2119,Sheet1!A:F,4,)</f>
        <v>42934.713483796295</v>
      </c>
      <c r="L2119" s="1">
        <f>VLOOKUP(B2119,Sheet1!A:F,5,)</f>
        <v>42935</v>
      </c>
      <c r="M2119" s="1">
        <f>VLOOKUP(B2119,Sheet1!A:F,6,)</f>
        <v>42935</v>
      </c>
      <c r="N2119">
        <v>5</v>
      </c>
    </row>
    <row r="2120" spans="1:14" hidden="1" x14ac:dyDescent="0.15">
      <c r="A2120">
        <v>699</v>
      </c>
      <c r="B2120" t="s">
        <v>1537</v>
      </c>
      <c r="C2120" t="s">
        <v>1538</v>
      </c>
      <c r="D2120" t="s">
        <v>7</v>
      </c>
      <c r="E2120" t="s">
        <v>17</v>
      </c>
      <c r="F2120" t="s">
        <v>154</v>
      </c>
      <c r="G2120" t="str">
        <f>VLOOKUP(B2120,Sheet1!A:F,2,)</f>
        <v>wuzijing</v>
      </c>
      <c r="H2120" s="2">
        <v>42935.7980902778</v>
      </c>
      <c r="I2120" s="2">
        <v>42900.460104166697</v>
      </c>
      <c r="J2120" s="1">
        <f>IF(VLOOKUP(B2120,Sheet1!A:F,3,)=0,"",(VLOOKUP(B2120,Sheet1!A:F,3,)))</f>
        <v>42931</v>
      </c>
      <c r="K2120" s="1">
        <f>VLOOKUP(B2120,Sheet1!A:F,4,)</f>
        <v>42934.623113425929</v>
      </c>
      <c r="L2120" s="1">
        <f>VLOOKUP(B2120,Sheet1!A:F,5,)</f>
        <v>42935</v>
      </c>
      <c r="M2120" s="1">
        <f>VLOOKUP(B2120,Sheet1!A:F,6,)</f>
        <v>42935</v>
      </c>
      <c r="N2120">
        <v>5</v>
      </c>
    </row>
    <row r="2121" spans="1:14" x14ac:dyDescent="0.15">
      <c r="A2121">
        <v>2113</v>
      </c>
      <c r="B2121" t="s">
        <v>4381</v>
      </c>
      <c r="C2121" t="s">
        <v>4382</v>
      </c>
      <c r="D2121" t="s">
        <v>7</v>
      </c>
      <c r="E2121" t="s">
        <v>53</v>
      </c>
      <c r="F2121" t="s">
        <v>154</v>
      </c>
      <c r="G2121" t="str">
        <f>VLOOKUP(B2121,Sheet1!A:F,2,)</f>
        <v>wuzijing</v>
      </c>
      <c r="H2121" s="2">
        <v>42935.804664351897</v>
      </c>
      <c r="I2121" s="2">
        <v>42913.419282407398</v>
      </c>
      <c r="J2121" s="1">
        <f>IF(VLOOKUP(B2121,Sheet1!A:F,3,)=0,"",(VLOOKUP(B2121,Sheet1!A:F,3,)))</f>
        <v>42929</v>
      </c>
      <c r="K2121" s="1">
        <f>VLOOKUP(B2121,Sheet1!A:F,4,)</f>
        <v>42935.747824074075</v>
      </c>
      <c r="L2121" s="1">
        <f>VLOOKUP(B2121,Sheet1!A:F,5,)</f>
        <v>42935</v>
      </c>
      <c r="M2121" s="1">
        <f>VLOOKUP(B2121,Sheet1!A:F,6,)</f>
        <v>42935</v>
      </c>
      <c r="N2121">
        <v>5</v>
      </c>
    </row>
    <row r="2122" spans="1:14" hidden="1" x14ac:dyDescent="0.15">
      <c r="A2122">
        <v>2182</v>
      </c>
      <c r="B2122" t="s">
        <v>4520</v>
      </c>
      <c r="C2122" t="s">
        <v>4521</v>
      </c>
      <c r="D2122" t="s">
        <v>7</v>
      </c>
      <c r="E2122" t="s">
        <v>8</v>
      </c>
      <c r="F2122" t="s">
        <v>154</v>
      </c>
      <c r="G2122" t="str">
        <f>VLOOKUP(B2122,Sheet1!A:F,2,)</f>
        <v>wuzijing</v>
      </c>
      <c r="H2122" s="2">
        <v>42935.812800925902</v>
      </c>
      <c r="I2122" s="2">
        <v>42914.681145833303</v>
      </c>
      <c r="J2122" s="1">
        <f>IF(VLOOKUP(B2122,Sheet1!A:F,3,)=0,"",(VLOOKUP(B2122,Sheet1!A:F,3,)))</f>
        <v>42928</v>
      </c>
      <c r="K2122" s="1">
        <f>VLOOKUP(B2122,Sheet1!A:F,4,)</f>
        <v>42933.631840277776</v>
      </c>
      <c r="L2122" s="1">
        <f>VLOOKUP(B2122,Sheet1!A:F,5,)</f>
        <v>42935</v>
      </c>
      <c r="M2122" s="1">
        <f>VLOOKUP(B2122,Sheet1!A:F,6,)</f>
        <v>42935</v>
      </c>
      <c r="N2122">
        <v>5</v>
      </c>
    </row>
    <row r="2123" spans="1:14" x14ac:dyDescent="0.15">
      <c r="A2123">
        <v>3001</v>
      </c>
      <c r="B2123" t="s">
        <v>6166</v>
      </c>
      <c r="C2123" t="s">
        <v>6167</v>
      </c>
      <c r="D2123" t="s">
        <v>16</v>
      </c>
      <c r="E2123" t="s">
        <v>37</v>
      </c>
      <c r="F2123" t="s">
        <v>179</v>
      </c>
      <c r="G2123" t="str">
        <f>VLOOKUP(B2123,Sheet1!A:F,2,)</f>
        <v>zoulijun</v>
      </c>
      <c r="H2123" s="2">
        <v>42935.919687499998</v>
      </c>
      <c r="I2123" s="2">
        <v>42929.6712037037</v>
      </c>
      <c r="J2123" s="1" t="str">
        <f>IF(VLOOKUP(B2123,Sheet1!A:F,3,)=0,"",(VLOOKUP(B2123,Sheet1!A:F,3,)))</f>
        <v/>
      </c>
      <c r="K2123" s="1">
        <f>VLOOKUP(B2123,Sheet1!A:F,4,)</f>
        <v>42934.760162037041</v>
      </c>
      <c r="L2123" s="1">
        <f>VLOOKUP(B2123,Sheet1!A:F,5,)</f>
        <v>42935</v>
      </c>
      <c r="M2123" s="1">
        <f>VLOOKUP(B2123,Sheet1!A:F,6,)</f>
        <v>42935</v>
      </c>
      <c r="N2123">
        <v>5</v>
      </c>
    </row>
    <row r="2124" spans="1:14" hidden="1" x14ac:dyDescent="0.15">
      <c r="A2124">
        <v>2123</v>
      </c>
      <c r="B2124" t="s">
        <v>4401</v>
      </c>
      <c r="C2124" t="s">
        <v>4402</v>
      </c>
      <c r="D2124" t="s">
        <v>16</v>
      </c>
      <c r="E2124" t="s">
        <v>37</v>
      </c>
      <c r="F2124" t="s">
        <v>418</v>
      </c>
      <c r="G2124" t="e">
        <f>VLOOKUP(B2124,Sheet1!A:F,2,)</f>
        <v>#N/A</v>
      </c>
      <c r="H2124" s="2">
        <v>42947.624016203699</v>
      </c>
      <c r="I2124" s="2">
        <v>42913.719363425902</v>
      </c>
      <c r="J2124" s="1" t="e">
        <f>IF(VLOOKUP(B2124,Sheet1!A:F,3,)=0,"",(VLOOKUP(B2124,Sheet1!A:F,3,)))</f>
        <v>#N/A</v>
      </c>
      <c r="K2124" s="1" t="e">
        <f>VLOOKUP(B2124,Sheet1!A:F,4,)</f>
        <v>#N/A</v>
      </c>
      <c r="L2124" s="1" t="e">
        <f>VLOOKUP(B2124,Sheet1!A:F,5,)</f>
        <v>#N/A</v>
      </c>
      <c r="M2124" s="1" t="e">
        <f>VLOOKUP(B2124,Sheet1!A:F,6,)</f>
        <v>#N/A</v>
      </c>
    </row>
    <row r="2125" spans="1:14" hidden="1" x14ac:dyDescent="0.15">
      <c r="A2125">
        <v>2124</v>
      </c>
      <c r="B2125" t="s">
        <v>4403</v>
      </c>
      <c r="C2125" t="s">
        <v>4404</v>
      </c>
      <c r="D2125" t="s">
        <v>16</v>
      </c>
      <c r="E2125" t="s">
        <v>17</v>
      </c>
      <c r="F2125" t="s">
        <v>119</v>
      </c>
      <c r="G2125" t="e">
        <f>VLOOKUP(B2125,Sheet1!A:F,2,)</f>
        <v>#N/A</v>
      </c>
      <c r="H2125" s="2">
        <v>42951.657812500001</v>
      </c>
      <c r="I2125" s="2">
        <v>42916.658032407402</v>
      </c>
      <c r="J2125" s="1" t="e">
        <f>IF(VLOOKUP(B2125,Sheet1!A:F,3,)=0,"",(VLOOKUP(B2125,Sheet1!A:F,3,)))</f>
        <v>#N/A</v>
      </c>
      <c r="K2125" s="1" t="e">
        <f>VLOOKUP(B2125,Sheet1!A:F,4,)</f>
        <v>#N/A</v>
      </c>
      <c r="L2125" s="1" t="e">
        <f>VLOOKUP(B2125,Sheet1!A:F,5,)</f>
        <v>#N/A</v>
      </c>
      <c r="M2125" s="1" t="e">
        <f>VLOOKUP(B2125,Sheet1!A:F,6,)</f>
        <v>#N/A</v>
      </c>
    </row>
    <row r="2126" spans="1:14" hidden="1" x14ac:dyDescent="0.15">
      <c r="A2126">
        <v>2125</v>
      </c>
      <c r="B2126" t="s">
        <v>4405</v>
      </c>
      <c r="C2126" t="s">
        <v>4406</v>
      </c>
      <c r="D2126" t="s">
        <v>7</v>
      </c>
      <c r="E2126" t="s">
        <v>17</v>
      </c>
      <c r="F2126" t="s">
        <v>240</v>
      </c>
      <c r="G2126" t="e">
        <f>VLOOKUP(B2126,Sheet1!A:F,2,)</f>
        <v>#N/A</v>
      </c>
      <c r="H2126" s="2">
        <v>42937.707905092597</v>
      </c>
      <c r="I2126" s="2">
        <v>42916.571655092601</v>
      </c>
      <c r="J2126" s="1" t="e">
        <f>IF(VLOOKUP(B2126,Sheet1!A:F,3,)=0,"",(VLOOKUP(B2126,Sheet1!A:F,3,)))</f>
        <v>#N/A</v>
      </c>
      <c r="K2126" s="1" t="e">
        <f>VLOOKUP(B2126,Sheet1!A:F,4,)</f>
        <v>#N/A</v>
      </c>
      <c r="L2126" s="1" t="e">
        <f>VLOOKUP(B2126,Sheet1!A:F,5,)</f>
        <v>#N/A</v>
      </c>
      <c r="M2126" s="1" t="e">
        <f>VLOOKUP(B2126,Sheet1!A:F,6,)</f>
        <v>#N/A</v>
      </c>
    </row>
    <row r="2127" spans="1:14" hidden="1" x14ac:dyDescent="0.15">
      <c r="A2127">
        <v>2126</v>
      </c>
      <c r="B2127" t="s">
        <v>4407</v>
      </c>
      <c r="C2127" t="s">
        <v>4408</v>
      </c>
      <c r="D2127" t="s">
        <v>7</v>
      </c>
      <c r="E2127" t="s">
        <v>8</v>
      </c>
      <c r="F2127" t="s">
        <v>4409</v>
      </c>
      <c r="G2127" t="e">
        <f>VLOOKUP(B2127,Sheet1!A:F,2,)</f>
        <v>#N/A</v>
      </c>
      <c r="H2127" s="2">
        <v>42930.713425925896</v>
      </c>
      <c r="I2127" s="2">
        <v>42892.5554050926</v>
      </c>
      <c r="J2127" s="1" t="e">
        <f>IF(VLOOKUP(B2127,Sheet1!A:F,3,)=0,"",(VLOOKUP(B2127,Sheet1!A:F,3,)))</f>
        <v>#N/A</v>
      </c>
      <c r="K2127" s="1" t="e">
        <f>VLOOKUP(B2127,Sheet1!A:F,4,)</f>
        <v>#N/A</v>
      </c>
      <c r="L2127" s="1" t="e">
        <f>VLOOKUP(B2127,Sheet1!A:F,5,)</f>
        <v>#N/A</v>
      </c>
      <c r="M2127" s="1" t="e">
        <f>VLOOKUP(B2127,Sheet1!A:F,6,)</f>
        <v>#N/A</v>
      </c>
    </row>
    <row r="2128" spans="1:14" x14ac:dyDescent="0.15">
      <c r="A2128">
        <v>2139</v>
      </c>
      <c r="B2128" t="s">
        <v>4434</v>
      </c>
      <c r="C2128" t="s">
        <v>4435</v>
      </c>
      <c r="D2128" t="s">
        <v>16</v>
      </c>
      <c r="E2128" t="s">
        <v>37</v>
      </c>
      <c r="F2128" t="s">
        <v>179</v>
      </c>
      <c r="G2128" t="str">
        <f>VLOOKUP(B2128,Sheet1!A:F,2,)</f>
        <v>zoulijun</v>
      </c>
      <c r="H2128" s="2">
        <v>42935.920416666697</v>
      </c>
      <c r="I2128" s="2">
        <v>42913.454305555599</v>
      </c>
      <c r="J2128" s="1" t="str">
        <f>IF(VLOOKUP(B2128,Sheet1!A:F,3,)=0,"",(VLOOKUP(B2128,Sheet1!A:F,3,)))</f>
        <v/>
      </c>
      <c r="K2128" s="1">
        <f>VLOOKUP(B2128,Sheet1!A:F,4,)</f>
        <v>42934.641782407409</v>
      </c>
      <c r="L2128" s="1">
        <f>VLOOKUP(B2128,Sheet1!A:F,5,)</f>
        <v>42935</v>
      </c>
      <c r="M2128" s="1">
        <f>VLOOKUP(B2128,Sheet1!A:F,6,)</f>
        <v>42935</v>
      </c>
      <c r="N2128">
        <v>5</v>
      </c>
    </row>
    <row r="2129" spans="1:14" hidden="1" x14ac:dyDescent="0.15">
      <c r="A2129">
        <v>2128</v>
      </c>
      <c r="B2129" t="s">
        <v>4412</v>
      </c>
      <c r="C2129" t="s">
        <v>4413</v>
      </c>
      <c r="D2129" t="s">
        <v>64</v>
      </c>
      <c r="E2129" t="s">
        <v>53</v>
      </c>
      <c r="F2129" t="s">
        <v>667</v>
      </c>
      <c r="G2129" t="e">
        <f>VLOOKUP(B2129,Sheet1!A:F,2,)</f>
        <v>#N/A</v>
      </c>
      <c r="H2129" s="2">
        <v>42921.713842592602</v>
      </c>
      <c r="I2129" s="2">
        <v>42891.637673611098</v>
      </c>
      <c r="J2129" s="1" t="e">
        <f>IF(VLOOKUP(B2129,Sheet1!A:F,3,)=0,"",(VLOOKUP(B2129,Sheet1!A:F,3,)))</f>
        <v>#N/A</v>
      </c>
      <c r="K2129" s="1" t="e">
        <f>VLOOKUP(B2129,Sheet1!A:F,4,)</f>
        <v>#N/A</v>
      </c>
      <c r="L2129" s="1" t="e">
        <f>VLOOKUP(B2129,Sheet1!A:F,5,)</f>
        <v>#N/A</v>
      </c>
      <c r="M2129" s="1" t="e">
        <f>VLOOKUP(B2129,Sheet1!A:F,6,)</f>
        <v>#N/A</v>
      </c>
    </row>
    <row r="2130" spans="1:14" x14ac:dyDescent="0.15">
      <c r="A2130">
        <v>2274</v>
      </c>
      <c r="B2130" t="s">
        <v>4706</v>
      </c>
      <c r="C2130" t="s">
        <v>4707</v>
      </c>
      <c r="D2130" t="s">
        <v>16</v>
      </c>
      <c r="E2130" t="s">
        <v>53</v>
      </c>
      <c r="F2130" t="s">
        <v>179</v>
      </c>
      <c r="G2130" t="str">
        <f>VLOOKUP(B2130,Sheet1!A:F,2,)</f>
        <v>zoulijun</v>
      </c>
      <c r="H2130" s="2">
        <v>42935.9211111111</v>
      </c>
      <c r="I2130" s="2">
        <v>42909.488981481503</v>
      </c>
      <c r="J2130" s="1" t="str">
        <f>IF(VLOOKUP(B2130,Sheet1!A:F,3,)=0,"",(VLOOKUP(B2130,Sheet1!A:F,3,)))</f>
        <v/>
      </c>
      <c r="K2130" s="1">
        <f>VLOOKUP(B2130,Sheet1!A:F,4,)</f>
        <v>42930.446608796294</v>
      </c>
      <c r="L2130" s="1">
        <f>VLOOKUP(B2130,Sheet1!A:F,5,)</f>
        <v>42935</v>
      </c>
      <c r="M2130" s="1">
        <f>VLOOKUP(B2130,Sheet1!A:F,6,)</f>
        <v>42935</v>
      </c>
      <c r="N2130">
        <v>10</v>
      </c>
    </row>
    <row r="2131" spans="1:14" x14ac:dyDescent="0.15">
      <c r="A2131">
        <v>1796</v>
      </c>
      <c r="B2131" t="s">
        <v>3744</v>
      </c>
      <c r="C2131" t="s">
        <v>3745</v>
      </c>
      <c r="D2131" t="s">
        <v>16</v>
      </c>
      <c r="E2131" t="s">
        <v>210</v>
      </c>
      <c r="F2131" t="s">
        <v>179</v>
      </c>
      <c r="G2131" t="str">
        <f>VLOOKUP(B2131,Sheet1!A:F,2,)</f>
        <v>zoulijun</v>
      </c>
      <c r="H2131" s="2">
        <v>42935.921979166698</v>
      </c>
      <c r="I2131" s="2">
        <v>42915.9152314815</v>
      </c>
      <c r="J2131" s="1" t="str">
        <f>IF(VLOOKUP(B2131,Sheet1!A:F,3,)=0,"",(VLOOKUP(B2131,Sheet1!A:F,3,)))</f>
        <v/>
      </c>
      <c r="K2131" s="1">
        <f>VLOOKUP(B2131,Sheet1!A:F,4,)</f>
        <v>42934.650104166663</v>
      </c>
      <c r="L2131" s="1">
        <f>VLOOKUP(B2131,Sheet1!A:F,5,)</f>
        <v>42935</v>
      </c>
      <c r="M2131" s="1">
        <f>VLOOKUP(B2131,Sheet1!A:F,6,)</f>
        <v>42935</v>
      </c>
      <c r="N2131">
        <v>10</v>
      </c>
    </row>
    <row r="2132" spans="1:14" hidden="1" x14ac:dyDescent="0.15">
      <c r="A2132">
        <v>2131</v>
      </c>
      <c r="B2132" t="s">
        <v>4418</v>
      </c>
      <c r="C2132" t="s">
        <v>4419</v>
      </c>
      <c r="D2132" t="s">
        <v>16</v>
      </c>
      <c r="E2132" t="s">
        <v>37</v>
      </c>
      <c r="F2132" t="s">
        <v>848</v>
      </c>
      <c r="G2132" t="e">
        <f>VLOOKUP(B2132,Sheet1!A:F,2,)</f>
        <v>#N/A</v>
      </c>
      <c r="H2132" s="2">
        <v>42945.144120370402</v>
      </c>
      <c r="I2132" s="2">
        <v>42915.648206018501</v>
      </c>
      <c r="J2132" s="1" t="e">
        <f>IF(VLOOKUP(B2132,Sheet1!A:F,3,)=0,"",(VLOOKUP(B2132,Sheet1!A:F,3,)))</f>
        <v>#N/A</v>
      </c>
      <c r="K2132" s="1" t="e">
        <f>VLOOKUP(B2132,Sheet1!A:F,4,)</f>
        <v>#N/A</v>
      </c>
      <c r="L2132" s="1" t="e">
        <f>VLOOKUP(B2132,Sheet1!A:F,5,)</f>
        <v>#N/A</v>
      </c>
      <c r="M2132" s="1" t="e">
        <f>VLOOKUP(B2132,Sheet1!A:F,6,)</f>
        <v>#N/A</v>
      </c>
    </row>
    <row r="2133" spans="1:14" hidden="1" x14ac:dyDescent="0.15">
      <c r="A2133">
        <v>2106</v>
      </c>
      <c r="B2133" t="s">
        <v>4367</v>
      </c>
      <c r="C2133" t="s">
        <v>4368</v>
      </c>
      <c r="D2133" t="s">
        <v>7</v>
      </c>
      <c r="E2133" t="s">
        <v>53</v>
      </c>
      <c r="F2133" t="s">
        <v>32</v>
      </c>
      <c r="G2133" t="str">
        <f>VLOOKUP(B2133,Sheet1!A:F,2,)</f>
        <v>guowenwen</v>
      </c>
      <c r="H2133" s="2">
        <v>42936.390335648102</v>
      </c>
      <c r="I2133" s="2">
        <v>42912.686319444401</v>
      </c>
      <c r="J2133" s="1">
        <f>IF(VLOOKUP(B2133,Sheet1!A:F,3,)=0,"",(VLOOKUP(B2133,Sheet1!A:F,3,)))</f>
        <v>42934</v>
      </c>
      <c r="K2133" s="1">
        <f>VLOOKUP(B2133,Sheet1!A:F,4,)</f>
        <v>42935.733229166668</v>
      </c>
      <c r="L2133" s="1">
        <f>VLOOKUP(B2133,Sheet1!A:F,5,)</f>
        <v>42936</v>
      </c>
      <c r="M2133" s="1">
        <f>VLOOKUP(B2133,Sheet1!A:F,6,)</f>
        <v>42936</v>
      </c>
      <c r="N2133">
        <v>5</v>
      </c>
    </row>
    <row r="2134" spans="1:14" hidden="1" x14ac:dyDescent="0.15">
      <c r="A2134">
        <v>2137</v>
      </c>
      <c r="B2134" t="s">
        <v>4430</v>
      </c>
      <c r="C2134" t="s">
        <v>4431</v>
      </c>
      <c r="D2134" t="s">
        <v>7</v>
      </c>
      <c r="E2134" t="s">
        <v>53</v>
      </c>
      <c r="F2134" t="s">
        <v>32</v>
      </c>
      <c r="G2134" t="str">
        <f>VLOOKUP(B2134,Sheet1!A:F,2,)</f>
        <v>guowenwen</v>
      </c>
      <c r="H2134" s="2">
        <v>42936.390694444402</v>
      </c>
      <c r="I2134" s="2">
        <v>42912.682800925897</v>
      </c>
      <c r="J2134" s="1">
        <f>IF(VLOOKUP(B2134,Sheet1!A:F,3,)=0,"",(VLOOKUP(B2134,Sheet1!A:F,3,)))</f>
        <v>42934</v>
      </c>
      <c r="K2134" s="1">
        <f>VLOOKUP(B2134,Sheet1!A:F,4,)</f>
        <v>42935.734444444446</v>
      </c>
      <c r="L2134" s="1">
        <f>VLOOKUP(B2134,Sheet1!A:F,5,)</f>
        <v>42936</v>
      </c>
      <c r="M2134" s="1">
        <f>VLOOKUP(B2134,Sheet1!A:F,6,)</f>
        <v>42936</v>
      </c>
      <c r="N2134">
        <v>5</v>
      </c>
    </row>
    <row r="2135" spans="1:14" hidden="1" x14ac:dyDescent="0.15">
      <c r="A2135">
        <v>2134</v>
      </c>
      <c r="B2135" t="s">
        <v>4424</v>
      </c>
      <c r="C2135" t="s">
        <v>4425</v>
      </c>
      <c r="D2135" t="s">
        <v>16</v>
      </c>
      <c r="E2135" t="s">
        <v>21</v>
      </c>
      <c r="F2135" t="s">
        <v>79</v>
      </c>
      <c r="G2135" t="e">
        <f>VLOOKUP(B2135,Sheet1!A:F,2,)</f>
        <v>#N/A</v>
      </c>
      <c r="H2135" s="2">
        <v>42942.629490740699</v>
      </c>
      <c r="I2135" s="2">
        <v>42914.602083333302</v>
      </c>
      <c r="J2135" s="1" t="e">
        <f>IF(VLOOKUP(B2135,Sheet1!A:F,3,)=0,"",(VLOOKUP(B2135,Sheet1!A:F,3,)))</f>
        <v>#N/A</v>
      </c>
      <c r="K2135" s="1" t="e">
        <f>VLOOKUP(B2135,Sheet1!A:F,4,)</f>
        <v>#N/A</v>
      </c>
      <c r="L2135" s="1" t="e">
        <f>VLOOKUP(B2135,Sheet1!A:F,5,)</f>
        <v>#N/A</v>
      </c>
      <c r="M2135" s="1" t="e">
        <f>VLOOKUP(B2135,Sheet1!A:F,6,)</f>
        <v>#N/A</v>
      </c>
    </row>
    <row r="2136" spans="1:14" x14ac:dyDescent="0.15">
      <c r="A2136">
        <v>2799</v>
      </c>
      <c r="B2136" t="s">
        <v>5760</v>
      </c>
      <c r="C2136" t="s">
        <v>5761</v>
      </c>
      <c r="D2136" t="s">
        <v>16</v>
      </c>
      <c r="E2136" t="s">
        <v>37</v>
      </c>
      <c r="F2136" t="s">
        <v>3113</v>
      </c>
      <c r="G2136" t="str">
        <f>VLOOKUP(B2136,Sheet1!A:F,2,)</f>
        <v>laqingpeng</v>
      </c>
      <c r="H2136" s="2">
        <v>42936.492152777799</v>
      </c>
      <c r="I2136" s="2">
        <v>42933.597881944399</v>
      </c>
      <c r="J2136" s="1">
        <f>IF(VLOOKUP(B2136,Sheet1!A:F,3,)=0,"",(VLOOKUP(B2136,Sheet1!A:F,3,)))</f>
        <v>42929</v>
      </c>
      <c r="K2136" s="1">
        <f>VLOOKUP(B2136,Sheet1!A:F,4,)</f>
        <v>42934.534756944442</v>
      </c>
      <c r="L2136" s="1">
        <f>VLOOKUP(B2136,Sheet1!A:F,5,)</f>
        <v>42936</v>
      </c>
      <c r="M2136" s="1">
        <f>VLOOKUP(B2136,Sheet1!A:F,6,)</f>
        <v>42936</v>
      </c>
      <c r="N2136">
        <v>5</v>
      </c>
    </row>
    <row r="2137" spans="1:14" hidden="1" x14ac:dyDescent="0.15">
      <c r="A2137">
        <v>2096</v>
      </c>
      <c r="B2137" t="s">
        <v>4346</v>
      </c>
      <c r="C2137" t="s">
        <v>4347</v>
      </c>
      <c r="D2137" t="s">
        <v>7</v>
      </c>
      <c r="E2137" t="s">
        <v>53</v>
      </c>
      <c r="F2137" t="s">
        <v>32</v>
      </c>
      <c r="G2137" t="str">
        <f>VLOOKUP(B2137,Sheet1!A:F,2,)</f>
        <v>guowenwen</v>
      </c>
      <c r="H2137" s="2">
        <v>42936.6308333333</v>
      </c>
      <c r="I2137" s="2">
        <v>42912.684456018498</v>
      </c>
      <c r="J2137" s="1">
        <f>IF(VLOOKUP(B2137,Sheet1!A:F,3,)=0,"",(VLOOKUP(B2137,Sheet1!A:F,3,)))</f>
        <v>42934</v>
      </c>
      <c r="K2137" s="1">
        <f>VLOOKUP(B2137,Sheet1!A:F,4,)</f>
        <v>42936.374814814815</v>
      </c>
      <c r="L2137" s="1">
        <f>VLOOKUP(B2137,Sheet1!A:F,5,)</f>
        <v>42936</v>
      </c>
      <c r="M2137" s="1">
        <f>VLOOKUP(B2137,Sheet1!A:F,6,)</f>
        <v>42936</v>
      </c>
      <c r="N2137">
        <v>5</v>
      </c>
    </row>
    <row r="2138" spans="1:14" x14ac:dyDescent="0.15">
      <c r="A2138">
        <v>2917</v>
      </c>
      <c r="B2138" t="s">
        <v>5997</v>
      </c>
      <c r="C2138" t="s">
        <v>5998</v>
      </c>
      <c r="D2138" t="s">
        <v>7</v>
      </c>
      <c r="E2138" t="s">
        <v>53</v>
      </c>
      <c r="F2138" t="s">
        <v>13</v>
      </c>
      <c r="G2138" t="str">
        <f>VLOOKUP(B2138,Sheet1!A:F,2,)</f>
        <v>hejiani</v>
      </c>
      <c r="H2138" s="2">
        <v>42936.660937499997</v>
      </c>
      <c r="I2138" s="2">
        <v>42905.685949074097</v>
      </c>
      <c r="J2138" s="1" t="str">
        <f>IF(VLOOKUP(B2138,Sheet1!A:F,3,)=0,"",(VLOOKUP(B2138,Sheet1!A:F,3,)))</f>
        <v/>
      </c>
      <c r="K2138" s="1">
        <f>VLOOKUP(B2138,Sheet1!A:F,4,)</f>
        <v>42935.45925925926</v>
      </c>
      <c r="L2138" s="1">
        <f>VLOOKUP(B2138,Sheet1!A:F,5,)</f>
        <v>42935</v>
      </c>
      <c r="M2138" s="1">
        <f>VLOOKUP(B2138,Sheet1!A:F,6,)</f>
        <v>42936</v>
      </c>
      <c r="N2138">
        <v>5</v>
      </c>
    </row>
    <row r="2139" spans="1:14" x14ac:dyDescent="0.15">
      <c r="A2139">
        <v>2800</v>
      </c>
      <c r="B2139" t="s">
        <v>5762</v>
      </c>
      <c r="C2139" t="s">
        <v>5763</v>
      </c>
      <c r="D2139" t="s">
        <v>16</v>
      </c>
      <c r="E2139" t="s">
        <v>37</v>
      </c>
      <c r="F2139" t="s">
        <v>13</v>
      </c>
      <c r="G2139" t="str">
        <f>VLOOKUP(B2139,Sheet1!A:F,2,)</f>
        <v>hejiani</v>
      </c>
      <c r="H2139" s="2">
        <v>42936.661018518498</v>
      </c>
      <c r="I2139" s="2">
        <v>42929.626863425903</v>
      </c>
      <c r="J2139" s="1" t="str">
        <f>IF(VLOOKUP(B2139,Sheet1!A:F,3,)=0,"",(VLOOKUP(B2139,Sheet1!A:F,3,)))</f>
        <v/>
      </c>
      <c r="K2139" s="1">
        <f>VLOOKUP(B2139,Sheet1!A:F,4,)</f>
        <v>42934.508391203701</v>
      </c>
      <c r="L2139" s="1">
        <f>VLOOKUP(B2139,Sheet1!A:F,5,)</f>
        <v>42935</v>
      </c>
      <c r="M2139" s="1">
        <f>VLOOKUP(B2139,Sheet1!A:F,6,)</f>
        <v>42936</v>
      </c>
      <c r="N2139">
        <v>5</v>
      </c>
    </row>
    <row r="2140" spans="1:14" hidden="1" x14ac:dyDescent="0.15">
      <c r="A2140">
        <v>2433</v>
      </c>
      <c r="B2140" t="s">
        <v>5026</v>
      </c>
      <c r="C2140" t="s">
        <v>5027</v>
      </c>
      <c r="D2140" t="s">
        <v>7</v>
      </c>
      <c r="E2140" t="s">
        <v>41</v>
      </c>
      <c r="F2140" t="s">
        <v>13</v>
      </c>
      <c r="G2140" t="str">
        <f>VLOOKUP(B2140,Sheet1!A:F,2,)</f>
        <v>hejiani</v>
      </c>
      <c r="H2140" s="2">
        <v>42936.661134259302</v>
      </c>
      <c r="I2140" s="2">
        <v>42929.436863425901</v>
      </c>
      <c r="J2140" s="1" t="str">
        <f>IF(VLOOKUP(B2140,Sheet1!A:F,3,)=0,"",(VLOOKUP(B2140,Sheet1!A:F,3,)))</f>
        <v/>
      </c>
      <c r="K2140" s="1">
        <f>VLOOKUP(B2140,Sheet1!A:F,4,)</f>
        <v>42935.4377662037</v>
      </c>
      <c r="L2140" s="1">
        <f>VLOOKUP(B2140,Sheet1!A:F,5,)</f>
        <v>42935</v>
      </c>
      <c r="M2140" s="1">
        <f>VLOOKUP(B2140,Sheet1!A:F,6,)</f>
        <v>42936</v>
      </c>
      <c r="N2140">
        <v>5</v>
      </c>
    </row>
    <row r="2141" spans="1:14" x14ac:dyDescent="0.15">
      <c r="A2141">
        <v>1248</v>
      </c>
      <c r="B2141" t="s">
        <v>2646</v>
      </c>
      <c r="C2141" t="s">
        <v>2647</v>
      </c>
      <c r="D2141" t="s">
        <v>7</v>
      </c>
      <c r="E2141" t="s">
        <v>53</v>
      </c>
      <c r="F2141" t="s">
        <v>102</v>
      </c>
      <c r="G2141" t="str">
        <f>VLOOKUP(B2141,Sheet1!A:F,2,)</f>
        <v>zhengyuan</v>
      </c>
      <c r="H2141" s="2">
        <v>42936.661354166703</v>
      </c>
      <c r="I2141" s="2">
        <v>42880.464108796303</v>
      </c>
      <c r="J2141" s="1" t="str">
        <f>IF(VLOOKUP(B2141,Sheet1!A:F,3,)=0,"",(VLOOKUP(B2141,Sheet1!A:F,3,)))</f>
        <v/>
      </c>
      <c r="K2141" s="1">
        <f>VLOOKUP(B2141,Sheet1!A:F,4,)</f>
        <v>42895.629351851851</v>
      </c>
      <c r="L2141" s="1">
        <f>VLOOKUP(B2141,Sheet1!A:F,5,)</f>
        <v>42934</v>
      </c>
      <c r="M2141" s="1">
        <f>VLOOKUP(B2141,Sheet1!A:F,6,)</f>
        <v>42936</v>
      </c>
      <c r="N2141">
        <v>5</v>
      </c>
    </row>
    <row r="2142" spans="1:14" x14ac:dyDescent="0.15">
      <c r="A2142">
        <v>2950</v>
      </c>
      <c r="B2142" t="s">
        <v>6063</v>
      </c>
      <c r="C2142" t="s">
        <v>6064</v>
      </c>
      <c r="D2142" t="s">
        <v>7</v>
      </c>
      <c r="E2142" t="s">
        <v>53</v>
      </c>
      <c r="F2142" t="s">
        <v>13</v>
      </c>
      <c r="G2142" t="str">
        <f>VLOOKUP(B2142,Sheet1!A:F,2,)</f>
        <v>hejiani</v>
      </c>
      <c r="H2142" s="2">
        <v>42936.661620370403</v>
      </c>
      <c r="I2142" s="2">
        <v>42922.443206018499</v>
      </c>
      <c r="J2142" s="1">
        <f>IF(VLOOKUP(B2142,Sheet1!A:F,3,)=0,"",(VLOOKUP(B2142,Sheet1!A:F,3,)))</f>
        <v>42935</v>
      </c>
      <c r="K2142" s="1">
        <f>VLOOKUP(B2142,Sheet1!A:F,4,)</f>
        <v>42936.486678240741</v>
      </c>
      <c r="L2142" s="1">
        <f>VLOOKUP(B2142,Sheet1!A:F,5,)</f>
        <v>42936</v>
      </c>
      <c r="M2142" s="1">
        <f>VLOOKUP(B2142,Sheet1!A:F,6,)</f>
        <v>42936</v>
      </c>
      <c r="N2142">
        <v>5</v>
      </c>
    </row>
    <row r="2143" spans="1:14" x14ac:dyDescent="0.15">
      <c r="A2143">
        <v>1958</v>
      </c>
      <c r="B2143" t="s">
        <v>4068</v>
      </c>
      <c r="C2143" t="s">
        <v>4069</v>
      </c>
      <c r="D2143" t="s">
        <v>7</v>
      </c>
      <c r="E2143" t="s">
        <v>37</v>
      </c>
      <c r="F2143" t="s">
        <v>13</v>
      </c>
      <c r="G2143" t="str">
        <f>VLOOKUP(B2143,Sheet1!A:F,2,)</f>
        <v>hejiani</v>
      </c>
      <c r="H2143" s="2">
        <v>42936.661863425899</v>
      </c>
      <c r="I2143" s="2">
        <v>42907.666886574101</v>
      </c>
      <c r="J2143" s="1">
        <f>IF(VLOOKUP(B2143,Sheet1!A:F,3,)=0,"",(VLOOKUP(B2143,Sheet1!A:F,3,)))</f>
        <v>42933</v>
      </c>
      <c r="K2143" s="1">
        <f>VLOOKUP(B2143,Sheet1!A:F,4,)</f>
        <v>42935.75340277778</v>
      </c>
      <c r="L2143" s="1">
        <f>VLOOKUP(B2143,Sheet1!A:F,5,)</f>
        <v>42936</v>
      </c>
      <c r="M2143" s="1">
        <f>VLOOKUP(B2143,Sheet1!A:F,6,)</f>
        <v>42936</v>
      </c>
      <c r="N2143">
        <v>5</v>
      </c>
    </row>
    <row r="2144" spans="1:14" x14ac:dyDescent="0.15">
      <c r="A2144">
        <v>2670</v>
      </c>
      <c r="B2144" t="s">
        <v>5501</v>
      </c>
      <c r="C2144" t="s">
        <v>5502</v>
      </c>
      <c r="D2144" t="s">
        <v>16</v>
      </c>
      <c r="E2144" t="s">
        <v>37</v>
      </c>
      <c r="F2144" t="s">
        <v>13</v>
      </c>
      <c r="G2144" t="str">
        <f>VLOOKUP(B2144,Sheet1!A:F,2,)</f>
        <v>hejiani</v>
      </c>
      <c r="H2144" s="2">
        <v>42936.661956018499</v>
      </c>
      <c r="I2144" s="2">
        <v>42929.628159722197</v>
      </c>
      <c r="J2144" s="1" t="str">
        <f>IF(VLOOKUP(B2144,Sheet1!A:F,3,)=0,"",(VLOOKUP(B2144,Sheet1!A:F,3,)))</f>
        <v/>
      </c>
      <c r="K2144" s="1">
        <f>VLOOKUP(B2144,Sheet1!A:F,4,)</f>
        <v>42968.478831018518</v>
      </c>
      <c r="L2144" s="1">
        <f>VLOOKUP(B2144,Sheet1!A:F,5,)</f>
        <v>42935</v>
      </c>
      <c r="M2144" s="1">
        <f>VLOOKUP(B2144,Sheet1!A:F,6,)</f>
        <v>42936</v>
      </c>
      <c r="N2144">
        <v>5</v>
      </c>
    </row>
    <row r="2145" spans="1:14" x14ac:dyDescent="0.15">
      <c r="A2145">
        <v>1523</v>
      </c>
      <c r="B2145" t="s">
        <v>3198</v>
      </c>
      <c r="C2145" t="s">
        <v>3199</v>
      </c>
      <c r="D2145" t="s">
        <v>16</v>
      </c>
      <c r="E2145" t="s">
        <v>37</v>
      </c>
      <c r="F2145" t="s">
        <v>13</v>
      </c>
      <c r="G2145" t="str">
        <f>VLOOKUP(B2145,Sheet1!A:F,2,)</f>
        <v>hejiani</v>
      </c>
      <c r="H2145" s="2">
        <v>42936.662037037</v>
      </c>
      <c r="I2145" s="2">
        <v>42899.622245370403</v>
      </c>
      <c r="J2145" s="1" t="str">
        <f>IF(VLOOKUP(B2145,Sheet1!A:F,3,)=0,"",(VLOOKUP(B2145,Sheet1!A:F,3,)))</f>
        <v/>
      </c>
      <c r="K2145" s="1">
        <f>VLOOKUP(B2145,Sheet1!A:F,4,)</f>
        <v>42934.694664351853</v>
      </c>
      <c r="L2145" s="1">
        <f>VLOOKUP(B2145,Sheet1!A:F,5,)</f>
        <v>42935</v>
      </c>
      <c r="M2145" s="1">
        <f>VLOOKUP(B2145,Sheet1!A:F,6,)</f>
        <v>42936</v>
      </c>
      <c r="N2145">
        <v>5</v>
      </c>
    </row>
    <row r="2146" spans="1:14" hidden="1" x14ac:dyDescent="0.15">
      <c r="A2146">
        <v>1794</v>
      </c>
      <c r="B2146" t="s">
        <v>3740</v>
      </c>
      <c r="C2146" t="s">
        <v>3741</v>
      </c>
      <c r="D2146" t="s">
        <v>7</v>
      </c>
      <c r="E2146" t="s">
        <v>92</v>
      </c>
      <c r="F2146" t="s">
        <v>13</v>
      </c>
      <c r="G2146" t="str">
        <f>VLOOKUP(B2146,Sheet1!A:F,2,)</f>
        <v>hejiani</v>
      </c>
      <c r="H2146" s="2">
        <v>42936.662106481497</v>
      </c>
      <c r="I2146" s="2">
        <v>42901.757928240702</v>
      </c>
      <c r="J2146" s="1" t="str">
        <f>IF(VLOOKUP(B2146,Sheet1!A:F,3,)=0,"",(VLOOKUP(B2146,Sheet1!A:F,3,)))</f>
        <v/>
      </c>
      <c r="K2146" s="1">
        <f>VLOOKUP(B2146,Sheet1!A:F,4,)</f>
        <v>42937.692152777781</v>
      </c>
      <c r="L2146" s="1">
        <f>VLOOKUP(B2146,Sheet1!A:F,5,)</f>
        <v>42935</v>
      </c>
      <c r="M2146" s="1">
        <f>VLOOKUP(B2146,Sheet1!A:F,6,)</f>
        <v>42936</v>
      </c>
      <c r="N2146">
        <v>5</v>
      </c>
    </row>
    <row r="2147" spans="1:14" hidden="1" x14ac:dyDescent="0.15">
      <c r="A2147">
        <v>2366</v>
      </c>
      <c r="B2147" t="s">
        <v>4891</v>
      </c>
      <c r="C2147" t="s">
        <v>4892</v>
      </c>
      <c r="D2147" t="s">
        <v>7</v>
      </c>
      <c r="E2147" t="s">
        <v>17</v>
      </c>
      <c r="F2147" t="s">
        <v>9</v>
      </c>
      <c r="G2147" t="str">
        <f>VLOOKUP(B2147,Sheet1!A:F,2,)</f>
        <v>guanhaijiao</v>
      </c>
      <c r="H2147" s="2">
        <v>42936.761504629598</v>
      </c>
      <c r="I2147" s="2">
        <v>42919.468460648102</v>
      </c>
      <c r="J2147" s="1" t="str">
        <f>IF(VLOOKUP(B2147,Sheet1!A:F,3,)=0,"",(VLOOKUP(B2147,Sheet1!A:F,3,)))</f>
        <v/>
      </c>
      <c r="K2147" s="1">
        <f>VLOOKUP(B2147,Sheet1!A:F,4,)</f>
        <v>42936.614629629628</v>
      </c>
      <c r="L2147" s="1">
        <f>VLOOKUP(B2147,Sheet1!A:F,5,)</f>
        <v>42936</v>
      </c>
      <c r="M2147" s="1">
        <f>VLOOKUP(B2147,Sheet1!A:F,6,)</f>
        <v>42936</v>
      </c>
      <c r="N2147">
        <v>5</v>
      </c>
    </row>
    <row r="2148" spans="1:14" hidden="1" x14ac:dyDescent="0.15">
      <c r="A2148">
        <v>2147</v>
      </c>
      <c r="B2148" t="s">
        <v>4450</v>
      </c>
      <c r="C2148" t="s">
        <v>4451</v>
      </c>
      <c r="D2148" t="s">
        <v>16</v>
      </c>
      <c r="E2148" t="s">
        <v>37</v>
      </c>
      <c r="F2148" t="s">
        <v>418</v>
      </c>
      <c r="G2148" t="e">
        <f>VLOOKUP(B2148,Sheet1!A:F,2,)</f>
        <v>#N/A</v>
      </c>
      <c r="H2148" s="2">
        <v>42947.623437499999</v>
      </c>
      <c r="I2148" s="2">
        <v>42908.678275462997</v>
      </c>
      <c r="J2148" s="1" t="e">
        <f>IF(VLOOKUP(B2148,Sheet1!A:F,3,)=0,"",(VLOOKUP(B2148,Sheet1!A:F,3,)))</f>
        <v>#N/A</v>
      </c>
      <c r="K2148" s="1" t="e">
        <f>VLOOKUP(B2148,Sheet1!A:F,4,)</f>
        <v>#N/A</v>
      </c>
      <c r="L2148" s="1" t="e">
        <f>VLOOKUP(B2148,Sheet1!A:F,5,)</f>
        <v>#N/A</v>
      </c>
      <c r="M2148" s="1" t="e">
        <f>VLOOKUP(B2148,Sheet1!A:F,6,)</f>
        <v>#N/A</v>
      </c>
    </row>
    <row r="2149" spans="1:14" x14ac:dyDescent="0.15">
      <c r="A2149">
        <v>2116</v>
      </c>
      <c r="B2149" t="s">
        <v>4387</v>
      </c>
      <c r="C2149" t="s">
        <v>4388</v>
      </c>
      <c r="D2149" t="s">
        <v>16</v>
      </c>
      <c r="E2149" t="s">
        <v>37</v>
      </c>
      <c r="F2149" t="s">
        <v>179</v>
      </c>
      <c r="G2149" t="str">
        <f>VLOOKUP(B2149,Sheet1!A:F,2,)</f>
        <v>zoulijun</v>
      </c>
      <c r="H2149" s="2">
        <v>42936.780428240701</v>
      </c>
      <c r="I2149" s="2">
        <v>42930.383229166699</v>
      </c>
      <c r="J2149" s="1" t="str">
        <f>IF(VLOOKUP(B2149,Sheet1!A:F,3,)=0,"",(VLOOKUP(B2149,Sheet1!A:F,3,)))</f>
        <v/>
      </c>
      <c r="K2149" s="1">
        <f>VLOOKUP(B2149,Sheet1!A:F,4,)</f>
        <v>42935.748356481483</v>
      </c>
      <c r="L2149" s="1">
        <f>VLOOKUP(B2149,Sheet1!A:F,5,)</f>
        <v>42936</v>
      </c>
      <c r="M2149" s="1">
        <f>VLOOKUP(B2149,Sheet1!A:F,6,)</f>
        <v>42936</v>
      </c>
      <c r="N2149">
        <v>5</v>
      </c>
    </row>
    <row r="2150" spans="1:14" hidden="1" x14ac:dyDescent="0.15">
      <c r="A2150">
        <v>2149</v>
      </c>
      <c r="B2150" t="s">
        <v>4454</v>
      </c>
      <c r="C2150" t="s">
        <v>4455</v>
      </c>
      <c r="D2150" t="s">
        <v>16</v>
      </c>
      <c r="E2150" t="s">
        <v>122</v>
      </c>
      <c r="F2150" t="s">
        <v>836</v>
      </c>
      <c r="G2150" t="e">
        <f>VLOOKUP(B2150,Sheet1!A:F,2,)</f>
        <v>#N/A</v>
      </c>
      <c r="H2150" s="2">
        <v>42947.813101851898</v>
      </c>
      <c r="I2150" s="2">
        <v>42933.412384259304</v>
      </c>
      <c r="J2150" s="1" t="e">
        <f>IF(VLOOKUP(B2150,Sheet1!A:F,3,)=0,"",(VLOOKUP(B2150,Sheet1!A:F,3,)))</f>
        <v>#N/A</v>
      </c>
      <c r="K2150" s="1" t="e">
        <f>VLOOKUP(B2150,Sheet1!A:F,4,)</f>
        <v>#N/A</v>
      </c>
      <c r="L2150" s="1" t="e">
        <f>VLOOKUP(B2150,Sheet1!A:F,5,)</f>
        <v>#N/A</v>
      </c>
      <c r="M2150" s="1" t="e">
        <f>VLOOKUP(B2150,Sheet1!A:F,6,)</f>
        <v>#N/A</v>
      </c>
    </row>
    <row r="2151" spans="1:14" x14ac:dyDescent="0.15">
      <c r="A2151">
        <v>2041</v>
      </c>
      <c r="B2151" t="s">
        <v>4235</v>
      </c>
      <c r="C2151" t="s">
        <v>4236</v>
      </c>
      <c r="D2151" t="s">
        <v>16</v>
      </c>
      <c r="E2151" t="s">
        <v>37</v>
      </c>
      <c r="F2151" t="s">
        <v>179</v>
      </c>
      <c r="G2151" t="str">
        <f>VLOOKUP(B2151,Sheet1!A:F,2,)</f>
        <v>zoulijun</v>
      </c>
      <c r="H2151" s="2">
        <v>42936.781215277799</v>
      </c>
      <c r="I2151" s="2">
        <v>42930.4788541667</v>
      </c>
      <c r="J2151" s="1" t="str">
        <f>IF(VLOOKUP(B2151,Sheet1!A:F,3,)=0,"",(VLOOKUP(B2151,Sheet1!A:F,3,)))</f>
        <v/>
      </c>
      <c r="K2151" s="1">
        <f>VLOOKUP(B2151,Sheet1!A:F,4,)</f>
        <v>42936.394120370373</v>
      </c>
      <c r="L2151" s="1">
        <f>VLOOKUP(B2151,Sheet1!A:F,5,)</f>
        <v>42936</v>
      </c>
      <c r="M2151" s="1">
        <f>VLOOKUP(B2151,Sheet1!A:F,6,)</f>
        <v>42936</v>
      </c>
      <c r="N2151">
        <v>5</v>
      </c>
    </row>
    <row r="2152" spans="1:14" x14ac:dyDescent="0.15">
      <c r="A2152">
        <v>1965</v>
      </c>
      <c r="B2152" t="s">
        <v>4082</v>
      </c>
      <c r="C2152" t="s">
        <v>4083</v>
      </c>
      <c r="D2152" t="s">
        <v>16</v>
      </c>
      <c r="E2152" t="s">
        <v>37</v>
      </c>
      <c r="F2152" t="s">
        <v>179</v>
      </c>
      <c r="G2152" t="str">
        <f>VLOOKUP(B2152,Sheet1!A:F,2,)</f>
        <v>zoulijun</v>
      </c>
      <c r="H2152" s="2">
        <v>42936.782048611101</v>
      </c>
      <c r="I2152" s="2">
        <v>42912.711631944403</v>
      </c>
      <c r="J2152" s="1" t="str">
        <f>IF(VLOOKUP(B2152,Sheet1!A:F,3,)=0,"",(VLOOKUP(B2152,Sheet1!A:F,3,)))</f>
        <v/>
      </c>
      <c r="K2152" s="1">
        <f>VLOOKUP(B2152,Sheet1!A:F,4,)</f>
        <v>42936.6487037037</v>
      </c>
      <c r="L2152" s="1">
        <f>VLOOKUP(B2152,Sheet1!A:F,5,)</f>
        <v>42936</v>
      </c>
      <c r="M2152" s="1">
        <f>VLOOKUP(B2152,Sheet1!A:F,6,)</f>
        <v>42936</v>
      </c>
      <c r="N2152">
        <v>5</v>
      </c>
    </row>
    <row r="2153" spans="1:14" x14ac:dyDescent="0.15">
      <c r="A2153">
        <v>2467</v>
      </c>
      <c r="B2153" t="s">
        <v>5094</v>
      </c>
      <c r="C2153" t="s">
        <v>5095</v>
      </c>
      <c r="D2153" t="s">
        <v>16</v>
      </c>
      <c r="E2153" t="s">
        <v>37</v>
      </c>
      <c r="F2153" t="s">
        <v>13</v>
      </c>
      <c r="G2153" t="str">
        <f>VLOOKUP(B2153,Sheet1!A:F,2,)</f>
        <v>hejiani</v>
      </c>
      <c r="H2153" s="2">
        <v>42937.446504629603</v>
      </c>
      <c r="I2153" s="2">
        <v>42921.456331018497</v>
      </c>
      <c r="J2153" s="1" t="str">
        <f>IF(VLOOKUP(B2153,Sheet1!A:F,3,)=0,"",(VLOOKUP(B2153,Sheet1!A:F,3,)))</f>
        <v/>
      </c>
      <c r="K2153" s="1">
        <f>VLOOKUP(B2153,Sheet1!A:F,4,)</f>
        <v>42936.392152777778</v>
      </c>
      <c r="L2153" s="1">
        <f>VLOOKUP(B2153,Sheet1!A:F,5,)</f>
        <v>42936</v>
      </c>
      <c r="M2153" s="1">
        <f>VLOOKUP(B2153,Sheet1!A:F,6,)</f>
        <v>42937</v>
      </c>
      <c r="N2153">
        <v>5</v>
      </c>
    </row>
    <row r="2154" spans="1:14" hidden="1" x14ac:dyDescent="0.15">
      <c r="A2154">
        <v>2153</v>
      </c>
      <c r="B2154" t="s">
        <v>4462</v>
      </c>
      <c r="C2154" t="s">
        <v>4463</v>
      </c>
      <c r="D2154" t="s">
        <v>78</v>
      </c>
      <c r="E2154" t="s">
        <v>355</v>
      </c>
      <c r="F2154" t="s">
        <v>910</v>
      </c>
      <c r="G2154" t="e">
        <f>VLOOKUP(B2154,Sheet1!A:F,2,)</f>
        <v>#N/A</v>
      </c>
      <c r="H2154" s="2">
        <v>42949.389571759297</v>
      </c>
      <c r="I2154" s="2">
        <v>42912.6254513889</v>
      </c>
      <c r="J2154" s="1" t="e">
        <f>IF(VLOOKUP(B2154,Sheet1!A:F,3,)=0,"",(VLOOKUP(B2154,Sheet1!A:F,3,)))</f>
        <v>#N/A</v>
      </c>
      <c r="K2154" s="1" t="e">
        <f>VLOOKUP(B2154,Sheet1!A:F,4,)</f>
        <v>#N/A</v>
      </c>
      <c r="L2154" s="1" t="e">
        <f>VLOOKUP(B2154,Sheet1!A:F,5,)</f>
        <v>#N/A</v>
      </c>
      <c r="M2154" s="1" t="e">
        <f>VLOOKUP(B2154,Sheet1!A:F,6,)</f>
        <v>#N/A</v>
      </c>
    </row>
    <row r="2155" spans="1:14" x14ac:dyDescent="0.15">
      <c r="A2155">
        <v>2796</v>
      </c>
      <c r="B2155" t="s">
        <v>5754</v>
      </c>
      <c r="C2155" t="s">
        <v>5755</v>
      </c>
      <c r="D2155" t="s">
        <v>16</v>
      </c>
      <c r="E2155" t="s">
        <v>37</v>
      </c>
      <c r="F2155" t="s">
        <v>13</v>
      </c>
      <c r="G2155" t="str">
        <f>VLOOKUP(B2155,Sheet1!A:F,2,)</f>
        <v>hejiani</v>
      </c>
      <c r="H2155" s="2">
        <v>42937.4468865741</v>
      </c>
      <c r="I2155" s="2">
        <v>42935.720104166699</v>
      </c>
      <c r="J2155" s="1" t="str">
        <f>IF(VLOOKUP(B2155,Sheet1!A:F,3,)=0,"",(VLOOKUP(B2155,Sheet1!A:F,3,)))</f>
        <v/>
      </c>
      <c r="K2155" s="1">
        <f>VLOOKUP(B2155,Sheet1!A:F,4,)</f>
        <v>42936.471655092595</v>
      </c>
      <c r="L2155" s="1">
        <f>VLOOKUP(B2155,Sheet1!A:F,5,)</f>
        <v>42936</v>
      </c>
      <c r="M2155" s="1">
        <f>VLOOKUP(B2155,Sheet1!A:F,6,)</f>
        <v>42937</v>
      </c>
      <c r="N2155">
        <v>5</v>
      </c>
    </row>
    <row r="2156" spans="1:14" hidden="1" x14ac:dyDescent="0.15">
      <c r="A2156">
        <v>2290</v>
      </c>
      <c r="B2156" t="s">
        <v>4738</v>
      </c>
      <c r="C2156" t="s">
        <v>4739</v>
      </c>
      <c r="D2156" t="s">
        <v>7</v>
      </c>
      <c r="E2156" t="s">
        <v>355</v>
      </c>
      <c r="F2156" t="s">
        <v>13</v>
      </c>
      <c r="G2156" t="str">
        <f>VLOOKUP(B2156,Sheet1!A:F,2,)</f>
        <v>hejiani</v>
      </c>
      <c r="H2156" s="2">
        <v>42937.447048611102</v>
      </c>
      <c r="I2156" s="2">
        <v>42914.477430555598</v>
      </c>
      <c r="J2156" s="1" t="str">
        <f>IF(VLOOKUP(B2156,Sheet1!A:F,3,)=0,"",(VLOOKUP(B2156,Sheet1!A:F,3,)))</f>
        <v/>
      </c>
      <c r="K2156" s="1">
        <f>VLOOKUP(B2156,Sheet1!A:F,4,)</f>
        <v>42936.476979166669</v>
      </c>
      <c r="L2156" s="1">
        <f>VLOOKUP(B2156,Sheet1!A:F,5,)</f>
        <v>42936</v>
      </c>
      <c r="M2156" s="1">
        <f>VLOOKUP(B2156,Sheet1!A:F,6,)</f>
        <v>42937</v>
      </c>
      <c r="N2156">
        <v>5</v>
      </c>
    </row>
    <row r="2157" spans="1:14" hidden="1" x14ac:dyDescent="0.15">
      <c r="A2157">
        <v>2664</v>
      </c>
      <c r="B2157" t="s">
        <v>5489</v>
      </c>
      <c r="C2157" t="s">
        <v>5490</v>
      </c>
      <c r="D2157" t="s">
        <v>7</v>
      </c>
      <c r="E2157" t="s">
        <v>8</v>
      </c>
      <c r="F2157" t="s">
        <v>3113</v>
      </c>
      <c r="G2157" t="str">
        <f>VLOOKUP(B2157,Sheet1!A:F,2,)</f>
        <v>laqingpeng</v>
      </c>
      <c r="H2157" s="2">
        <v>42937.4508796296</v>
      </c>
      <c r="I2157" s="2">
        <v>42929.700532407398</v>
      </c>
      <c r="J2157" s="1">
        <f>IF(VLOOKUP(B2157,Sheet1!A:F,3,)=0,"",(VLOOKUP(B2157,Sheet1!A:F,3,)))</f>
        <v>42935</v>
      </c>
      <c r="K2157" s="1">
        <f>VLOOKUP(B2157,Sheet1!A:F,4,)</f>
        <v>42936.601550925923</v>
      </c>
      <c r="L2157" s="1">
        <f>VLOOKUP(B2157,Sheet1!A:F,5,)</f>
        <v>42937</v>
      </c>
      <c r="M2157" s="1">
        <f>VLOOKUP(B2157,Sheet1!A:F,6,)</f>
        <v>42937</v>
      </c>
      <c r="N2157">
        <v>5</v>
      </c>
    </row>
    <row r="2158" spans="1:14" hidden="1" x14ac:dyDescent="0.15">
      <c r="A2158">
        <v>1480</v>
      </c>
      <c r="B2158" t="s">
        <v>3111</v>
      </c>
      <c r="C2158" t="s">
        <v>3112</v>
      </c>
      <c r="D2158" t="s">
        <v>7</v>
      </c>
      <c r="E2158" t="s">
        <v>321</v>
      </c>
      <c r="F2158" t="s">
        <v>3113</v>
      </c>
      <c r="G2158" t="str">
        <f>VLOOKUP(B2158,Sheet1!A:F,2,)</f>
        <v>laqingpeng</v>
      </c>
      <c r="H2158" s="2">
        <v>42937.456805555601</v>
      </c>
      <c r="I2158" s="2">
        <v>42893.546585648102</v>
      </c>
      <c r="J2158" s="1" t="str">
        <f>IF(VLOOKUP(B2158,Sheet1!A:F,3,)=0,"",(VLOOKUP(B2158,Sheet1!A:F,3,)))</f>
        <v/>
      </c>
      <c r="K2158" s="1">
        <f>VLOOKUP(B2158,Sheet1!A:F,4,)</f>
        <v>42936.669398148151</v>
      </c>
      <c r="L2158" s="1">
        <f>VLOOKUP(B2158,Sheet1!A:F,5,)</f>
        <v>42937</v>
      </c>
      <c r="M2158" s="1">
        <f>VLOOKUP(B2158,Sheet1!A:F,6,)</f>
        <v>42937</v>
      </c>
      <c r="N2158">
        <v>5</v>
      </c>
    </row>
    <row r="2159" spans="1:14" hidden="1" x14ac:dyDescent="0.15">
      <c r="A2159">
        <v>1513</v>
      </c>
      <c r="B2159" t="s">
        <v>3178</v>
      </c>
      <c r="C2159" t="s">
        <v>3179</v>
      </c>
      <c r="D2159" t="s">
        <v>7</v>
      </c>
      <c r="E2159" t="s">
        <v>45</v>
      </c>
      <c r="F2159" t="s">
        <v>3113</v>
      </c>
      <c r="G2159" t="str">
        <f>VLOOKUP(B2159,Sheet1!A:F,2,)</f>
        <v>laqingpeng</v>
      </c>
      <c r="H2159" s="2">
        <v>42937.460162037001</v>
      </c>
      <c r="I2159" s="2">
        <v>42893.7051967593</v>
      </c>
      <c r="J2159" s="1" t="str">
        <f>IF(VLOOKUP(B2159,Sheet1!A:F,3,)=0,"",(VLOOKUP(B2159,Sheet1!A:F,3,)))</f>
        <v/>
      </c>
      <c r="K2159" s="1">
        <f>VLOOKUP(B2159,Sheet1!A:F,4,)</f>
        <v>42934.632002314815</v>
      </c>
      <c r="L2159" s="1">
        <f>VLOOKUP(B2159,Sheet1!A:F,5,)</f>
        <v>42937</v>
      </c>
      <c r="M2159" s="1">
        <f>VLOOKUP(B2159,Sheet1!A:F,6,)</f>
        <v>42937</v>
      </c>
      <c r="N2159">
        <v>5</v>
      </c>
    </row>
    <row r="2160" spans="1:14" x14ac:dyDescent="0.15">
      <c r="A2160">
        <v>1519</v>
      </c>
      <c r="B2160" t="s">
        <v>3190</v>
      </c>
      <c r="C2160" t="s">
        <v>3191</v>
      </c>
      <c r="D2160" t="s">
        <v>7</v>
      </c>
      <c r="E2160" t="s">
        <v>53</v>
      </c>
      <c r="F2160" t="s">
        <v>3113</v>
      </c>
      <c r="G2160" t="str">
        <f>VLOOKUP(B2160,Sheet1!A:F,2,)</f>
        <v>laqingpeng</v>
      </c>
      <c r="H2160" s="2">
        <v>42937.461238425902</v>
      </c>
      <c r="I2160" s="2">
        <v>42892.409722222197</v>
      </c>
      <c r="J2160" s="1" t="str">
        <f>IF(VLOOKUP(B2160,Sheet1!A:F,3,)=0,"",(VLOOKUP(B2160,Sheet1!A:F,3,)))</f>
        <v/>
      </c>
      <c r="K2160" s="1">
        <f>VLOOKUP(B2160,Sheet1!A:F,4,)</f>
        <v>42930.39744212963</v>
      </c>
      <c r="L2160" s="1">
        <f>VLOOKUP(B2160,Sheet1!A:F,5,)</f>
        <v>42934</v>
      </c>
      <c r="M2160" s="1">
        <f>VLOOKUP(B2160,Sheet1!A:F,6,)</f>
        <v>42937</v>
      </c>
      <c r="N2160">
        <v>5</v>
      </c>
    </row>
    <row r="2161" spans="1:14" hidden="1" x14ac:dyDescent="0.15">
      <c r="A2161">
        <v>2829</v>
      </c>
      <c r="B2161" t="s">
        <v>5820</v>
      </c>
      <c r="C2161" t="s">
        <v>5821</v>
      </c>
      <c r="D2161" t="s">
        <v>7</v>
      </c>
      <c r="E2161" t="s">
        <v>8</v>
      </c>
      <c r="F2161" t="s">
        <v>3113</v>
      </c>
      <c r="G2161" t="str">
        <f>VLOOKUP(B2161,Sheet1!A:F,2,)</f>
        <v>laqingpeng</v>
      </c>
      <c r="H2161" s="2">
        <v>42937.463888888902</v>
      </c>
      <c r="I2161" s="2">
        <v>42882.640104166698</v>
      </c>
      <c r="J2161" s="1">
        <f>IF(VLOOKUP(B2161,Sheet1!A:F,3,)=0,"",(VLOOKUP(B2161,Sheet1!A:F,3,)))</f>
        <v>42919</v>
      </c>
      <c r="K2161" s="1">
        <f>VLOOKUP(B2161,Sheet1!A:F,4,)</f>
        <v>42921.478333333333</v>
      </c>
      <c r="L2161" s="1">
        <f>VLOOKUP(B2161,Sheet1!A:F,5,)</f>
        <v>42937</v>
      </c>
      <c r="M2161" s="1">
        <f>VLOOKUP(B2161,Sheet1!A:F,6,)</f>
        <v>42937</v>
      </c>
      <c r="N2161">
        <v>5</v>
      </c>
    </row>
    <row r="2162" spans="1:14" hidden="1" x14ac:dyDescent="0.15">
      <c r="A2162">
        <v>2161</v>
      </c>
      <c r="B2162" t="s">
        <v>4478</v>
      </c>
      <c r="C2162" t="s">
        <v>4479</v>
      </c>
      <c r="D2162" t="s">
        <v>16</v>
      </c>
      <c r="E2162" t="s">
        <v>210</v>
      </c>
      <c r="F2162" t="s">
        <v>119</v>
      </c>
      <c r="G2162" t="e">
        <f>VLOOKUP(B2162,Sheet1!A:F,2,)</f>
        <v>#N/A</v>
      </c>
      <c r="H2162" s="2">
        <v>42926.647442129601</v>
      </c>
      <c r="I2162" s="2">
        <v>42870.4460300926</v>
      </c>
      <c r="J2162" s="1" t="e">
        <f>IF(VLOOKUP(B2162,Sheet1!A:F,3,)=0,"",(VLOOKUP(B2162,Sheet1!A:F,3,)))</f>
        <v>#N/A</v>
      </c>
      <c r="K2162" s="1" t="e">
        <f>VLOOKUP(B2162,Sheet1!A:F,4,)</f>
        <v>#N/A</v>
      </c>
      <c r="L2162" s="1" t="e">
        <f>VLOOKUP(B2162,Sheet1!A:F,5,)</f>
        <v>#N/A</v>
      </c>
      <c r="M2162" s="1" t="e">
        <f>VLOOKUP(B2162,Sheet1!A:F,6,)</f>
        <v>#N/A</v>
      </c>
    </row>
    <row r="2163" spans="1:14" hidden="1" x14ac:dyDescent="0.15">
      <c r="A2163">
        <v>2162</v>
      </c>
      <c r="B2163" t="s">
        <v>4480</v>
      </c>
      <c r="C2163" t="s">
        <v>4481</v>
      </c>
      <c r="D2163" t="s">
        <v>16</v>
      </c>
      <c r="E2163" t="s">
        <v>196</v>
      </c>
      <c r="F2163" t="s">
        <v>240</v>
      </c>
      <c r="G2163" t="e">
        <f>VLOOKUP(B2163,Sheet1!A:F,2,)</f>
        <v>#N/A</v>
      </c>
      <c r="H2163" s="2">
        <v>42929.408344907402</v>
      </c>
      <c r="I2163" s="2">
        <v>42908.708483796298</v>
      </c>
      <c r="J2163" s="1" t="e">
        <f>IF(VLOOKUP(B2163,Sheet1!A:F,3,)=0,"",(VLOOKUP(B2163,Sheet1!A:F,3,)))</f>
        <v>#N/A</v>
      </c>
      <c r="K2163" s="1" t="e">
        <f>VLOOKUP(B2163,Sheet1!A:F,4,)</f>
        <v>#N/A</v>
      </c>
      <c r="L2163" s="1" t="e">
        <f>VLOOKUP(B2163,Sheet1!A:F,5,)</f>
        <v>#N/A</v>
      </c>
      <c r="M2163" s="1" t="e">
        <f>VLOOKUP(B2163,Sheet1!A:F,6,)</f>
        <v>#N/A</v>
      </c>
    </row>
    <row r="2164" spans="1:14" hidden="1" x14ac:dyDescent="0.15">
      <c r="A2164">
        <v>2163</v>
      </c>
      <c r="B2164" t="s">
        <v>4482</v>
      </c>
      <c r="C2164" t="s">
        <v>4483</v>
      </c>
      <c r="D2164" t="s">
        <v>78</v>
      </c>
      <c r="E2164" t="s">
        <v>355</v>
      </c>
      <c r="F2164" t="s">
        <v>93</v>
      </c>
      <c r="G2164" t="e">
        <f>VLOOKUP(B2164,Sheet1!A:F,2,)</f>
        <v>#N/A</v>
      </c>
      <c r="H2164" s="2">
        <v>42955.424606481502</v>
      </c>
      <c r="I2164" s="2">
        <v>42941.570532407401</v>
      </c>
      <c r="J2164" s="1" t="e">
        <f>IF(VLOOKUP(B2164,Sheet1!A:F,3,)=0,"",(VLOOKUP(B2164,Sheet1!A:F,3,)))</f>
        <v>#N/A</v>
      </c>
      <c r="K2164" s="1" t="e">
        <f>VLOOKUP(B2164,Sheet1!A:F,4,)</f>
        <v>#N/A</v>
      </c>
      <c r="L2164" s="1" t="e">
        <f>VLOOKUP(B2164,Sheet1!A:F,5,)</f>
        <v>#N/A</v>
      </c>
      <c r="M2164" s="1" t="e">
        <f>VLOOKUP(B2164,Sheet1!A:F,6,)</f>
        <v>#N/A</v>
      </c>
    </row>
    <row r="2165" spans="1:14" x14ac:dyDescent="0.15">
      <c r="A2165">
        <v>2972</v>
      </c>
      <c r="B2165" t="s">
        <v>6107</v>
      </c>
      <c r="C2165" t="s">
        <v>6108</v>
      </c>
      <c r="D2165" t="s">
        <v>7</v>
      </c>
      <c r="E2165" t="s">
        <v>53</v>
      </c>
      <c r="F2165" t="s">
        <v>107</v>
      </c>
      <c r="G2165" t="str">
        <f>VLOOKUP(B2165,Sheet1!A:F,2,)</f>
        <v>xuweiling</v>
      </c>
      <c r="H2165" s="2">
        <v>42937.464097222197</v>
      </c>
      <c r="I2165" s="2">
        <v>42920.691273148099</v>
      </c>
      <c r="J2165" s="1" t="str">
        <f>IF(VLOOKUP(B2165,Sheet1!A:F,3,)=0,"",(VLOOKUP(B2165,Sheet1!A:F,3,)))</f>
        <v/>
      </c>
      <c r="K2165" s="1">
        <f>VLOOKUP(B2165,Sheet1!A:F,4,)</f>
        <v>42936.500717592593</v>
      </c>
      <c r="L2165" s="1">
        <f>VLOOKUP(B2165,Sheet1!A:F,5,)</f>
        <v>42937</v>
      </c>
      <c r="M2165" s="1">
        <f>VLOOKUP(B2165,Sheet1!A:F,6,)</f>
        <v>42937</v>
      </c>
      <c r="N2165">
        <v>5</v>
      </c>
    </row>
    <row r="2166" spans="1:14" x14ac:dyDescent="0.15">
      <c r="A2166">
        <v>2155</v>
      </c>
      <c r="B2166" t="s">
        <v>4466</v>
      </c>
      <c r="C2166" t="s">
        <v>4467</v>
      </c>
      <c r="D2166" t="s">
        <v>16</v>
      </c>
      <c r="E2166" t="s">
        <v>37</v>
      </c>
      <c r="F2166" t="s">
        <v>3113</v>
      </c>
      <c r="G2166" t="str">
        <f>VLOOKUP(B2166,Sheet1!A:F,2,)</f>
        <v>laqingpeng</v>
      </c>
      <c r="H2166" s="2">
        <v>42937.465451388904</v>
      </c>
      <c r="I2166" s="2">
        <v>42929.5760532407</v>
      </c>
      <c r="J2166" s="1" t="str">
        <f>IF(VLOOKUP(B2166,Sheet1!A:F,3,)=0,"",(VLOOKUP(B2166,Sheet1!A:F,3,)))</f>
        <v/>
      </c>
      <c r="K2166" s="1">
        <f>VLOOKUP(B2166,Sheet1!A:F,4,)</f>
        <v>42935.362210648149</v>
      </c>
      <c r="L2166" s="1">
        <f>VLOOKUP(B2166,Sheet1!A:F,5,)</f>
        <v>42937</v>
      </c>
      <c r="M2166" s="1">
        <f>VLOOKUP(B2166,Sheet1!A:F,6,)</f>
        <v>42937</v>
      </c>
      <c r="N2166">
        <v>5</v>
      </c>
    </row>
    <row r="2167" spans="1:14" x14ac:dyDescent="0.15">
      <c r="A2167">
        <v>1326</v>
      </c>
      <c r="B2167" t="s">
        <v>2802</v>
      </c>
      <c r="C2167" t="s">
        <v>2803</v>
      </c>
      <c r="D2167" t="s">
        <v>7</v>
      </c>
      <c r="E2167" t="s">
        <v>53</v>
      </c>
      <c r="F2167" t="s">
        <v>107</v>
      </c>
      <c r="G2167" t="str">
        <f>VLOOKUP(B2167,Sheet1!A:F,2,)</f>
        <v>xuweiling</v>
      </c>
      <c r="H2167" s="2">
        <v>42937.617175925901</v>
      </c>
      <c r="I2167" s="2">
        <v>42888.328761574099</v>
      </c>
      <c r="J2167" s="1">
        <f>IF(VLOOKUP(B2167,Sheet1!A:F,3,)=0,"",(VLOOKUP(B2167,Sheet1!A:F,3,)))</f>
        <v>42915</v>
      </c>
      <c r="K2167" s="1">
        <f>VLOOKUP(B2167,Sheet1!A:F,4,)</f>
        <v>42926.683136574073</v>
      </c>
      <c r="L2167" s="1">
        <f>VLOOKUP(B2167,Sheet1!A:F,5,)</f>
        <v>42937</v>
      </c>
      <c r="M2167" s="1">
        <f>VLOOKUP(B2167,Sheet1!A:F,6,)</f>
        <v>42937</v>
      </c>
      <c r="N2167">
        <v>5</v>
      </c>
    </row>
    <row r="2168" spans="1:14" hidden="1" x14ac:dyDescent="0.15">
      <c r="A2168">
        <v>2932</v>
      </c>
      <c r="B2168" t="s">
        <v>6027</v>
      </c>
      <c r="C2168" t="s">
        <v>6028</v>
      </c>
      <c r="D2168" t="s">
        <v>7</v>
      </c>
      <c r="E2168" t="s">
        <v>21</v>
      </c>
      <c r="F2168" t="s">
        <v>9</v>
      </c>
      <c r="G2168" t="str">
        <f>VLOOKUP(B2168,Sheet1!A:F,2,)</f>
        <v>guanhaijiao</v>
      </c>
      <c r="H2168" s="2">
        <v>42937.658622685201</v>
      </c>
      <c r="I2168" s="2">
        <v>42894.722500000003</v>
      </c>
      <c r="J2168" s="1">
        <f>IF(VLOOKUP(B2168,Sheet1!A:F,3,)=0,"",(VLOOKUP(B2168,Sheet1!A:F,3,)))</f>
        <v>42927</v>
      </c>
      <c r="K2168" s="1">
        <f>VLOOKUP(B2168,Sheet1!A:F,4,)</f>
        <v>42937.654178240744</v>
      </c>
      <c r="L2168" s="1">
        <f>VLOOKUP(B2168,Sheet1!A:F,5,)</f>
        <v>42937</v>
      </c>
      <c r="M2168" s="1">
        <f>VLOOKUP(B2168,Sheet1!A:F,6,)</f>
        <v>42937</v>
      </c>
      <c r="N2168">
        <v>5</v>
      </c>
    </row>
    <row r="2169" spans="1:14" x14ac:dyDescent="0.15">
      <c r="A2169">
        <v>2935</v>
      </c>
      <c r="B2169" t="s">
        <v>6033</v>
      </c>
      <c r="C2169" t="s">
        <v>6034</v>
      </c>
      <c r="D2169" t="s">
        <v>16</v>
      </c>
      <c r="E2169" t="s">
        <v>210</v>
      </c>
      <c r="F2169" t="s">
        <v>9</v>
      </c>
      <c r="G2169" t="str">
        <f>VLOOKUP(B2169,Sheet1!A:F,2,)</f>
        <v>guanhaijiao</v>
      </c>
      <c r="H2169" s="2">
        <v>42937.659398148098</v>
      </c>
      <c r="I2169" s="2">
        <v>42907.437974537002</v>
      </c>
      <c r="J2169" s="1">
        <f>IF(VLOOKUP(B2169,Sheet1!A:F,3,)=0,"",(VLOOKUP(B2169,Sheet1!A:F,3,)))</f>
        <v>42902</v>
      </c>
      <c r="K2169" s="1">
        <f>VLOOKUP(B2169,Sheet1!A:F,4,)</f>
        <v>42937.023530092592</v>
      </c>
      <c r="L2169" s="1">
        <f>VLOOKUP(B2169,Sheet1!A:F,5,)</f>
        <v>42937</v>
      </c>
      <c r="M2169" s="1">
        <f>VLOOKUP(B2169,Sheet1!A:F,6,)</f>
        <v>42937</v>
      </c>
      <c r="N2169">
        <v>10</v>
      </c>
    </row>
    <row r="2170" spans="1:14" hidden="1" x14ac:dyDescent="0.15">
      <c r="A2170">
        <v>2169</v>
      </c>
      <c r="B2170" t="s">
        <v>4494</v>
      </c>
      <c r="C2170" t="s">
        <v>4495</v>
      </c>
      <c r="D2170" t="s">
        <v>16</v>
      </c>
      <c r="E2170" t="s">
        <v>92</v>
      </c>
      <c r="F2170" t="s">
        <v>362</v>
      </c>
      <c r="G2170" t="e">
        <f>VLOOKUP(B2170,Sheet1!A:F,2,)</f>
        <v>#N/A</v>
      </c>
      <c r="H2170" s="2">
        <v>42964.663495370398</v>
      </c>
      <c r="I2170" s="2">
        <v>42916.4082291667</v>
      </c>
      <c r="J2170" s="1" t="e">
        <f>IF(VLOOKUP(B2170,Sheet1!A:F,3,)=0,"",(VLOOKUP(B2170,Sheet1!A:F,3,)))</f>
        <v>#N/A</v>
      </c>
      <c r="K2170" s="1" t="e">
        <f>VLOOKUP(B2170,Sheet1!A:F,4,)</f>
        <v>#N/A</v>
      </c>
      <c r="L2170" s="1" t="e">
        <f>VLOOKUP(B2170,Sheet1!A:F,5,)</f>
        <v>#N/A</v>
      </c>
      <c r="M2170" s="1" t="e">
        <f>VLOOKUP(B2170,Sheet1!A:F,6,)</f>
        <v>#N/A</v>
      </c>
    </row>
    <row r="2171" spans="1:14" hidden="1" x14ac:dyDescent="0.15">
      <c r="A2171">
        <v>2170</v>
      </c>
      <c r="B2171" t="s">
        <v>4496</v>
      </c>
      <c r="C2171" t="s">
        <v>4497</v>
      </c>
      <c r="D2171" t="s">
        <v>7</v>
      </c>
      <c r="E2171" t="s">
        <v>8</v>
      </c>
      <c r="F2171" t="s">
        <v>154</v>
      </c>
      <c r="G2171" t="e">
        <f>VLOOKUP(B2171,Sheet1!A:F,2,)</f>
        <v>#N/A</v>
      </c>
      <c r="H2171" s="2">
        <v>42946.8346759259</v>
      </c>
      <c r="I2171" s="2">
        <v>42916.473321759302</v>
      </c>
      <c r="J2171" s="1" t="e">
        <f>IF(VLOOKUP(B2171,Sheet1!A:F,3,)=0,"",(VLOOKUP(B2171,Sheet1!A:F,3,)))</f>
        <v>#N/A</v>
      </c>
      <c r="K2171" s="1" t="e">
        <f>VLOOKUP(B2171,Sheet1!A:F,4,)</f>
        <v>#N/A</v>
      </c>
      <c r="L2171" s="1" t="e">
        <f>VLOOKUP(B2171,Sheet1!A:F,5,)</f>
        <v>#N/A</v>
      </c>
      <c r="M2171" s="1" t="e">
        <f>VLOOKUP(B2171,Sheet1!A:F,6,)</f>
        <v>#N/A</v>
      </c>
    </row>
    <row r="2172" spans="1:14" x14ac:dyDescent="0.15">
      <c r="A2172">
        <v>2900</v>
      </c>
      <c r="B2172" t="s">
        <v>5963</v>
      </c>
      <c r="C2172" t="s">
        <v>5964</v>
      </c>
      <c r="D2172" t="s">
        <v>7</v>
      </c>
      <c r="E2172" t="s">
        <v>53</v>
      </c>
      <c r="F2172" t="s">
        <v>154</v>
      </c>
      <c r="G2172" t="str">
        <f>VLOOKUP(B2172,Sheet1!A:F,2,)</f>
        <v>wuzijing</v>
      </c>
      <c r="H2172" s="2">
        <v>42937.659930555601</v>
      </c>
      <c r="I2172" s="2">
        <v>42916.4458101852</v>
      </c>
      <c r="J2172" s="1">
        <f>IF(VLOOKUP(B2172,Sheet1!A:F,3,)=0,"",(VLOOKUP(B2172,Sheet1!A:F,3,)))</f>
        <v>42934</v>
      </c>
      <c r="K2172" s="1">
        <f>VLOOKUP(B2172,Sheet1!A:F,4,)</f>
        <v>42937.531423611108</v>
      </c>
      <c r="L2172" s="1">
        <f>VLOOKUP(B2172,Sheet1!A:F,5,)</f>
        <v>42937</v>
      </c>
      <c r="M2172" s="1">
        <f>VLOOKUP(B2172,Sheet1!A:F,6,)</f>
        <v>42937</v>
      </c>
      <c r="N2172">
        <v>5</v>
      </c>
    </row>
    <row r="2173" spans="1:14" hidden="1" x14ac:dyDescent="0.15">
      <c r="A2173">
        <v>2941</v>
      </c>
      <c r="B2173" t="s">
        <v>6045</v>
      </c>
      <c r="C2173" t="s">
        <v>6046</v>
      </c>
      <c r="D2173" t="s">
        <v>7</v>
      </c>
      <c r="E2173" t="s">
        <v>41</v>
      </c>
      <c r="F2173" t="s">
        <v>154</v>
      </c>
      <c r="G2173" t="str">
        <f>VLOOKUP(B2173,Sheet1!A:F,2,)</f>
        <v>wuzijing</v>
      </c>
      <c r="H2173" s="2">
        <v>42937.661747685197</v>
      </c>
      <c r="I2173" s="2">
        <v>42887.664456018501</v>
      </c>
      <c r="J2173" s="1" t="str">
        <f>IF(VLOOKUP(B2173,Sheet1!A:F,3,)=0,"",(VLOOKUP(B2173,Sheet1!A:F,3,)))</f>
        <v/>
      </c>
      <c r="K2173" s="1">
        <f>VLOOKUP(B2173,Sheet1!A:F,4,)</f>
        <v>42937.542951388888</v>
      </c>
      <c r="L2173" s="1">
        <f>VLOOKUP(B2173,Sheet1!A:F,5,)</f>
        <v>42937</v>
      </c>
      <c r="M2173" s="1">
        <f>VLOOKUP(B2173,Sheet1!A:F,6,)</f>
        <v>42937</v>
      </c>
      <c r="N2173">
        <v>5</v>
      </c>
    </row>
    <row r="2174" spans="1:14" hidden="1" x14ac:dyDescent="0.15">
      <c r="A2174">
        <v>2173</v>
      </c>
      <c r="B2174" t="s">
        <v>4502</v>
      </c>
      <c r="C2174" t="s">
        <v>4503</v>
      </c>
      <c r="D2174" t="s">
        <v>7</v>
      </c>
      <c r="E2174" t="s">
        <v>92</v>
      </c>
      <c r="F2174" t="s">
        <v>13</v>
      </c>
      <c r="G2174" t="e">
        <f>VLOOKUP(B2174,Sheet1!A:F,2,)</f>
        <v>#N/A</v>
      </c>
      <c r="H2174" s="2">
        <v>42964.559016203697</v>
      </c>
      <c r="I2174" s="2">
        <v>42962.480115740698</v>
      </c>
      <c r="J2174" s="1" t="e">
        <f>IF(VLOOKUP(B2174,Sheet1!A:F,3,)=0,"",(VLOOKUP(B2174,Sheet1!A:F,3,)))</f>
        <v>#N/A</v>
      </c>
      <c r="K2174" s="1" t="e">
        <f>VLOOKUP(B2174,Sheet1!A:F,4,)</f>
        <v>#N/A</v>
      </c>
      <c r="L2174" s="1" t="e">
        <f>VLOOKUP(B2174,Sheet1!A:F,5,)</f>
        <v>#N/A</v>
      </c>
      <c r="M2174" s="1" t="e">
        <f>VLOOKUP(B2174,Sheet1!A:F,6,)</f>
        <v>#N/A</v>
      </c>
    </row>
    <row r="2175" spans="1:14" hidden="1" x14ac:dyDescent="0.15">
      <c r="A2175">
        <v>2174</v>
      </c>
      <c r="B2175" t="s">
        <v>4504</v>
      </c>
      <c r="C2175" t="s">
        <v>4505</v>
      </c>
      <c r="D2175" t="s">
        <v>16</v>
      </c>
      <c r="E2175" t="s">
        <v>92</v>
      </c>
      <c r="F2175" t="s">
        <v>783</v>
      </c>
      <c r="G2175" t="e">
        <f>VLOOKUP(B2175,Sheet1!A:F,2,)</f>
        <v>#N/A</v>
      </c>
      <c r="H2175" s="2">
        <v>42914.405381944402</v>
      </c>
      <c r="I2175" s="2">
        <v>42826.537997685198</v>
      </c>
      <c r="J2175" s="1" t="e">
        <f>IF(VLOOKUP(B2175,Sheet1!A:F,3,)=0,"",(VLOOKUP(B2175,Sheet1!A:F,3,)))</f>
        <v>#N/A</v>
      </c>
      <c r="K2175" s="1" t="e">
        <f>VLOOKUP(B2175,Sheet1!A:F,4,)</f>
        <v>#N/A</v>
      </c>
      <c r="L2175" s="1" t="e">
        <f>VLOOKUP(B2175,Sheet1!A:F,5,)</f>
        <v>#N/A</v>
      </c>
      <c r="M2175" s="1" t="e">
        <f>VLOOKUP(B2175,Sheet1!A:F,6,)</f>
        <v>#N/A</v>
      </c>
    </row>
    <row r="2176" spans="1:14" hidden="1" x14ac:dyDescent="0.15">
      <c r="A2176">
        <v>1576</v>
      </c>
      <c r="B2176" t="s">
        <v>3304</v>
      </c>
      <c r="C2176" t="s">
        <v>3305</v>
      </c>
      <c r="D2176" t="s">
        <v>7</v>
      </c>
      <c r="E2176" t="s">
        <v>48</v>
      </c>
      <c r="F2176" t="s">
        <v>9</v>
      </c>
      <c r="G2176" t="str">
        <f>VLOOKUP(B2176,Sheet1!A:F,2,)</f>
        <v>guanhaijiao</v>
      </c>
      <c r="H2176" s="2">
        <v>42937.672962962999</v>
      </c>
      <c r="I2176" s="2">
        <v>42891.594236111101</v>
      </c>
      <c r="J2176" s="1" t="str">
        <f>IF(VLOOKUP(B2176,Sheet1!A:F,3,)=0,"",(VLOOKUP(B2176,Sheet1!A:F,3,)))</f>
        <v/>
      </c>
      <c r="K2176" s="1">
        <f>VLOOKUP(B2176,Sheet1!A:F,4,)</f>
        <v>42937.458240740743</v>
      </c>
      <c r="L2176" s="1">
        <f>VLOOKUP(B2176,Sheet1!A:F,5,)</f>
        <v>42937</v>
      </c>
      <c r="M2176" s="1">
        <f>VLOOKUP(B2176,Sheet1!A:F,6,)</f>
        <v>42937</v>
      </c>
      <c r="N2176">
        <v>5</v>
      </c>
    </row>
    <row r="2177" spans="1:14" hidden="1" x14ac:dyDescent="0.15">
      <c r="A2177">
        <v>2176</v>
      </c>
      <c r="B2177" t="s">
        <v>4508</v>
      </c>
      <c r="C2177" t="s">
        <v>4509</v>
      </c>
      <c r="D2177" t="s">
        <v>16</v>
      </c>
      <c r="E2177" t="s">
        <v>12</v>
      </c>
      <c r="F2177" t="s">
        <v>461</v>
      </c>
      <c r="G2177" t="e">
        <f>VLOOKUP(B2177,Sheet1!A:F,2,)</f>
        <v>#N/A</v>
      </c>
      <c r="H2177" s="2">
        <v>42930.730567129598</v>
      </c>
      <c r="I2177" s="2">
        <v>42825.808078703703</v>
      </c>
      <c r="J2177" s="1" t="e">
        <f>IF(VLOOKUP(B2177,Sheet1!A:F,3,)=0,"",(VLOOKUP(B2177,Sheet1!A:F,3,)))</f>
        <v>#N/A</v>
      </c>
      <c r="K2177" s="1" t="e">
        <f>VLOOKUP(B2177,Sheet1!A:F,4,)</f>
        <v>#N/A</v>
      </c>
      <c r="L2177" s="1" t="e">
        <f>VLOOKUP(B2177,Sheet1!A:F,5,)</f>
        <v>#N/A</v>
      </c>
      <c r="M2177" s="1" t="e">
        <f>VLOOKUP(B2177,Sheet1!A:F,6,)</f>
        <v>#N/A</v>
      </c>
    </row>
    <row r="2178" spans="1:14" x14ac:dyDescent="0.15">
      <c r="A2178">
        <v>2277</v>
      </c>
      <c r="B2178" t="s">
        <v>4712</v>
      </c>
      <c r="C2178" t="s">
        <v>4713</v>
      </c>
      <c r="D2178" t="s">
        <v>16</v>
      </c>
      <c r="E2178" t="s">
        <v>37</v>
      </c>
      <c r="F2178" t="s">
        <v>9</v>
      </c>
      <c r="G2178" t="str">
        <f>VLOOKUP(B2178,Sheet1!A:F,2,)</f>
        <v>guanhaijiao</v>
      </c>
      <c r="H2178" s="2">
        <v>42937.673715277801</v>
      </c>
      <c r="I2178" s="2">
        <v>42930.651631944398</v>
      </c>
      <c r="J2178" s="1" t="str">
        <f>IF(VLOOKUP(B2178,Sheet1!A:F,3,)=0,"",(VLOOKUP(B2178,Sheet1!A:F,3,)))</f>
        <v/>
      </c>
      <c r="K2178" s="1">
        <f>VLOOKUP(B2178,Sheet1!A:F,4,)</f>
        <v>42937.029490740744</v>
      </c>
      <c r="L2178" s="1">
        <f>VLOOKUP(B2178,Sheet1!A:F,5,)</f>
        <v>42937</v>
      </c>
      <c r="M2178" s="1">
        <f>VLOOKUP(B2178,Sheet1!A:F,6,)</f>
        <v>42937</v>
      </c>
      <c r="N2178">
        <v>5</v>
      </c>
    </row>
    <row r="2179" spans="1:14" hidden="1" x14ac:dyDescent="0.15">
      <c r="A2179">
        <v>2377</v>
      </c>
      <c r="B2179" t="s">
        <v>4914</v>
      </c>
      <c r="C2179" t="s">
        <v>4915</v>
      </c>
      <c r="D2179" t="s">
        <v>7</v>
      </c>
      <c r="E2179" t="s">
        <v>321</v>
      </c>
      <c r="F2179" t="s">
        <v>9</v>
      </c>
      <c r="G2179" t="str">
        <f>VLOOKUP(B2179,Sheet1!A:F,2,)</f>
        <v>guanhaijiao</v>
      </c>
      <c r="H2179" s="2">
        <v>42937.684212963002</v>
      </c>
      <c r="I2179" s="2">
        <v>42919.494097222203</v>
      </c>
      <c r="J2179" s="1">
        <f>IF(VLOOKUP(B2179,Sheet1!A:F,3,)=0,"",(VLOOKUP(B2179,Sheet1!A:F,3,)))</f>
        <v>42935</v>
      </c>
      <c r="K2179" s="1">
        <f>VLOOKUP(B2179,Sheet1!A:F,4,)</f>
        <v>42937.677627314813</v>
      </c>
      <c r="L2179" s="1">
        <f>VLOOKUP(B2179,Sheet1!A:F,5,)</f>
        <v>42937</v>
      </c>
      <c r="M2179" s="1">
        <f>VLOOKUP(B2179,Sheet1!A:F,6,)</f>
        <v>42937</v>
      </c>
      <c r="N2179">
        <v>5</v>
      </c>
    </row>
    <row r="2180" spans="1:14" hidden="1" x14ac:dyDescent="0.15">
      <c r="A2180">
        <v>2427</v>
      </c>
      <c r="B2180" t="s">
        <v>5014</v>
      </c>
      <c r="C2180" t="s">
        <v>5015</v>
      </c>
      <c r="D2180" t="s">
        <v>7</v>
      </c>
      <c r="E2180" t="s">
        <v>21</v>
      </c>
      <c r="F2180" t="s">
        <v>154</v>
      </c>
      <c r="G2180" t="str">
        <f>VLOOKUP(B2180,Sheet1!A:F,2,)</f>
        <v>wuzijing</v>
      </c>
      <c r="H2180" s="2">
        <v>42937.702847222201</v>
      </c>
      <c r="I2180" s="2">
        <v>42921.682557870401</v>
      </c>
      <c r="J2180" s="1">
        <f>IF(VLOOKUP(B2180,Sheet1!A:F,3,)=0,"",(VLOOKUP(B2180,Sheet1!A:F,3,)))</f>
        <v>42929</v>
      </c>
      <c r="K2180" s="1">
        <f>VLOOKUP(B2180,Sheet1!A:F,4,)</f>
        <v>42936.406157407408</v>
      </c>
      <c r="L2180" s="1">
        <f>VLOOKUP(B2180,Sheet1!A:F,5,)</f>
        <v>42937</v>
      </c>
      <c r="M2180" s="1">
        <f>VLOOKUP(B2180,Sheet1!A:F,6,)</f>
        <v>42937</v>
      </c>
      <c r="N2180">
        <v>5</v>
      </c>
    </row>
    <row r="2181" spans="1:14" hidden="1" x14ac:dyDescent="0.15">
      <c r="A2181">
        <v>2180</v>
      </c>
      <c r="B2181" t="s">
        <v>4516</v>
      </c>
      <c r="C2181" t="s">
        <v>4517</v>
      </c>
      <c r="D2181" t="s">
        <v>16</v>
      </c>
      <c r="E2181" t="s">
        <v>210</v>
      </c>
      <c r="F2181" t="s">
        <v>306</v>
      </c>
      <c r="G2181" t="e">
        <f>VLOOKUP(B2181,Sheet1!A:F,2,)</f>
        <v>#N/A</v>
      </c>
      <c r="H2181" s="2">
        <v>42961.425810185203</v>
      </c>
      <c r="I2181" s="2">
        <v>42944.465844907398</v>
      </c>
      <c r="J2181" s="1" t="e">
        <f>IF(VLOOKUP(B2181,Sheet1!A:F,3,)=0,"",(VLOOKUP(B2181,Sheet1!A:F,3,)))</f>
        <v>#N/A</v>
      </c>
      <c r="K2181" s="1" t="e">
        <f>VLOOKUP(B2181,Sheet1!A:F,4,)</f>
        <v>#N/A</v>
      </c>
      <c r="L2181" s="1" t="e">
        <f>VLOOKUP(B2181,Sheet1!A:F,5,)</f>
        <v>#N/A</v>
      </c>
      <c r="M2181" s="1" t="e">
        <f>VLOOKUP(B2181,Sheet1!A:F,6,)</f>
        <v>#N/A</v>
      </c>
    </row>
    <row r="2182" spans="1:14" hidden="1" x14ac:dyDescent="0.15">
      <c r="A2182">
        <v>2181</v>
      </c>
      <c r="B2182" t="s">
        <v>4518</v>
      </c>
      <c r="C2182" t="s">
        <v>4519</v>
      </c>
      <c r="D2182" t="s">
        <v>7</v>
      </c>
      <c r="E2182" t="s">
        <v>21</v>
      </c>
      <c r="F2182" t="s">
        <v>22</v>
      </c>
      <c r="G2182" t="e">
        <f>VLOOKUP(B2182,Sheet1!A:F,2,)</f>
        <v>#N/A</v>
      </c>
      <c r="H2182" s="2">
        <v>42942.707453703697</v>
      </c>
      <c r="I2182" s="2">
        <v>42914.595775463</v>
      </c>
      <c r="J2182" s="1" t="e">
        <f>IF(VLOOKUP(B2182,Sheet1!A:F,3,)=0,"",(VLOOKUP(B2182,Sheet1!A:F,3,)))</f>
        <v>#N/A</v>
      </c>
      <c r="K2182" s="1" t="e">
        <f>VLOOKUP(B2182,Sheet1!A:F,4,)</f>
        <v>#N/A</v>
      </c>
      <c r="L2182" s="1" t="e">
        <f>VLOOKUP(B2182,Sheet1!A:F,5,)</f>
        <v>#N/A</v>
      </c>
      <c r="M2182" s="1" t="e">
        <f>VLOOKUP(B2182,Sheet1!A:F,6,)</f>
        <v>#N/A</v>
      </c>
    </row>
    <row r="2183" spans="1:14" hidden="1" x14ac:dyDescent="0.15">
      <c r="A2183">
        <v>2020</v>
      </c>
      <c r="B2183" t="s">
        <v>4193</v>
      </c>
      <c r="C2183" t="s">
        <v>4194</v>
      </c>
      <c r="D2183" t="s">
        <v>7</v>
      </c>
      <c r="E2183" t="s">
        <v>8</v>
      </c>
      <c r="F2183" t="s">
        <v>154</v>
      </c>
      <c r="G2183" t="str">
        <f>VLOOKUP(B2183,Sheet1!A:F,2,)</f>
        <v>wuzijing</v>
      </c>
      <c r="H2183" s="2">
        <v>42937.703240740702</v>
      </c>
      <c r="I2183" s="2">
        <v>42907.528576388897</v>
      </c>
      <c r="J2183" s="1">
        <f>IF(VLOOKUP(B2183,Sheet1!A:F,3,)=0,"",(VLOOKUP(B2183,Sheet1!A:F,3,)))</f>
        <v>42927</v>
      </c>
      <c r="K2183" s="1">
        <f>VLOOKUP(B2183,Sheet1!A:F,4,)</f>
        <v>42933.680243055554</v>
      </c>
      <c r="L2183" s="1">
        <f>VLOOKUP(B2183,Sheet1!A:F,5,)</f>
        <v>42935</v>
      </c>
      <c r="M2183" s="1">
        <f>VLOOKUP(B2183,Sheet1!A:F,6,)</f>
        <v>42937</v>
      </c>
      <c r="N2183">
        <v>5</v>
      </c>
    </row>
    <row r="2184" spans="1:14" hidden="1" x14ac:dyDescent="0.15">
      <c r="A2184">
        <v>2183</v>
      </c>
      <c r="B2184" t="s">
        <v>4522</v>
      </c>
      <c r="C2184" t="s">
        <v>4523</v>
      </c>
      <c r="D2184" t="s">
        <v>16</v>
      </c>
      <c r="E2184" t="s">
        <v>53</v>
      </c>
      <c r="F2184" t="s">
        <v>418</v>
      </c>
      <c r="G2184" t="e">
        <f>VLOOKUP(B2184,Sheet1!A:F,2,)</f>
        <v>#N/A</v>
      </c>
      <c r="H2184" s="2">
        <v>42951.649583333303</v>
      </c>
      <c r="I2184" s="2">
        <v>42912.983333333301</v>
      </c>
      <c r="J2184" s="1" t="e">
        <f>IF(VLOOKUP(B2184,Sheet1!A:F,3,)=0,"",(VLOOKUP(B2184,Sheet1!A:F,3,)))</f>
        <v>#N/A</v>
      </c>
      <c r="K2184" s="1" t="e">
        <f>VLOOKUP(B2184,Sheet1!A:F,4,)</f>
        <v>#N/A</v>
      </c>
      <c r="L2184" s="1" t="e">
        <f>VLOOKUP(B2184,Sheet1!A:F,5,)</f>
        <v>#N/A</v>
      </c>
      <c r="M2184" s="1" t="e">
        <f>VLOOKUP(B2184,Sheet1!A:F,6,)</f>
        <v>#N/A</v>
      </c>
    </row>
    <row r="2185" spans="1:14" x14ac:dyDescent="0.15">
      <c r="A2185">
        <v>2324</v>
      </c>
      <c r="B2185" t="s">
        <v>4806</v>
      </c>
      <c r="C2185" t="s">
        <v>4807</v>
      </c>
      <c r="D2185" t="s">
        <v>7</v>
      </c>
      <c r="E2185" t="s">
        <v>53</v>
      </c>
      <c r="F2185" t="s">
        <v>154</v>
      </c>
      <c r="G2185" t="str">
        <f>VLOOKUP(B2185,Sheet1!A:F,2,)</f>
        <v>wuzijing</v>
      </c>
      <c r="H2185" s="2">
        <v>42937.703564814801</v>
      </c>
      <c r="I2185" s="2">
        <v>42863.703321759298</v>
      </c>
      <c r="J2185" s="1">
        <f>IF(VLOOKUP(B2185,Sheet1!A:F,3,)=0,"",(VLOOKUP(B2185,Sheet1!A:F,3,)))</f>
        <v>42918</v>
      </c>
      <c r="K2185" s="1">
        <f>VLOOKUP(B2185,Sheet1!A:F,4,)</f>
        <v>42940.716307870367</v>
      </c>
      <c r="L2185" s="1">
        <f>VLOOKUP(B2185,Sheet1!A:F,5,)</f>
        <v>42913</v>
      </c>
      <c r="M2185" s="1">
        <f>VLOOKUP(B2185,Sheet1!A:F,6,)</f>
        <v>42937</v>
      </c>
      <c r="N2185">
        <v>5</v>
      </c>
    </row>
    <row r="2186" spans="1:14" x14ac:dyDescent="0.15">
      <c r="A2186">
        <v>2903</v>
      </c>
      <c r="B2186" t="s">
        <v>5969</v>
      </c>
      <c r="C2186" t="s">
        <v>5970</v>
      </c>
      <c r="D2186" t="s">
        <v>7</v>
      </c>
      <c r="E2186" t="s">
        <v>53</v>
      </c>
      <c r="F2186" t="s">
        <v>154</v>
      </c>
      <c r="G2186" t="str">
        <f>VLOOKUP(B2186,Sheet1!A:F,2,)</f>
        <v>wuzijing</v>
      </c>
      <c r="H2186" s="2">
        <v>42937.703958333303</v>
      </c>
      <c r="I2186" s="2">
        <v>42909.592256944401</v>
      </c>
      <c r="J2186" s="1" t="str">
        <f>IF(VLOOKUP(B2186,Sheet1!A:F,3,)=0,"",(VLOOKUP(B2186,Sheet1!A:F,3,)))</f>
        <v/>
      </c>
      <c r="K2186" s="1">
        <f>VLOOKUP(B2186,Sheet1!A:F,4,)</f>
        <v>42934.476979166669</v>
      </c>
      <c r="L2186" s="1">
        <f>VLOOKUP(B2186,Sheet1!A:F,5,)</f>
        <v>42935</v>
      </c>
      <c r="M2186" s="1">
        <f>VLOOKUP(B2186,Sheet1!A:F,6,)</f>
        <v>42937</v>
      </c>
      <c r="N2186">
        <v>5</v>
      </c>
    </row>
    <row r="2187" spans="1:14" hidden="1" x14ac:dyDescent="0.15">
      <c r="A2187">
        <v>1366</v>
      </c>
      <c r="B2187" t="s">
        <v>2882</v>
      </c>
      <c r="C2187" t="s">
        <v>2883</v>
      </c>
      <c r="D2187" t="s">
        <v>7</v>
      </c>
      <c r="E2187" t="s">
        <v>321</v>
      </c>
      <c r="F2187" t="s">
        <v>42</v>
      </c>
      <c r="G2187" t="str">
        <f>VLOOKUP(B2187,Sheet1!A:F,2,)</f>
        <v>yangli2</v>
      </c>
      <c r="H2187" s="2">
        <v>42937.7046990741</v>
      </c>
      <c r="I2187" s="2">
        <v>42887.429722222201</v>
      </c>
      <c r="J2187" s="1" t="str">
        <f>IF(VLOOKUP(B2187,Sheet1!A:F,3,)=0,"",(VLOOKUP(B2187,Sheet1!A:F,3,)))</f>
        <v/>
      </c>
      <c r="K2187" s="1">
        <f>VLOOKUP(B2187,Sheet1!A:F,4,)</f>
        <v>42934.629513888889</v>
      </c>
      <c r="L2187" s="1">
        <f>VLOOKUP(B2187,Sheet1!A:F,5,)</f>
        <v>42937</v>
      </c>
      <c r="M2187" s="1">
        <f>VLOOKUP(B2187,Sheet1!A:F,6,)</f>
        <v>42937</v>
      </c>
      <c r="N2187">
        <v>5</v>
      </c>
    </row>
    <row r="2188" spans="1:14" hidden="1" x14ac:dyDescent="0.15">
      <c r="A2188">
        <v>2011</v>
      </c>
      <c r="B2188" t="s">
        <v>4174</v>
      </c>
      <c r="C2188" t="s">
        <v>4175</v>
      </c>
      <c r="D2188" t="s">
        <v>7</v>
      </c>
      <c r="E2188" t="s">
        <v>17</v>
      </c>
      <c r="F2188" t="s">
        <v>42</v>
      </c>
      <c r="G2188" t="str">
        <f>VLOOKUP(B2188,Sheet1!A:F,2,)</f>
        <v>yangli2</v>
      </c>
      <c r="H2188" s="2">
        <v>42937.7081944444</v>
      </c>
      <c r="I2188" s="2">
        <v>42906.730810185203</v>
      </c>
      <c r="J2188" s="1">
        <f>IF(VLOOKUP(B2188,Sheet1!A:F,3,)=0,"",(VLOOKUP(B2188,Sheet1!A:F,3,)))</f>
        <v>42924</v>
      </c>
      <c r="K2188" s="1">
        <f>VLOOKUP(B2188,Sheet1!A:F,4,)</f>
        <v>42934.909085648149</v>
      </c>
      <c r="L2188" s="1">
        <f>VLOOKUP(B2188,Sheet1!A:F,5,)</f>
        <v>42937</v>
      </c>
      <c r="M2188" s="1">
        <f>VLOOKUP(B2188,Sheet1!A:F,6,)</f>
        <v>42937</v>
      </c>
      <c r="N2188">
        <v>5</v>
      </c>
    </row>
    <row r="2189" spans="1:14" x14ac:dyDescent="0.15">
      <c r="A2189">
        <v>1379</v>
      </c>
      <c r="B2189" t="s">
        <v>2908</v>
      </c>
      <c r="C2189" t="s">
        <v>2909</v>
      </c>
      <c r="D2189" t="s">
        <v>7</v>
      </c>
      <c r="E2189" t="s">
        <v>53</v>
      </c>
      <c r="F2189" t="s">
        <v>154</v>
      </c>
      <c r="G2189" t="str">
        <f>VLOOKUP(B2189,Sheet1!A:F,2,)</f>
        <v>wuzijing</v>
      </c>
      <c r="H2189" s="2">
        <v>42937.709305555603</v>
      </c>
      <c r="I2189" s="2">
        <v>42881.677291666703</v>
      </c>
      <c r="J2189" s="1" t="str">
        <f>IF(VLOOKUP(B2189,Sheet1!A:F,3,)=0,"",(VLOOKUP(B2189,Sheet1!A:F,3,)))</f>
        <v/>
      </c>
      <c r="K2189" s="1">
        <f>VLOOKUP(B2189,Sheet1!A:F,4,)</f>
        <v>42921.608993055554</v>
      </c>
      <c r="L2189" s="1">
        <f>VLOOKUP(B2189,Sheet1!A:F,5,)</f>
        <v>42937</v>
      </c>
      <c r="M2189" s="1">
        <f>VLOOKUP(B2189,Sheet1!A:F,6,)</f>
        <v>42937</v>
      </c>
      <c r="N2189">
        <v>5</v>
      </c>
    </row>
    <row r="2190" spans="1:14" x14ac:dyDescent="0.15">
      <c r="A2190">
        <v>777</v>
      </c>
      <c r="B2190" t="s">
        <v>1694</v>
      </c>
      <c r="C2190" t="s">
        <v>1695</v>
      </c>
      <c r="D2190" t="s">
        <v>7</v>
      </c>
      <c r="E2190" t="s">
        <v>53</v>
      </c>
      <c r="F2190" t="s">
        <v>102</v>
      </c>
      <c r="G2190" t="str">
        <f>VLOOKUP(B2190,Sheet1!A:F,2,)</f>
        <v>zhengyuan</v>
      </c>
      <c r="H2190" s="2">
        <v>42937.713356481501</v>
      </c>
      <c r="I2190" s="2">
        <v>42860.608182870397</v>
      </c>
      <c r="J2190" s="1">
        <f>IF(VLOOKUP(B2190,Sheet1!A:F,3,)=0,"",(VLOOKUP(B2190,Sheet1!A:F,3,)))</f>
        <v>42874</v>
      </c>
      <c r="K2190" s="1">
        <f>VLOOKUP(B2190,Sheet1!A:F,4,)</f>
        <v>42881.677766203706</v>
      </c>
      <c r="L2190" s="1">
        <f>VLOOKUP(B2190,Sheet1!A:F,5,)</f>
        <v>42937</v>
      </c>
      <c r="M2190" s="1">
        <f>VLOOKUP(B2190,Sheet1!A:F,6,)</f>
        <v>42937</v>
      </c>
      <c r="N2190">
        <v>5</v>
      </c>
    </row>
    <row r="2191" spans="1:14" hidden="1" x14ac:dyDescent="0.15">
      <c r="A2191">
        <v>1788</v>
      </c>
      <c r="B2191" t="s">
        <v>3728</v>
      </c>
      <c r="C2191" t="s">
        <v>3729</v>
      </c>
      <c r="D2191" t="s">
        <v>16</v>
      </c>
      <c r="E2191" t="s">
        <v>8</v>
      </c>
      <c r="F2191" t="s">
        <v>42</v>
      </c>
      <c r="G2191" t="str">
        <f>VLOOKUP(B2191,Sheet1!A:F,2,)</f>
        <v>yangli2</v>
      </c>
      <c r="H2191" s="2">
        <v>42937.861967592602</v>
      </c>
      <c r="I2191" s="2">
        <v>42901.4764236111</v>
      </c>
      <c r="J2191" s="1">
        <f>IF(VLOOKUP(B2191,Sheet1!A:F,3,)=0,"",(VLOOKUP(B2191,Sheet1!A:F,3,)))</f>
        <v>42927</v>
      </c>
      <c r="K2191" s="1">
        <f>VLOOKUP(B2191,Sheet1!A:F,4,)</f>
        <v>42935.80127314815</v>
      </c>
      <c r="L2191" s="1">
        <f>VLOOKUP(B2191,Sheet1!A:F,5,)</f>
        <v>42937</v>
      </c>
      <c r="M2191" s="1">
        <f>VLOOKUP(B2191,Sheet1!A:F,6,)</f>
        <v>42937</v>
      </c>
    </row>
    <row r="2192" spans="1:14" hidden="1" x14ac:dyDescent="0.15">
      <c r="A2192">
        <v>2191</v>
      </c>
      <c r="B2192" t="s">
        <v>4538</v>
      </c>
      <c r="C2192" t="s">
        <v>4539</v>
      </c>
      <c r="D2192" t="s">
        <v>78</v>
      </c>
      <c r="E2192" t="s">
        <v>21</v>
      </c>
      <c r="F2192" t="s">
        <v>22</v>
      </c>
      <c r="G2192" t="e">
        <f>VLOOKUP(B2192,Sheet1!A:F,2,)</f>
        <v>#N/A</v>
      </c>
      <c r="H2192" s="2">
        <v>42941.754571759302</v>
      </c>
      <c r="I2192" s="2">
        <v>42922.650648148097</v>
      </c>
      <c r="J2192" s="1" t="e">
        <f>IF(VLOOKUP(B2192,Sheet1!A:F,3,)=0,"",(VLOOKUP(B2192,Sheet1!A:F,3,)))</f>
        <v>#N/A</v>
      </c>
      <c r="K2192" s="1" t="e">
        <f>VLOOKUP(B2192,Sheet1!A:F,4,)</f>
        <v>#N/A</v>
      </c>
      <c r="L2192" s="1" t="e">
        <f>VLOOKUP(B2192,Sheet1!A:F,5,)</f>
        <v>#N/A</v>
      </c>
      <c r="M2192" s="1" t="e">
        <f>VLOOKUP(B2192,Sheet1!A:F,6,)</f>
        <v>#N/A</v>
      </c>
    </row>
    <row r="2193" spans="1:14" hidden="1" x14ac:dyDescent="0.15">
      <c r="A2193">
        <v>2192</v>
      </c>
      <c r="B2193" t="s">
        <v>4540</v>
      </c>
      <c r="C2193" t="s">
        <v>4541</v>
      </c>
      <c r="D2193" t="s">
        <v>16</v>
      </c>
      <c r="E2193" t="s">
        <v>17</v>
      </c>
      <c r="F2193" t="s">
        <v>29</v>
      </c>
      <c r="G2193" t="e">
        <f>VLOOKUP(B2193,Sheet1!A:F,2,)</f>
        <v>#N/A</v>
      </c>
      <c r="H2193" s="2">
        <v>42940.724907407399</v>
      </c>
      <c r="I2193" s="2">
        <v>42914.724027777796</v>
      </c>
      <c r="J2193" s="1" t="e">
        <f>IF(VLOOKUP(B2193,Sheet1!A:F,3,)=0,"",(VLOOKUP(B2193,Sheet1!A:F,3,)))</f>
        <v>#N/A</v>
      </c>
      <c r="K2193" s="1" t="e">
        <f>VLOOKUP(B2193,Sheet1!A:F,4,)</f>
        <v>#N/A</v>
      </c>
      <c r="L2193" s="1" t="e">
        <f>VLOOKUP(B2193,Sheet1!A:F,5,)</f>
        <v>#N/A</v>
      </c>
      <c r="M2193" s="1" t="e">
        <f>VLOOKUP(B2193,Sheet1!A:F,6,)</f>
        <v>#N/A</v>
      </c>
    </row>
    <row r="2194" spans="1:14" hidden="1" x14ac:dyDescent="0.15">
      <c r="A2194">
        <v>2193</v>
      </c>
      <c r="B2194" t="s">
        <v>4542</v>
      </c>
      <c r="C2194" t="s">
        <v>4543</v>
      </c>
      <c r="D2194" t="s">
        <v>64</v>
      </c>
      <c r="E2194" t="s">
        <v>92</v>
      </c>
      <c r="F2194" t="s">
        <v>369</v>
      </c>
      <c r="G2194" t="e">
        <f>VLOOKUP(B2194,Sheet1!A:F,2,)</f>
        <v>#N/A</v>
      </c>
      <c r="H2194" s="2">
        <v>42913.7033912037</v>
      </c>
      <c r="I2194" s="2">
        <v>42908.702476851897</v>
      </c>
      <c r="J2194" s="1" t="e">
        <f>IF(VLOOKUP(B2194,Sheet1!A:F,3,)=0,"",(VLOOKUP(B2194,Sheet1!A:F,3,)))</f>
        <v>#N/A</v>
      </c>
      <c r="K2194" s="1" t="e">
        <f>VLOOKUP(B2194,Sheet1!A:F,4,)</f>
        <v>#N/A</v>
      </c>
      <c r="L2194" s="1" t="e">
        <f>VLOOKUP(B2194,Sheet1!A:F,5,)</f>
        <v>#N/A</v>
      </c>
      <c r="M2194" s="1" t="e">
        <f>VLOOKUP(B2194,Sheet1!A:F,6,)</f>
        <v>#N/A</v>
      </c>
    </row>
    <row r="2195" spans="1:14" hidden="1" x14ac:dyDescent="0.15">
      <c r="A2195">
        <v>2194</v>
      </c>
      <c r="B2195" t="s">
        <v>4544</v>
      </c>
      <c r="C2195" t="s">
        <v>4545</v>
      </c>
      <c r="D2195" t="s">
        <v>7</v>
      </c>
      <c r="E2195" t="s">
        <v>355</v>
      </c>
      <c r="F2195" t="s">
        <v>910</v>
      </c>
      <c r="G2195" t="e">
        <f>VLOOKUP(B2195,Sheet1!A:F,2,)</f>
        <v>#N/A</v>
      </c>
      <c r="H2195" s="2">
        <v>42944.392407407402</v>
      </c>
      <c r="I2195" s="2">
        <v>42927.535312499997</v>
      </c>
      <c r="J2195" s="1" t="e">
        <f>IF(VLOOKUP(B2195,Sheet1!A:F,3,)=0,"",(VLOOKUP(B2195,Sheet1!A:F,3,)))</f>
        <v>#N/A</v>
      </c>
      <c r="K2195" s="1" t="e">
        <f>VLOOKUP(B2195,Sheet1!A:F,4,)</f>
        <v>#N/A</v>
      </c>
      <c r="L2195" s="1" t="e">
        <f>VLOOKUP(B2195,Sheet1!A:F,5,)</f>
        <v>#N/A</v>
      </c>
      <c r="M2195" s="1" t="e">
        <f>VLOOKUP(B2195,Sheet1!A:F,6,)</f>
        <v>#N/A</v>
      </c>
    </row>
    <row r="2196" spans="1:14" hidden="1" x14ac:dyDescent="0.15">
      <c r="A2196">
        <v>1857</v>
      </c>
      <c r="B2196" t="s">
        <v>3866</v>
      </c>
      <c r="C2196" t="s">
        <v>3867</v>
      </c>
      <c r="D2196" t="s">
        <v>7</v>
      </c>
      <c r="E2196" t="s">
        <v>92</v>
      </c>
      <c r="F2196" t="s">
        <v>42</v>
      </c>
      <c r="G2196" t="str">
        <f>VLOOKUP(B2196,Sheet1!A:F,2,)</f>
        <v>yangli2</v>
      </c>
      <c r="H2196" s="2">
        <v>42937.871215277803</v>
      </c>
      <c r="I2196" s="2">
        <v>42901.648969907401</v>
      </c>
      <c r="J2196" s="1">
        <f>IF(VLOOKUP(B2196,Sheet1!A:F,3,)=0,"",(VLOOKUP(B2196,Sheet1!A:F,3,)))</f>
        <v>42919</v>
      </c>
      <c r="K2196" s="1">
        <f>VLOOKUP(B2196,Sheet1!A:F,4,)</f>
        <v>42935.455821759257</v>
      </c>
      <c r="L2196" s="1">
        <f>VLOOKUP(B2196,Sheet1!A:F,5,)</f>
        <v>42937</v>
      </c>
      <c r="M2196" s="1">
        <f>VLOOKUP(B2196,Sheet1!A:F,6,)</f>
        <v>42937</v>
      </c>
      <c r="N2196">
        <v>5</v>
      </c>
    </row>
    <row r="2197" spans="1:14" x14ac:dyDescent="0.15">
      <c r="A2197">
        <v>1793</v>
      </c>
      <c r="B2197" t="s">
        <v>3738</v>
      </c>
      <c r="C2197" t="s">
        <v>3739</v>
      </c>
      <c r="D2197" t="s">
        <v>7</v>
      </c>
      <c r="E2197" t="s">
        <v>53</v>
      </c>
      <c r="F2197" t="s">
        <v>42</v>
      </c>
      <c r="G2197" t="str">
        <f>VLOOKUP(B2197,Sheet1!A:F,2,)</f>
        <v>yangli2</v>
      </c>
      <c r="H2197" s="2">
        <v>42937.8728819444</v>
      </c>
      <c r="I2197" s="2">
        <v>42900.681238425903</v>
      </c>
      <c r="J2197" s="1">
        <f>IF(VLOOKUP(B2197,Sheet1!A:F,3,)=0,"",(VLOOKUP(B2197,Sheet1!A:F,3,)))</f>
        <v>42927</v>
      </c>
      <c r="K2197" s="1">
        <f>VLOOKUP(B2197,Sheet1!A:F,4,)</f>
        <v>42934.892361111109</v>
      </c>
      <c r="L2197" s="1">
        <f>VLOOKUP(B2197,Sheet1!A:F,5,)</f>
        <v>42937</v>
      </c>
      <c r="M2197" s="1">
        <f>VLOOKUP(B2197,Sheet1!A:F,6,)</f>
        <v>42937</v>
      </c>
      <c r="N2197">
        <v>5</v>
      </c>
    </row>
    <row r="2198" spans="1:14" x14ac:dyDescent="0.15">
      <c r="A2198">
        <v>2907</v>
      </c>
      <c r="B2198" t="s">
        <v>5977</v>
      </c>
      <c r="C2198" t="s">
        <v>5978</v>
      </c>
      <c r="D2198" t="s">
        <v>16</v>
      </c>
      <c r="E2198" t="s">
        <v>37</v>
      </c>
      <c r="F2198" t="s">
        <v>179</v>
      </c>
      <c r="G2198" t="str">
        <f>VLOOKUP(B2198,Sheet1!A:F,2,)</f>
        <v>zoulijun</v>
      </c>
      <c r="H2198" s="2">
        <v>42937.950821759303</v>
      </c>
      <c r="I2198" s="2">
        <v>42928.748530092598</v>
      </c>
      <c r="J2198" s="1" t="str">
        <f>IF(VLOOKUP(B2198,Sheet1!A:F,3,)=0,"",(VLOOKUP(B2198,Sheet1!A:F,3,)))</f>
        <v/>
      </c>
      <c r="K2198" s="1">
        <f>VLOOKUP(B2198,Sheet1!A:F,4,)</f>
        <v>42937.697777777779</v>
      </c>
      <c r="L2198" s="1">
        <f>VLOOKUP(B2198,Sheet1!A:F,5,)</f>
        <v>42937</v>
      </c>
      <c r="M2198" s="1">
        <f>VLOOKUP(B2198,Sheet1!A:F,6,)</f>
        <v>42937</v>
      </c>
      <c r="N2198">
        <v>5</v>
      </c>
    </row>
    <row r="2199" spans="1:14" x14ac:dyDescent="0.15">
      <c r="A2199">
        <v>2144</v>
      </c>
      <c r="B2199" t="s">
        <v>4444</v>
      </c>
      <c r="C2199" t="s">
        <v>4445</v>
      </c>
      <c r="D2199" t="s">
        <v>7</v>
      </c>
      <c r="E2199" t="s">
        <v>53</v>
      </c>
      <c r="F2199" t="s">
        <v>154</v>
      </c>
      <c r="G2199" t="str">
        <f>VLOOKUP(B2199,Sheet1!A:F,2,)</f>
        <v>wuzijing</v>
      </c>
      <c r="H2199" s="2">
        <v>42939.783877314803</v>
      </c>
      <c r="I2199" s="2">
        <v>42916.574930555602</v>
      </c>
      <c r="J2199" s="1">
        <f>IF(VLOOKUP(B2199,Sheet1!A:F,3,)=0,"",(VLOOKUP(B2199,Sheet1!A:F,3,)))</f>
        <v>42935</v>
      </c>
      <c r="K2199" s="1">
        <f>VLOOKUP(B2199,Sheet1!A:F,4,)</f>
        <v>42936.963449074072</v>
      </c>
      <c r="L2199" s="1">
        <f>VLOOKUP(B2199,Sheet1!A:F,5,)</f>
        <v>42939</v>
      </c>
      <c r="M2199" s="1">
        <f>VLOOKUP(B2199,Sheet1!A:F,6,)</f>
        <v>42939</v>
      </c>
      <c r="N2199">
        <v>5</v>
      </c>
    </row>
    <row r="2200" spans="1:14" x14ac:dyDescent="0.15">
      <c r="A2200">
        <v>2212</v>
      </c>
      <c r="B2200" t="s">
        <v>4580</v>
      </c>
      <c r="C2200" t="s">
        <v>4581</v>
      </c>
      <c r="D2200" t="s">
        <v>7</v>
      </c>
      <c r="E2200" t="s">
        <v>53</v>
      </c>
      <c r="F2200" t="s">
        <v>154</v>
      </c>
      <c r="G2200" t="str">
        <f>VLOOKUP(B2200,Sheet1!A:F,2,)</f>
        <v>wuzijing</v>
      </c>
      <c r="H2200" s="2">
        <v>42939.785706018498</v>
      </c>
      <c r="I2200" s="2">
        <v>42914.457731481503</v>
      </c>
      <c r="J2200" s="1">
        <f>IF(VLOOKUP(B2200,Sheet1!A:F,3,)=0,"",(VLOOKUP(B2200,Sheet1!A:F,3,)))</f>
        <v>42934</v>
      </c>
      <c r="K2200" s="1">
        <f>VLOOKUP(B2200,Sheet1!A:F,4,)</f>
        <v>42937.000451388885</v>
      </c>
      <c r="L2200" s="1">
        <f>VLOOKUP(B2200,Sheet1!A:F,5,)</f>
        <v>42939</v>
      </c>
      <c r="M2200" s="1">
        <f>VLOOKUP(B2200,Sheet1!A:F,6,)</f>
        <v>42939</v>
      </c>
      <c r="N2200">
        <v>5</v>
      </c>
    </row>
    <row r="2201" spans="1:14" hidden="1" x14ac:dyDescent="0.15">
      <c r="A2201">
        <v>2200</v>
      </c>
      <c r="B2201" t="s">
        <v>4556</v>
      </c>
      <c r="C2201" t="s">
        <v>4557</v>
      </c>
      <c r="D2201" t="s">
        <v>78</v>
      </c>
      <c r="E2201" t="s">
        <v>8</v>
      </c>
      <c r="F2201" t="s">
        <v>22</v>
      </c>
      <c r="G2201" t="e">
        <f>VLOOKUP(B2201,Sheet1!A:F,2,)</f>
        <v>#N/A</v>
      </c>
      <c r="H2201" s="2">
        <v>42930.696655092601</v>
      </c>
      <c r="I2201" s="2">
        <v>42909.448287036997</v>
      </c>
      <c r="J2201" s="1" t="e">
        <f>IF(VLOOKUP(B2201,Sheet1!A:F,3,)=0,"",(VLOOKUP(B2201,Sheet1!A:F,3,)))</f>
        <v>#N/A</v>
      </c>
      <c r="K2201" s="1" t="e">
        <f>VLOOKUP(B2201,Sheet1!A:F,4,)</f>
        <v>#N/A</v>
      </c>
      <c r="L2201" s="1" t="e">
        <f>VLOOKUP(B2201,Sheet1!A:F,5,)</f>
        <v>#N/A</v>
      </c>
      <c r="M2201" s="1" t="e">
        <f>VLOOKUP(B2201,Sheet1!A:F,6,)</f>
        <v>#N/A</v>
      </c>
    </row>
    <row r="2202" spans="1:14" hidden="1" x14ac:dyDescent="0.15">
      <c r="A2202">
        <v>2201</v>
      </c>
      <c r="B2202" t="s">
        <v>4558</v>
      </c>
      <c r="C2202" t="s">
        <v>4559</v>
      </c>
      <c r="D2202" t="s">
        <v>16</v>
      </c>
      <c r="E2202" t="s">
        <v>8</v>
      </c>
      <c r="F2202" t="s">
        <v>643</v>
      </c>
      <c r="G2202" t="e">
        <f>VLOOKUP(B2202,Sheet1!A:F,2,)</f>
        <v>#N/A</v>
      </c>
      <c r="H2202" s="2">
        <v>42968.433425925898</v>
      </c>
      <c r="I2202" s="2">
        <v>42909.637037036999</v>
      </c>
      <c r="J2202" s="1" t="e">
        <f>IF(VLOOKUP(B2202,Sheet1!A:F,3,)=0,"",(VLOOKUP(B2202,Sheet1!A:F,3,)))</f>
        <v>#N/A</v>
      </c>
      <c r="K2202" s="1" t="e">
        <f>VLOOKUP(B2202,Sheet1!A:F,4,)</f>
        <v>#N/A</v>
      </c>
      <c r="L2202" s="1" t="e">
        <f>VLOOKUP(B2202,Sheet1!A:F,5,)</f>
        <v>#N/A</v>
      </c>
      <c r="M2202" s="1" t="e">
        <f>VLOOKUP(B2202,Sheet1!A:F,6,)</f>
        <v>#N/A</v>
      </c>
    </row>
    <row r="2203" spans="1:14" hidden="1" x14ac:dyDescent="0.15">
      <c r="A2203">
        <v>2247</v>
      </c>
      <c r="B2203" t="s">
        <v>4650</v>
      </c>
      <c r="C2203" t="s">
        <v>4651</v>
      </c>
      <c r="D2203" t="s">
        <v>7</v>
      </c>
      <c r="E2203" t="s">
        <v>8</v>
      </c>
      <c r="F2203" t="s">
        <v>154</v>
      </c>
      <c r="G2203" t="str">
        <f>VLOOKUP(B2203,Sheet1!A:F,2,)</f>
        <v>wuzijing</v>
      </c>
      <c r="H2203" s="2">
        <v>42939.814675925903</v>
      </c>
      <c r="I2203" s="2">
        <v>42912.602210648103</v>
      </c>
      <c r="J2203" s="1">
        <f>IF(VLOOKUP(B2203,Sheet1!A:F,3,)=0,"",(VLOOKUP(B2203,Sheet1!A:F,3,)))</f>
        <v>42927</v>
      </c>
      <c r="K2203" s="1">
        <f>VLOOKUP(B2203,Sheet1!A:F,4,)</f>
        <v>42944.424166666664</v>
      </c>
      <c r="L2203" s="1">
        <f>VLOOKUP(B2203,Sheet1!A:F,5,)</f>
        <v>42939</v>
      </c>
      <c r="M2203" s="1">
        <f>VLOOKUP(B2203,Sheet1!A:F,6,)</f>
        <v>42939</v>
      </c>
      <c r="N2203">
        <v>5</v>
      </c>
    </row>
    <row r="2204" spans="1:14" hidden="1" x14ac:dyDescent="0.15">
      <c r="A2204">
        <v>281</v>
      </c>
      <c r="B2204" t="s">
        <v>673</v>
      </c>
      <c r="C2204" t="s">
        <v>674</v>
      </c>
      <c r="D2204" t="s">
        <v>7</v>
      </c>
      <c r="E2204" t="s">
        <v>12</v>
      </c>
      <c r="F2204" t="s">
        <v>154</v>
      </c>
      <c r="G2204" t="str">
        <f>VLOOKUP(B2204,Sheet1!A:F,2,)</f>
        <v>wuzijing</v>
      </c>
      <c r="H2204" s="2">
        <v>42939.816296296303</v>
      </c>
      <c r="I2204" s="2">
        <v>42909.5721990741</v>
      </c>
      <c r="J2204" s="1" t="str">
        <f>IF(VLOOKUP(B2204,Sheet1!A:F,3,)=0,"",(VLOOKUP(B2204,Sheet1!A:F,3,)))</f>
        <v/>
      </c>
      <c r="K2204" s="1">
        <f>VLOOKUP(B2204,Sheet1!A:F,4,)</f>
        <v>42937.726018518515</v>
      </c>
      <c r="L2204" s="1">
        <f>VLOOKUP(B2204,Sheet1!A:F,5,)</f>
        <v>42939</v>
      </c>
      <c r="M2204" s="1">
        <f>VLOOKUP(B2204,Sheet1!A:F,6,)</f>
        <v>42939</v>
      </c>
      <c r="N2204">
        <v>5</v>
      </c>
    </row>
    <row r="2205" spans="1:14" hidden="1" x14ac:dyDescent="0.15">
      <c r="A2205">
        <v>2204</v>
      </c>
      <c r="B2205" t="s">
        <v>4564</v>
      </c>
      <c r="C2205" t="s">
        <v>4565</v>
      </c>
      <c r="D2205" t="s">
        <v>7</v>
      </c>
      <c r="E2205" t="s">
        <v>355</v>
      </c>
      <c r="F2205" t="s">
        <v>154</v>
      </c>
      <c r="G2205" t="str">
        <f>VLOOKUP(B2205,Sheet1!A:F,2,)</f>
        <v>wuzijing</v>
      </c>
      <c r="H2205" s="2">
        <v>42939.819664351897</v>
      </c>
      <c r="I2205" s="2">
        <v>42909.684282407397</v>
      </c>
      <c r="J2205" s="1">
        <f>IF(VLOOKUP(B2205,Sheet1!A:F,3,)=0,"",(VLOOKUP(B2205,Sheet1!A:F,3,)))</f>
        <v>42934</v>
      </c>
      <c r="K2205" s="1">
        <f>VLOOKUP(B2205,Sheet1!A:F,4,)</f>
        <v>42936.464074074072</v>
      </c>
      <c r="L2205" s="1">
        <f>VLOOKUP(B2205,Sheet1!A:F,5,)</f>
        <v>42939</v>
      </c>
      <c r="M2205" s="1">
        <f>VLOOKUP(B2205,Sheet1!A:F,6,)</f>
        <v>42939</v>
      </c>
      <c r="N2205">
        <v>5</v>
      </c>
    </row>
    <row r="2206" spans="1:14" hidden="1" x14ac:dyDescent="0.15">
      <c r="A2206">
        <v>1339</v>
      </c>
      <c r="B2206" t="s">
        <v>2828</v>
      </c>
      <c r="C2206" t="s">
        <v>2829</v>
      </c>
      <c r="D2206" t="s">
        <v>7</v>
      </c>
      <c r="E2206" t="s">
        <v>8</v>
      </c>
      <c r="F2206" t="s">
        <v>42</v>
      </c>
      <c r="G2206" t="str">
        <f>VLOOKUP(B2206,Sheet1!A:F,2,)</f>
        <v>yangli2</v>
      </c>
      <c r="H2206" s="2">
        <v>42939.903831018499</v>
      </c>
      <c r="I2206" s="2">
        <v>42888.638078703698</v>
      </c>
      <c r="J2206" s="1" t="str">
        <f>IF(VLOOKUP(B2206,Sheet1!A:F,3,)=0,"",(VLOOKUP(B2206,Sheet1!A:F,3,)))</f>
        <v/>
      </c>
      <c r="K2206" s="1">
        <f>VLOOKUP(B2206,Sheet1!A:F,4,)</f>
        <v>42935.827685185184</v>
      </c>
      <c r="L2206" s="1">
        <f>VLOOKUP(B2206,Sheet1!A:F,5,)</f>
        <v>42939</v>
      </c>
      <c r="M2206" s="1">
        <f>VLOOKUP(B2206,Sheet1!A:F,6,)</f>
        <v>42939</v>
      </c>
      <c r="N2206">
        <v>5</v>
      </c>
    </row>
    <row r="2207" spans="1:14" hidden="1" x14ac:dyDescent="0.15">
      <c r="A2207">
        <v>1353</v>
      </c>
      <c r="B2207" t="s">
        <v>2856</v>
      </c>
      <c r="C2207" t="s">
        <v>2857</v>
      </c>
      <c r="D2207" t="s">
        <v>7</v>
      </c>
      <c r="E2207" t="s">
        <v>8</v>
      </c>
      <c r="F2207" t="s">
        <v>42</v>
      </c>
      <c r="G2207" t="str">
        <f>VLOOKUP(B2207,Sheet1!A:F,2,)</f>
        <v>yangli2</v>
      </c>
      <c r="H2207" s="2">
        <v>42939.9057523148</v>
      </c>
      <c r="I2207" s="2">
        <v>42886.450023148202</v>
      </c>
      <c r="J2207" s="1" t="str">
        <f>IF(VLOOKUP(B2207,Sheet1!A:F,3,)=0,"",(VLOOKUP(B2207,Sheet1!A:F,3,)))</f>
        <v/>
      </c>
      <c r="K2207" s="1">
        <f>VLOOKUP(B2207,Sheet1!A:F,4,)</f>
        <v>42936.48810185185</v>
      </c>
      <c r="L2207" s="1">
        <f>VLOOKUP(B2207,Sheet1!A:F,5,)</f>
        <v>42939</v>
      </c>
      <c r="M2207" s="1">
        <f>VLOOKUP(B2207,Sheet1!A:F,6,)</f>
        <v>42939</v>
      </c>
      <c r="N2207">
        <v>5</v>
      </c>
    </row>
    <row r="2208" spans="1:14" x14ac:dyDescent="0.15">
      <c r="A2208">
        <v>1483</v>
      </c>
      <c r="B2208" t="s">
        <v>3118</v>
      </c>
      <c r="C2208" t="s">
        <v>3119</v>
      </c>
      <c r="D2208" t="s">
        <v>7</v>
      </c>
      <c r="E2208" t="s">
        <v>37</v>
      </c>
      <c r="F2208" t="s">
        <v>42</v>
      </c>
      <c r="G2208" t="str">
        <f>VLOOKUP(B2208,Sheet1!A:F,2,)</f>
        <v>yangli2</v>
      </c>
      <c r="H2208" s="2">
        <v>42939.969756944403</v>
      </c>
      <c r="I2208" s="2">
        <v>42894.711412037002</v>
      </c>
      <c r="J2208" s="1">
        <f>IF(VLOOKUP(B2208,Sheet1!A:F,3,)=0,"",(VLOOKUP(B2208,Sheet1!A:F,3,)))</f>
        <v>42922</v>
      </c>
      <c r="K2208" s="1">
        <f>VLOOKUP(B2208,Sheet1!A:F,4,)</f>
        <v>42930.707662037035</v>
      </c>
      <c r="L2208" s="1">
        <f>VLOOKUP(B2208,Sheet1!A:F,5,)</f>
        <v>42939</v>
      </c>
      <c r="M2208" s="1">
        <f>VLOOKUP(B2208,Sheet1!A:F,6,)</f>
        <v>42939</v>
      </c>
      <c r="N2208">
        <v>5</v>
      </c>
    </row>
    <row r="2209" spans="1:14" hidden="1" x14ac:dyDescent="0.15">
      <c r="A2209">
        <v>1643</v>
      </c>
      <c r="B2209" t="s">
        <v>3438</v>
      </c>
      <c r="C2209" t="s">
        <v>3439</v>
      </c>
      <c r="D2209" t="s">
        <v>7</v>
      </c>
      <c r="E2209" t="s">
        <v>48</v>
      </c>
      <c r="F2209" t="s">
        <v>42</v>
      </c>
      <c r="G2209" t="str">
        <f>VLOOKUP(B2209,Sheet1!A:F,2,)</f>
        <v>yangli2</v>
      </c>
      <c r="H2209" s="2">
        <v>42939.971469907403</v>
      </c>
      <c r="I2209" s="2">
        <v>42893.818391203698</v>
      </c>
      <c r="J2209" s="1">
        <f>IF(VLOOKUP(B2209,Sheet1!A:F,3,)=0,"",(VLOOKUP(B2209,Sheet1!A:F,3,)))</f>
        <v>42926</v>
      </c>
      <c r="K2209" s="1">
        <f>VLOOKUP(B2209,Sheet1!A:F,4,)</f>
        <v>42936.419652777775</v>
      </c>
      <c r="L2209" s="1">
        <f>VLOOKUP(B2209,Sheet1!A:F,5,)</f>
        <v>42939</v>
      </c>
      <c r="M2209" s="1">
        <f>VLOOKUP(B2209,Sheet1!A:F,6,)</f>
        <v>42939</v>
      </c>
      <c r="N2209">
        <v>5</v>
      </c>
    </row>
    <row r="2210" spans="1:14" x14ac:dyDescent="0.15">
      <c r="A2210">
        <v>2925</v>
      </c>
      <c r="B2210" t="s">
        <v>6013</v>
      </c>
      <c r="C2210" t="s">
        <v>6014</v>
      </c>
      <c r="D2210" t="s">
        <v>7</v>
      </c>
      <c r="E2210" t="s">
        <v>53</v>
      </c>
      <c r="F2210" t="s">
        <v>42</v>
      </c>
      <c r="G2210" t="str">
        <f>VLOOKUP(B2210,Sheet1!A:F,2,)</f>
        <v>yangli2</v>
      </c>
      <c r="H2210" s="2">
        <v>42939.976689814801</v>
      </c>
      <c r="I2210" s="2">
        <v>42893.841828703698</v>
      </c>
      <c r="J2210" s="1">
        <f>IF(VLOOKUP(B2210,Sheet1!A:F,3,)=0,"",(VLOOKUP(B2210,Sheet1!A:F,3,)))</f>
        <v>42941</v>
      </c>
      <c r="K2210" s="1">
        <f>VLOOKUP(B2210,Sheet1!A:F,4,)</f>
        <v>42941.418749999997</v>
      </c>
      <c r="L2210" s="1">
        <f>VLOOKUP(B2210,Sheet1!A:F,5,)</f>
        <v>42939</v>
      </c>
      <c r="M2210" s="1">
        <f>VLOOKUP(B2210,Sheet1!A:F,6,)</f>
        <v>42939</v>
      </c>
      <c r="N2210">
        <v>5</v>
      </c>
    </row>
    <row r="2211" spans="1:14" hidden="1" x14ac:dyDescent="0.15">
      <c r="A2211">
        <v>1809</v>
      </c>
      <c r="B2211" t="s">
        <v>3770</v>
      </c>
      <c r="C2211" t="s">
        <v>3771</v>
      </c>
      <c r="D2211" t="s">
        <v>7</v>
      </c>
      <c r="E2211" t="s">
        <v>8</v>
      </c>
      <c r="F2211" t="s">
        <v>42</v>
      </c>
      <c r="G2211" t="str">
        <f>VLOOKUP(B2211,Sheet1!A:F,2,)</f>
        <v>yangli2</v>
      </c>
      <c r="H2211" s="2">
        <v>42939.976840277799</v>
      </c>
      <c r="I2211" s="2">
        <v>42899.707291666702</v>
      </c>
      <c r="J2211" s="1">
        <f>IF(VLOOKUP(B2211,Sheet1!A:F,3,)=0,"",(VLOOKUP(B2211,Sheet1!A:F,3,)))</f>
        <v>42919</v>
      </c>
      <c r="K2211" s="1">
        <f>VLOOKUP(B2211,Sheet1!A:F,4,)</f>
        <v>42934.470023148147</v>
      </c>
      <c r="L2211" s="1">
        <f>VLOOKUP(B2211,Sheet1!A:F,5,)</f>
        <v>42939</v>
      </c>
      <c r="M2211" s="1">
        <f>VLOOKUP(B2211,Sheet1!A:F,6,)</f>
        <v>42939</v>
      </c>
      <c r="N2211">
        <v>5</v>
      </c>
    </row>
    <row r="2212" spans="1:14" hidden="1" x14ac:dyDescent="0.15">
      <c r="A2212">
        <v>1954</v>
      </c>
      <c r="B2212" t="s">
        <v>4060</v>
      </c>
      <c r="C2212" t="s">
        <v>4061</v>
      </c>
      <c r="D2212" t="s">
        <v>7</v>
      </c>
      <c r="E2212" t="s">
        <v>321</v>
      </c>
      <c r="F2212" t="s">
        <v>42</v>
      </c>
      <c r="G2212" t="str">
        <f>VLOOKUP(B2212,Sheet1!A:F,2,)</f>
        <v>yangli2</v>
      </c>
      <c r="H2212" s="2">
        <v>42939.979236111103</v>
      </c>
      <c r="I2212" s="2">
        <v>42906.529791666697</v>
      </c>
      <c r="J2212" s="1">
        <f>IF(VLOOKUP(B2212,Sheet1!A:F,3,)=0,"",(VLOOKUP(B2212,Sheet1!A:F,3,)))</f>
        <v>42919</v>
      </c>
      <c r="K2212" s="1">
        <f>VLOOKUP(B2212,Sheet1!A:F,4,)</f>
        <v>42935.789664351854</v>
      </c>
      <c r="L2212" s="1">
        <f>VLOOKUP(B2212,Sheet1!A:F,5,)</f>
        <v>42939</v>
      </c>
      <c r="M2212" s="1">
        <f>VLOOKUP(B2212,Sheet1!A:F,6,)</f>
        <v>42939</v>
      </c>
      <c r="N2212">
        <v>5</v>
      </c>
    </row>
    <row r="2213" spans="1:14" x14ac:dyDescent="0.15">
      <c r="A2213">
        <v>2211</v>
      </c>
      <c r="B2213" t="s">
        <v>4578</v>
      </c>
      <c r="C2213" t="s">
        <v>4579</v>
      </c>
      <c r="D2213" t="s">
        <v>7</v>
      </c>
      <c r="E2213" t="s">
        <v>53</v>
      </c>
      <c r="F2213" t="s">
        <v>42</v>
      </c>
      <c r="G2213" t="str">
        <f>VLOOKUP(B2213,Sheet1!A:F,2,)</f>
        <v>yangli2</v>
      </c>
      <c r="H2213" s="2">
        <v>42939.981874999998</v>
      </c>
      <c r="I2213" s="2">
        <v>42908.710231481498</v>
      </c>
      <c r="J2213" s="1">
        <f>IF(VLOOKUP(B2213,Sheet1!A:F,3,)=0,"",(VLOOKUP(B2213,Sheet1!A:F,3,)))</f>
        <v>42926</v>
      </c>
      <c r="K2213" s="1">
        <f>VLOOKUP(B2213,Sheet1!A:F,4,)</f>
        <v>42934.888749999998</v>
      </c>
      <c r="L2213" s="1">
        <f>VLOOKUP(B2213,Sheet1!A:F,5,)</f>
        <v>42939</v>
      </c>
      <c r="M2213" s="1">
        <f>VLOOKUP(B2213,Sheet1!A:F,6,)</f>
        <v>42939</v>
      </c>
      <c r="N2213">
        <v>5</v>
      </c>
    </row>
    <row r="2214" spans="1:14" hidden="1" x14ac:dyDescent="0.15">
      <c r="A2214">
        <v>2213</v>
      </c>
      <c r="B2214" t="s">
        <v>4582</v>
      </c>
      <c r="C2214" t="s">
        <v>4583</v>
      </c>
      <c r="D2214" t="s">
        <v>16</v>
      </c>
      <c r="E2214" t="s">
        <v>37</v>
      </c>
      <c r="F2214" t="s">
        <v>848</v>
      </c>
      <c r="G2214" t="e">
        <f>VLOOKUP(B2214,Sheet1!A:F,2,)</f>
        <v>#N/A</v>
      </c>
      <c r="H2214" s="2">
        <v>42942.199386574102</v>
      </c>
      <c r="I2214" s="2">
        <v>42914.657581018502</v>
      </c>
      <c r="J2214" s="1" t="e">
        <f>IF(VLOOKUP(B2214,Sheet1!A:F,3,)=0,"",(VLOOKUP(B2214,Sheet1!A:F,3,)))</f>
        <v>#N/A</v>
      </c>
      <c r="K2214" s="1" t="e">
        <f>VLOOKUP(B2214,Sheet1!A:F,4,)</f>
        <v>#N/A</v>
      </c>
      <c r="L2214" s="1" t="e">
        <f>VLOOKUP(B2214,Sheet1!A:F,5,)</f>
        <v>#N/A</v>
      </c>
      <c r="M2214" s="1" t="e">
        <f>VLOOKUP(B2214,Sheet1!A:F,6,)</f>
        <v>#N/A</v>
      </c>
    </row>
    <row r="2215" spans="1:14" hidden="1" x14ac:dyDescent="0.15">
      <c r="A2215">
        <v>2805</v>
      </c>
      <c r="B2215" t="s">
        <v>5772</v>
      </c>
      <c r="C2215" t="s">
        <v>5773</v>
      </c>
      <c r="D2215" t="s">
        <v>7</v>
      </c>
      <c r="E2215" t="s">
        <v>8</v>
      </c>
      <c r="F2215" t="s">
        <v>42</v>
      </c>
      <c r="G2215" t="str">
        <f>VLOOKUP(B2215,Sheet1!A:F,2,)</f>
        <v>yangli2</v>
      </c>
      <c r="H2215" s="2">
        <v>42939.9835185185</v>
      </c>
      <c r="I2215" s="2">
        <v>42909.797627314802</v>
      </c>
      <c r="J2215" s="1">
        <f>IF(VLOOKUP(B2215,Sheet1!A:F,3,)=0,"",(VLOOKUP(B2215,Sheet1!A:F,3,)))</f>
        <v>42927</v>
      </c>
      <c r="K2215" s="1">
        <f>VLOOKUP(B2215,Sheet1!A:F,4,)</f>
        <v>42935.569131944445</v>
      </c>
      <c r="L2215" s="1">
        <f>VLOOKUP(B2215,Sheet1!A:F,5,)</f>
        <v>42939</v>
      </c>
      <c r="M2215" s="1">
        <f>VLOOKUP(B2215,Sheet1!A:F,6,)</f>
        <v>42939</v>
      </c>
      <c r="N2215">
        <v>5</v>
      </c>
    </row>
    <row r="2216" spans="1:14" x14ac:dyDescent="0.15">
      <c r="A2216">
        <v>1635</v>
      </c>
      <c r="B2216" t="s">
        <v>3422</v>
      </c>
      <c r="C2216" t="s">
        <v>3423</v>
      </c>
      <c r="D2216" t="s">
        <v>16</v>
      </c>
      <c r="E2216" t="s">
        <v>53</v>
      </c>
      <c r="F2216" t="s">
        <v>42</v>
      </c>
      <c r="G2216" t="str">
        <f>VLOOKUP(B2216,Sheet1!A:F,2,)</f>
        <v>yangli2</v>
      </c>
      <c r="H2216" s="2">
        <v>42939.985370370399</v>
      </c>
      <c r="I2216" s="2">
        <v>42912.583229166703</v>
      </c>
      <c r="J2216" s="1">
        <f>IF(VLOOKUP(B2216,Sheet1!A:F,3,)=0,"",(VLOOKUP(B2216,Sheet1!A:F,3,)))</f>
        <v>42929</v>
      </c>
      <c r="K2216" s="1">
        <f>VLOOKUP(B2216,Sheet1!A:F,4,)</f>
        <v>42934.428668981483</v>
      </c>
      <c r="L2216" s="1">
        <f>VLOOKUP(B2216,Sheet1!A:F,5,)</f>
        <v>42939</v>
      </c>
      <c r="M2216" s="1">
        <f>VLOOKUP(B2216,Sheet1!A:F,6,)</f>
        <v>42939</v>
      </c>
      <c r="N2216">
        <v>10</v>
      </c>
    </row>
    <row r="2217" spans="1:14" hidden="1" x14ac:dyDescent="0.15">
      <c r="A2217">
        <v>2904</v>
      </c>
      <c r="B2217" t="s">
        <v>5971</v>
      </c>
      <c r="C2217" t="s">
        <v>5972</v>
      </c>
      <c r="D2217" t="s">
        <v>7</v>
      </c>
      <c r="E2217" t="s">
        <v>45</v>
      </c>
      <c r="F2217" t="s">
        <v>42</v>
      </c>
      <c r="G2217" t="str">
        <f>VLOOKUP(B2217,Sheet1!A:F,2,)</f>
        <v>yangli2</v>
      </c>
      <c r="H2217" s="2">
        <v>42939.986585648097</v>
      </c>
      <c r="I2217" s="2">
        <v>42912.453067129602</v>
      </c>
      <c r="J2217" s="1">
        <f>IF(VLOOKUP(B2217,Sheet1!A:F,3,)=0,"",(VLOOKUP(B2217,Sheet1!A:F,3,)))</f>
        <v>42919</v>
      </c>
      <c r="K2217" s="1">
        <f>VLOOKUP(B2217,Sheet1!A:F,4,)</f>
        <v>42935.578506944446</v>
      </c>
      <c r="L2217" s="1">
        <f>VLOOKUP(B2217,Sheet1!A:F,5,)</f>
        <v>42939</v>
      </c>
      <c r="M2217" s="1">
        <f>VLOOKUP(B2217,Sheet1!A:F,6,)</f>
        <v>42939</v>
      </c>
      <c r="N2217">
        <v>5</v>
      </c>
    </row>
    <row r="2218" spans="1:14" hidden="1" x14ac:dyDescent="0.15">
      <c r="A2218">
        <v>2217</v>
      </c>
      <c r="B2218" t="s">
        <v>4590</v>
      </c>
      <c r="C2218" t="s">
        <v>4591</v>
      </c>
      <c r="D2218" t="s">
        <v>16</v>
      </c>
      <c r="E2218" t="s">
        <v>122</v>
      </c>
      <c r="F2218" t="s">
        <v>29</v>
      </c>
      <c r="G2218" t="e">
        <f>VLOOKUP(B2218,Sheet1!A:F,2,)</f>
        <v>#N/A</v>
      </c>
      <c r="H2218" s="2">
        <v>42961.614664351902</v>
      </c>
      <c r="I2218" s="2">
        <v>42909.4771064815</v>
      </c>
      <c r="J2218" s="1" t="e">
        <f>IF(VLOOKUP(B2218,Sheet1!A:F,3,)=0,"",(VLOOKUP(B2218,Sheet1!A:F,3,)))</f>
        <v>#N/A</v>
      </c>
      <c r="K2218" s="1" t="e">
        <f>VLOOKUP(B2218,Sheet1!A:F,4,)</f>
        <v>#N/A</v>
      </c>
      <c r="L2218" s="1" t="e">
        <f>VLOOKUP(B2218,Sheet1!A:F,5,)</f>
        <v>#N/A</v>
      </c>
      <c r="M2218" s="1" t="e">
        <f>VLOOKUP(B2218,Sheet1!A:F,6,)</f>
        <v>#N/A</v>
      </c>
    </row>
    <row r="2219" spans="1:14" hidden="1" x14ac:dyDescent="0.15">
      <c r="A2219">
        <v>2218</v>
      </c>
      <c r="B2219" t="s">
        <v>4592</v>
      </c>
      <c r="C2219" t="s">
        <v>4593</v>
      </c>
      <c r="D2219" t="s">
        <v>16</v>
      </c>
      <c r="E2219" t="s">
        <v>21</v>
      </c>
      <c r="F2219" t="s">
        <v>22</v>
      </c>
      <c r="G2219" t="e">
        <f>VLOOKUP(B2219,Sheet1!A:F,2,)</f>
        <v>#N/A</v>
      </c>
      <c r="H2219" s="2">
        <v>42947.7054166667</v>
      </c>
      <c r="I2219" s="2">
        <v>42914.624849537002</v>
      </c>
      <c r="J2219" s="1" t="e">
        <f>IF(VLOOKUP(B2219,Sheet1!A:F,3,)=0,"",(VLOOKUP(B2219,Sheet1!A:F,3,)))</f>
        <v>#N/A</v>
      </c>
      <c r="K2219" s="1" t="e">
        <f>VLOOKUP(B2219,Sheet1!A:F,4,)</f>
        <v>#N/A</v>
      </c>
      <c r="L2219" s="1" t="e">
        <f>VLOOKUP(B2219,Sheet1!A:F,5,)</f>
        <v>#N/A</v>
      </c>
      <c r="M2219" s="1" t="e">
        <f>VLOOKUP(B2219,Sheet1!A:F,6,)</f>
        <v>#N/A</v>
      </c>
    </row>
    <row r="2220" spans="1:14" x14ac:dyDescent="0.15">
      <c r="A2220">
        <v>2255</v>
      </c>
      <c r="B2220" t="s">
        <v>4666</v>
      </c>
      <c r="C2220" t="s">
        <v>4667</v>
      </c>
      <c r="D2220" t="s">
        <v>7</v>
      </c>
      <c r="E2220" t="s">
        <v>53</v>
      </c>
      <c r="F2220" t="s">
        <v>42</v>
      </c>
      <c r="G2220" t="str">
        <f>VLOOKUP(B2220,Sheet1!A:F,2,)</f>
        <v>yangli2</v>
      </c>
      <c r="H2220" s="2">
        <v>42939.988483796304</v>
      </c>
      <c r="I2220" s="2">
        <v>42912.4120833333</v>
      </c>
      <c r="J2220" s="1">
        <f>IF(VLOOKUP(B2220,Sheet1!A:F,3,)=0,"",(VLOOKUP(B2220,Sheet1!A:F,3,)))</f>
        <v>42920</v>
      </c>
      <c r="K2220" s="1">
        <f>VLOOKUP(B2220,Sheet1!A:F,4,)</f>
        <v>42937.576273148145</v>
      </c>
      <c r="L2220" s="1">
        <f>VLOOKUP(B2220,Sheet1!A:F,5,)</f>
        <v>42939</v>
      </c>
      <c r="M2220" s="1">
        <f>VLOOKUP(B2220,Sheet1!A:F,6,)</f>
        <v>42939</v>
      </c>
      <c r="N2220">
        <v>5</v>
      </c>
    </row>
    <row r="2221" spans="1:14" hidden="1" x14ac:dyDescent="0.15">
      <c r="A2221">
        <v>2220</v>
      </c>
      <c r="B2221" t="s">
        <v>4596</v>
      </c>
      <c r="C2221" t="s">
        <v>4597</v>
      </c>
      <c r="D2221" t="s">
        <v>7</v>
      </c>
      <c r="E2221" t="s">
        <v>115</v>
      </c>
      <c r="F2221" t="s">
        <v>580</v>
      </c>
      <c r="G2221" t="e">
        <f>VLOOKUP(B2221,Sheet1!A:F,2,)</f>
        <v>#N/A</v>
      </c>
      <c r="H2221" s="2">
        <v>42958.706331018497</v>
      </c>
      <c r="I2221" s="2">
        <v>42909.703252314801</v>
      </c>
      <c r="J2221" s="1" t="e">
        <f>IF(VLOOKUP(B2221,Sheet1!A:F,3,)=0,"",(VLOOKUP(B2221,Sheet1!A:F,3,)))</f>
        <v>#N/A</v>
      </c>
      <c r="K2221" s="1" t="e">
        <f>VLOOKUP(B2221,Sheet1!A:F,4,)</f>
        <v>#N/A</v>
      </c>
      <c r="L2221" s="1" t="e">
        <f>VLOOKUP(B2221,Sheet1!A:F,5,)</f>
        <v>#N/A</v>
      </c>
      <c r="M2221" s="1" t="e">
        <f>VLOOKUP(B2221,Sheet1!A:F,6,)</f>
        <v>#N/A</v>
      </c>
    </row>
    <row r="2222" spans="1:14" x14ac:dyDescent="0.15">
      <c r="A2222">
        <v>2097</v>
      </c>
      <c r="B2222" t="s">
        <v>4348</v>
      </c>
      <c r="C2222" t="s">
        <v>4349</v>
      </c>
      <c r="D2222" t="s">
        <v>7</v>
      </c>
      <c r="E2222" t="s">
        <v>53</v>
      </c>
      <c r="F2222" t="s">
        <v>42</v>
      </c>
      <c r="G2222" t="str">
        <f>VLOOKUP(B2222,Sheet1!A:F,2,)</f>
        <v>yangli2</v>
      </c>
      <c r="H2222" s="2">
        <v>42939.990243055603</v>
      </c>
      <c r="I2222" s="2">
        <v>42913.706435185202</v>
      </c>
      <c r="J2222" s="1">
        <f>IF(VLOOKUP(B2222,Sheet1!A:F,3,)=0,"",(VLOOKUP(B2222,Sheet1!A:F,3,)))</f>
        <v>42928</v>
      </c>
      <c r="K2222" s="1">
        <f>VLOOKUP(B2222,Sheet1!A:F,4,)</f>
        <v>42937.665775462963</v>
      </c>
      <c r="L2222" s="1">
        <f>VLOOKUP(B2222,Sheet1!A:F,5,)</f>
        <v>42939</v>
      </c>
      <c r="M2222" s="1">
        <f>VLOOKUP(B2222,Sheet1!A:F,6,)</f>
        <v>42939</v>
      </c>
      <c r="N2222">
        <v>5</v>
      </c>
    </row>
    <row r="2223" spans="1:14" x14ac:dyDescent="0.15">
      <c r="A2223">
        <v>2130</v>
      </c>
      <c r="B2223" t="s">
        <v>4416</v>
      </c>
      <c r="C2223" t="s">
        <v>4417</v>
      </c>
      <c r="D2223" t="s">
        <v>7</v>
      </c>
      <c r="E2223" t="s">
        <v>53</v>
      </c>
      <c r="F2223" t="s">
        <v>42</v>
      </c>
      <c r="G2223" t="str">
        <f>VLOOKUP(B2223,Sheet1!A:F,2,)</f>
        <v>yangli2</v>
      </c>
      <c r="H2223" s="2">
        <v>42939.992615740703</v>
      </c>
      <c r="I2223" s="2">
        <v>42915.620983796303</v>
      </c>
      <c r="J2223" s="1">
        <f>IF(VLOOKUP(B2223,Sheet1!A:F,3,)=0,"",(VLOOKUP(B2223,Sheet1!A:F,3,)))</f>
        <v>42929</v>
      </c>
      <c r="K2223" s="1">
        <f>VLOOKUP(B2223,Sheet1!A:F,4,)</f>
        <v>42934.466747685183</v>
      </c>
      <c r="L2223" s="1">
        <f>VLOOKUP(B2223,Sheet1!A:F,5,)</f>
        <v>42939</v>
      </c>
      <c r="M2223" s="1">
        <f>VLOOKUP(B2223,Sheet1!A:F,6,)</f>
        <v>42939</v>
      </c>
      <c r="N2223">
        <v>5</v>
      </c>
    </row>
    <row r="2224" spans="1:14" x14ac:dyDescent="0.15">
      <c r="A2224">
        <v>2911</v>
      </c>
      <c r="B2224" t="s">
        <v>5985</v>
      </c>
      <c r="C2224" t="s">
        <v>5986</v>
      </c>
      <c r="D2224" t="s">
        <v>7</v>
      </c>
      <c r="E2224" t="s">
        <v>53</v>
      </c>
      <c r="F2224" t="s">
        <v>42</v>
      </c>
      <c r="G2224" t="str">
        <f>VLOOKUP(B2224,Sheet1!A:F,2,)</f>
        <v>yangli2</v>
      </c>
      <c r="H2224" s="2">
        <v>42939.994791666701</v>
      </c>
      <c r="I2224" s="2">
        <v>42915.629282407397</v>
      </c>
      <c r="J2224" s="1">
        <f>IF(VLOOKUP(B2224,Sheet1!A:F,3,)=0,"",(VLOOKUP(B2224,Sheet1!A:F,3,)))</f>
        <v>42923</v>
      </c>
      <c r="K2224" s="1">
        <f>VLOOKUP(B2224,Sheet1!A:F,4,)</f>
        <v>42937.5856712963</v>
      </c>
      <c r="L2224" s="1">
        <f>VLOOKUP(B2224,Sheet1!A:F,5,)</f>
        <v>42939</v>
      </c>
      <c r="M2224" s="1">
        <f>VLOOKUP(B2224,Sheet1!A:F,6,)</f>
        <v>42939</v>
      </c>
      <c r="N2224">
        <v>5</v>
      </c>
    </row>
    <row r="2225" spans="1:14" x14ac:dyDescent="0.15">
      <c r="A2225">
        <v>2441</v>
      </c>
      <c r="B2225" t="s">
        <v>5042</v>
      </c>
      <c r="C2225" t="s">
        <v>5043</v>
      </c>
      <c r="D2225" t="s">
        <v>7</v>
      </c>
      <c r="E2225" t="s">
        <v>37</v>
      </c>
      <c r="F2225" t="s">
        <v>42</v>
      </c>
      <c r="G2225" t="str">
        <f>VLOOKUP(B2225,Sheet1!A:F,2,)</f>
        <v>yangli2</v>
      </c>
      <c r="H2225" s="2">
        <v>42939.999374999999</v>
      </c>
      <c r="I2225" s="2">
        <v>42919.621874999997</v>
      </c>
      <c r="J2225" s="1">
        <f>IF(VLOOKUP(B2225,Sheet1!A:F,3,)=0,"",(VLOOKUP(B2225,Sheet1!A:F,3,)))</f>
        <v>42929</v>
      </c>
      <c r="K2225" s="1">
        <f>VLOOKUP(B2225,Sheet1!A:F,4,)</f>
        <v>42934.913368055553</v>
      </c>
      <c r="L2225" s="1">
        <f>VLOOKUP(B2225,Sheet1!A:F,5,)</f>
        <v>42939</v>
      </c>
      <c r="M2225" s="1">
        <f>VLOOKUP(B2225,Sheet1!A:F,6,)</f>
        <v>42939</v>
      </c>
      <c r="N2225">
        <v>5</v>
      </c>
    </row>
    <row r="2226" spans="1:14" hidden="1" x14ac:dyDescent="0.15">
      <c r="A2226">
        <v>2094</v>
      </c>
      <c r="B2226" t="s">
        <v>4342</v>
      </c>
      <c r="C2226" t="s">
        <v>4343</v>
      </c>
      <c r="D2226" t="s">
        <v>7</v>
      </c>
      <c r="E2226" t="s">
        <v>53</v>
      </c>
      <c r="F2226" t="s">
        <v>32</v>
      </c>
      <c r="G2226" t="str">
        <f>VLOOKUP(B2226,Sheet1!A:F,2,)</f>
        <v>guowenwen</v>
      </c>
      <c r="H2226" s="2">
        <v>42940.396898148101</v>
      </c>
      <c r="I2226" s="2">
        <v>42915.4663194444</v>
      </c>
      <c r="J2226" s="1">
        <f>IF(VLOOKUP(B2226,Sheet1!A:F,3,)=0,"",(VLOOKUP(B2226,Sheet1!A:F,3,)))</f>
        <v>42935</v>
      </c>
      <c r="K2226" s="1">
        <f>VLOOKUP(B2226,Sheet1!A:F,4,)</f>
        <v>42936.377662037034</v>
      </c>
      <c r="L2226" s="1">
        <f>VLOOKUP(B2226,Sheet1!A:F,5,)</f>
        <v>42940</v>
      </c>
      <c r="M2226" s="1">
        <f>VLOOKUP(B2226,Sheet1!A:F,6,)</f>
        <v>42940</v>
      </c>
      <c r="N2226">
        <v>5</v>
      </c>
    </row>
    <row r="2227" spans="1:14" hidden="1" x14ac:dyDescent="0.15">
      <c r="A2227">
        <v>2226</v>
      </c>
      <c r="B2227" t="s">
        <v>4608</v>
      </c>
      <c r="C2227" t="s">
        <v>4609</v>
      </c>
      <c r="D2227" t="s">
        <v>7</v>
      </c>
      <c r="E2227" t="s">
        <v>210</v>
      </c>
      <c r="F2227" t="s">
        <v>89</v>
      </c>
      <c r="G2227" t="e">
        <f>VLOOKUP(B2227,Sheet1!A:F,2,)</f>
        <v>#N/A</v>
      </c>
      <c r="H2227" s="2">
        <v>42940.391620370399</v>
      </c>
      <c r="I2227" s="2">
        <v>42909.604571759301</v>
      </c>
      <c r="J2227" s="1" t="e">
        <f>IF(VLOOKUP(B2227,Sheet1!A:F,3,)=0,"",(VLOOKUP(B2227,Sheet1!A:F,3,)))</f>
        <v>#N/A</v>
      </c>
      <c r="K2227" s="1" t="e">
        <f>VLOOKUP(B2227,Sheet1!A:F,4,)</f>
        <v>#N/A</v>
      </c>
      <c r="L2227" s="1" t="e">
        <f>VLOOKUP(B2227,Sheet1!A:F,5,)</f>
        <v>#N/A</v>
      </c>
      <c r="M2227" s="1" t="e">
        <f>VLOOKUP(B2227,Sheet1!A:F,6,)</f>
        <v>#N/A</v>
      </c>
    </row>
    <row r="2228" spans="1:14" hidden="1" x14ac:dyDescent="0.15">
      <c r="A2228">
        <v>2227</v>
      </c>
      <c r="B2228" t="s">
        <v>4610</v>
      </c>
      <c r="C2228" t="s">
        <v>4611</v>
      </c>
      <c r="D2228" t="s">
        <v>7</v>
      </c>
      <c r="E2228" t="s">
        <v>115</v>
      </c>
      <c r="F2228" t="s">
        <v>89</v>
      </c>
      <c r="G2228" t="e">
        <f>VLOOKUP(B2228,Sheet1!A:F,2,)</f>
        <v>#N/A</v>
      </c>
      <c r="H2228" s="2">
        <v>42940.3913425926</v>
      </c>
      <c r="I2228" s="2">
        <v>42909.6102314815</v>
      </c>
      <c r="J2228" s="1" t="e">
        <f>IF(VLOOKUP(B2228,Sheet1!A:F,3,)=0,"",(VLOOKUP(B2228,Sheet1!A:F,3,)))</f>
        <v>#N/A</v>
      </c>
      <c r="K2228" s="1" t="e">
        <f>VLOOKUP(B2228,Sheet1!A:F,4,)</f>
        <v>#N/A</v>
      </c>
      <c r="L2228" s="1" t="e">
        <f>VLOOKUP(B2228,Sheet1!A:F,5,)</f>
        <v>#N/A</v>
      </c>
      <c r="M2228" s="1" t="e">
        <f>VLOOKUP(B2228,Sheet1!A:F,6,)</f>
        <v>#N/A</v>
      </c>
    </row>
    <row r="2229" spans="1:14" hidden="1" x14ac:dyDescent="0.15">
      <c r="A2229">
        <v>2228</v>
      </c>
      <c r="B2229" t="s">
        <v>4612</v>
      </c>
      <c r="C2229" t="s">
        <v>4613</v>
      </c>
      <c r="D2229" t="s">
        <v>7</v>
      </c>
      <c r="E2229" t="s">
        <v>210</v>
      </c>
      <c r="F2229" t="s">
        <v>89</v>
      </c>
      <c r="G2229" t="e">
        <f>VLOOKUP(B2229,Sheet1!A:F,2,)</f>
        <v>#N/A</v>
      </c>
      <c r="H2229" s="2">
        <v>42955.756261574097</v>
      </c>
      <c r="I2229" s="2">
        <v>42909.693773148101</v>
      </c>
      <c r="J2229" s="1" t="e">
        <f>IF(VLOOKUP(B2229,Sheet1!A:F,3,)=0,"",(VLOOKUP(B2229,Sheet1!A:F,3,)))</f>
        <v>#N/A</v>
      </c>
      <c r="K2229" s="1" t="e">
        <f>VLOOKUP(B2229,Sheet1!A:F,4,)</f>
        <v>#N/A</v>
      </c>
      <c r="L2229" s="1" t="e">
        <f>VLOOKUP(B2229,Sheet1!A:F,5,)</f>
        <v>#N/A</v>
      </c>
      <c r="M2229" s="1" t="e">
        <f>VLOOKUP(B2229,Sheet1!A:F,6,)</f>
        <v>#N/A</v>
      </c>
    </row>
    <row r="2230" spans="1:14" hidden="1" x14ac:dyDescent="0.15">
      <c r="A2230">
        <v>2229</v>
      </c>
      <c r="B2230" t="s">
        <v>4614</v>
      </c>
      <c r="C2230" t="s">
        <v>4615</v>
      </c>
      <c r="D2230" t="s">
        <v>16</v>
      </c>
      <c r="E2230" t="s">
        <v>41</v>
      </c>
      <c r="F2230" t="s">
        <v>343</v>
      </c>
      <c r="G2230" t="e">
        <f>VLOOKUP(B2230,Sheet1!A:F,2,)</f>
        <v>#N/A</v>
      </c>
      <c r="H2230" s="2">
        <v>42915.554166666698</v>
      </c>
      <c r="I2230" s="2">
        <v>42909.734791666699</v>
      </c>
      <c r="J2230" s="1" t="e">
        <f>IF(VLOOKUP(B2230,Sheet1!A:F,3,)=0,"",(VLOOKUP(B2230,Sheet1!A:F,3,)))</f>
        <v>#N/A</v>
      </c>
      <c r="K2230" s="1" t="e">
        <f>VLOOKUP(B2230,Sheet1!A:F,4,)</f>
        <v>#N/A</v>
      </c>
      <c r="L2230" s="1" t="e">
        <f>VLOOKUP(B2230,Sheet1!A:F,5,)</f>
        <v>#N/A</v>
      </c>
      <c r="M2230" s="1" t="e">
        <f>VLOOKUP(B2230,Sheet1!A:F,6,)</f>
        <v>#N/A</v>
      </c>
    </row>
    <row r="2231" spans="1:14" hidden="1" x14ac:dyDescent="0.15">
      <c r="A2231">
        <v>2230</v>
      </c>
      <c r="B2231" t="s">
        <v>4616</v>
      </c>
      <c r="C2231" t="s">
        <v>4617</v>
      </c>
      <c r="D2231" t="s">
        <v>189</v>
      </c>
      <c r="E2231" t="s">
        <v>355</v>
      </c>
      <c r="F2231" t="s">
        <v>461</v>
      </c>
      <c r="G2231" t="e">
        <f>VLOOKUP(B2231,Sheet1!A:F,2,)</f>
        <v>#N/A</v>
      </c>
      <c r="H2231" s="2">
        <v>42961.450138888897</v>
      </c>
      <c r="I2231" s="2">
        <v>42929.677013888897</v>
      </c>
      <c r="J2231" s="1" t="e">
        <f>IF(VLOOKUP(B2231,Sheet1!A:F,3,)=0,"",(VLOOKUP(B2231,Sheet1!A:F,3,)))</f>
        <v>#N/A</v>
      </c>
      <c r="K2231" s="1" t="e">
        <f>VLOOKUP(B2231,Sheet1!A:F,4,)</f>
        <v>#N/A</v>
      </c>
      <c r="L2231" s="1" t="e">
        <f>VLOOKUP(B2231,Sheet1!A:F,5,)</f>
        <v>#N/A</v>
      </c>
      <c r="M2231" s="1" t="e">
        <f>VLOOKUP(B2231,Sheet1!A:F,6,)</f>
        <v>#N/A</v>
      </c>
    </row>
    <row r="2232" spans="1:14" hidden="1" x14ac:dyDescent="0.15">
      <c r="A2232">
        <v>2231</v>
      </c>
      <c r="B2232" t="s">
        <v>4618</v>
      </c>
      <c r="C2232" t="s">
        <v>4619</v>
      </c>
      <c r="D2232" t="s">
        <v>16</v>
      </c>
      <c r="E2232" t="s">
        <v>37</v>
      </c>
      <c r="F2232" t="s">
        <v>38</v>
      </c>
      <c r="G2232" t="e">
        <f>VLOOKUP(B2232,Sheet1!A:F,2,)</f>
        <v>#N/A</v>
      </c>
      <c r="H2232" s="2">
        <v>42965.479155092602</v>
      </c>
      <c r="I2232" s="2">
        <v>42909.617777777799</v>
      </c>
      <c r="J2232" s="1" t="e">
        <f>IF(VLOOKUP(B2232,Sheet1!A:F,3,)=0,"",(VLOOKUP(B2232,Sheet1!A:F,3,)))</f>
        <v>#N/A</v>
      </c>
      <c r="K2232" s="1" t="e">
        <f>VLOOKUP(B2232,Sheet1!A:F,4,)</f>
        <v>#N/A</v>
      </c>
      <c r="L2232" s="1" t="e">
        <f>VLOOKUP(B2232,Sheet1!A:F,5,)</f>
        <v>#N/A</v>
      </c>
      <c r="M2232" s="1" t="e">
        <f>VLOOKUP(B2232,Sheet1!A:F,6,)</f>
        <v>#N/A</v>
      </c>
    </row>
    <row r="2233" spans="1:14" hidden="1" x14ac:dyDescent="0.15">
      <c r="A2233">
        <v>2219</v>
      </c>
      <c r="B2233" t="s">
        <v>4594</v>
      </c>
      <c r="C2233" t="s">
        <v>4595</v>
      </c>
      <c r="D2233" t="s">
        <v>7</v>
      </c>
      <c r="E2233" t="s">
        <v>53</v>
      </c>
      <c r="F2233" t="s">
        <v>32</v>
      </c>
      <c r="G2233" t="str">
        <f>VLOOKUP(B2233,Sheet1!A:F,2,)</f>
        <v>guowenwen</v>
      </c>
      <c r="H2233" s="2">
        <v>42940.398692129602</v>
      </c>
      <c r="I2233" s="2">
        <v>42914.658148148097</v>
      </c>
      <c r="J2233" s="1">
        <f>IF(VLOOKUP(B2233,Sheet1!A:F,3,)=0,"",(VLOOKUP(B2233,Sheet1!A:F,3,)))</f>
        <v>42935</v>
      </c>
      <c r="K2233" s="1">
        <f>VLOOKUP(B2233,Sheet1!A:F,4,)</f>
        <v>42936.382372685184</v>
      </c>
      <c r="L2233" s="1">
        <f>VLOOKUP(B2233,Sheet1!A:F,5,)</f>
        <v>42940</v>
      </c>
      <c r="M2233" s="1">
        <f>VLOOKUP(B2233,Sheet1!A:F,6,)</f>
        <v>42940</v>
      </c>
      <c r="N2233">
        <v>5</v>
      </c>
    </row>
    <row r="2234" spans="1:14" hidden="1" x14ac:dyDescent="0.15">
      <c r="A2234">
        <v>2233</v>
      </c>
      <c r="B2234" t="s">
        <v>4622</v>
      </c>
      <c r="C2234" t="s">
        <v>4623</v>
      </c>
      <c r="D2234" t="s">
        <v>16</v>
      </c>
      <c r="E2234" t="s">
        <v>8</v>
      </c>
      <c r="F2234" t="s">
        <v>643</v>
      </c>
      <c r="G2234" t="e">
        <f>VLOOKUP(B2234,Sheet1!A:F,2,)</f>
        <v>#N/A</v>
      </c>
      <c r="H2234" s="2">
        <v>42961.614583333299</v>
      </c>
      <c r="I2234" s="2">
        <v>42941.475023148101</v>
      </c>
      <c r="J2234" s="1" t="e">
        <f>IF(VLOOKUP(B2234,Sheet1!A:F,3,)=0,"",(VLOOKUP(B2234,Sheet1!A:F,3,)))</f>
        <v>#N/A</v>
      </c>
      <c r="K2234" s="1" t="e">
        <f>VLOOKUP(B2234,Sheet1!A:F,4,)</f>
        <v>#N/A</v>
      </c>
      <c r="L2234" s="1" t="e">
        <f>VLOOKUP(B2234,Sheet1!A:F,5,)</f>
        <v>#N/A</v>
      </c>
      <c r="M2234" s="1" t="e">
        <f>VLOOKUP(B2234,Sheet1!A:F,6,)</f>
        <v>#N/A</v>
      </c>
    </row>
    <row r="2235" spans="1:14" x14ac:dyDescent="0.15">
      <c r="A2235">
        <v>411</v>
      </c>
      <c r="B2235" t="s">
        <v>954</v>
      </c>
      <c r="C2235" t="s">
        <v>955</v>
      </c>
      <c r="D2235" t="s">
        <v>78</v>
      </c>
      <c r="E2235" t="s">
        <v>53</v>
      </c>
      <c r="F2235" t="s">
        <v>38</v>
      </c>
      <c r="G2235" t="str">
        <f>VLOOKUP(B2235,Sheet1!A:F,2,)</f>
        <v>zhaoyongtian</v>
      </c>
      <c r="H2235" s="2">
        <v>42940.417094907403</v>
      </c>
      <c r="I2235" s="2">
        <v>42895.745543981502</v>
      </c>
      <c r="J2235" s="1">
        <f>IF(VLOOKUP(B2235,Sheet1!A:F,3,)=0,"",(VLOOKUP(B2235,Sheet1!A:F,3,)))</f>
        <v>42880</v>
      </c>
      <c r="K2235" s="1">
        <f>VLOOKUP(B2235,Sheet1!A:F,4,)</f>
        <v>42929.484594907408</v>
      </c>
      <c r="L2235" s="1">
        <f>VLOOKUP(B2235,Sheet1!A:F,5,)</f>
        <v>42929</v>
      </c>
      <c r="M2235" s="1">
        <f>VLOOKUP(B2235,Sheet1!A:F,6,)</f>
        <v>42940</v>
      </c>
      <c r="N2235">
        <v>10</v>
      </c>
    </row>
    <row r="2236" spans="1:14" hidden="1" x14ac:dyDescent="0.15">
      <c r="A2236">
        <v>2437</v>
      </c>
      <c r="B2236" t="s">
        <v>5034</v>
      </c>
      <c r="C2236" t="s">
        <v>5035</v>
      </c>
      <c r="D2236" t="s">
        <v>16</v>
      </c>
      <c r="E2236" t="s">
        <v>17</v>
      </c>
      <c r="F2236" t="s">
        <v>32</v>
      </c>
      <c r="G2236" t="str">
        <f>VLOOKUP(B2236,Sheet1!A:F,2,)</f>
        <v>guowenwen</v>
      </c>
      <c r="H2236" s="2">
        <v>42940.447824074101</v>
      </c>
      <c r="I2236" s="2">
        <v>42919.621840277803</v>
      </c>
      <c r="J2236" s="1" t="str">
        <f>IF(VLOOKUP(B2236,Sheet1!A:F,3,)=0,"",(VLOOKUP(B2236,Sheet1!A:F,3,)))</f>
        <v/>
      </c>
      <c r="K2236" s="1">
        <f>VLOOKUP(B2236,Sheet1!A:F,4,)</f>
        <v>42936.442893518521</v>
      </c>
      <c r="L2236" s="1">
        <f>VLOOKUP(B2236,Sheet1!A:F,5,)</f>
        <v>42940</v>
      </c>
      <c r="M2236" s="1">
        <f>VLOOKUP(B2236,Sheet1!A:F,6,)</f>
        <v>42940</v>
      </c>
    </row>
    <row r="2237" spans="1:14" x14ac:dyDescent="0.15">
      <c r="A2237">
        <v>2995</v>
      </c>
      <c r="B2237" t="s">
        <v>6154</v>
      </c>
      <c r="C2237" t="s">
        <v>6155</v>
      </c>
      <c r="D2237" t="s">
        <v>16</v>
      </c>
      <c r="E2237" t="s">
        <v>37</v>
      </c>
      <c r="F2237" t="s">
        <v>3113</v>
      </c>
      <c r="G2237" t="str">
        <f>VLOOKUP(B2237,Sheet1!A:F,2,)</f>
        <v>laqingpeng</v>
      </c>
      <c r="H2237" s="2">
        <v>42940.528321759302</v>
      </c>
      <c r="I2237" s="2">
        <v>42927.692604166703</v>
      </c>
      <c r="J2237" s="1" t="str">
        <f>IF(VLOOKUP(B2237,Sheet1!A:F,3,)=0,"",(VLOOKUP(B2237,Sheet1!A:F,3,)))</f>
        <v/>
      </c>
      <c r="K2237" s="1">
        <f>VLOOKUP(B2237,Sheet1!A:F,4,)</f>
        <v>42937.781770833331</v>
      </c>
      <c r="L2237" s="1">
        <f>VLOOKUP(B2237,Sheet1!A:F,5,)</f>
        <v>42940</v>
      </c>
      <c r="M2237" s="1">
        <f>VLOOKUP(B2237,Sheet1!A:F,6,)</f>
        <v>42940</v>
      </c>
      <c r="N2237">
        <v>5</v>
      </c>
    </row>
    <row r="2238" spans="1:14" x14ac:dyDescent="0.15">
      <c r="A2238">
        <v>2899</v>
      </c>
      <c r="B2238" t="s">
        <v>5961</v>
      </c>
      <c r="C2238" t="s">
        <v>5962</v>
      </c>
      <c r="D2238" t="s">
        <v>7</v>
      </c>
      <c r="E2238" t="s">
        <v>53</v>
      </c>
      <c r="F2238" t="s">
        <v>3113</v>
      </c>
      <c r="G2238" t="str">
        <f>VLOOKUP(B2238,Sheet1!A:F,2,)</f>
        <v>laqingpeng</v>
      </c>
      <c r="H2238" s="2">
        <v>42940.5323263889</v>
      </c>
      <c r="I2238" s="2">
        <v>42912.676724536999</v>
      </c>
      <c r="J2238" s="1">
        <f>IF(VLOOKUP(B2238,Sheet1!A:F,3,)=0,"",(VLOOKUP(B2238,Sheet1!A:F,3,)))</f>
        <v>42934</v>
      </c>
      <c r="K2238" s="1">
        <f>VLOOKUP(B2238,Sheet1!A:F,4,)</f>
        <v>42936.45207175926</v>
      </c>
      <c r="L2238" s="1">
        <f>VLOOKUP(B2238,Sheet1!A:F,5,)</f>
        <v>42940</v>
      </c>
      <c r="M2238" s="1">
        <f>VLOOKUP(B2238,Sheet1!A:F,6,)</f>
        <v>42940</v>
      </c>
      <c r="N2238">
        <v>5</v>
      </c>
    </row>
    <row r="2239" spans="1:14" hidden="1" x14ac:dyDescent="0.15">
      <c r="A2239">
        <v>1779</v>
      </c>
      <c r="B2239" t="s">
        <v>3710</v>
      </c>
      <c r="C2239" t="s">
        <v>3711</v>
      </c>
      <c r="D2239" t="s">
        <v>7</v>
      </c>
      <c r="E2239" t="s">
        <v>48</v>
      </c>
      <c r="F2239" t="s">
        <v>9</v>
      </c>
      <c r="G2239" t="str">
        <f>VLOOKUP(B2239,Sheet1!A:F,2,)</f>
        <v>guanhaijiao</v>
      </c>
      <c r="H2239" s="2">
        <v>42940.641909722202</v>
      </c>
      <c r="I2239" s="2">
        <v>42902.634976851798</v>
      </c>
      <c r="J2239" s="1" t="str">
        <f>IF(VLOOKUP(B2239,Sheet1!A:F,3,)=0,"",(VLOOKUP(B2239,Sheet1!A:F,3,)))</f>
        <v/>
      </c>
      <c r="K2239" s="1">
        <f>VLOOKUP(B2239,Sheet1!A:F,4,)</f>
        <v>42940.470208333332</v>
      </c>
      <c r="L2239" s="1">
        <f>VLOOKUP(B2239,Sheet1!A:F,5,)</f>
        <v>42940</v>
      </c>
      <c r="M2239" s="1">
        <f>VLOOKUP(B2239,Sheet1!A:F,6,)</f>
        <v>42940</v>
      </c>
      <c r="N2239">
        <v>5</v>
      </c>
    </row>
    <row r="2240" spans="1:14" hidden="1" x14ac:dyDescent="0.15">
      <c r="A2240">
        <v>1649</v>
      </c>
      <c r="B2240" t="s">
        <v>3450</v>
      </c>
      <c r="C2240" t="s">
        <v>3451</v>
      </c>
      <c r="D2240" t="s">
        <v>16</v>
      </c>
      <c r="E2240" t="s">
        <v>267</v>
      </c>
      <c r="F2240" t="s">
        <v>9</v>
      </c>
      <c r="G2240" t="str">
        <f>VLOOKUP(B2240,Sheet1!A:F,2,)</f>
        <v>guanhaijiao</v>
      </c>
      <c r="H2240" s="2">
        <v>42940.743148148104</v>
      </c>
      <c r="I2240" s="2">
        <v>42929.622627314799</v>
      </c>
      <c r="J2240" s="1">
        <f>IF(VLOOKUP(B2240,Sheet1!A:F,3,)=0,"",(VLOOKUP(B2240,Sheet1!A:F,3,)))</f>
        <v>42926</v>
      </c>
      <c r="K2240" s="1">
        <f>VLOOKUP(B2240,Sheet1!A:F,4,)</f>
        <v>42940.617476851854</v>
      </c>
      <c r="L2240" s="1">
        <f>VLOOKUP(B2240,Sheet1!A:F,5,)</f>
        <v>42940</v>
      </c>
      <c r="M2240" s="1">
        <f>VLOOKUP(B2240,Sheet1!A:F,6,)</f>
        <v>42940</v>
      </c>
    </row>
    <row r="2241" spans="1:14" x14ac:dyDescent="0.15">
      <c r="A2241">
        <v>1469</v>
      </c>
      <c r="B2241" t="s">
        <v>3089</v>
      </c>
      <c r="C2241" t="s">
        <v>3090</v>
      </c>
      <c r="D2241" t="s">
        <v>16</v>
      </c>
      <c r="E2241" t="s">
        <v>37</v>
      </c>
      <c r="F2241" t="s">
        <v>38</v>
      </c>
      <c r="G2241" t="str">
        <f>VLOOKUP(B2241,Sheet1!A:F,2,)</f>
        <v>zhaoyongtian</v>
      </c>
      <c r="H2241" s="2">
        <v>42940.758807870399</v>
      </c>
      <c r="I2241" s="2">
        <v>42929.463888888902</v>
      </c>
      <c r="J2241" s="1" t="str">
        <f>IF(VLOOKUP(B2241,Sheet1!A:F,3,)=0,"",(VLOOKUP(B2241,Sheet1!A:F,3,)))</f>
        <v/>
      </c>
      <c r="K2241" s="1">
        <f>VLOOKUP(B2241,Sheet1!A:F,4,)</f>
        <v>42937.487476851849</v>
      </c>
      <c r="L2241" s="1">
        <f>VLOOKUP(B2241,Sheet1!A:F,5,)</f>
        <v>42940</v>
      </c>
      <c r="M2241" s="1">
        <f>VLOOKUP(B2241,Sheet1!A:F,6,)</f>
        <v>42940</v>
      </c>
      <c r="N2241">
        <v>5</v>
      </c>
    </row>
    <row r="2242" spans="1:14" hidden="1" x14ac:dyDescent="0.15">
      <c r="A2242">
        <v>2914</v>
      </c>
      <c r="B2242" t="s">
        <v>5991</v>
      </c>
      <c r="C2242" t="s">
        <v>5992</v>
      </c>
      <c r="D2242" t="s">
        <v>7</v>
      </c>
      <c r="E2242" t="s">
        <v>53</v>
      </c>
      <c r="F2242" t="s">
        <v>32</v>
      </c>
      <c r="G2242" t="str">
        <f>VLOOKUP(B2242,Sheet1!A:F,2,)</f>
        <v>guowenwen</v>
      </c>
      <c r="H2242" s="2">
        <v>42941.4620138889</v>
      </c>
      <c r="I2242" s="2">
        <v>42907.643240740697</v>
      </c>
      <c r="J2242" s="1" t="str">
        <f>IF(VLOOKUP(B2242,Sheet1!A:F,3,)=0,"",(VLOOKUP(B2242,Sheet1!A:F,3,)))</f>
        <v/>
      </c>
      <c r="K2242" s="1">
        <f>VLOOKUP(B2242,Sheet1!A:F,4,)</f>
        <v>42940.373912037037</v>
      </c>
      <c r="L2242" s="1">
        <f>VLOOKUP(B2242,Sheet1!A:F,5,)</f>
        <v>42941</v>
      </c>
      <c r="M2242" s="1">
        <f>VLOOKUP(B2242,Sheet1!A:F,6,)</f>
        <v>42941</v>
      </c>
      <c r="N2242">
        <v>5</v>
      </c>
    </row>
    <row r="2243" spans="1:14" hidden="1" x14ac:dyDescent="0.15">
      <c r="A2243">
        <v>2187</v>
      </c>
      <c r="B2243" t="s">
        <v>4530</v>
      </c>
      <c r="C2243" t="s">
        <v>4531</v>
      </c>
      <c r="D2243" t="s">
        <v>7</v>
      </c>
      <c r="E2243" t="s">
        <v>122</v>
      </c>
      <c r="F2243" t="s">
        <v>32</v>
      </c>
      <c r="G2243" t="str">
        <f>VLOOKUP(B2243,Sheet1!A:F,2,)</f>
        <v>guowenwen</v>
      </c>
      <c r="H2243" s="2">
        <v>42941.463159722203</v>
      </c>
      <c r="I2243" s="2">
        <v>42912.711238425902</v>
      </c>
      <c r="J2243" s="1">
        <f>IF(VLOOKUP(B2243,Sheet1!A:F,3,)=0,"",(VLOOKUP(B2243,Sheet1!A:F,3,)))</f>
        <v>42939</v>
      </c>
      <c r="K2243" s="1">
        <f>VLOOKUP(B2243,Sheet1!A:F,4,)</f>
        <v>42940.454675925925</v>
      </c>
      <c r="L2243" s="1">
        <f>VLOOKUP(B2243,Sheet1!A:F,5,)</f>
        <v>42941</v>
      </c>
      <c r="M2243" s="1">
        <f>VLOOKUP(B2243,Sheet1!A:F,6,)</f>
        <v>42941</v>
      </c>
      <c r="N2243">
        <v>5</v>
      </c>
    </row>
    <row r="2244" spans="1:14" hidden="1" x14ac:dyDescent="0.15">
      <c r="A2244">
        <v>2402</v>
      </c>
      <c r="B2244" t="s">
        <v>4964</v>
      </c>
      <c r="C2244" t="s">
        <v>4965</v>
      </c>
      <c r="D2244" t="s">
        <v>7</v>
      </c>
      <c r="E2244" t="s">
        <v>8</v>
      </c>
      <c r="F2244" t="s">
        <v>32</v>
      </c>
      <c r="G2244" t="str">
        <f>VLOOKUP(B2244,Sheet1!A:F,2,)</f>
        <v>guowenwen</v>
      </c>
      <c r="H2244" s="2">
        <v>42941.478645833296</v>
      </c>
      <c r="I2244" s="2">
        <v>42923.463877314804</v>
      </c>
      <c r="J2244" s="1">
        <f>IF(VLOOKUP(B2244,Sheet1!A:F,3,)=0,"",(VLOOKUP(B2244,Sheet1!A:F,3,)))</f>
        <v>42939</v>
      </c>
      <c r="K2244" s="1">
        <f>VLOOKUP(B2244,Sheet1!A:F,4,)</f>
        <v>42940.475752314815</v>
      </c>
      <c r="L2244" s="1">
        <f>VLOOKUP(B2244,Sheet1!A:F,5,)</f>
        <v>42941</v>
      </c>
      <c r="M2244" s="1">
        <f>VLOOKUP(B2244,Sheet1!A:F,6,)</f>
        <v>42941</v>
      </c>
      <c r="N2244">
        <v>5</v>
      </c>
    </row>
    <row r="2245" spans="1:14" hidden="1" x14ac:dyDescent="0.15">
      <c r="A2245">
        <v>2244</v>
      </c>
      <c r="B2245" t="s">
        <v>4644</v>
      </c>
      <c r="C2245" t="s">
        <v>4645</v>
      </c>
      <c r="D2245" t="s">
        <v>16</v>
      </c>
      <c r="E2245" t="s">
        <v>37</v>
      </c>
      <c r="F2245" t="s">
        <v>119</v>
      </c>
      <c r="G2245" t="e">
        <f>VLOOKUP(B2245,Sheet1!A:F,2,)</f>
        <v>#N/A</v>
      </c>
      <c r="H2245" s="2">
        <v>42951.665601851899</v>
      </c>
      <c r="I2245" s="2">
        <v>42914.467372685198</v>
      </c>
      <c r="J2245" s="1" t="e">
        <f>IF(VLOOKUP(B2245,Sheet1!A:F,3,)=0,"",(VLOOKUP(B2245,Sheet1!A:F,3,)))</f>
        <v>#N/A</v>
      </c>
      <c r="K2245" s="1" t="e">
        <f>VLOOKUP(B2245,Sheet1!A:F,4,)</f>
        <v>#N/A</v>
      </c>
      <c r="L2245" s="1" t="e">
        <f>VLOOKUP(B2245,Sheet1!A:F,5,)</f>
        <v>#N/A</v>
      </c>
      <c r="M2245" s="1" t="e">
        <f>VLOOKUP(B2245,Sheet1!A:F,6,)</f>
        <v>#N/A</v>
      </c>
    </row>
    <row r="2246" spans="1:14" hidden="1" x14ac:dyDescent="0.15">
      <c r="A2246">
        <v>2245</v>
      </c>
      <c r="B2246" t="s">
        <v>4646</v>
      </c>
      <c r="C2246" t="s">
        <v>4647</v>
      </c>
      <c r="D2246" t="s">
        <v>16</v>
      </c>
      <c r="E2246" t="s">
        <v>37</v>
      </c>
      <c r="F2246" t="s">
        <v>9</v>
      </c>
      <c r="G2246" t="e">
        <f>VLOOKUP(B2246,Sheet1!A:F,2,)</f>
        <v>#N/A</v>
      </c>
      <c r="H2246" s="2">
        <v>42947.753333333298</v>
      </c>
      <c r="I2246" s="2">
        <v>42909.603425925903</v>
      </c>
      <c r="J2246" s="1" t="e">
        <f>IF(VLOOKUP(B2246,Sheet1!A:F,3,)=0,"",(VLOOKUP(B2246,Sheet1!A:F,3,)))</f>
        <v>#N/A</v>
      </c>
      <c r="K2246" s="1" t="e">
        <f>VLOOKUP(B2246,Sheet1!A:F,4,)</f>
        <v>#N/A</v>
      </c>
      <c r="L2246" s="1" t="e">
        <f>VLOOKUP(B2246,Sheet1!A:F,5,)</f>
        <v>#N/A</v>
      </c>
      <c r="M2246" s="1" t="e">
        <f>VLOOKUP(B2246,Sheet1!A:F,6,)</f>
        <v>#N/A</v>
      </c>
    </row>
    <row r="2247" spans="1:14" x14ac:dyDescent="0.15">
      <c r="A2247">
        <v>2448</v>
      </c>
      <c r="B2247" t="s">
        <v>5056</v>
      </c>
      <c r="C2247" t="s">
        <v>5057</v>
      </c>
      <c r="D2247" t="s">
        <v>16</v>
      </c>
      <c r="E2247" t="s">
        <v>210</v>
      </c>
      <c r="F2247" t="s">
        <v>54</v>
      </c>
      <c r="G2247" t="str">
        <f>VLOOKUP(B2247,Sheet1!A:F,2,)</f>
        <v>caixiongying</v>
      </c>
      <c r="H2247" s="2">
        <v>42941.557291666701</v>
      </c>
      <c r="I2247" s="2">
        <v>42923.715486111098</v>
      </c>
      <c r="J2247" s="1" t="str">
        <f>IF(VLOOKUP(B2247,Sheet1!A:F,3,)=0,"",(VLOOKUP(B2247,Sheet1!A:F,3,)))</f>
        <v/>
      </c>
      <c r="K2247" s="1">
        <f>VLOOKUP(B2247,Sheet1!A:F,4,)</f>
        <v>42936.625405092593</v>
      </c>
      <c r="L2247" s="1">
        <f>VLOOKUP(B2247,Sheet1!A:F,5,)</f>
        <v>42941</v>
      </c>
      <c r="M2247" s="1">
        <f>VLOOKUP(B2247,Sheet1!A:F,6,)</f>
        <v>42941</v>
      </c>
      <c r="N2247">
        <v>10</v>
      </c>
    </row>
    <row r="2248" spans="1:14" x14ac:dyDescent="0.15">
      <c r="A2248">
        <v>2022</v>
      </c>
      <c r="B2248" t="s">
        <v>4197</v>
      </c>
      <c r="C2248" t="s">
        <v>4198</v>
      </c>
      <c r="D2248" t="s">
        <v>16</v>
      </c>
      <c r="E2248" t="s">
        <v>37</v>
      </c>
      <c r="F2248" t="s">
        <v>54</v>
      </c>
      <c r="G2248" t="str">
        <f>VLOOKUP(B2248,Sheet1!A:F,2,)</f>
        <v>caixiongying</v>
      </c>
      <c r="H2248" s="2">
        <v>42941.558229166701</v>
      </c>
      <c r="I2248" s="2">
        <v>42927.600555555597</v>
      </c>
      <c r="J2248" s="1">
        <f>IF(VLOOKUP(B2248,Sheet1!A:F,3,)=0,"",(VLOOKUP(B2248,Sheet1!A:F,3,)))</f>
        <v>42920</v>
      </c>
      <c r="K2248" s="1">
        <f>VLOOKUP(B2248,Sheet1!A:F,4,)</f>
        <v>42936.99900462963</v>
      </c>
      <c r="L2248" s="1">
        <f>VLOOKUP(B2248,Sheet1!A:F,5,)</f>
        <v>42941</v>
      </c>
      <c r="M2248" s="1">
        <f>VLOOKUP(B2248,Sheet1!A:F,6,)</f>
        <v>42941</v>
      </c>
      <c r="N2248">
        <v>5</v>
      </c>
    </row>
    <row r="2249" spans="1:14" x14ac:dyDescent="0.15">
      <c r="A2249">
        <v>3016</v>
      </c>
      <c r="B2249" t="s">
        <v>6196</v>
      </c>
      <c r="C2249" t="s">
        <v>6197</v>
      </c>
      <c r="D2249" t="s">
        <v>16</v>
      </c>
      <c r="E2249" t="s">
        <v>37</v>
      </c>
      <c r="F2249" t="s">
        <v>54</v>
      </c>
      <c r="G2249" t="str">
        <f>VLOOKUP(B2249,Sheet1!A:F,2,)</f>
        <v>caixiongying</v>
      </c>
      <c r="H2249" s="2">
        <v>42941.561076388898</v>
      </c>
      <c r="I2249" s="2">
        <v>42888.708229166703</v>
      </c>
      <c r="J2249" s="1" t="str">
        <f>IF(VLOOKUP(B2249,Sheet1!A:F,3,)=0,"",(VLOOKUP(B2249,Sheet1!A:F,3,)))</f>
        <v/>
      </c>
      <c r="K2249" s="1">
        <f>VLOOKUP(B2249,Sheet1!A:F,4,)</f>
        <v>42936.980324074073</v>
      </c>
      <c r="L2249" s="1">
        <f>VLOOKUP(B2249,Sheet1!A:F,5,)</f>
        <v>42941</v>
      </c>
      <c r="M2249" s="1">
        <f>VLOOKUP(B2249,Sheet1!A:F,6,)</f>
        <v>42941</v>
      </c>
      <c r="N2249">
        <v>5</v>
      </c>
    </row>
    <row r="2250" spans="1:14" hidden="1" x14ac:dyDescent="0.15">
      <c r="A2250">
        <v>2249</v>
      </c>
      <c r="B2250" t="s">
        <v>4654</v>
      </c>
      <c r="C2250" t="s">
        <v>4655</v>
      </c>
      <c r="D2250" t="s">
        <v>16</v>
      </c>
      <c r="E2250" t="s">
        <v>21</v>
      </c>
      <c r="F2250" t="s">
        <v>395</v>
      </c>
      <c r="G2250" t="e">
        <f>VLOOKUP(B2250,Sheet1!A:F,2,)</f>
        <v>#N/A</v>
      </c>
      <c r="H2250" s="2">
        <v>42948.754328703697</v>
      </c>
      <c r="I2250" s="2">
        <v>42923.642465277801</v>
      </c>
      <c r="J2250" s="1" t="e">
        <f>IF(VLOOKUP(B2250,Sheet1!A:F,3,)=0,"",(VLOOKUP(B2250,Sheet1!A:F,3,)))</f>
        <v>#N/A</v>
      </c>
      <c r="K2250" s="1" t="e">
        <f>VLOOKUP(B2250,Sheet1!A:F,4,)</f>
        <v>#N/A</v>
      </c>
      <c r="L2250" s="1" t="e">
        <f>VLOOKUP(B2250,Sheet1!A:F,5,)</f>
        <v>#N/A</v>
      </c>
      <c r="M2250" s="1" t="e">
        <f>VLOOKUP(B2250,Sheet1!A:F,6,)</f>
        <v>#N/A</v>
      </c>
    </row>
    <row r="2251" spans="1:14" hidden="1" x14ac:dyDescent="0.15">
      <c r="A2251">
        <v>2250</v>
      </c>
      <c r="B2251" t="s">
        <v>4656</v>
      </c>
      <c r="C2251" t="s">
        <v>4657</v>
      </c>
      <c r="D2251" t="s">
        <v>16</v>
      </c>
      <c r="E2251" t="s">
        <v>37</v>
      </c>
      <c r="F2251" t="s">
        <v>54</v>
      </c>
      <c r="G2251" t="e">
        <f>VLOOKUP(B2251,Sheet1!A:F,2,)</f>
        <v>#N/A</v>
      </c>
      <c r="H2251" s="2">
        <v>42957.7117939815</v>
      </c>
      <c r="I2251" s="2">
        <v>42940.415405092601</v>
      </c>
      <c r="J2251" s="1" t="e">
        <f>IF(VLOOKUP(B2251,Sheet1!A:F,3,)=0,"",(VLOOKUP(B2251,Sheet1!A:F,3,)))</f>
        <v>#N/A</v>
      </c>
      <c r="K2251" s="1" t="e">
        <f>VLOOKUP(B2251,Sheet1!A:F,4,)</f>
        <v>#N/A</v>
      </c>
      <c r="L2251" s="1" t="e">
        <f>VLOOKUP(B2251,Sheet1!A:F,5,)</f>
        <v>#N/A</v>
      </c>
      <c r="M2251" s="1" t="e">
        <f>VLOOKUP(B2251,Sheet1!A:F,6,)</f>
        <v>#N/A</v>
      </c>
    </row>
    <row r="2252" spans="1:14" hidden="1" x14ac:dyDescent="0.15">
      <c r="A2252">
        <v>2119</v>
      </c>
      <c r="B2252" t="s">
        <v>4393</v>
      </c>
      <c r="C2252" t="s">
        <v>4394</v>
      </c>
      <c r="D2252" t="s">
        <v>7</v>
      </c>
      <c r="E2252" t="s">
        <v>21</v>
      </c>
      <c r="F2252" t="s">
        <v>32</v>
      </c>
      <c r="G2252" t="str">
        <f>VLOOKUP(B2252,Sheet1!A:F,2,)</f>
        <v>guowenwen</v>
      </c>
      <c r="H2252" s="2">
        <v>42941.562418981499</v>
      </c>
      <c r="I2252" s="2">
        <v>42914.622812499998</v>
      </c>
      <c r="J2252" s="1" t="str">
        <f>IF(VLOOKUP(B2252,Sheet1!A:F,3,)=0,"",(VLOOKUP(B2252,Sheet1!A:F,3,)))</f>
        <v/>
      </c>
      <c r="K2252" s="1">
        <f>VLOOKUP(B2252,Sheet1!A:F,4,)</f>
        <v>42940.392222222225</v>
      </c>
      <c r="L2252" s="1">
        <f>VLOOKUP(B2252,Sheet1!A:F,5,)</f>
        <v>42941</v>
      </c>
      <c r="M2252" s="1">
        <f>VLOOKUP(B2252,Sheet1!A:F,6,)</f>
        <v>42941</v>
      </c>
      <c r="N2252">
        <v>5</v>
      </c>
    </row>
    <row r="2253" spans="1:14" hidden="1" x14ac:dyDescent="0.15">
      <c r="A2253">
        <v>2252</v>
      </c>
      <c r="B2253" t="s">
        <v>4660</v>
      </c>
      <c r="C2253" t="s">
        <v>4661</v>
      </c>
      <c r="D2253" t="s">
        <v>16</v>
      </c>
      <c r="E2253" t="s">
        <v>21</v>
      </c>
      <c r="F2253" t="s">
        <v>22</v>
      </c>
      <c r="G2253" t="e">
        <f>VLOOKUP(B2253,Sheet1!A:F,2,)</f>
        <v>#N/A</v>
      </c>
      <c r="H2253" s="2">
        <v>42947.705173611103</v>
      </c>
      <c r="I2253" s="2">
        <v>42929.457175925898</v>
      </c>
      <c r="J2253" s="1" t="e">
        <f>IF(VLOOKUP(B2253,Sheet1!A:F,3,)=0,"",(VLOOKUP(B2253,Sheet1!A:F,3,)))</f>
        <v>#N/A</v>
      </c>
      <c r="K2253" s="1" t="e">
        <f>VLOOKUP(B2253,Sheet1!A:F,4,)</f>
        <v>#N/A</v>
      </c>
      <c r="L2253" s="1" t="e">
        <f>VLOOKUP(B2253,Sheet1!A:F,5,)</f>
        <v>#N/A</v>
      </c>
      <c r="M2253" s="1" t="e">
        <f>VLOOKUP(B2253,Sheet1!A:F,6,)</f>
        <v>#N/A</v>
      </c>
    </row>
    <row r="2254" spans="1:14" hidden="1" x14ac:dyDescent="0.15">
      <c r="A2254">
        <v>2253</v>
      </c>
      <c r="B2254" t="s">
        <v>4662</v>
      </c>
      <c r="C2254" t="s">
        <v>4663</v>
      </c>
      <c r="D2254" t="s">
        <v>16</v>
      </c>
      <c r="E2254" t="s">
        <v>8</v>
      </c>
      <c r="F2254" t="s">
        <v>848</v>
      </c>
      <c r="G2254" t="e">
        <f>VLOOKUP(B2254,Sheet1!A:F,2,)</f>
        <v>#N/A</v>
      </c>
      <c r="H2254" s="2">
        <v>42938.192743055602</v>
      </c>
      <c r="I2254" s="2">
        <v>42915.625486111101</v>
      </c>
      <c r="J2254" s="1" t="e">
        <f>IF(VLOOKUP(B2254,Sheet1!A:F,3,)=0,"",(VLOOKUP(B2254,Sheet1!A:F,3,)))</f>
        <v>#N/A</v>
      </c>
      <c r="K2254" s="1" t="e">
        <f>VLOOKUP(B2254,Sheet1!A:F,4,)</f>
        <v>#N/A</v>
      </c>
      <c r="L2254" s="1" t="e">
        <f>VLOOKUP(B2254,Sheet1!A:F,5,)</f>
        <v>#N/A</v>
      </c>
      <c r="M2254" s="1" t="e">
        <f>VLOOKUP(B2254,Sheet1!A:F,6,)</f>
        <v>#N/A</v>
      </c>
    </row>
    <row r="2255" spans="1:14" hidden="1" x14ac:dyDescent="0.15">
      <c r="A2255">
        <v>2254</v>
      </c>
      <c r="B2255" t="s">
        <v>4664</v>
      </c>
      <c r="C2255" t="s">
        <v>4665</v>
      </c>
      <c r="D2255" t="s">
        <v>64</v>
      </c>
      <c r="E2255" t="s">
        <v>1366</v>
      </c>
      <c r="F2255" t="s">
        <v>147</v>
      </c>
      <c r="G2255" t="e">
        <f>VLOOKUP(B2255,Sheet1!A:F,2,)</f>
        <v>#N/A</v>
      </c>
      <c r="H2255" s="2">
        <v>42933.759907407402</v>
      </c>
      <c r="I2255" s="2">
        <v>42909.756655092599</v>
      </c>
      <c r="J2255" s="1" t="e">
        <f>IF(VLOOKUP(B2255,Sheet1!A:F,3,)=0,"",(VLOOKUP(B2255,Sheet1!A:F,3,)))</f>
        <v>#N/A</v>
      </c>
      <c r="K2255" s="1" t="e">
        <f>VLOOKUP(B2255,Sheet1!A:F,4,)</f>
        <v>#N/A</v>
      </c>
      <c r="L2255" s="1" t="e">
        <f>VLOOKUP(B2255,Sheet1!A:F,5,)</f>
        <v>#N/A</v>
      </c>
      <c r="M2255" s="1" t="e">
        <f>VLOOKUP(B2255,Sheet1!A:F,6,)</f>
        <v>#N/A</v>
      </c>
    </row>
    <row r="2256" spans="1:14" x14ac:dyDescent="0.15">
      <c r="A2256">
        <v>2896</v>
      </c>
      <c r="B2256" t="s">
        <v>5955</v>
      </c>
      <c r="C2256" t="s">
        <v>5956</v>
      </c>
      <c r="D2256" t="s">
        <v>16</v>
      </c>
      <c r="E2256" t="s">
        <v>53</v>
      </c>
      <c r="F2256" t="s">
        <v>38</v>
      </c>
      <c r="G2256" t="str">
        <f>VLOOKUP(B2256,Sheet1!A:F,2,)</f>
        <v>zhaoyongtian</v>
      </c>
      <c r="H2256" s="2">
        <v>42941.5857986111</v>
      </c>
      <c r="I2256" s="2">
        <v>42915.408912036997</v>
      </c>
      <c r="J2256" s="1" t="str">
        <f>IF(VLOOKUP(B2256,Sheet1!A:F,3,)=0,"",(VLOOKUP(B2256,Sheet1!A:F,3,)))</f>
        <v/>
      </c>
      <c r="K2256" s="1">
        <f>VLOOKUP(B2256,Sheet1!A:F,4,)</f>
        <v>42936.578217592592</v>
      </c>
      <c r="L2256" s="1">
        <f>VLOOKUP(B2256,Sheet1!A:F,5,)</f>
        <v>42941</v>
      </c>
      <c r="M2256" s="1">
        <f>VLOOKUP(B2256,Sheet1!A:F,6,)</f>
        <v>42941</v>
      </c>
      <c r="N2256">
        <v>10</v>
      </c>
    </row>
    <row r="2257" spans="1:14" x14ac:dyDescent="0.15">
      <c r="A2257">
        <v>2171</v>
      </c>
      <c r="B2257" t="s">
        <v>4498</v>
      </c>
      <c r="C2257" t="s">
        <v>4499</v>
      </c>
      <c r="D2257" t="s">
        <v>16</v>
      </c>
      <c r="E2257" t="s">
        <v>37</v>
      </c>
      <c r="F2257" t="s">
        <v>3113</v>
      </c>
      <c r="G2257" t="str">
        <f>VLOOKUP(B2257,Sheet1!A:F,2,)</f>
        <v>laqingpeng</v>
      </c>
      <c r="H2257" s="2">
        <v>42941.598564814798</v>
      </c>
      <c r="I2257" s="2">
        <v>42922.6328587963</v>
      </c>
      <c r="J2257" s="1" t="str">
        <f>IF(VLOOKUP(B2257,Sheet1!A:F,3,)=0,"",(VLOOKUP(B2257,Sheet1!A:F,3,)))</f>
        <v/>
      </c>
      <c r="K2257" s="1">
        <f>VLOOKUP(B2257,Sheet1!A:F,4,)</f>
        <v>42940.67255787037</v>
      </c>
      <c r="L2257" s="1">
        <f>VLOOKUP(B2257,Sheet1!A:F,5,)</f>
        <v>42941</v>
      </c>
      <c r="M2257" s="1">
        <f>VLOOKUP(B2257,Sheet1!A:F,6,)</f>
        <v>42941</v>
      </c>
      <c r="N2257">
        <v>5</v>
      </c>
    </row>
    <row r="2258" spans="1:14" x14ac:dyDescent="0.15">
      <c r="A2258">
        <v>2481</v>
      </c>
      <c r="B2258" t="s">
        <v>5123</v>
      </c>
      <c r="C2258" t="s">
        <v>5124</v>
      </c>
      <c r="D2258" t="s">
        <v>16</v>
      </c>
      <c r="E2258" t="s">
        <v>37</v>
      </c>
      <c r="F2258" t="s">
        <v>3113</v>
      </c>
      <c r="G2258" t="str">
        <f>VLOOKUP(B2258,Sheet1!A:F,2,)</f>
        <v>laqingpeng</v>
      </c>
      <c r="H2258" s="2">
        <v>42941.599953703699</v>
      </c>
      <c r="I2258" s="2">
        <v>42928.981076388904</v>
      </c>
      <c r="J2258" s="1" t="str">
        <f>IF(VLOOKUP(B2258,Sheet1!A:F,3,)=0,"",(VLOOKUP(B2258,Sheet1!A:F,3,)))</f>
        <v/>
      </c>
      <c r="K2258" s="1">
        <f>VLOOKUP(B2258,Sheet1!A:F,4,)</f>
        <v>42940.675370370373</v>
      </c>
      <c r="L2258" s="1">
        <f>VLOOKUP(B2258,Sheet1!A:F,5,)</f>
        <v>42941</v>
      </c>
      <c r="M2258" s="1">
        <f>VLOOKUP(B2258,Sheet1!A:F,6,)</f>
        <v>42941</v>
      </c>
      <c r="N2258">
        <v>5</v>
      </c>
    </row>
    <row r="2259" spans="1:14" hidden="1" x14ac:dyDescent="0.15">
      <c r="A2259">
        <v>2370</v>
      </c>
      <c r="B2259" t="s">
        <v>4899</v>
      </c>
      <c r="C2259" t="s">
        <v>4900</v>
      </c>
      <c r="D2259" t="s">
        <v>16</v>
      </c>
      <c r="E2259" t="s">
        <v>267</v>
      </c>
      <c r="F2259" t="s">
        <v>9</v>
      </c>
      <c r="G2259" t="str">
        <f>VLOOKUP(B2259,Sheet1!A:F,2,)</f>
        <v>guanhaijiao</v>
      </c>
      <c r="H2259" s="2">
        <v>42941.619965277801</v>
      </c>
      <c r="I2259" s="2">
        <v>42929.6230671296</v>
      </c>
      <c r="J2259" s="1" t="str">
        <f>IF(VLOOKUP(B2259,Sheet1!A:F,3,)=0,"",(VLOOKUP(B2259,Sheet1!A:F,3,)))</f>
        <v/>
      </c>
      <c r="K2259" s="1">
        <f>VLOOKUP(B2259,Sheet1!A:F,4,)</f>
        <v>42941.460266203707</v>
      </c>
      <c r="L2259" s="1">
        <f>VLOOKUP(B2259,Sheet1!A:F,5,)</f>
        <v>42941</v>
      </c>
      <c r="M2259" s="1">
        <f>VLOOKUP(B2259,Sheet1!A:F,6,)</f>
        <v>42941</v>
      </c>
    </row>
    <row r="2260" spans="1:14" hidden="1" x14ac:dyDescent="0.15">
      <c r="A2260">
        <v>2259</v>
      </c>
      <c r="B2260" t="s">
        <v>4674</v>
      </c>
      <c r="C2260" t="s">
        <v>4675</v>
      </c>
      <c r="D2260" t="s">
        <v>64</v>
      </c>
      <c r="E2260" t="s">
        <v>12</v>
      </c>
      <c r="F2260" t="s">
        <v>4676</v>
      </c>
      <c r="G2260" t="e">
        <f>VLOOKUP(B2260,Sheet1!A:F,2,)</f>
        <v>#N/A</v>
      </c>
      <c r="H2260" s="2">
        <v>42908.645370370403</v>
      </c>
      <c r="I2260" s="2">
        <v>42145.747870370396</v>
      </c>
      <c r="J2260" s="1" t="e">
        <f>IF(VLOOKUP(B2260,Sheet1!A:F,3,)=0,"",(VLOOKUP(B2260,Sheet1!A:F,3,)))</f>
        <v>#N/A</v>
      </c>
      <c r="K2260" s="1" t="e">
        <f>VLOOKUP(B2260,Sheet1!A:F,4,)</f>
        <v>#N/A</v>
      </c>
      <c r="L2260" s="1" t="e">
        <f>VLOOKUP(B2260,Sheet1!A:F,5,)</f>
        <v>#N/A</v>
      </c>
      <c r="M2260" s="1" t="e">
        <f>VLOOKUP(B2260,Sheet1!A:F,6,)</f>
        <v>#N/A</v>
      </c>
    </row>
    <row r="2261" spans="1:14" hidden="1" x14ac:dyDescent="0.15">
      <c r="A2261">
        <v>2462</v>
      </c>
      <c r="B2261" t="s">
        <v>5084</v>
      </c>
      <c r="C2261" t="s">
        <v>5085</v>
      </c>
      <c r="D2261" t="s">
        <v>7</v>
      </c>
      <c r="E2261" t="s">
        <v>8</v>
      </c>
      <c r="F2261" t="s">
        <v>9</v>
      </c>
      <c r="G2261" t="str">
        <f>VLOOKUP(B2261,Sheet1!A:F,2,)</f>
        <v>guanhaijiao</v>
      </c>
      <c r="H2261" s="2">
        <v>42941.641458333303</v>
      </c>
      <c r="I2261" s="2">
        <v>42922.464236111096</v>
      </c>
      <c r="J2261" s="1">
        <f>IF(VLOOKUP(B2261,Sheet1!A:F,3,)=0,"",(VLOOKUP(B2261,Sheet1!A:F,3,)))</f>
        <v>42939</v>
      </c>
      <c r="K2261" s="1">
        <f>VLOOKUP(B2261,Sheet1!A:F,4,)</f>
        <v>42941.44258101852</v>
      </c>
      <c r="L2261" s="1">
        <f>VLOOKUP(B2261,Sheet1!A:F,5,)</f>
        <v>42941</v>
      </c>
      <c r="M2261" s="1">
        <f>VLOOKUP(B2261,Sheet1!A:F,6,)</f>
        <v>42941</v>
      </c>
      <c r="N2261">
        <v>5</v>
      </c>
    </row>
    <row r="2262" spans="1:14" hidden="1" x14ac:dyDescent="0.15">
      <c r="A2262">
        <v>2261</v>
      </c>
      <c r="B2262" t="s">
        <v>4679</v>
      </c>
      <c r="C2262" t="s">
        <v>4680</v>
      </c>
      <c r="D2262" t="s">
        <v>16</v>
      </c>
      <c r="E2262" t="s">
        <v>37</v>
      </c>
      <c r="F2262" t="s">
        <v>54</v>
      </c>
      <c r="G2262" t="e">
        <f>VLOOKUP(B2262,Sheet1!A:F,2,)</f>
        <v>#N/A</v>
      </c>
      <c r="H2262" s="2">
        <v>42951.728425925903</v>
      </c>
      <c r="I2262" s="2">
        <v>42909.472974536999</v>
      </c>
      <c r="J2262" s="1" t="e">
        <f>IF(VLOOKUP(B2262,Sheet1!A:F,3,)=0,"",(VLOOKUP(B2262,Sheet1!A:F,3,)))</f>
        <v>#N/A</v>
      </c>
      <c r="K2262" s="1" t="e">
        <f>VLOOKUP(B2262,Sheet1!A:F,4,)</f>
        <v>#N/A</v>
      </c>
      <c r="L2262" s="1" t="e">
        <f>VLOOKUP(B2262,Sheet1!A:F,5,)</f>
        <v>#N/A</v>
      </c>
      <c r="M2262" s="1" t="e">
        <f>VLOOKUP(B2262,Sheet1!A:F,6,)</f>
        <v>#N/A</v>
      </c>
    </row>
    <row r="2263" spans="1:14" hidden="1" x14ac:dyDescent="0.15">
      <c r="A2263">
        <v>2262</v>
      </c>
      <c r="B2263" t="s">
        <v>4681</v>
      </c>
      <c r="C2263" t="s">
        <v>4682</v>
      </c>
      <c r="D2263" t="s">
        <v>78</v>
      </c>
      <c r="E2263" t="s">
        <v>210</v>
      </c>
      <c r="F2263" t="s">
        <v>4683</v>
      </c>
      <c r="G2263" t="e">
        <f>VLOOKUP(B2263,Sheet1!A:F,2,)</f>
        <v>#N/A</v>
      </c>
      <c r="H2263" s="2">
        <v>42909.478888888902</v>
      </c>
      <c r="I2263" s="2">
        <v>42536.7581712963</v>
      </c>
      <c r="J2263" s="1" t="e">
        <f>IF(VLOOKUP(B2263,Sheet1!A:F,3,)=0,"",(VLOOKUP(B2263,Sheet1!A:F,3,)))</f>
        <v>#N/A</v>
      </c>
      <c r="K2263" s="1" t="e">
        <f>VLOOKUP(B2263,Sheet1!A:F,4,)</f>
        <v>#N/A</v>
      </c>
      <c r="L2263" s="1" t="e">
        <f>VLOOKUP(B2263,Sheet1!A:F,5,)</f>
        <v>#N/A</v>
      </c>
      <c r="M2263" s="1" t="e">
        <f>VLOOKUP(B2263,Sheet1!A:F,6,)</f>
        <v>#N/A</v>
      </c>
    </row>
    <row r="2264" spans="1:14" hidden="1" x14ac:dyDescent="0.15">
      <c r="A2264">
        <v>2263</v>
      </c>
      <c r="B2264" t="s">
        <v>4684</v>
      </c>
      <c r="C2264" t="s">
        <v>4685</v>
      </c>
      <c r="D2264" t="s">
        <v>16</v>
      </c>
      <c r="E2264" t="s">
        <v>8</v>
      </c>
      <c r="F2264" t="s">
        <v>848</v>
      </c>
      <c r="G2264" t="e">
        <f>VLOOKUP(B2264,Sheet1!A:F,2,)</f>
        <v>#N/A</v>
      </c>
      <c r="H2264" s="2">
        <v>42938.195949074099</v>
      </c>
      <c r="I2264" s="2">
        <v>42915.622650463003</v>
      </c>
      <c r="J2264" s="1" t="e">
        <f>IF(VLOOKUP(B2264,Sheet1!A:F,3,)=0,"",(VLOOKUP(B2264,Sheet1!A:F,3,)))</f>
        <v>#N/A</v>
      </c>
      <c r="K2264" s="1" t="e">
        <f>VLOOKUP(B2264,Sheet1!A:F,4,)</f>
        <v>#N/A</v>
      </c>
      <c r="L2264" s="1" t="e">
        <f>VLOOKUP(B2264,Sheet1!A:F,5,)</f>
        <v>#N/A</v>
      </c>
      <c r="M2264" s="1" t="e">
        <f>VLOOKUP(B2264,Sheet1!A:F,6,)</f>
        <v>#N/A</v>
      </c>
    </row>
    <row r="2265" spans="1:14" hidden="1" x14ac:dyDescent="0.15">
      <c r="A2265">
        <v>2264</v>
      </c>
      <c r="B2265" t="s">
        <v>4686</v>
      </c>
      <c r="C2265" t="s">
        <v>4687</v>
      </c>
      <c r="D2265" t="s">
        <v>64</v>
      </c>
      <c r="E2265" t="s">
        <v>210</v>
      </c>
      <c r="F2265" t="s">
        <v>93</v>
      </c>
      <c r="G2265" t="e">
        <f>VLOOKUP(B2265,Sheet1!A:F,2,)</f>
        <v>#N/A</v>
      </c>
      <c r="H2265" s="2">
        <v>42930.450358796297</v>
      </c>
      <c r="I2265" s="2">
        <v>42916.425046296303</v>
      </c>
      <c r="J2265" s="1" t="e">
        <f>IF(VLOOKUP(B2265,Sheet1!A:F,3,)=0,"",(VLOOKUP(B2265,Sheet1!A:F,3,)))</f>
        <v>#N/A</v>
      </c>
      <c r="K2265" s="1" t="e">
        <f>VLOOKUP(B2265,Sheet1!A:F,4,)</f>
        <v>#N/A</v>
      </c>
      <c r="L2265" s="1" t="e">
        <f>VLOOKUP(B2265,Sheet1!A:F,5,)</f>
        <v>#N/A</v>
      </c>
      <c r="M2265" s="1" t="e">
        <f>VLOOKUP(B2265,Sheet1!A:F,6,)</f>
        <v>#N/A</v>
      </c>
    </row>
    <row r="2266" spans="1:14" hidden="1" x14ac:dyDescent="0.15">
      <c r="A2266">
        <v>2265</v>
      </c>
      <c r="B2266" t="s">
        <v>4688</v>
      </c>
      <c r="C2266" t="s">
        <v>4689</v>
      </c>
      <c r="D2266" t="s">
        <v>16</v>
      </c>
      <c r="E2266" t="s">
        <v>8</v>
      </c>
      <c r="F2266" t="s">
        <v>848</v>
      </c>
      <c r="G2266" t="e">
        <f>VLOOKUP(B2266,Sheet1!A:F,2,)</f>
        <v>#N/A</v>
      </c>
      <c r="H2266" s="2">
        <v>42938.198483796303</v>
      </c>
      <c r="I2266" s="2">
        <v>42915.627581018503</v>
      </c>
      <c r="J2266" s="1" t="e">
        <f>IF(VLOOKUP(B2266,Sheet1!A:F,3,)=0,"",(VLOOKUP(B2266,Sheet1!A:F,3,)))</f>
        <v>#N/A</v>
      </c>
      <c r="K2266" s="1" t="e">
        <f>VLOOKUP(B2266,Sheet1!A:F,4,)</f>
        <v>#N/A</v>
      </c>
      <c r="L2266" s="1" t="e">
        <f>VLOOKUP(B2266,Sheet1!A:F,5,)</f>
        <v>#N/A</v>
      </c>
      <c r="M2266" s="1" t="e">
        <f>VLOOKUP(B2266,Sheet1!A:F,6,)</f>
        <v>#N/A</v>
      </c>
    </row>
    <row r="2267" spans="1:14" x14ac:dyDescent="0.15">
      <c r="A2267">
        <v>2962</v>
      </c>
      <c r="B2267" t="s">
        <v>6087</v>
      </c>
      <c r="C2267" t="s">
        <v>6088</v>
      </c>
      <c r="D2267" t="s">
        <v>7</v>
      </c>
      <c r="E2267" t="s">
        <v>37</v>
      </c>
      <c r="F2267" t="s">
        <v>9</v>
      </c>
      <c r="G2267" t="str">
        <f>VLOOKUP(B2267,Sheet1!A:F,2,)</f>
        <v>guanhaijiao</v>
      </c>
      <c r="H2267" s="2">
        <v>42941.642881944397</v>
      </c>
      <c r="I2267" s="2">
        <v>42914.652314814797</v>
      </c>
      <c r="J2267" s="1">
        <f>IF(VLOOKUP(B2267,Sheet1!A:F,3,)=0,"",(VLOOKUP(B2267,Sheet1!A:F,3,)))</f>
        <v>42939</v>
      </c>
      <c r="K2267" s="1">
        <f>VLOOKUP(B2267,Sheet1!A:F,4,)</f>
        <v>42941.456516203703</v>
      </c>
      <c r="L2267" s="1">
        <f>VLOOKUP(B2267,Sheet1!A:F,5,)</f>
        <v>42941</v>
      </c>
      <c r="M2267" s="1">
        <f>VLOOKUP(B2267,Sheet1!A:F,6,)</f>
        <v>42941</v>
      </c>
      <c r="N2267">
        <v>5</v>
      </c>
    </row>
    <row r="2268" spans="1:14" hidden="1" x14ac:dyDescent="0.15">
      <c r="A2268">
        <v>2267</v>
      </c>
      <c r="B2268" t="s">
        <v>4692</v>
      </c>
      <c r="C2268" t="s">
        <v>4693</v>
      </c>
      <c r="D2268" t="s">
        <v>16</v>
      </c>
      <c r="E2268" t="s">
        <v>53</v>
      </c>
      <c r="F2268" t="s">
        <v>18</v>
      </c>
      <c r="G2268" t="e">
        <f>VLOOKUP(B2268,Sheet1!A:F,2,)</f>
        <v>#N/A</v>
      </c>
      <c r="H2268" s="2">
        <v>42919.726875</v>
      </c>
      <c r="I2268" s="2">
        <v>42867.726932870399</v>
      </c>
      <c r="J2268" s="1" t="e">
        <f>IF(VLOOKUP(B2268,Sheet1!A:F,3,)=0,"",(VLOOKUP(B2268,Sheet1!A:F,3,)))</f>
        <v>#N/A</v>
      </c>
      <c r="K2268" s="1" t="e">
        <f>VLOOKUP(B2268,Sheet1!A:F,4,)</f>
        <v>#N/A</v>
      </c>
      <c r="L2268" s="1" t="e">
        <f>VLOOKUP(B2268,Sheet1!A:F,5,)</f>
        <v>#N/A</v>
      </c>
      <c r="M2268" s="1" t="e">
        <f>VLOOKUP(B2268,Sheet1!A:F,6,)</f>
        <v>#N/A</v>
      </c>
    </row>
    <row r="2269" spans="1:14" x14ac:dyDescent="0.15">
      <c r="A2269">
        <v>336</v>
      </c>
      <c r="B2269" t="s">
        <v>795</v>
      </c>
      <c r="C2269" t="s">
        <v>796</v>
      </c>
      <c r="D2269" t="s">
        <v>16</v>
      </c>
      <c r="E2269" t="s">
        <v>37</v>
      </c>
      <c r="F2269" t="s">
        <v>9</v>
      </c>
      <c r="G2269" t="str">
        <f>VLOOKUP(B2269,Sheet1!A:F,2,)</f>
        <v>guanhaijiao</v>
      </c>
      <c r="H2269" s="2">
        <v>42941.657800925903</v>
      </c>
      <c r="I2269" s="2">
        <v>42830.539444444403</v>
      </c>
      <c r="J2269" s="1">
        <f>IF(VLOOKUP(B2269,Sheet1!A:F,3,)=0,"",(VLOOKUP(B2269,Sheet1!A:F,3,)))</f>
        <v>42868</v>
      </c>
      <c r="K2269" s="1">
        <f>VLOOKUP(B2269,Sheet1!A:F,4,)</f>
        <v>42941.639317129629</v>
      </c>
      <c r="L2269" s="1">
        <f>VLOOKUP(B2269,Sheet1!A:F,5,)</f>
        <v>42941</v>
      </c>
      <c r="M2269" s="1">
        <f>VLOOKUP(B2269,Sheet1!A:F,6,)</f>
        <v>42941</v>
      </c>
      <c r="N2269">
        <v>5</v>
      </c>
    </row>
    <row r="2270" spans="1:14" hidden="1" x14ac:dyDescent="0.15">
      <c r="A2270">
        <v>2413</v>
      </c>
      <c r="B2270" t="s">
        <v>4986</v>
      </c>
      <c r="C2270" t="s">
        <v>4987</v>
      </c>
      <c r="D2270" t="s">
        <v>7</v>
      </c>
      <c r="E2270" t="s">
        <v>8</v>
      </c>
      <c r="F2270" t="s">
        <v>3113</v>
      </c>
      <c r="G2270" t="str">
        <f>VLOOKUP(B2270,Sheet1!A:F,2,)</f>
        <v>laqingpeng</v>
      </c>
      <c r="H2270" s="2">
        <v>42941.674456018503</v>
      </c>
      <c r="I2270" s="2">
        <v>42923.4760185185</v>
      </c>
      <c r="J2270" s="1">
        <f>IF(VLOOKUP(B2270,Sheet1!A:F,3,)=0,"",(VLOOKUP(B2270,Sheet1!A:F,3,)))</f>
        <v>42939</v>
      </c>
      <c r="K2270" s="1">
        <f>VLOOKUP(B2270,Sheet1!A:F,4,)</f>
        <v>42941.382256944446</v>
      </c>
      <c r="L2270" s="1">
        <f>VLOOKUP(B2270,Sheet1!A:F,5,)</f>
        <v>42941</v>
      </c>
      <c r="M2270" s="1">
        <f>VLOOKUP(B2270,Sheet1!A:F,6,)</f>
        <v>42941</v>
      </c>
      <c r="N2270">
        <v>5</v>
      </c>
    </row>
    <row r="2271" spans="1:14" x14ac:dyDescent="0.15">
      <c r="A2271">
        <v>1963</v>
      </c>
      <c r="B2271" t="s">
        <v>4078</v>
      </c>
      <c r="C2271" t="s">
        <v>4079</v>
      </c>
      <c r="D2271" t="s">
        <v>7</v>
      </c>
      <c r="E2271" t="s">
        <v>53</v>
      </c>
      <c r="F2271" t="s">
        <v>13</v>
      </c>
      <c r="G2271" t="str">
        <f>VLOOKUP(B2271,Sheet1!A:F,2,)</f>
        <v>hejiani</v>
      </c>
      <c r="H2271" s="2">
        <v>42941.678958333301</v>
      </c>
      <c r="I2271" s="2">
        <v>42937.637731481504</v>
      </c>
      <c r="J2271" s="1" t="str">
        <f>IF(VLOOKUP(B2271,Sheet1!A:F,3,)=0,"",(VLOOKUP(B2271,Sheet1!A:F,3,)))</f>
        <v/>
      </c>
      <c r="K2271" s="1">
        <f>VLOOKUP(B2271,Sheet1!A:F,4,)</f>
        <v>42937.407800925925</v>
      </c>
      <c r="L2271" s="1">
        <f>VLOOKUP(B2271,Sheet1!A:F,5,)</f>
        <v>42937</v>
      </c>
      <c r="M2271" s="1">
        <f>VLOOKUP(B2271,Sheet1!A:F,6,)</f>
        <v>42941</v>
      </c>
      <c r="N2271">
        <v>5</v>
      </c>
    </row>
    <row r="2272" spans="1:14" x14ac:dyDescent="0.15">
      <c r="A2272">
        <v>2025</v>
      </c>
      <c r="B2272" t="s">
        <v>4203</v>
      </c>
      <c r="C2272" t="s">
        <v>4204</v>
      </c>
      <c r="D2272" t="s">
        <v>16</v>
      </c>
      <c r="E2272" t="s">
        <v>37</v>
      </c>
      <c r="F2272" t="s">
        <v>13</v>
      </c>
      <c r="G2272" t="str">
        <f>VLOOKUP(B2272,Sheet1!A:F,2,)</f>
        <v>hejiani</v>
      </c>
      <c r="H2272" s="2">
        <v>42941.679097222201</v>
      </c>
      <c r="I2272" s="2">
        <v>42935.6229282407</v>
      </c>
      <c r="J2272" s="1" t="str">
        <f>IF(VLOOKUP(B2272,Sheet1!A:F,3,)=0,"",(VLOOKUP(B2272,Sheet1!A:F,3,)))</f>
        <v/>
      </c>
      <c r="K2272" s="1">
        <f>VLOOKUP(B2272,Sheet1!A:F,4,)</f>
        <v>42937.428159722222</v>
      </c>
      <c r="L2272" s="1">
        <f>VLOOKUP(B2272,Sheet1!A:F,5,)</f>
        <v>42937</v>
      </c>
      <c r="M2272" s="1">
        <f>VLOOKUP(B2272,Sheet1!A:F,6,)</f>
        <v>42941</v>
      </c>
      <c r="N2272">
        <v>5</v>
      </c>
    </row>
    <row r="2273" spans="1:14" hidden="1" x14ac:dyDescent="0.15">
      <c r="A2273">
        <v>2996</v>
      </c>
      <c r="B2273" t="s">
        <v>6156</v>
      </c>
      <c r="C2273" t="s">
        <v>6157</v>
      </c>
      <c r="D2273" t="s">
        <v>7</v>
      </c>
      <c r="E2273" t="s">
        <v>48</v>
      </c>
      <c r="F2273" t="s">
        <v>13</v>
      </c>
      <c r="G2273" t="str">
        <f>VLOOKUP(B2273,Sheet1!A:F,2,)</f>
        <v>hejiani</v>
      </c>
      <c r="H2273" s="2">
        <v>42941.679351851897</v>
      </c>
      <c r="I2273" s="2">
        <v>42912.658206018503</v>
      </c>
      <c r="J2273" s="1" t="str">
        <f>IF(VLOOKUP(B2273,Sheet1!A:F,3,)=0,"",(VLOOKUP(B2273,Sheet1!A:F,3,)))</f>
        <v/>
      </c>
      <c r="K2273" s="1">
        <f>VLOOKUP(B2273,Sheet1!A:F,4,)</f>
        <v>42941.430914351855</v>
      </c>
      <c r="L2273" s="1">
        <f>VLOOKUP(B2273,Sheet1!A:F,5,)</f>
        <v>42941</v>
      </c>
      <c r="M2273" s="1">
        <f>VLOOKUP(B2273,Sheet1!A:F,6,)</f>
        <v>42941</v>
      </c>
      <c r="N2273">
        <v>5</v>
      </c>
    </row>
    <row r="2274" spans="1:14" hidden="1" x14ac:dyDescent="0.15">
      <c r="A2274">
        <v>2273</v>
      </c>
      <c r="B2274" t="s">
        <v>4704</v>
      </c>
      <c r="C2274" t="s">
        <v>4705</v>
      </c>
      <c r="D2274" t="s">
        <v>16</v>
      </c>
      <c r="E2274" t="s">
        <v>92</v>
      </c>
      <c r="F2274" t="s">
        <v>140</v>
      </c>
      <c r="G2274" t="e">
        <f>VLOOKUP(B2274,Sheet1!A:F,2,)</f>
        <v>#N/A</v>
      </c>
      <c r="H2274" s="2">
        <v>42914.681817129604</v>
      </c>
      <c r="I2274" s="2">
        <v>42858.890682870398</v>
      </c>
      <c r="J2274" s="1" t="e">
        <f>IF(VLOOKUP(B2274,Sheet1!A:F,3,)=0,"",(VLOOKUP(B2274,Sheet1!A:F,3,)))</f>
        <v>#N/A</v>
      </c>
      <c r="K2274" s="1" t="e">
        <f>VLOOKUP(B2274,Sheet1!A:F,4,)</f>
        <v>#N/A</v>
      </c>
      <c r="L2274" s="1" t="e">
        <f>VLOOKUP(B2274,Sheet1!A:F,5,)</f>
        <v>#N/A</v>
      </c>
      <c r="M2274" s="1" t="e">
        <f>VLOOKUP(B2274,Sheet1!A:F,6,)</f>
        <v>#N/A</v>
      </c>
    </row>
    <row r="2275" spans="1:14" hidden="1" x14ac:dyDescent="0.15">
      <c r="A2275">
        <v>2103</v>
      </c>
      <c r="B2275" t="s">
        <v>4361</v>
      </c>
      <c r="C2275" t="s">
        <v>4362</v>
      </c>
      <c r="D2275" t="s">
        <v>7</v>
      </c>
      <c r="E2275" t="s">
        <v>8</v>
      </c>
      <c r="F2275" t="s">
        <v>13</v>
      </c>
      <c r="G2275" t="str">
        <f>VLOOKUP(B2275,Sheet1!A:F,2,)</f>
        <v>hejiani</v>
      </c>
      <c r="H2275" s="2">
        <v>42941.6794212963</v>
      </c>
      <c r="I2275" s="2">
        <v>42914.595520833303</v>
      </c>
      <c r="J2275" s="1">
        <f>IF(VLOOKUP(B2275,Sheet1!A:F,3,)=0,"",(VLOOKUP(B2275,Sheet1!A:F,3,)))</f>
        <v>42939</v>
      </c>
      <c r="K2275" s="1">
        <f>VLOOKUP(B2275,Sheet1!A:F,4,)</f>
        <v>42940.619074074071</v>
      </c>
      <c r="L2275" s="1">
        <f>VLOOKUP(B2275,Sheet1!A:F,5,)</f>
        <v>42941</v>
      </c>
      <c r="M2275" s="1">
        <f>VLOOKUP(B2275,Sheet1!A:F,6,)</f>
        <v>42941</v>
      </c>
      <c r="N2275">
        <v>5</v>
      </c>
    </row>
    <row r="2276" spans="1:14" hidden="1" x14ac:dyDescent="0.15">
      <c r="A2276">
        <v>2412</v>
      </c>
      <c r="B2276" t="s">
        <v>4984</v>
      </c>
      <c r="C2276" t="s">
        <v>4985</v>
      </c>
      <c r="D2276" t="s">
        <v>7</v>
      </c>
      <c r="E2276" t="s">
        <v>41</v>
      </c>
      <c r="F2276" t="s">
        <v>9</v>
      </c>
      <c r="G2276" t="str">
        <f>VLOOKUP(B2276,Sheet1!A:F,2,)</f>
        <v>guanhaijiao</v>
      </c>
      <c r="H2276" s="2">
        <v>42941.739166666703</v>
      </c>
      <c r="I2276" s="2">
        <v>42920.417326388902</v>
      </c>
      <c r="J2276" s="1">
        <f>IF(VLOOKUP(B2276,Sheet1!A:F,3,)=0,"",(VLOOKUP(B2276,Sheet1!A:F,3,)))</f>
        <v>42937</v>
      </c>
      <c r="K2276" s="1">
        <f>VLOOKUP(B2276,Sheet1!A:F,4,)</f>
        <v>42941.664375</v>
      </c>
      <c r="L2276" s="1">
        <f>VLOOKUP(B2276,Sheet1!A:F,5,)</f>
        <v>42941</v>
      </c>
      <c r="M2276" s="1">
        <f>VLOOKUP(B2276,Sheet1!A:F,6,)</f>
        <v>42941</v>
      </c>
      <c r="N2276">
        <v>5</v>
      </c>
    </row>
    <row r="2277" spans="1:14" hidden="1" x14ac:dyDescent="0.15">
      <c r="A2277">
        <v>2276</v>
      </c>
      <c r="B2277" t="s">
        <v>4710</v>
      </c>
      <c r="C2277" t="s">
        <v>4711</v>
      </c>
      <c r="D2277" t="s">
        <v>16</v>
      </c>
      <c r="E2277" t="s">
        <v>92</v>
      </c>
      <c r="F2277" t="s">
        <v>362</v>
      </c>
      <c r="G2277" t="e">
        <f>VLOOKUP(B2277,Sheet1!A:F,2,)</f>
        <v>#N/A</v>
      </c>
      <c r="H2277" s="2">
        <v>42964.662627314799</v>
      </c>
      <c r="I2277" s="2">
        <v>42911.936666666697</v>
      </c>
      <c r="J2277" s="1" t="e">
        <f>IF(VLOOKUP(B2277,Sheet1!A:F,3,)=0,"",(VLOOKUP(B2277,Sheet1!A:F,3,)))</f>
        <v>#N/A</v>
      </c>
      <c r="K2277" s="1" t="e">
        <f>VLOOKUP(B2277,Sheet1!A:F,4,)</f>
        <v>#N/A</v>
      </c>
      <c r="L2277" s="1" t="e">
        <f>VLOOKUP(B2277,Sheet1!A:F,5,)</f>
        <v>#N/A</v>
      </c>
      <c r="M2277" s="1" t="e">
        <f>VLOOKUP(B2277,Sheet1!A:F,6,)</f>
        <v>#N/A</v>
      </c>
    </row>
    <row r="2278" spans="1:14" x14ac:dyDescent="0.15">
      <c r="A2278">
        <v>928</v>
      </c>
      <c r="B2278" t="s">
        <v>1999</v>
      </c>
      <c r="C2278" t="s">
        <v>2000</v>
      </c>
      <c r="D2278" t="s">
        <v>7</v>
      </c>
      <c r="E2278" t="s">
        <v>53</v>
      </c>
      <c r="F2278" t="s">
        <v>9</v>
      </c>
      <c r="G2278" t="str">
        <f>VLOOKUP(B2278,Sheet1!A:F,2,)</f>
        <v>guanhaijiao</v>
      </c>
      <c r="H2278" s="2">
        <v>42941.7402083333</v>
      </c>
      <c r="I2278" s="2">
        <v>42913.776851851799</v>
      </c>
      <c r="J2278" s="1" t="str">
        <f>IF(VLOOKUP(B2278,Sheet1!A:F,3,)=0,"",(VLOOKUP(B2278,Sheet1!A:F,3,)))</f>
        <v/>
      </c>
      <c r="K2278" s="1">
        <f>VLOOKUP(B2278,Sheet1!A:F,4,)</f>
        <v>42941.720150462963</v>
      </c>
      <c r="L2278" s="1">
        <f>VLOOKUP(B2278,Sheet1!A:F,5,)</f>
        <v>42941</v>
      </c>
      <c r="M2278" s="1">
        <f>VLOOKUP(B2278,Sheet1!A:F,6,)</f>
        <v>42941</v>
      </c>
      <c r="N2278">
        <v>5</v>
      </c>
    </row>
    <row r="2279" spans="1:14" hidden="1" x14ac:dyDescent="0.15">
      <c r="A2279">
        <v>2278</v>
      </c>
      <c r="B2279" t="s">
        <v>4714</v>
      </c>
      <c r="C2279" t="s">
        <v>4715</v>
      </c>
      <c r="D2279" t="s">
        <v>64</v>
      </c>
      <c r="E2279" t="s">
        <v>53</v>
      </c>
      <c r="F2279" t="s">
        <v>93</v>
      </c>
      <c r="G2279" t="e">
        <f>VLOOKUP(B2279,Sheet1!A:F,2,)</f>
        <v>#N/A</v>
      </c>
      <c r="H2279" s="2">
        <v>42948.435324074097</v>
      </c>
      <c r="I2279" s="2">
        <v>42913.7258449074</v>
      </c>
      <c r="J2279" s="1" t="e">
        <f>IF(VLOOKUP(B2279,Sheet1!A:F,3,)=0,"",(VLOOKUP(B2279,Sheet1!A:F,3,)))</f>
        <v>#N/A</v>
      </c>
      <c r="K2279" s="1" t="e">
        <f>VLOOKUP(B2279,Sheet1!A:F,4,)</f>
        <v>#N/A</v>
      </c>
      <c r="L2279" s="1" t="e">
        <f>VLOOKUP(B2279,Sheet1!A:F,5,)</f>
        <v>#N/A</v>
      </c>
      <c r="M2279" s="1" t="e">
        <f>VLOOKUP(B2279,Sheet1!A:F,6,)</f>
        <v>#N/A</v>
      </c>
    </row>
    <row r="2280" spans="1:14" hidden="1" x14ac:dyDescent="0.15">
      <c r="A2280">
        <v>2235</v>
      </c>
      <c r="B2280" t="s">
        <v>4626</v>
      </c>
      <c r="C2280" t="s">
        <v>4627</v>
      </c>
      <c r="D2280" t="s">
        <v>7</v>
      </c>
      <c r="E2280" t="s">
        <v>53</v>
      </c>
      <c r="F2280" t="s">
        <v>32</v>
      </c>
      <c r="G2280" t="str">
        <f>VLOOKUP(B2280,Sheet1!A:F,2,)</f>
        <v>guowenwen</v>
      </c>
      <c r="H2280" s="2">
        <v>42941.741956018501</v>
      </c>
      <c r="I2280" s="2">
        <v>42908.685578703698</v>
      </c>
      <c r="J2280" s="1" t="str">
        <f>IF(VLOOKUP(B2280,Sheet1!A:F,3,)=0,"",(VLOOKUP(B2280,Sheet1!A:F,3,)))</f>
        <v/>
      </c>
      <c r="K2280" s="1">
        <f>VLOOKUP(B2280,Sheet1!A:F,4,)</f>
        <v>42941.642453703702</v>
      </c>
      <c r="L2280" s="1">
        <f>VLOOKUP(B2280,Sheet1!A:F,5,)</f>
        <v>42941</v>
      </c>
      <c r="M2280" s="1">
        <f>VLOOKUP(B2280,Sheet1!A:F,6,)</f>
        <v>42941</v>
      </c>
      <c r="N2280">
        <v>5</v>
      </c>
    </row>
    <row r="2281" spans="1:14" hidden="1" x14ac:dyDescent="0.15">
      <c r="A2281">
        <v>2280</v>
      </c>
      <c r="B2281" t="s">
        <v>4718</v>
      </c>
      <c r="C2281" t="s">
        <v>4719</v>
      </c>
      <c r="D2281" t="s">
        <v>16</v>
      </c>
      <c r="E2281" t="s">
        <v>41</v>
      </c>
      <c r="F2281" t="s">
        <v>848</v>
      </c>
      <c r="G2281" t="e">
        <f>VLOOKUP(B2281,Sheet1!A:F,2,)</f>
        <v>#N/A</v>
      </c>
      <c r="H2281" s="2">
        <v>42938.201666666697</v>
      </c>
      <c r="I2281" s="2">
        <v>42915.632199074098</v>
      </c>
      <c r="J2281" s="1" t="e">
        <f>IF(VLOOKUP(B2281,Sheet1!A:F,3,)=0,"",(VLOOKUP(B2281,Sheet1!A:F,3,)))</f>
        <v>#N/A</v>
      </c>
      <c r="K2281" s="1" t="e">
        <f>VLOOKUP(B2281,Sheet1!A:F,4,)</f>
        <v>#N/A</v>
      </c>
      <c r="L2281" s="1" t="e">
        <f>VLOOKUP(B2281,Sheet1!A:F,5,)</f>
        <v>#N/A</v>
      </c>
      <c r="M2281" s="1" t="e">
        <f>VLOOKUP(B2281,Sheet1!A:F,6,)</f>
        <v>#N/A</v>
      </c>
    </row>
    <row r="2282" spans="1:14" x14ac:dyDescent="0.15">
      <c r="A2282">
        <v>2802</v>
      </c>
      <c r="B2282" t="s">
        <v>5766</v>
      </c>
      <c r="C2282" t="s">
        <v>5767</v>
      </c>
      <c r="D2282" t="s">
        <v>7</v>
      </c>
      <c r="E2282" t="s">
        <v>53</v>
      </c>
      <c r="F2282" t="s">
        <v>107</v>
      </c>
      <c r="G2282" t="str">
        <f>VLOOKUP(B2282,Sheet1!A:F,2,)</f>
        <v>xuweiling</v>
      </c>
      <c r="H2282" s="2">
        <v>42941.767384259299</v>
      </c>
      <c r="I2282" s="2">
        <v>42912.6787847222</v>
      </c>
      <c r="J2282" s="1">
        <f>IF(VLOOKUP(B2282,Sheet1!A:F,3,)=0,"",(VLOOKUP(B2282,Sheet1!A:F,3,)))</f>
        <v>42934</v>
      </c>
      <c r="K2282" s="1">
        <f>VLOOKUP(B2282,Sheet1!A:F,4,)</f>
        <v>42936.503541666665</v>
      </c>
      <c r="L2282" s="1">
        <f>VLOOKUP(B2282,Sheet1!A:F,5,)</f>
        <v>42941</v>
      </c>
      <c r="M2282" s="1">
        <f>VLOOKUP(B2282,Sheet1!A:F,6,)</f>
        <v>42941</v>
      </c>
      <c r="N2282">
        <v>5</v>
      </c>
    </row>
    <row r="2283" spans="1:14" x14ac:dyDescent="0.15">
      <c r="A2283">
        <v>2611</v>
      </c>
      <c r="B2283" t="s">
        <v>5383</v>
      </c>
      <c r="C2283" t="s">
        <v>5384</v>
      </c>
      <c r="D2283" t="s">
        <v>16</v>
      </c>
      <c r="E2283" t="s">
        <v>37</v>
      </c>
      <c r="F2283" t="s">
        <v>179</v>
      </c>
      <c r="G2283" t="str">
        <f>VLOOKUP(B2283,Sheet1!A:F,2,)</f>
        <v>zoulijun</v>
      </c>
      <c r="H2283" s="2">
        <v>42941.879629629599</v>
      </c>
      <c r="I2283" s="2">
        <v>42928.712650463</v>
      </c>
      <c r="J2283" s="1" t="str">
        <f>IF(VLOOKUP(B2283,Sheet1!A:F,3,)=0,"",(VLOOKUP(B2283,Sheet1!A:F,3,)))</f>
        <v/>
      </c>
      <c r="K2283" s="1">
        <f>VLOOKUP(B2283,Sheet1!A:F,4,)</f>
        <v>42940.716400462959</v>
      </c>
      <c r="L2283" s="1">
        <f>VLOOKUP(B2283,Sheet1!A:F,5,)</f>
        <v>42941</v>
      </c>
      <c r="M2283" s="1">
        <f>VLOOKUP(B2283,Sheet1!A:F,6,)</f>
        <v>42941</v>
      </c>
      <c r="N2283">
        <v>5</v>
      </c>
    </row>
    <row r="2284" spans="1:14" x14ac:dyDescent="0.15">
      <c r="A2284">
        <v>3000</v>
      </c>
      <c r="B2284" t="s">
        <v>6164</v>
      </c>
      <c r="C2284" t="s">
        <v>6165</v>
      </c>
      <c r="D2284" t="s">
        <v>16</v>
      </c>
      <c r="E2284" t="s">
        <v>53</v>
      </c>
      <c r="F2284" t="s">
        <v>179</v>
      </c>
      <c r="G2284" t="str">
        <f>VLOOKUP(B2284,Sheet1!A:F,2,)</f>
        <v>zoulijun</v>
      </c>
      <c r="H2284" s="2">
        <v>42941.883703703701</v>
      </c>
      <c r="I2284" s="2">
        <v>42915.817129629599</v>
      </c>
      <c r="J2284" s="1" t="str">
        <f>IF(VLOOKUP(B2284,Sheet1!A:F,3,)=0,"",(VLOOKUP(B2284,Sheet1!A:F,3,)))</f>
        <v/>
      </c>
      <c r="K2284" s="1">
        <f>VLOOKUP(B2284,Sheet1!A:F,4,)</f>
        <v>42941.594907407409</v>
      </c>
      <c r="L2284" s="1">
        <f>VLOOKUP(B2284,Sheet1!A:F,5,)</f>
        <v>42941</v>
      </c>
      <c r="M2284" s="1">
        <f>VLOOKUP(B2284,Sheet1!A:F,6,)</f>
        <v>42941</v>
      </c>
      <c r="N2284">
        <v>10</v>
      </c>
    </row>
    <row r="2285" spans="1:14" hidden="1" x14ac:dyDescent="0.15">
      <c r="A2285">
        <v>2284</v>
      </c>
      <c r="B2285" t="s">
        <v>4726</v>
      </c>
      <c r="C2285" t="s">
        <v>4727</v>
      </c>
      <c r="D2285" t="s">
        <v>16</v>
      </c>
      <c r="E2285" t="s">
        <v>92</v>
      </c>
      <c r="F2285" t="s">
        <v>589</v>
      </c>
      <c r="G2285" t="e">
        <f>VLOOKUP(B2285,Sheet1!A:F,2,)</f>
        <v>#N/A</v>
      </c>
      <c r="H2285" s="2">
        <v>42951.433020833298</v>
      </c>
      <c r="I2285" s="2">
        <v>42912.761944444399</v>
      </c>
      <c r="J2285" s="1" t="e">
        <f>IF(VLOOKUP(B2285,Sheet1!A:F,3,)=0,"",(VLOOKUP(B2285,Sheet1!A:F,3,)))</f>
        <v>#N/A</v>
      </c>
      <c r="K2285" s="1" t="e">
        <f>VLOOKUP(B2285,Sheet1!A:F,4,)</f>
        <v>#N/A</v>
      </c>
      <c r="L2285" s="1" t="e">
        <f>VLOOKUP(B2285,Sheet1!A:F,5,)</f>
        <v>#N/A</v>
      </c>
      <c r="M2285" s="1" t="e">
        <f>VLOOKUP(B2285,Sheet1!A:F,6,)</f>
        <v>#N/A</v>
      </c>
    </row>
    <row r="2286" spans="1:14" hidden="1" x14ac:dyDescent="0.15">
      <c r="A2286">
        <v>2285</v>
      </c>
      <c r="B2286" t="s">
        <v>4728</v>
      </c>
      <c r="C2286" t="s">
        <v>4729</v>
      </c>
      <c r="D2286" t="s">
        <v>7</v>
      </c>
      <c r="E2286" t="s">
        <v>8</v>
      </c>
      <c r="F2286" t="s">
        <v>89</v>
      </c>
      <c r="G2286" t="e">
        <f>VLOOKUP(B2286,Sheet1!A:F,2,)</f>
        <v>#N/A</v>
      </c>
      <c r="H2286" s="2">
        <v>42955.748703703699</v>
      </c>
      <c r="I2286" s="2">
        <v>42914.951157407399</v>
      </c>
      <c r="J2286" s="1" t="e">
        <f>IF(VLOOKUP(B2286,Sheet1!A:F,3,)=0,"",(VLOOKUP(B2286,Sheet1!A:F,3,)))</f>
        <v>#N/A</v>
      </c>
      <c r="K2286" s="1" t="e">
        <f>VLOOKUP(B2286,Sheet1!A:F,4,)</f>
        <v>#N/A</v>
      </c>
      <c r="L2286" s="1" t="e">
        <f>VLOOKUP(B2286,Sheet1!A:F,5,)</f>
        <v>#N/A</v>
      </c>
      <c r="M2286" s="1" t="e">
        <f>VLOOKUP(B2286,Sheet1!A:F,6,)</f>
        <v>#N/A</v>
      </c>
    </row>
    <row r="2287" spans="1:14" hidden="1" x14ac:dyDescent="0.15">
      <c r="A2287">
        <v>2286</v>
      </c>
      <c r="B2287" t="s">
        <v>4730</v>
      </c>
      <c r="C2287" t="s">
        <v>4731</v>
      </c>
      <c r="D2287" t="s">
        <v>16</v>
      </c>
      <c r="E2287" t="s">
        <v>92</v>
      </c>
      <c r="F2287" t="s">
        <v>589</v>
      </c>
      <c r="G2287" t="e">
        <f>VLOOKUP(B2287,Sheet1!A:F,2,)</f>
        <v>#N/A</v>
      </c>
      <c r="H2287" s="2">
        <v>42951.433657407397</v>
      </c>
      <c r="I2287" s="2">
        <v>42913.386516203696</v>
      </c>
      <c r="J2287" s="1" t="e">
        <f>IF(VLOOKUP(B2287,Sheet1!A:F,3,)=0,"",(VLOOKUP(B2287,Sheet1!A:F,3,)))</f>
        <v>#N/A</v>
      </c>
      <c r="K2287" s="1" t="e">
        <f>VLOOKUP(B2287,Sheet1!A:F,4,)</f>
        <v>#N/A</v>
      </c>
      <c r="L2287" s="1" t="e">
        <f>VLOOKUP(B2287,Sheet1!A:F,5,)</f>
        <v>#N/A</v>
      </c>
      <c r="M2287" s="1" t="e">
        <f>VLOOKUP(B2287,Sheet1!A:F,6,)</f>
        <v>#N/A</v>
      </c>
    </row>
    <row r="2288" spans="1:14" hidden="1" x14ac:dyDescent="0.15">
      <c r="A2288">
        <v>2287</v>
      </c>
      <c r="B2288" t="s">
        <v>4732</v>
      </c>
      <c r="C2288" t="s">
        <v>4733</v>
      </c>
      <c r="D2288" t="s">
        <v>16</v>
      </c>
      <c r="E2288" t="s">
        <v>17</v>
      </c>
      <c r="F2288" t="s">
        <v>184</v>
      </c>
      <c r="G2288" t="e">
        <f>VLOOKUP(B2288,Sheet1!A:F,2,)</f>
        <v>#N/A</v>
      </c>
      <c r="H2288" s="2">
        <v>42937.486990740697</v>
      </c>
      <c r="I2288" s="2">
        <v>42916.463078703702</v>
      </c>
      <c r="J2288" s="1" t="e">
        <f>IF(VLOOKUP(B2288,Sheet1!A:F,3,)=0,"",(VLOOKUP(B2288,Sheet1!A:F,3,)))</f>
        <v>#N/A</v>
      </c>
      <c r="K2288" s="1" t="e">
        <f>VLOOKUP(B2288,Sheet1!A:F,4,)</f>
        <v>#N/A</v>
      </c>
      <c r="L2288" s="1" t="e">
        <f>VLOOKUP(B2288,Sheet1!A:F,5,)</f>
        <v>#N/A</v>
      </c>
      <c r="M2288" s="1" t="e">
        <f>VLOOKUP(B2288,Sheet1!A:F,6,)</f>
        <v>#N/A</v>
      </c>
    </row>
    <row r="2289" spans="1:14" hidden="1" x14ac:dyDescent="0.15">
      <c r="A2289">
        <v>2288</v>
      </c>
      <c r="B2289" t="s">
        <v>4734</v>
      </c>
      <c r="C2289" t="s">
        <v>4735</v>
      </c>
      <c r="D2289" t="s">
        <v>16</v>
      </c>
      <c r="E2289" t="s">
        <v>8</v>
      </c>
      <c r="F2289" t="s">
        <v>22</v>
      </c>
      <c r="G2289" t="e">
        <f>VLOOKUP(B2289,Sheet1!A:F,2,)</f>
        <v>#N/A</v>
      </c>
      <c r="H2289" s="2">
        <v>42963.588865740698</v>
      </c>
      <c r="I2289" s="2">
        <v>42933.649803240703</v>
      </c>
      <c r="J2289" s="1" t="e">
        <f>IF(VLOOKUP(B2289,Sheet1!A:F,3,)=0,"",(VLOOKUP(B2289,Sheet1!A:F,3,)))</f>
        <v>#N/A</v>
      </c>
      <c r="K2289" s="1" t="e">
        <f>VLOOKUP(B2289,Sheet1!A:F,4,)</f>
        <v>#N/A</v>
      </c>
      <c r="L2289" s="1" t="e">
        <f>VLOOKUP(B2289,Sheet1!A:F,5,)</f>
        <v>#N/A</v>
      </c>
      <c r="M2289" s="1" t="e">
        <f>VLOOKUP(B2289,Sheet1!A:F,6,)</f>
        <v>#N/A</v>
      </c>
    </row>
    <row r="2290" spans="1:14" hidden="1" x14ac:dyDescent="0.15">
      <c r="A2290">
        <v>2289</v>
      </c>
      <c r="B2290" t="s">
        <v>4736</v>
      </c>
      <c r="C2290" t="s">
        <v>4737</v>
      </c>
      <c r="D2290" t="s">
        <v>16</v>
      </c>
      <c r="E2290" t="s">
        <v>21</v>
      </c>
      <c r="F2290" t="s">
        <v>348</v>
      </c>
      <c r="G2290" t="e">
        <f>VLOOKUP(B2290,Sheet1!A:F,2,)</f>
        <v>#N/A</v>
      </c>
      <c r="H2290" s="2">
        <v>42957.418182870402</v>
      </c>
      <c r="I2290" s="2">
        <v>42913.461932870399</v>
      </c>
      <c r="J2290" s="1" t="e">
        <f>IF(VLOOKUP(B2290,Sheet1!A:F,3,)=0,"",(VLOOKUP(B2290,Sheet1!A:F,3,)))</f>
        <v>#N/A</v>
      </c>
      <c r="K2290" s="1" t="e">
        <f>VLOOKUP(B2290,Sheet1!A:F,4,)</f>
        <v>#N/A</v>
      </c>
      <c r="L2290" s="1" t="e">
        <f>VLOOKUP(B2290,Sheet1!A:F,5,)</f>
        <v>#N/A</v>
      </c>
      <c r="M2290" s="1" t="e">
        <f>VLOOKUP(B2290,Sheet1!A:F,6,)</f>
        <v>#N/A</v>
      </c>
    </row>
    <row r="2291" spans="1:14" x14ac:dyDescent="0.15">
      <c r="A2291">
        <v>1891</v>
      </c>
      <c r="B2291" t="s">
        <v>3934</v>
      </c>
      <c r="C2291" t="s">
        <v>3935</v>
      </c>
      <c r="D2291" t="s">
        <v>16</v>
      </c>
      <c r="E2291" t="s">
        <v>53</v>
      </c>
      <c r="F2291" t="s">
        <v>179</v>
      </c>
      <c r="G2291" t="str">
        <f>VLOOKUP(B2291,Sheet1!A:F,2,)</f>
        <v>zoulijun</v>
      </c>
      <c r="H2291" s="2">
        <v>42941.885960648098</v>
      </c>
      <c r="I2291" s="2">
        <v>42907.7587152778</v>
      </c>
      <c r="J2291" s="1">
        <f>IF(VLOOKUP(B2291,Sheet1!A:F,3,)=0,"",(VLOOKUP(B2291,Sheet1!A:F,3,)))</f>
        <v>42918</v>
      </c>
      <c r="K2291" s="1">
        <f>VLOOKUP(B2291,Sheet1!A:F,4,)</f>
        <v>42941.674976851849</v>
      </c>
      <c r="L2291" s="1">
        <f>VLOOKUP(B2291,Sheet1!A:F,5,)</f>
        <v>42941</v>
      </c>
      <c r="M2291" s="1">
        <f>VLOOKUP(B2291,Sheet1!A:F,6,)</f>
        <v>42941</v>
      </c>
      <c r="N2291">
        <v>10</v>
      </c>
    </row>
    <row r="2292" spans="1:14" hidden="1" x14ac:dyDescent="0.15">
      <c r="A2292">
        <v>2291</v>
      </c>
      <c r="B2292" t="s">
        <v>4740</v>
      </c>
      <c r="C2292" t="s">
        <v>4741</v>
      </c>
      <c r="D2292" t="s">
        <v>7</v>
      </c>
      <c r="E2292" t="s">
        <v>210</v>
      </c>
      <c r="F2292" t="s">
        <v>89</v>
      </c>
      <c r="G2292" t="e">
        <f>VLOOKUP(B2292,Sheet1!A:F,2,)</f>
        <v>#N/A</v>
      </c>
      <c r="H2292" s="2">
        <v>42955.7493287037</v>
      </c>
      <c r="I2292" s="2">
        <v>42909.697164351899</v>
      </c>
      <c r="J2292" s="1" t="e">
        <f>IF(VLOOKUP(B2292,Sheet1!A:F,3,)=0,"",(VLOOKUP(B2292,Sheet1!A:F,3,)))</f>
        <v>#N/A</v>
      </c>
      <c r="K2292" s="1" t="e">
        <f>VLOOKUP(B2292,Sheet1!A:F,4,)</f>
        <v>#N/A</v>
      </c>
      <c r="L2292" s="1" t="e">
        <f>VLOOKUP(B2292,Sheet1!A:F,5,)</f>
        <v>#N/A</v>
      </c>
      <c r="M2292" s="1" t="e">
        <f>VLOOKUP(B2292,Sheet1!A:F,6,)</f>
        <v>#N/A</v>
      </c>
    </row>
    <row r="2293" spans="1:14" x14ac:dyDescent="0.15">
      <c r="A2293">
        <v>1765</v>
      </c>
      <c r="B2293" t="s">
        <v>3682</v>
      </c>
      <c r="C2293" t="s">
        <v>3683</v>
      </c>
      <c r="D2293" t="s">
        <v>16</v>
      </c>
      <c r="E2293" t="s">
        <v>53</v>
      </c>
      <c r="F2293" t="s">
        <v>179</v>
      </c>
      <c r="G2293" t="str">
        <f>VLOOKUP(B2293,Sheet1!A:F,2,)</f>
        <v>zoulijun</v>
      </c>
      <c r="H2293" s="2">
        <v>42941.887604166703</v>
      </c>
      <c r="I2293" s="2">
        <v>42922.684571759302</v>
      </c>
      <c r="J2293" s="1" t="str">
        <f>IF(VLOOKUP(B2293,Sheet1!A:F,3,)=0,"",(VLOOKUP(B2293,Sheet1!A:F,3,)))</f>
        <v/>
      </c>
      <c r="K2293" s="1">
        <f>VLOOKUP(B2293,Sheet1!A:F,4,)</f>
        <v>42941.437951388885</v>
      </c>
      <c r="L2293" s="1">
        <f>VLOOKUP(B2293,Sheet1!A:F,5,)</f>
        <v>42941</v>
      </c>
      <c r="M2293" s="1">
        <f>VLOOKUP(B2293,Sheet1!A:F,6,)</f>
        <v>42941</v>
      </c>
      <c r="N2293">
        <v>10</v>
      </c>
    </row>
    <row r="2294" spans="1:14" hidden="1" x14ac:dyDescent="0.15">
      <c r="A2294">
        <v>2293</v>
      </c>
      <c r="B2294" t="s">
        <v>4744</v>
      </c>
      <c r="C2294" t="s">
        <v>4745</v>
      </c>
      <c r="D2294" t="s">
        <v>7</v>
      </c>
      <c r="E2294" t="s">
        <v>210</v>
      </c>
      <c r="F2294" t="s">
        <v>89</v>
      </c>
      <c r="G2294" t="e">
        <f>VLOOKUP(B2294,Sheet1!A:F,2,)</f>
        <v>#N/A</v>
      </c>
      <c r="H2294" s="2">
        <v>42940.391053240703</v>
      </c>
      <c r="I2294" s="2">
        <v>42909.677233796298</v>
      </c>
      <c r="J2294" s="1" t="e">
        <f>IF(VLOOKUP(B2294,Sheet1!A:F,3,)=0,"",(VLOOKUP(B2294,Sheet1!A:F,3,)))</f>
        <v>#N/A</v>
      </c>
      <c r="K2294" s="1" t="e">
        <f>VLOOKUP(B2294,Sheet1!A:F,4,)</f>
        <v>#N/A</v>
      </c>
      <c r="L2294" s="1" t="e">
        <f>VLOOKUP(B2294,Sheet1!A:F,5,)</f>
        <v>#N/A</v>
      </c>
      <c r="M2294" s="1" t="e">
        <f>VLOOKUP(B2294,Sheet1!A:F,6,)</f>
        <v>#N/A</v>
      </c>
    </row>
    <row r="2295" spans="1:14" x14ac:dyDescent="0.15">
      <c r="A2295">
        <v>354</v>
      </c>
      <c r="B2295" t="s">
        <v>832</v>
      </c>
      <c r="C2295" t="s">
        <v>833</v>
      </c>
      <c r="D2295" t="s">
        <v>16</v>
      </c>
      <c r="E2295" t="s">
        <v>53</v>
      </c>
      <c r="F2295" t="s">
        <v>179</v>
      </c>
      <c r="G2295" t="str">
        <f>VLOOKUP(B2295,Sheet1!A:F,2,)</f>
        <v>zoulijun</v>
      </c>
      <c r="H2295" s="2">
        <v>42941.891828703701</v>
      </c>
      <c r="I2295" s="2">
        <v>42880.773206018501</v>
      </c>
      <c r="J2295" s="1" t="str">
        <f>IF(VLOOKUP(B2295,Sheet1!A:F,3,)=0,"",(VLOOKUP(B2295,Sheet1!A:F,3,)))</f>
        <v/>
      </c>
      <c r="K2295" s="1">
        <f>VLOOKUP(B2295,Sheet1!A:F,4,)</f>
        <v>42941.669629629629</v>
      </c>
      <c r="L2295" s="1">
        <f>VLOOKUP(B2295,Sheet1!A:F,5,)</f>
        <v>42941</v>
      </c>
      <c r="M2295" s="1">
        <f>VLOOKUP(B2295,Sheet1!A:F,6,)</f>
        <v>42941</v>
      </c>
      <c r="N2295">
        <v>10</v>
      </c>
    </row>
    <row r="2296" spans="1:14" hidden="1" x14ac:dyDescent="0.15">
      <c r="A2296">
        <v>2975</v>
      </c>
      <c r="B2296" t="s">
        <v>6113</v>
      </c>
      <c r="C2296" t="s">
        <v>6114</v>
      </c>
      <c r="D2296" t="s">
        <v>16</v>
      </c>
      <c r="E2296" t="s">
        <v>8</v>
      </c>
      <c r="F2296" t="s">
        <v>25</v>
      </c>
      <c r="G2296" t="str">
        <f>VLOOKUP(B2296,Sheet1!A:F,2,)</f>
        <v>wangmiao</v>
      </c>
      <c r="H2296" s="2">
        <v>42941.971458333297</v>
      </c>
      <c r="I2296" s="2">
        <v>42867.425011574102</v>
      </c>
      <c r="J2296" s="1" t="str">
        <f>IF(VLOOKUP(B2296,Sheet1!A:F,3,)=0,"",(VLOOKUP(B2296,Sheet1!A:F,3,)))</f>
        <v/>
      </c>
      <c r="K2296" s="1">
        <f>VLOOKUP(B2296,Sheet1!A:F,4,)</f>
        <v>42934.712187500001</v>
      </c>
      <c r="L2296" s="1">
        <f>VLOOKUP(B2296,Sheet1!A:F,5,)</f>
        <v>42941</v>
      </c>
      <c r="M2296" s="1">
        <f>VLOOKUP(B2296,Sheet1!A:F,6,)</f>
        <v>42941</v>
      </c>
    </row>
    <row r="2297" spans="1:14" hidden="1" x14ac:dyDescent="0.15">
      <c r="A2297">
        <v>2208</v>
      </c>
      <c r="B2297" t="s">
        <v>4572</v>
      </c>
      <c r="C2297" t="s">
        <v>4573</v>
      </c>
      <c r="D2297" t="s">
        <v>16</v>
      </c>
      <c r="E2297" t="s">
        <v>41</v>
      </c>
      <c r="F2297" t="s">
        <v>25</v>
      </c>
      <c r="G2297" t="str">
        <f>VLOOKUP(B2297,Sheet1!A:F,2,)</f>
        <v>wangmiao</v>
      </c>
      <c r="H2297" s="2">
        <v>42941.974212963003</v>
      </c>
      <c r="I2297" s="2">
        <v>42909.734606481499</v>
      </c>
      <c r="J2297" s="1" t="str">
        <f>IF(VLOOKUP(B2297,Sheet1!A:F,3,)=0,"",(VLOOKUP(B2297,Sheet1!A:F,3,)))</f>
        <v/>
      </c>
      <c r="K2297" s="1">
        <f>VLOOKUP(B2297,Sheet1!A:F,4,)</f>
        <v>42939.939247685186</v>
      </c>
      <c r="L2297" s="1">
        <f>VLOOKUP(B2297,Sheet1!A:F,5,)</f>
        <v>42941</v>
      </c>
      <c r="M2297" s="1">
        <f>VLOOKUP(B2297,Sheet1!A:F,6,)</f>
        <v>42941</v>
      </c>
    </row>
    <row r="2298" spans="1:14" hidden="1" x14ac:dyDescent="0.15">
      <c r="A2298">
        <v>195</v>
      </c>
      <c r="B2298" t="s">
        <v>484</v>
      </c>
      <c r="C2298" t="s">
        <v>485</v>
      </c>
      <c r="D2298" t="s">
        <v>78</v>
      </c>
      <c r="E2298" t="s">
        <v>41</v>
      </c>
      <c r="F2298" t="s">
        <v>25</v>
      </c>
      <c r="G2298" t="str">
        <f>VLOOKUP(B2298,Sheet1!A:F,2,)</f>
        <v>wangmiao</v>
      </c>
      <c r="H2298" s="2">
        <v>42941.975405092599</v>
      </c>
      <c r="I2298" s="2">
        <v>42864.6566087963</v>
      </c>
      <c r="J2298" s="1" t="str">
        <f>IF(VLOOKUP(B2298,Sheet1!A:F,3,)=0,"",(VLOOKUP(B2298,Sheet1!A:F,3,)))</f>
        <v/>
      </c>
      <c r="K2298" s="1">
        <f>VLOOKUP(B2298,Sheet1!A:F,4,)</f>
        <v>42934.887106481481</v>
      </c>
      <c r="L2298" s="1">
        <f>VLOOKUP(B2298,Sheet1!A:F,5,)</f>
        <v>42941</v>
      </c>
      <c r="M2298" s="1">
        <f>VLOOKUP(B2298,Sheet1!A:F,6,)</f>
        <v>42941</v>
      </c>
    </row>
    <row r="2299" spans="1:14" hidden="1" x14ac:dyDescent="0.15">
      <c r="A2299">
        <v>1021</v>
      </c>
      <c r="B2299" t="s">
        <v>2188</v>
      </c>
      <c r="C2299" t="s">
        <v>2189</v>
      </c>
      <c r="D2299" t="s">
        <v>16</v>
      </c>
      <c r="E2299" t="s">
        <v>8</v>
      </c>
      <c r="F2299" t="s">
        <v>25</v>
      </c>
      <c r="G2299" t="str">
        <f>VLOOKUP(B2299,Sheet1!A:F,2,)</f>
        <v>wangmiao</v>
      </c>
      <c r="H2299" s="2">
        <v>42941.982233796298</v>
      </c>
      <c r="I2299" s="2">
        <v>42874.731157407397</v>
      </c>
      <c r="J2299" s="1" t="str">
        <f>IF(VLOOKUP(B2299,Sheet1!A:F,3,)=0,"",(VLOOKUP(B2299,Sheet1!A:F,3,)))</f>
        <v/>
      </c>
      <c r="K2299" s="1">
        <f>VLOOKUP(B2299,Sheet1!A:F,4,)</f>
        <v>42930.609606481485</v>
      </c>
      <c r="L2299" s="1">
        <f>VLOOKUP(B2299,Sheet1!A:F,5,)</f>
        <v>42941</v>
      </c>
      <c r="M2299" s="1">
        <f>VLOOKUP(B2299,Sheet1!A:F,6,)</f>
        <v>42941</v>
      </c>
    </row>
    <row r="2300" spans="1:14" hidden="1" x14ac:dyDescent="0.15">
      <c r="A2300">
        <v>1177</v>
      </c>
      <c r="B2300" t="s">
        <v>2502</v>
      </c>
      <c r="C2300" t="s">
        <v>2503</v>
      </c>
      <c r="D2300" t="s">
        <v>16</v>
      </c>
      <c r="E2300" t="s">
        <v>8</v>
      </c>
      <c r="F2300" t="s">
        <v>25</v>
      </c>
      <c r="G2300" t="str">
        <f>VLOOKUP(B2300,Sheet1!A:F,2,)</f>
        <v>wangmiao</v>
      </c>
      <c r="H2300" s="2">
        <v>42941.989178240699</v>
      </c>
      <c r="I2300" s="2">
        <v>42923.864548611098</v>
      </c>
      <c r="J2300" s="1" t="str">
        <f>IF(VLOOKUP(B2300,Sheet1!A:F,3,)=0,"",(VLOOKUP(B2300,Sheet1!A:F,3,)))</f>
        <v/>
      </c>
      <c r="K2300" s="1">
        <f>VLOOKUP(B2300,Sheet1!A:F,4,)</f>
        <v>42935.946481481478</v>
      </c>
      <c r="L2300" s="1">
        <f>VLOOKUP(B2300,Sheet1!A:F,5,)</f>
        <v>42941</v>
      </c>
      <c r="M2300" s="1">
        <f>VLOOKUP(B2300,Sheet1!A:F,6,)</f>
        <v>42941</v>
      </c>
    </row>
    <row r="2301" spans="1:14" hidden="1" x14ac:dyDescent="0.15">
      <c r="A2301">
        <v>2135</v>
      </c>
      <c r="B2301" t="s">
        <v>4426</v>
      </c>
      <c r="C2301" t="s">
        <v>4427</v>
      </c>
      <c r="D2301" t="s">
        <v>16</v>
      </c>
      <c r="E2301" t="s">
        <v>41</v>
      </c>
      <c r="F2301" t="s">
        <v>25</v>
      </c>
      <c r="G2301" t="str">
        <f>VLOOKUP(B2301,Sheet1!A:F,2,)</f>
        <v>wangmiao</v>
      </c>
      <c r="H2301" s="2">
        <v>42941.9902546296</v>
      </c>
      <c r="I2301" s="2">
        <v>42912.627164351798</v>
      </c>
      <c r="J2301" s="1" t="str">
        <f>IF(VLOOKUP(B2301,Sheet1!A:F,3,)=0,"",(VLOOKUP(B2301,Sheet1!A:F,3,)))</f>
        <v/>
      </c>
      <c r="K2301" s="1">
        <f>VLOOKUP(B2301,Sheet1!A:F,4,)</f>
        <v>42936.561689814815</v>
      </c>
      <c r="L2301" s="1">
        <f>VLOOKUP(B2301,Sheet1!A:F,5,)</f>
        <v>42941</v>
      </c>
      <c r="M2301" s="1">
        <f>VLOOKUP(B2301,Sheet1!A:F,6,)</f>
        <v>42941</v>
      </c>
    </row>
    <row r="2302" spans="1:14" hidden="1" x14ac:dyDescent="0.15">
      <c r="A2302">
        <v>2301</v>
      </c>
      <c r="B2302" t="s">
        <v>4760</v>
      </c>
      <c r="C2302" t="s">
        <v>4761</v>
      </c>
      <c r="D2302" t="s">
        <v>16</v>
      </c>
      <c r="E2302" t="s">
        <v>37</v>
      </c>
      <c r="F2302" t="s">
        <v>848</v>
      </c>
      <c r="G2302" t="e">
        <f>VLOOKUP(B2302,Sheet1!A:F,2,)</f>
        <v>#N/A</v>
      </c>
      <c r="H2302" s="2">
        <v>42923.943900462997</v>
      </c>
      <c r="I2302" s="2">
        <v>42891.598252314798</v>
      </c>
      <c r="J2302" s="1" t="e">
        <f>IF(VLOOKUP(B2302,Sheet1!A:F,3,)=0,"",(VLOOKUP(B2302,Sheet1!A:F,3,)))</f>
        <v>#N/A</v>
      </c>
      <c r="K2302" s="1" t="e">
        <f>VLOOKUP(B2302,Sheet1!A:F,4,)</f>
        <v>#N/A</v>
      </c>
      <c r="L2302" s="1" t="e">
        <f>VLOOKUP(B2302,Sheet1!A:F,5,)</f>
        <v>#N/A</v>
      </c>
      <c r="M2302" s="1" t="e">
        <f>VLOOKUP(B2302,Sheet1!A:F,6,)</f>
        <v>#N/A</v>
      </c>
    </row>
    <row r="2303" spans="1:14" hidden="1" x14ac:dyDescent="0.15">
      <c r="A2303">
        <v>2302</v>
      </c>
      <c r="B2303" t="s">
        <v>4762</v>
      </c>
      <c r="C2303" t="s">
        <v>4763</v>
      </c>
      <c r="D2303" t="s">
        <v>7</v>
      </c>
      <c r="E2303" t="s">
        <v>8</v>
      </c>
      <c r="F2303" t="s">
        <v>667</v>
      </c>
      <c r="G2303" t="e">
        <f>VLOOKUP(B2303,Sheet1!A:F,2,)</f>
        <v>#N/A</v>
      </c>
      <c r="H2303" s="2">
        <v>42916.799004629604</v>
      </c>
      <c r="I2303" s="2">
        <v>42887.682256944398</v>
      </c>
      <c r="J2303" s="1" t="e">
        <f>IF(VLOOKUP(B2303,Sheet1!A:F,3,)=0,"",(VLOOKUP(B2303,Sheet1!A:F,3,)))</f>
        <v>#N/A</v>
      </c>
      <c r="K2303" s="1" t="e">
        <f>VLOOKUP(B2303,Sheet1!A:F,4,)</f>
        <v>#N/A</v>
      </c>
      <c r="L2303" s="1" t="e">
        <f>VLOOKUP(B2303,Sheet1!A:F,5,)</f>
        <v>#N/A</v>
      </c>
      <c r="M2303" s="1" t="e">
        <f>VLOOKUP(B2303,Sheet1!A:F,6,)</f>
        <v>#N/A</v>
      </c>
    </row>
    <row r="2304" spans="1:14" hidden="1" x14ac:dyDescent="0.15">
      <c r="A2304">
        <v>1467</v>
      </c>
      <c r="B2304" t="s">
        <v>3085</v>
      </c>
      <c r="C2304" t="s">
        <v>3086</v>
      </c>
      <c r="D2304" t="s">
        <v>16</v>
      </c>
      <c r="E2304" t="s">
        <v>41</v>
      </c>
      <c r="F2304" t="s">
        <v>25</v>
      </c>
      <c r="G2304" t="str">
        <f>VLOOKUP(B2304,Sheet1!A:F,2,)</f>
        <v>wangmiao</v>
      </c>
      <c r="H2304" s="2">
        <v>42941.991793981499</v>
      </c>
      <c r="I2304" s="2">
        <v>42892.725011574097</v>
      </c>
      <c r="J2304" s="1" t="str">
        <f>IF(VLOOKUP(B2304,Sheet1!A:F,3,)=0,"",(VLOOKUP(B2304,Sheet1!A:F,3,)))</f>
        <v/>
      </c>
      <c r="K2304" s="1">
        <f>VLOOKUP(B2304,Sheet1!A:F,4,)</f>
        <v>42937.546064814815</v>
      </c>
      <c r="L2304" s="1">
        <f>VLOOKUP(B2304,Sheet1!A:F,5,)</f>
        <v>42941</v>
      </c>
      <c r="M2304" s="1">
        <f>VLOOKUP(B2304,Sheet1!A:F,6,)</f>
        <v>42941</v>
      </c>
    </row>
    <row r="2305" spans="1:13" hidden="1" x14ac:dyDescent="0.15">
      <c r="A2305">
        <v>468</v>
      </c>
      <c r="B2305" t="s">
        <v>1069</v>
      </c>
      <c r="C2305" t="s">
        <v>1070</v>
      </c>
      <c r="D2305" t="s">
        <v>16</v>
      </c>
      <c r="E2305" t="s">
        <v>8</v>
      </c>
      <c r="F2305" t="s">
        <v>25</v>
      </c>
      <c r="G2305" t="str">
        <f>VLOOKUP(B2305,Sheet1!A:F,2,)</f>
        <v>wangmiao</v>
      </c>
      <c r="H2305" s="2">
        <v>42941.994282407402</v>
      </c>
      <c r="I2305" s="2">
        <v>42838.683333333298</v>
      </c>
      <c r="J2305" s="1" t="str">
        <f>IF(VLOOKUP(B2305,Sheet1!A:F,3,)=0,"",(VLOOKUP(B2305,Sheet1!A:F,3,)))</f>
        <v/>
      </c>
      <c r="K2305" s="1">
        <f>VLOOKUP(B2305,Sheet1!A:F,4,)</f>
        <v>42936.743854166663</v>
      </c>
      <c r="L2305" s="1">
        <f>VLOOKUP(B2305,Sheet1!A:F,5,)</f>
        <v>42941</v>
      </c>
      <c r="M2305" s="1">
        <f>VLOOKUP(B2305,Sheet1!A:F,6,)</f>
        <v>42941</v>
      </c>
    </row>
    <row r="2306" spans="1:13" hidden="1" x14ac:dyDescent="0.15">
      <c r="A2306">
        <v>441</v>
      </c>
      <c r="B2306" t="s">
        <v>1015</v>
      </c>
      <c r="C2306" t="s">
        <v>1016</v>
      </c>
      <c r="D2306" t="s">
        <v>16</v>
      </c>
      <c r="E2306" t="s">
        <v>8</v>
      </c>
      <c r="F2306" t="s">
        <v>25</v>
      </c>
      <c r="G2306" t="str">
        <f>VLOOKUP(B2306,Sheet1!A:F,2,)</f>
        <v>wangmiao</v>
      </c>
      <c r="H2306" s="2">
        <v>42941.995625000003</v>
      </c>
      <c r="I2306" s="2">
        <v>42878.556828703702</v>
      </c>
      <c r="J2306" s="1" t="str">
        <f>IF(VLOOKUP(B2306,Sheet1!A:F,3,)=0,"",(VLOOKUP(B2306,Sheet1!A:F,3,)))</f>
        <v/>
      </c>
      <c r="K2306" s="1">
        <f>VLOOKUP(B2306,Sheet1!A:F,4,)</f>
        <v>42937.619629629633</v>
      </c>
      <c r="L2306" s="1">
        <f>VLOOKUP(B2306,Sheet1!A:F,5,)</f>
        <v>42941</v>
      </c>
      <c r="M2306" s="1">
        <f>VLOOKUP(B2306,Sheet1!A:F,6,)</f>
        <v>42941</v>
      </c>
    </row>
    <row r="2307" spans="1:13" hidden="1" x14ac:dyDescent="0.15">
      <c r="A2307">
        <v>2306</v>
      </c>
      <c r="B2307" t="s">
        <v>4770</v>
      </c>
      <c r="C2307" t="s">
        <v>4771</v>
      </c>
      <c r="D2307" t="s">
        <v>16</v>
      </c>
      <c r="E2307" t="s">
        <v>8</v>
      </c>
      <c r="F2307" t="s">
        <v>202</v>
      </c>
      <c r="G2307" t="e">
        <f>VLOOKUP(B2307,Sheet1!A:F,2,)</f>
        <v>#N/A</v>
      </c>
      <c r="H2307" s="2">
        <v>42956.477384259299</v>
      </c>
      <c r="I2307" s="2">
        <v>42926.5448032407</v>
      </c>
      <c r="J2307" s="1" t="e">
        <f>IF(VLOOKUP(B2307,Sheet1!A:F,3,)=0,"",(VLOOKUP(B2307,Sheet1!A:F,3,)))</f>
        <v>#N/A</v>
      </c>
      <c r="K2307" s="1" t="e">
        <f>VLOOKUP(B2307,Sheet1!A:F,4,)</f>
        <v>#N/A</v>
      </c>
      <c r="L2307" s="1" t="e">
        <f>VLOOKUP(B2307,Sheet1!A:F,5,)</f>
        <v>#N/A</v>
      </c>
      <c r="M2307" s="1" t="e">
        <f>VLOOKUP(B2307,Sheet1!A:F,6,)</f>
        <v>#N/A</v>
      </c>
    </row>
    <row r="2308" spans="1:13" hidden="1" x14ac:dyDescent="0.15">
      <c r="A2308">
        <v>2307</v>
      </c>
      <c r="B2308" t="s">
        <v>4772</v>
      </c>
      <c r="C2308" t="s">
        <v>4773</v>
      </c>
      <c r="D2308" t="s">
        <v>16</v>
      </c>
      <c r="E2308" t="s">
        <v>2150</v>
      </c>
      <c r="F2308" t="s">
        <v>643</v>
      </c>
      <c r="G2308" t="e">
        <f>VLOOKUP(B2308,Sheet1!A:F,2,)</f>
        <v>#N/A</v>
      </c>
      <c r="H2308" s="2">
        <v>42930.743750000001</v>
      </c>
      <c r="I2308" s="2">
        <v>42900.595138888901</v>
      </c>
      <c r="J2308" s="1" t="e">
        <f>IF(VLOOKUP(B2308,Sheet1!A:F,3,)=0,"",(VLOOKUP(B2308,Sheet1!A:F,3,)))</f>
        <v>#N/A</v>
      </c>
      <c r="K2308" s="1" t="e">
        <f>VLOOKUP(B2308,Sheet1!A:F,4,)</f>
        <v>#N/A</v>
      </c>
      <c r="L2308" s="1" t="e">
        <f>VLOOKUP(B2308,Sheet1!A:F,5,)</f>
        <v>#N/A</v>
      </c>
      <c r="M2308" s="1" t="e">
        <f>VLOOKUP(B2308,Sheet1!A:F,6,)</f>
        <v>#N/A</v>
      </c>
    </row>
    <row r="2309" spans="1:13" hidden="1" x14ac:dyDescent="0.15">
      <c r="A2309">
        <v>417</v>
      </c>
      <c r="B2309" t="s">
        <v>966</v>
      </c>
      <c r="C2309" t="s">
        <v>967</v>
      </c>
      <c r="D2309" t="s">
        <v>16</v>
      </c>
      <c r="E2309" t="s">
        <v>41</v>
      </c>
      <c r="F2309" t="s">
        <v>25</v>
      </c>
      <c r="G2309" t="str">
        <f>VLOOKUP(B2309,Sheet1!A:F,2,)</f>
        <v>wangmiao</v>
      </c>
      <c r="H2309" s="2">
        <v>42941.996909722198</v>
      </c>
      <c r="I2309" s="2">
        <v>42921.6375694444</v>
      </c>
      <c r="J2309" s="1" t="str">
        <f>IF(VLOOKUP(B2309,Sheet1!A:F,3,)=0,"",(VLOOKUP(B2309,Sheet1!A:F,3,)))</f>
        <v/>
      </c>
      <c r="K2309" s="1">
        <f>VLOOKUP(B2309,Sheet1!A:F,4,)</f>
        <v>42938.822858796295</v>
      </c>
      <c r="L2309" s="1">
        <f>VLOOKUP(B2309,Sheet1!A:F,5,)</f>
        <v>42941</v>
      </c>
      <c r="M2309" s="1">
        <f>VLOOKUP(B2309,Sheet1!A:F,6,)</f>
        <v>42941</v>
      </c>
    </row>
    <row r="2310" spans="1:13" hidden="1" x14ac:dyDescent="0.15">
      <c r="A2310">
        <v>2309</v>
      </c>
      <c r="B2310" t="s">
        <v>4776</v>
      </c>
      <c r="C2310" t="s">
        <v>4777</v>
      </c>
      <c r="D2310" t="s">
        <v>16</v>
      </c>
      <c r="E2310" t="s">
        <v>37</v>
      </c>
      <c r="F2310" t="s">
        <v>418</v>
      </c>
      <c r="G2310" t="e">
        <f>VLOOKUP(B2310,Sheet1!A:F,2,)</f>
        <v>#N/A</v>
      </c>
      <c r="H2310" s="2">
        <v>42908.538449074098</v>
      </c>
      <c r="I2310" s="2">
        <v>42888.420370370397</v>
      </c>
      <c r="J2310" s="1" t="e">
        <f>IF(VLOOKUP(B2310,Sheet1!A:F,3,)=0,"",(VLOOKUP(B2310,Sheet1!A:F,3,)))</f>
        <v>#N/A</v>
      </c>
      <c r="K2310" s="1" t="e">
        <f>VLOOKUP(B2310,Sheet1!A:F,4,)</f>
        <v>#N/A</v>
      </c>
      <c r="L2310" s="1" t="e">
        <f>VLOOKUP(B2310,Sheet1!A:F,5,)</f>
        <v>#N/A</v>
      </c>
      <c r="M2310" s="1" t="e">
        <f>VLOOKUP(B2310,Sheet1!A:F,6,)</f>
        <v>#N/A</v>
      </c>
    </row>
    <row r="2311" spans="1:13" hidden="1" x14ac:dyDescent="0.15">
      <c r="A2311">
        <v>2923</v>
      </c>
      <c r="B2311" t="s">
        <v>6009</v>
      </c>
      <c r="C2311" t="s">
        <v>6010</v>
      </c>
      <c r="D2311" t="s">
        <v>78</v>
      </c>
      <c r="E2311" t="s">
        <v>41</v>
      </c>
      <c r="F2311" t="s">
        <v>25</v>
      </c>
      <c r="G2311" t="str">
        <f>VLOOKUP(B2311,Sheet1!A:F,2,)</f>
        <v>wangmiao</v>
      </c>
      <c r="H2311" s="2">
        <v>42941.998657407399</v>
      </c>
      <c r="I2311" s="2">
        <v>42933.464675925898</v>
      </c>
      <c r="J2311" s="1" t="str">
        <f>IF(VLOOKUP(B2311,Sheet1!A:F,3,)=0,"",(VLOOKUP(B2311,Sheet1!A:F,3,)))</f>
        <v/>
      </c>
      <c r="K2311" s="1">
        <f>VLOOKUP(B2311,Sheet1!A:F,4,)</f>
        <v>42939.918854166666</v>
      </c>
      <c r="L2311" s="1">
        <f>VLOOKUP(B2311,Sheet1!A:F,5,)</f>
        <v>42941</v>
      </c>
      <c r="M2311" s="1">
        <f>VLOOKUP(B2311,Sheet1!A:F,6,)</f>
        <v>42941</v>
      </c>
    </row>
    <row r="2312" spans="1:13" hidden="1" x14ac:dyDescent="0.15">
      <c r="A2312">
        <v>1860</v>
      </c>
      <c r="B2312" t="s">
        <v>3872</v>
      </c>
      <c r="C2312" t="s">
        <v>3873</v>
      </c>
      <c r="D2312" t="s">
        <v>78</v>
      </c>
      <c r="E2312" t="s">
        <v>41</v>
      </c>
      <c r="F2312" t="s">
        <v>25</v>
      </c>
      <c r="G2312" t="str">
        <f>VLOOKUP(B2312,Sheet1!A:F,2,)</f>
        <v>wangmiao</v>
      </c>
      <c r="H2312" s="2">
        <v>42941.9999074074</v>
      </c>
      <c r="I2312" s="2">
        <v>42900.738263888903</v>
      </c>
      <c r="J2312" s="1">
        <f>IF(VLOOKUP(B2312,Sheet1!A:F,3,)=0,"",(VLOOKUP(B2312,Sheet1!A:F,3,)))</f>
        <v>42947</v>
      </c>
      <c r="K2312" s="1">
        <f>VLOOKUP(B2312,Sheet1!A:F,4,)</f>
        <v>42958.867650462962</v>
      </c>
      <c r="L2312" s="1">
        <f>VLOOKUP(B2312,Sheet1!A:F,5,)</f>
        <v>42941</v>
      </c>
      <c r="M2312" s="1">
        <f>VLOOKUP(B2312,Sheet1!A:F,6,)</f>
        <v>42941</v>
      </c>
    </row>
    <row r="2313" spans="1:13" hidden="1" x14ac:dyDescent="0.15">
      <c r="A2313">
        <v>2312</v>
      </c>
      <c r="B2313" t="s">
        <v>4782</v>
      </c>
      <c r="C2313" t="s">
        <v>4783</v>
      </c>
      <c r="D2313" t="s">
        <v>7</v>
      </c>
      <c r="E2313" t="s">
        <v>210</v>
      </c>
      <c r="F2313" t="s">
        <v>89</v>
      </c>
      <c r="G2313" t="e">
        <f>VLOOKUP(B2313,Sheet1!A:F,2,)</f>
        <v>#N/A</v>
      </c>
      <c r="H2313" s="2">
        <v>42926.998298611099</v>
      </c>
      <c r="I2313" s="2">
        <v>42879.645925925899</v>
      </c>
      <c r="J2313" s="1" t="e">
        <f>IF(VLOOKUP(B2313,Sheet1!A:F,3,)=0,"",(VLOOKUP(B2313,Sheet1!A:F,3,)))</f>
        <v>#N/A</v>
      </c>
      <c r="K2313" s="1" t="e">
        <f>VLOOKUP(B2313,Sheet1!A:F,4,)</f>
        <v>#N/A</v>
      </c>
      <c r="L2313" s="1" t="e">
        <f>VLOOKUP(B2313,Sheet1!A:F,5,)</f>
        <v>#N/A</v>
      </c>
      <c r="M2313" s="1" t="e">
        <f>VLOOKUP(B2313,Sheet1!A:F,6,)</f>
        <v>#N/A</v>
      </c>
    </row>
    <row r="2314" spans="1:13" hidden="1" x14ac:dyDescent="0.15">
      <c r="A2314">
        <v>1812</v>
      </c>
      <c r="B2314" t="s">
        <v>3776</v>
      </c>
      <c r="C2314" t="s">
        <v>3777</v>
      </c>
      <c r="D2314" t="s">
        <v>16</v>
      </c>
      <c r="E2314" t="s">
        <v>41</v>
      </c>
      <c r="F2314" t="s">
        <v>25</v>
      </c>
      <c r="G2314" t="str">
        <f>VLOOKUP(B2314,Sheet1!A:F,2,)</f>
        <v>wangmiao</v>
      </c>
      <c r="H2314" s="2">
        <v>42942.001041666699</v>
      </c>
      <c r="I2314" s="2">
        <v>42927.907361111102</v>
      </c>
      <c r="J2314" s="1" t="str">
        <f>IF(VLOOKUP(B2314,Sheet1!A:F,3,)=0,"",(VLOOKUP(B2314,Sheet1!A:F,3,)))</f>
        <v/>
      </c>
      <c r="K2314" s="1">
        <f>VLOOKUP(B2314,Sheet1!A:F,4,)</f>
        <v>42939.933692129627</v>
      </c>
      <c r="L2314" s="1">
        <f>VLOOKUP(B2314,Sheet1!A:F,5,)</f>
        <v>42942</v>
      </c>
      <c r="M2314" s="1">
        <f>VLOOKUP(B2314,Sheet1!A:F,6,)</f>
        <v>42942</v>
      </c>
    </row>
    <row r="2315" spans="1:13" hidden="1" x14ac:dyDescent="0.15">
      <c r="A2315">
        <v>2027</v>
      </c>
      <c r="B2315" t="s">
        <v>4207</v>
      </c>
      <c r="C2315" t="s">
        <v>4208</v>
      </c>
      <c r="D2315" t="s">
        <v>16</v>
      </c>
      <c r="E2315" t="s">
        <v>41</v>
      </c>
      <c r="F2315" t="s">
        <v>25</v>
      </c>
      <c r="G2315" t="str">
        <f>VLOOKUP(B2315,Sheet1!A:F,2,)</f>
        <v>wangmiao</v>
      </c>
      <c r="H2315" s="2">
        <v>42942.002025463</v>
      </c>
      <c r="I2315" s="2">
        <v>42927.455567129597</v>
      </c>
      <c r="J2315" s="1" t="str">
        <f>IF(VLOOKUP(B2315,Sheet1!A:F,3,)=0,"",(VLOOKUP(B2315,Sheet1!A:F,3,)))</f>
        <v/>
      </c>
      <c r="K2315" s="1">
        <f>VLOOKUP(B2315,Sheet1!A:F,4,)</f>
        <v>42939.935219907406</v>
      </c>
      <c r="L2315" s="1">
        <f>VLOOKUP(B2315,Sheet1!A:F,5,)</f>
        <v>42942</v>
      </c>
      <c r="M2315" s="1">
        <f>VLOOKUP(B2315,Sheet1!A:F,6,)</f>
        <v>42942</v>
      </c>
    </row>
    <row r="2316" spans="1:13" hidden="1" x14ac:dyDescent="0.15">
      <c r="A2316">
        <v>2944</v>
      </c>
      <c r="B2316" t="s">
        <v>6051</v>
      </c>
      <c r="C2316" t="s">
        <v>6052</v>
      </c>
      <c r="D2316" t="s">
        <v>16</v>
      </c>
      <c r="E2316" t="s">
        <v>41</v>
      </c>
      <c r="F2316" t="s">
        <v>25</v>
      </c>
      <c r="G2316" t="str">
        <f>VLOOKUP(B2316,Sheet1!A:F,2,)</f>
        <v>wangmiao</v>
      </c>
      <c r="H2316" s="2">
        <v>42942.003344907404</v>
      </c>
      <c r="I2316" s="2">
        <v>42853.716192129599</v>
      </c>
      <c r="J2316" s="1" t="str">
        <f>IF(VLOOKUP(B2316,Sheet1!A:F,3,)=0,"",(VLOOKUP(B2316,Sheet1!A:F,3,)))</f>
        <v/>
      </c>
      <c r="K2316" s="1">
        <f>VLOOKUP(B2316,Sheet1!A:F,4,)</f>
        <v>42939.714004629626</v>
      </c>
      <c r="L2316" s="1">
        <f>VLOOKUP(B2316,Sheet1!A:F,5,)</f>
        <v>42942</v>
      </c>
      <c r="M2316" s="1">
        <f>VLOOKUP(B2316,Sheet1!A:F,6,)</f>
        <v>42942</v>
      </c>
    </row>
    <row r="2317" spans="1:13" hidden="1" x14ac:dyDescent="0.15">
      <c r="A2317">
        <v>1985</v>
      </c>
      <c r="B2317" t="s">
        <v>4122</v>
      </c>
      <c r="C2317" t="s">
        <v>4123</v>
      </c>
      <c r="D2317" t="s">
        <v>16</v>
      </c>
      <c r="E2317" t="s">
        <v>41</v>
      </c>
      <c r="F2317" t="s">
        <v>25</v>
      </c>
      <c r="G2317" t="str">
        <f>VLOOKUP(B2317,Sheet1!A:F,2,)</f>
        <v>wangmiao</v>
      </c>
      <c r="H2317" s="2">
        <v>42942.004363425898</v>
      </c>
      <c r="I2317" s="2">
        <v>42905.426736111098</v>
      </c>
      <c r="J2317" s="1" t="str">
        <f>IF(VLOOKUP(B2317,Sheet1!A:F,3,)=0,"",(VLOOKUP(B2317,Sheet1!A:F,3,)))</f>
        <v/>
      </c>
      <c r="K2317" s="1">
        <f>VLOOKUP(B2317,Sheet1!A:F,4,)</f>
        <v>42940.58321759259</v>
      </c>
      <c r="L2317" s="1">
        <f>VLOOKUP(B2317,Sheet1!A:F,5,)</f>
        <v>42942</v>
      </c>
      <c r="M2317" s="1">
        <f>VLOOKUP(B2317,Sheet1!A:F,6,)</f>
        <v>42942</v>
      </c>
    </row>
    <row r="2318" spans="1:13" hidden="1" x14ac:dyDescent="0.15">
      <c r="A2318">
        <v>412</v>
      </c>
      <c r="B2318" t="s">
        <v>956</v>
      </c>
      <c r="C2318" t="s">
        <v>957</v>
      </c>
      <c r="D2318" t="s">
        <v>16</v>
      </c>
      <c r="E2318" t="s">
        <v>8</v>
      </c>
      <c r="F2318" t="s">
        <v>25</v>
      </c>
      <c r="G2318" t="str">
        <f>VLOOKUP(B2318,Sheet1!A:F,2,)</f>
        <v>wangmiao</v>
      </c>
      <c r="H2318" s="2">
        <v>42942.008414351898</v>
      </c>
      <c r="I2318" s="2">
        <v>42832.942314814798</v>
      </c>
      <c r="J2318" s="1" t="str">
        <f>IF(VLOOKUP(B2318,Sheet1!A:F,3,)=0,"",(VLOOKUP(B2318,Sheet1!A:F,3,)))</f>
        <v/>
      </c>
      <c r="K2318" s="1">
        <f>VLOOKUP(B2318,Sheet1!A:F,4,)</f>
        <v>42940.591770833336</v>
      </c>
      <c r="L2318" s="1">
        <f>VLOOKUP(B2318,Sheet1!A:F,5,)</f>
        <v>42942</v>
      </c>
      <c r="M2318" s="1">
        <f>VLOOKUP(B2318,Sheet1!A:F,6,)</f>
        <v>42942</v>
      </c>
    </row>
    <row r="2319" spans="1:13" hidden="1" x14ac:dyDescent="0.15">
      <c r="A2319">
        <v>2042</v>
      </c>
      <c r="B2319" t="s">
        <v>4237</v>
      </c>
      <c r="C2319" t="s">
        <v>4238</v>
      </c>
      <c r="D2319" t="s">
        <v>16</v>
      </c>
      <c r="E2319" t="s">
        <v>41</v>
      </c>
      <c r="F2319" t="s">
        <v>25</v>
      </c>
      <c r="G2319" t="str">
        <f>VLOOKUP(B2319,Sheet1!A:F,2,)</f>
        <v>wangmiao</v>
      </c>
      <c r="H2319" s="2">
        <v>42942.009467592601</v>
      </c>
      <c r="I2319" s="2">
        <v>42907.592905092599</v>
      </c>
      <c r="J2319" s="1" t="str">
        <f>IF(VLOOKUP(B2319,Sheet1!A:F,3,)=0,"",(VLOOKUP(B2319,Sheet1!A:F,3,)))</f>
        <v/>
      </c>
      <c r="K2319" s="1">
        <f>VLOOKUP(B2319,Sheet1!A:F,4,)</f>
        <v>42940.645358796297</v>
      </c>
      <c r="L2319" s="1">
        <f>VLOOKUP(B2319,Sheet1!A:F,5,)</f>
        <v>42942</v>
      </c>
      <c r="M2319" s="1">
        <f>VLOOKUP(B2319,Sheet1!A:F,6,)</f>
        <v>42942</v>
      </c>
    </row>
    <row r="2320" spans="1:13" hidden="1" x14ac:dyDescent="0.15">
      <c r="A2320">
        <v>1073</v>
      </c>
      <c r="B2320" t="s">
        <v>2293</v>
      </c>
      <c r="C2320" t="s">
        <v>2294</v>
      </c>
      <c r="D2320" t="s">
        <v>16</v>
      </c>
      <c r="E2320" t="s">
        <v>41</v>
      </c>
      <c r="F2320" t="s">
        <v>25</v>
      </c>
      <c r="G2320" t="str">
        <f>VLOOKUP(B2320,Sheet1!A:F,2,)</f>
        <v>wangmiao</v>
      </c>
      <c r="H2320" s="2">
        <v>42942.010428240697</v>
      </c>
      <c r="I2320" s="2">
        <v>42934.745520833298</v>
      </c>
      <c r="J2320" s="1" t="str">
        <f>IF(VLOOKUP(B2320,Sheet1!A:F,3,)=0,"",(VLOOKUP(B2320,Sheet1!A:F,3,)))</f>
        <v/>
      </c>
      <c r="K2320" s="1">
        <f>VLOOKUP(B2320,Sheet1!A:F,4,)</f>
        <v>42940.659074074072</v>
      </c>
      <c r="L2320" s="1">
        <f>VLOOKUP(B2320,Sheet1!A:F,5,)</f>
        <v>42942</v>
      </c>
      <c r="M2320" s="1">
        <f>VLOOKUP(B2320,Sheet1!A:F,6,)</f>
        <v>42942</v>
      </c>
    </row>
    <row r="2321" spans="1:14" hidden="1" x14ac:dyDescent="0.15">
      <c r="A2321">
        <v>5</v>
      </c>
      <c r="B2321" t="s">
        <v>23</v>
      </c>
      <c r="C2321" t="s">
        <v>24</v>
      </c>
      <c r="D2321" t="s">
        <v>16</v>
      </c>
      <c r="E2321" t="s">
        <v>8</v>
      </c>
      <c r="F2321" t="s">
        <v>25</v>
      </c>
      <c r="G2321" t="str">
        <f>VLOOKUP(B2321,Sheet1!A:F,2,)</f>
        <v>wangmiao</v>
      </c>
      <c r="H2321" s="2">
        <v>42942.013726851903</v>
      </c>
      <c r="I2321" s="2">
        <v>42870.623194444401</v>
      </c>
      <c r="J2321" s="1" t="str">
        <f>IF(VLOOKUP(B2321,Sheet1!A:F,3,)=0,"",(VLOOKUP(B2321,Sheet1!A:F,3,)))</f>
        <v/>
      </c>
      <c r="K2321" s="1">
        <f>VLOOKUP(B2321,Sheet1!A:F,4,)</f>
        <v>42940.670636574076</v>
      </c>
      <c r="L2321" s="1">
        <f>VLOOKUP(B2321,Sheet1!A:F,5,)</f>
        <v>42942</v>
      </c>
      <c r="M2321" s="1">
        <f>VLOOKUP(B2321,Sheet1!A:F,6,)</f>
        <v>42942</v>
      </c>
    </row>
    <row r="2322" spans="1:14" hidden="1" x14ac:dyDescent="0.15">
      <c r="A2322">
        <v>2321</v>
      </c>
      <c r="B2322" t="s">
        <v>4800</v>
      </c>
      <c r="C2322" t="s">
        <v>4801</v>
      </c>
      <c r="D2322" t="s">
        <v>7</v>
      </c>
      <c r="E2322" t="s">
        <v>115</v>
      </c>
      <c r="F2322" t="s">
        <v>89</v>
      </c>
      <c r="G2322" t="e">
        <f>VLOOKUP(B2322,Sheet1!A:F,2,)</f>
        <v>#N/A</v>
      </c>
      <c r="H2322" s="2">
        <v>42914.494456018503</v>
      </c>
      <c r="I2322" s="2">
        <v>42860.669652777797</v>
      </c>
      <c r="J2322" s="1" t="e">
        <f>IF(VLOOKUP(B2322,Sheet1!A:F,3,)=0,"",(VLOOKUP(B2322,Sheet1!A:F,3,)))</f>
        <v>#N/A</v>
      </c>
      <c r="K2322" s="1" t="e">
        <f>VLOOKUP(B2322,Sheet1!A:F,4,)</f>
        <v>#N/A</v>
      </c>
      <c r="L2322" s="1" t="e">
        <f>VLOOKUP(B2322,Sheet1!A:F,5,)</f>
        <v>#N/A</v>
      </c>
      <c r="M2322" s="1" t="e">
        <f>VLOOKUP(B2322,Sheet1!A:F,6,)</f>
        <v>#N/A</v>
      </c>
    </row>
    <row r="2323" spans="1:14" hidden="1" x14ac:dyDescent="0.15">
      <c r="A2323">
        <v>2178</v>
      </c>
      <c r="B2323" t="s">
        <v>4512</v>
      </c>
      <c r="C2323" t="s">
        <v>4513</v>
      </c>
      <c r="D2323" t="s">
        <v>16</v>
      </c>
      <c r="E2323" t="s">
        <v>41</v>
      </c>
      <c r="F2323" t="s">
        <v>25</v>
      </c>
      <c r="G2323" t="str">
        <f>VLOOKUP(B2323,Sheet1!A:F,2,)</f>
        <v>wangmiao</v>
      </c>
      <c r="H2323" s="2">
        <v>42942.0175578704</v>
      </c>
      <c r="I2323" s="2">
        <v>42913.582916666703</v>
      </c>
      <c r="J2323" s="1" t="str">
        <f>IF(VLOOKUP(B2323,Sheet1!A:F,3,)=0,"",(VLOOKUP(B2323,Sheet1!A:F,3,)))</f>
        <v/>
      </c>
      <c r="K2323" s="1">
        <f>VLOOKUP(B2323,Sheet1!A:F,4,)</f>
        <v>42940.712835648148</v>
      </c>
      <c r="L2323" s="1">
        <f>VLOOKUP(B2323,Sheet1!A:F,5,)</f>
        <v>42942</v>
      </c>
      <c r="M2323" s="1">
        <f>VLOOKUP(B2323,Sheet1!A:F,6,)</f>
        <v>42942</v>
      </c>
    </row>
    <row r="2324" spans="1:14" hidden="1" x14ac:dyDescent="0.15">
      <c r="A2324">
        <v>690</v>
      </c>
      <c r="B2324" t="s">
        <v>1519</v>
      </c>
      <c r="C2324" t="s">
        <v>1520</v>
      </c>
      <c r="D2324" t="s">
        <v>16</v>
      </c>
      <c r="E2324" t="s">
        <v>8</v>
      </c>
      <c r="F2324" t="s">
        <v>25</v>
      </c>
      <c r="G2324" t="str">
        <f>VLOOKUP(B2324,Sheet1!A:F,2,)</f>
        <v>wangmiao</v>
      </c>
      <c r="H2324" s="2">
        <v>42942.037546296298</v>
      </c>
      <c r="I2324" s="2">
        <v>42852.464444444398</v>
      </c>
      <c r="J2324" s="1" t="str">
        <f>IF(VLOOKUP(B2324,Sheet1!A:F,3,)=0,"",(VLOOKUP(B2324,Sheet1!A:F,3,)))</f>
        <v/>
      </c>
      <c r="K2324" s="1">
        <f>VLOOKUP(B2324,Sheet1!A:F,4,)</f>
        <v>42930.615787037037</v>
      </c>
      <c r="L2324" s="1">
        <f>VLOOKUP(B2324,Sheet1!A:F,5,)</f>
        <v>42942</v>
      </c>
      <c r="M2324" s="1">
        <f>VLOOKUP(B2324,Sheet1!A:F,6,)</f>
        <v>42942</v>
      </c>
    </row>
    <row r="2325" spans="1:14" hidden="1" x14ac:dyDescent="0.15">
      <c r="A2325">
        <v>1791</v>
      </c>
      <c r="B2325" t="s">
        <v>3734</v>
      </c>
      <c r="C2325" t="s">
        <v>3735</v>
      </c>
      <c r="D2325" t="s">
        <v>7</v>
      </c>
      <c r="E2325" t="s">
        <v>48</v>
      </c>
      <c r="F2325" t="s">
        <v>107</v>
      </c>
      <c r="G2325" t="str">
        <f>VLOOKUP(B2325,Sheet1!A:F,2,)</f>
        <v>xuweiling</v>
      </c>
      <c r="H2325" s="2">
        <v>42942.424270833297</v>
      </c>
      <c r="I2325" s="2">
        <v>42902.606006944399</v>
      </c>
      <c r="J2325" s="1" t="str">
        <f>IF(VLOOKUP(B2325,Sheet1!A:F,3,)=0,"",(VLOOKUP(B2325,Sheet1!A:F,3,)))</f>
        <v/>
      </c>
      <c r="K2325" s="1">
        <f>VLOOKUP(B2325,Sheet1!A:F,4,)</f>
        <v>42935.774062500001</v>
      </c>
      <c r="L2325" s="1">
        <f>VLOOKUP(B2325,Sheet1!A:F,5,)</f>
        <v>42942</v>
      </c>
      <c r="M2325" s="1">
        <f>VLOOKUP(B2325,Sheet1!A:F,6,)</f>
        <v>42942</v>
      </c>
      <c r="N2325">
        <v>5</v>
      </c>
    </row>
    <row r="2326" spans="1:14" hidden="1" x14ac:dyDescent="0.15">
      <c r="A2326">
        <v>2798</v>
      </c>
      <c r="B2326" t="s">
        <v>5758</v>
      </c>
      <c r="C2326" t="s">
        <v>5759</v>
      </c>
      <c r="D2326" t="s">
        <v>7</v>
      </c>
      <c r="E2326" t="s">
        <v>53</v>
      </c>
      <c r="F2326" t="s">
        <v>863</v>
      </c>
      <c r="G2326" t="str">
        <f>VLOOKUP(B2326,Sheet1!A:F,2,)</f>
        <v>zhangdichang</v>
      </c>
      <c r="H2326" s="2">
        <v>42942.435104166703</v>
      </c>
      <c r="I2326" s="2">
        <v>42912.782337962999</v>
      </c>
      <c r="J2326" s="1">
        <f>IF(VLOOKUP(B2326,Sheet1!A:F,3,)=0,"",(VLOOKUP(B2326,Sheet1!A:F,3,)))</f>
        <v>42934</v>
      </c>
      <c r="K2326" s="1">
        <f>VLOOKUP(B2326,Sheet1!A:F,4,)</f>
        <v>42936.629884259259</v>
      </c>
      <c r="L2326" s="1">
        <f>VLOOKUP(B2326,Sheet1!A:F,5,)</f>
        <v>42942</v>
      </c>
      <c r="M2326" s="1">
        <f>VLOOKUP(B2326,Sheet1!A:F,6,)</f>
        <v>42942</v>
      </c>
      <c r="N2326">
        <v>5</v>
      </c>
    </row>
    <row r="2327" spans="1:14" hidden="1" x14ac:dyDescent="0.15">
      <c r="A2327">
        <v>2326</v>
      </c>
      <c r="B2327" t="s">
        <v>4810</v>
      </c>
      <c r="C2327" t="s">
        <v>4811</v>
      </c>
      <c r="D2327" t="s">
        <v>16</v>
      </c>
      <c r="E2327" t="s">
        <v>210</v>
      </c>
      <c r="F2327" t="s">
        <v>54</v>
      </c>
      <c r="G2327" t="e">
        <f>VLOOKUP(B2327,Sheet1!A:F,2,)</f>
        <v>#N/A</v>
      </c>
      <c r="H2327" s="2">
        <v>42921.913368055597</v>
      </c>
      <c r="I2327" s="2">
        <v>42880.6937847222</v>
      </c>
      <c r="J2327" s="1" t="e">
        <f>IF(VLOOKUP(B2327,Sheet1!A:F,3,)=0,"",(VLOOKUP(B2327,Sheet1!A:F,3,)))</f>
        <v>#N/A</v>
      </c>
      <c r="K2327" s="1" t="e">
        <f>VLOOKUP(B2327,Sheet1!A:F,4,)</f>
        <v>#N/A</v>
      </c>
      <c r="L2327" s="1" t="e">
        <f>VLOOKUP(B2327,Sheet1!A:F,5,)</f>
        <v>#N/A</v>
      </c>
      <c r="M2327" s="1" t="e">
        <f>VLOOKUP(B2327,Sheet1!A:F,6,)</f>
        <v>#N/A</v>
      </c>
    </row>
    <row r="2328" spans="1:14" hidden="1" x14ac:dyDescent="0.15">
      <c r="A2328">
        <v>188</v>
      </c>
      <c r="B2328" t="s">
        <v>470</v>
      </c>
      <c r="C2328" t="s">
        <v>471</v>
      </c>
      <c r="D2328" t="s">
        <v>7</v>
      </c>
      <c r="E2328" t="s">
        <v>8</v>
      </c>
      <c r="F2328" t="s">
        <v>107</v>
      </c>
      <c r="G2328" t="str">
        <f>VLOOKUP(B2328,Sheet1!A:F,2,)</f>
        <v>xuweiling</v>
      </c>
      <c r="H2328" s="2">
        <v>42942.461504629602</v>
      </c>
      <c r="I2328" s="2">
        <v>42893.618460648097</v>
      </c>
      <c r="J2328" s="1">
        <f>IF(VLOOKUP(B2328,Sheet1!A:F,3,)=0,"",(VLOOKUP(B2328,Sheet1!A:F,3,)))</f>
        <v>42923</v>
      </c>
      <c r="K2328" s="1">
        <f>VLOOKUP(B2328,Sheet1!A:F,4,)</f>
        <v>42929.642060185186</v>
      </c>
      <c r="L2328" s="1">
        <f>VLOOKUP(B2328,Sheet1!A:F,5,)</f>
        <v>42942</v>
      </c>
      <c r="M2328" s="1">
        <f>VLOOKUP(B2328,Sheet1!A:F,6,)</f>
        <v>42942</v>
      </c>
      <c r="N2328">
        <v>5</v>
      </c>
    </row>
    <row r="2329" spans="1:14" hidden="1" x14ac:dyDescent="0.15">
      <c r="A2329">
        <v>2328</v>
      </c>
      <c r="B2329" t="s">
        <v>4814</v>
      </c>
      <c r="C2329" t="s">
        <v>4815</v>
      </c>
      <c r="D2329" t="s">
        <v>64</v>
      </c>
      <c r="E2329" t="s">
        <v>210</v>
      </c>
      <c r="F2329" t="s">
        <v>577</v>
      </c>
      <c r="G2329" t="e">
        <f>VLOOKUP(B2329,Sheet1!A:F,2,)</f>
        <v>#N/A</v>
      </c>
      <c r="H2329" s="2">
        <v>42943.909108796302</v>
      </c>
      <c r="I2329" s="2">
        <v>42507.5933912037</v>
      </c>
      <c r="J2329" s="1" t="e">
        <f>IF(VLOOKUP(B2329,Sheet1!A:F,3,)=0,"",(VLOOKUP(B2329,Sheet1!A:F,3,)))</f>
        <v>#N/A</v>
      </c>
      <c r="K2329" s="1" t="e">
        <f>VLOOKUP(B2329,Sheet1!A:F,4,)</f>
        <v>#N/A</v>
      </c>
      <c r="L2329" s="1" t="e">
        <f>VLOOKUP(B2329,Sheet1!A:F,5,)</f>
        <v>#N/A</v>
      </c>
      <c r="M2329" s="1" t="e">
        <f>VLOOKUP(B2329,Sheet1!A:F,6,)</f>
        <v>#N/A</v>
      </c>
    </row>
    <row r="2330" spans="1:14" hidden="1" x14ac:dyDescent="0.15">
      <c r="A2330">
        <v>2329</v>
      </c>
      <c r="B2330" t="s">
        <v>4816</v>
      </c>
      <c r="C2330" t="s">
        <v>4817</v>
      </c>
      <c r="D2330" t="s">
        <v>64</v>
      </c>
      <c r="E2330" t="s">
        <v>41</v>
      </c>
      <c r="F2330" t="s">
        <v>4818</v>
      </c>
      <c r="G2330" t="e">
        <f>VLOOKUP(B2330,Sheet1!A:F,2,)</f>
        <v>#N/A</v>
      </c>
      <c r="H2330" s="2">
        <v>42909.466412037</v>
      </c>
      <c r="I2330" s="2">
        <v>42450.436099537001</v>
      </c>
      <c r="J2330" s="1" t="e">
        <f>IF(VLOOKUP(B2330,Sheet1!A:F,3,)=0,"",(VLOOKUP(B2330,Sheet1!A:F,3,)))</f>
        <v>#N/A</v>
      </c>
      <c r="K2330" s="1" t="e">
        <f>VLOOKUP(B2330,Sheet1!A:F,4,)</f>
        <v>#N/A</v>
      </c>
      <c r="L2330" s="1" t="e">
        <f>VLOOKUP(B2330,Sheet1!A:F,5,)</f>
        <v>#N/A</v>
      </c>
      <c r="M2330" s="1" t="e">
        <f>VLOOKUP(B2330,Sheet1!A:F,6,)</f>
        <v>#N/A</v>
      </c>
    </row>
    <row r="2331" spans="1:14" hidden="1" x14ac:dyDescent="0.15">
      <c r="A2331">
        <v>1732</v>
      </c>
      <c r="B2331" t="s">
        <v>3616</v>
      </c>
      <c r="C2331" t="s">
        <v>3617</v>
      </c>
      <c r="D2331" t="s">
        <v>7</v>
      </c>
      <c r="E2331" t="s">
        <v>8</v>
      </c>
      <c r="F2331" t="s">
        <v>154</v>
      </c>
      <c r="G2331" t="str">
        <f>VLOOKUP(B2331,Sheet1!A:F,2,)</f>
        <v>wuzijing</v>
      </c>
      <c r="H2331" s="2">
        <v>42942.4847800926</v>
      </c>
      <c r="I2331" s="2">
        <v>42898.422094907401</v>
      </c>
      <c r="J2331" s="1" t="str">
        <f>IF(VLOOKUP(B2331,Sheet1!A:F,3,)=0,"",(VLOOKUP(B2331,Sheet1!A:F,3,)))</f>
        <v/>
      </c>
      <c r="K2331" s="1">
        <f>VLOOKUP(B2331,Sheet1!A:F,4,)</f>
        <v>42940.922685185185</v>
      </c>
      <c r="L2331" s="1">
        <f>VLOOKUP(B2331,Sheet1!A:F,5,)</f>
        <v>42942</v>
      </c>
      <c r="M2331" s="1">
        <f>VLOOKUP(B2331,Sheet1!A:F,6,)</f>
        <v>42942</v>
      </c>
      <c r="N2331">
        <v>5</v>
      </c>
    </row>
    <row r="2332" spans="1:14" hidden="1" x14ac:dyDescent="0.15">
      <c r="A2332">
        <v>2104</v>
      </c>
      <c r="B2332" t="s">
        <v>4363</v>
      </c>
      <c r="C2332" t="s">
        <v>4364</v>
      </c>
      <c r="D2332" t="s">
        <v>7</v>
      </c>
      <c r="E2332" t="s">
        <v>53</v>
      </c>
      <c r="F2332" t="s">
        <v>32</v>
      </c>
      <c r="G2332" t="str">
        <f>VLOOKUP(B2332,Sheet1!A:F,2,)</f>
        <v>guowenwen</v>
      </c>
      <c r="H2332" s="2">
        <v>42942.493877314802</v>
      </c>
      <c r="I2332" s="2">
        <v>42916.706574074102</v>
      </c>
      <c r="J2332" s="1">
        <f>IF(VLOOKUP(B2332,Sheet1!A:F,3,)=0,"",(VLOOKUP(B2332,Sheet1!A:F,3,)))</f>
        <v>42947</v>
      </c>
      <c r="K2332" s="1">
        <f>VLOOKUP(B2332,Sheet1!A:F,4,)</f>
        <v>42949.669861111113</v>
      </c>
      <c r="L2332" s="1">
        <f>VLOOKUP(B2332,Sheet1!A:F,5,)</f>
        <v>42942</v>
      </c>
      <c r="M2332" s="1">
        <f>VLOOKUP(B2332,Sheet1!A:F,6,)</f>
        <v>42942</v>
      </c>
      <c r="N2332">
        <v>5</v>
      </c>
    </row>
    <row r="2333" spans="1:14" hidden="1" x14ac:dyDescent="0.15">
      <c r="A2333">
        <v>1966</v>
      </c>
      <c r="B2333" t="s">
        <v>4084</v>
      </c>
      <c r="C2333" t="s">
        <v>4085</v>
      </c>
      <c r="D2333" t="s">
        <v>7</v>
      </c>
      <c r="E2333" t="s">
        <v>8</v>
      </c>
      <c r="F2333" t="s">
        <v>3113</v>
      </c>
      <c r="G2333" t="str">
        <f>VLOOKUP(B2333,Sheet1!A:F,2,)</f>
        <v>laqingpeng</v>
      </c>
      <c r="H2333" s="2">
        <v>42942.541284722203</v>
      </c>
      <c r="I2333" s="2">
        <v>42905.714421296303</v>
      </c>
      <c r="J2333" s="1" t="str">
        <f>IF(VLOOKUP(B2333,Sheet1!A:F,3,)=0,"",(VLOOKUP(B2333,Sheet1!A:F,3,)))</f>
        <v/>
      </c>
      <c r="K2333" s="1">
        <f>VLOOKUP(B2333,Sheet1!A:F,4,)</f>
        <v>42937.547280092593</v>
      </c>
      <c r="L2333" s="1">
        <f>VLOOKUP(B2333,Sheet1!A:F,5,)</f>
        <v>42942</v>
      </c>
      <c r="M2333" s="1">
        <f>VLOOKUP(B2333,Sheet1!A:F,6,)</f>
        <v>42942</v>
      </c>
      <c r="N2333">
        <v>5</v>
      </c>
    </row>
    <row r="2334" spans="1:14" hidden="1" x14ac:dyDescent="0.15">
      <c r="A2334">
        <v>2333</v>
      </c>
      <c r="B2334" t="s">
        <v>4825</v>
      </c>
      <c r="C2334" t="s">
        <v>4826</v>
      </c>
      <c r="D2334" t="s">
        <v>16</v>
      </c>
      <c r="E2334" t="s">
        <v>37</v>
      </c>
      <c r="F2334" t="s">
        <v>119</v>
      </c>
      <c r="G2334" t="e">
        <f>VLOOKUP(B2334,Sheet1!A:F,2,)</f>
        <v>#N/A</v>
      </c>
      <c r="H2334" s="2">
        <v>42912.417326388902</v>
      </c>
      <c r="I2334" s="2">
        <v>42865.6402662037</v>
      </c>
      <c r="J2334" s="1" t="e">
        <f>IF(VLOOKUP(B2334,Sheet1!A:F,3,)=0,"",(VLOOKUP(B2334,Sheet1!A:F,3,)))</f>
        <v>#N/A</v>
      </c>
      <c r="K2334" s="1" t="e">
        <f>VLOOKUP(B2334,Sheet1!A:F,4,)</f>
        <v>#N/A</v>
      </c>
      <c r="L2334" s="1" t="e">
        <f>VLOOKUP(B2334,Sheet1!A:F,5,)</f>
        <v>#N/A</v>
      </c>
      <c r="M2334" s="1" t="e">
        <f>VLOOKUP(B2334,Sheet1!A:F,6,)</f>
        <v>#N/A</v>
      </c>
    </row>
    <row r="2335" spans="1:14" hidden="1" x14ac:dyDescent="0.15">
      <c r="A2335">
        <v>2334</v>
      </c>
      <c r="B2335" t="s">
        <v>4827</v>
      </c>
      <c r="C2335" t="s">
        <v>4828</v>
      </c>
      <c r="D2335" t="s">
        <v>16</v>
      </c>
      <c r="E2335" t="s">
        <v>37</v>
      </c>
      <c r="F2335" t="s">
        <v>179</v>
      </c>
      <c r="G2335" t="e">
        <f>VLOOKUP(B2335,Sheet1!A:F,2,)</f>
        <v>#N/A</v>
      </c>
      <c r="H2335" s="2">
        <v>42909.721863425897</v>
      </c>
      <c r="I2335" s="2">
        <v>42881.871249999997</v>
      </c>
      <c r="J2335" s="1" t="e">
        <f>IF(VLOOKUP(B2335,Sheet1!A:F,3,)=0,"",(VLOOKUP(B2335,Sheet1!A:F,3,)))</f>
        <v>#N/A</v>
      </c>
      <c r="K2335" s="1" t="e">
        <f>VLOOKUP(B2335,Sheet1!A:F,4,)</f>
        <v>#N/A</v>
      </c>
      <c r="L2335" s="1" t="e">
        <f>VLOOKUP(B2335,Sheet1!A:F,5,)</f>
        <v>#N/A</v>
      </c>
      <c r="M2335" s="1" t="e">
        <f>VLOOKUP(B2335,Sheet1!A:F,6,)</f>
        <v>#N/A</v>
      </c>
    </row>
    <row r="2336" spans="1:14" x14ac:dyDescent="0.15">
      <c r="A2336">
        <v>2887</v>
      </c>
      <c r="B2336" t="s">
        <v>5937</v>
      </c>
      <c r="C2336" t="s">
        <v>5938</v>
      </c>
      <c r="D2336" t="s">
        <v>16</v>
      </c>
      <c r="E2336" t="s">
        <v>37</v>
      </c>
      <c r="F2336" t="s">
        <v>3113</v>
      </c>
      <c r="G2336" t="str">
        <f>VLOOKUP(B2336,Sheet1!A:F,2,)</f>
        <v>laqingpeng</v>
      </c>
      <c r="H2336" s="2">
        <v>42942.542662036998</v>
      </c>
      <c r="I2336" s="2">
        <v>42929.717997685198</v>
      </c>
      <c r="J2336" s="1" t="str">
        <f>IF(VLOOKUP(B2336,Sheet1!A:F,3,)=0,"",(VLOOKUP(B2336,Sheet1!A:F,3,)))</f>
        <v/>
      </c>
      <c r="K2336" s="1">
        <f>VLOOKUP(B2336,Sheet1!A:F,4,)</f>
        <v>42941.66443287037</v>
      </c>
      <c r="L2336" s="1">
        <f>VLOOKUP(B2336,Sheet1!A:F,5,)</f>
        <v>42942</v>
      </c>
      <c r="M2336" s="1">
        <f>VLOOKUP(B2336,Sheet1!A:F,6,)</f>
        <v>42942</v>
      </c>
      <c r="N2336">
        <v>5</v>
      </c>
    </row>
    <row r="2337" spans="1:14" x14ac:dyDescent="0.15">
      <c r="A2337">
        <v>2420</v>
      </c>
      <c r="B2337" t="s">
        <v>5000</v>
      </c>
      <c r="C2337" t="s">
        <v>5001</v>
      </c>
      <c r="D2337" t="s">
        <v>7</v>
      </c>
      <c r="E2337" t="s">
        <v>53</v>
      </c>
      <c r="F2337" t="s">
        <v>3113</v>
      </c>
      <c r="G2337" t="str">
        <f>VLOOKUP(B2337,Sheet1!A:F,2,)</f>
        <v>laqingpeng</v>
      </c>
      <c r="H2337" s="2">
        <v>42942.609027777798</v>
      </c>
      <c r="I2337" s="2">
        <v>42918.961053240702</v>
      </c>
      <c r="J2337" s="1">
        <f>IF(VLOOKUP(B2337,Sheet1!A:F,3,)=0,"",(VLOOKUP(B2337,Sheet1!A:F,3,)))</f>
        <v>42935</v>
      </c>
      <c r="K2337" s="1">
        <f>VLOOKUP(B2337,Sheet1!A:F,4,)</f>
        <v>42940.70821759259</v>
      </c>
      <c r="L2337" s="1">
        <f>VLOOKUP(B2337,Sheet1!A:F,5,)</f>
        <v>42941</v>
      </c>
      <c r="M2337" s="1">
        <f>VLOOKUP(B2337,Sheet1!A:F,6,)</f>
        <v>42942</v>
      </c>
      <c r="N2337">
        <v>5</v>
      </c>
    </row>
    <row r="2338" spans="1:14" hidden="1" x14ac:dyDescent="0.15">
      <c r="A2338">
        <v>2337</v>
      </c>
      <c r="B2338" t="s">
        <v>4833</v>
      </c>
      <c r="C2338" t="s">
        <v>4834</v>
      </c>
      <c r="D2338" t="s">
        <v>16</v>
      </c>
      <c r="E2338" t="s">
        <v>92</v>
      </c>
      <c r="F2338" t="s">
        <v>140</v>
      </c>
      <c r="G2338" t="e">
        <f>VLOOKUP(B2338,Sheet1!A:F,2,)</f>
        <v>#N/A</v>
      </c>
      <c r="H2338" s="2">
        <v>42918.448877314797</v>
      </c>
      <c r="I2338" s="2">
        <v>42846.759606481501</v>
      </c>
      <c r="J2338" s="1" t="e">
        <f>IF(VLOOKUP(B2338,Sheet1!A:F,3,)=0,"",(VLOOKUP(B2338,Sheet1!A:F,3,)))</f>
        <v>#N/A</v>
      </c>
      <c r="K2338" s="1" t="e">
        <f>VLOOKUP(B2338,Sheet1!A:F,4,)</f>
        <v>#N/A</v>
      </c>
      <c r="L2338" s="1" t="e">
        <f>VLOOKUP(B2338,Sheet1!A:F,5,)</f>
        <v>#N/A</v>
      </c>
      <c r="M2338" s="1" t="e">
        <f>VLOOKUP(B2338,Sheet1!A:F,6,)</f>
        <v>#N/A</v>
      </c>
    </row>
    <row r="2339" spans="1:14" x14ac:dyDescent="0.15">
      <c r="A2339">
        <v>2081</v>
      </c>
      <c r="B2339" t="s">
        <v>4316</v>
      </c>
      <c r="C2339" t="s">
        <v>4317</v>
      </c>
      <c r="D2339" t="s">
        <v>16</v>
      </c>
      <c r="E2339" t="s">
        <v>37</v>
      </c>
      <c r="F2339" t="s">
        <v>9</v>
      </c>
      <c r="G2339" t="str">
        <f>VLOOKUP(B2339,Sheet1!A:F,2,)</f>
        <v>guanhaijiao</v>
      </c>
      <c r="H2339" s="2">
        <v>42942.705763888902</v>
      </c>
      <c r="I2339" s="2">
        <v>42933.675960648201</v>
      </c>
      <c r="J2339" s="1" t="str">
        <f>IF(VLOOKUP(B2339,Sheet1!A:F,3,)=0,"",(VLOOKUP(B2339,Sheet1!A:F,3,)))</f>
        <v/>
      </c>
      <c r="K2339" s="1">
        <f>VLOOKUP(B2339,Sheet1!A:F,4,)</f>
        <v>42941.731134259258</v>
      </c>
      <c r="L2339" s="1">
        <f>VLOOKUP(B2339,Sheet1!A:F,5,)</f>
        <v>42942</v>
      </c>
      <c r="M2339" s="1">
        <f>VLOOKUP(B2339,Sheet1!A:F,6,)</f>
        <v>42942</v>
      </c>
      <c r="N2339">
        <v>5</v>
      </c>
    </row>
    <row r="2340" spans="1:14" x14ac:dyDescent="0.15">
      <c r="A2340">
        <v>1763</v>
      </c>
      <c r="B2340" t="s">
        <v>3678</v>
      </c>
      <c r="C2340" t="s">
        <v>3679</v>
      </c>
      <c r="D2340" t="s">
        <v>16</v>
      </c>
      <c r="E2340" t="s">
        <v>53</v>
      </c>
      <c r="F2340" t="s">
        <v>9</v>
      </c>
      <c r="G2340" t="str">
        <f>VLOOKUP(B2340,Sheet1!A:F,2,)</f>
        <v>guanhaijiao</v>
      </c>
      <c r="H2340" s="2">
        <v>42942.707754629599</v>
      </c>
      <c r="I2340" s="2">
        <v>42933.413275462997</v>
      </c>
      <c r="J2340" s="1" t="str">
        <f>IF(VLOOKUP(B2340,Sheet1!A:F,3,)=0,"",(VLOOKUP(B2340,Sheet1!A:F,3,)))</f>
        <v/>
      </c>
      <c r="K2340" s="1">
        <f>VLOOKUP(B2340,Sheet1!A:F,4,)</f>
        <v>42941.735312500001</v>
      </c>
      <c r="L2340" s="1">
        <f>VLOOKUP(B2340,Sheet1!A:F,5,)</f>
        <v>42942</v>
      </c>
      <c r="M2340" s="1">
        <f>VLOOKUP(B2340,Sheet1!A:F,6,)</f>
        <v>42942</v>
      </c>
      <c r="N2340">
        <v>10</v>
      </c>
    </row>
    <row r="2341" spans="1:14" hidden="1" x14ac:dyDescent="0.15">
      <c r="A2341">
        <v>2426</v>
      </c>
      <c r="B2341" t="s">
        <v>5012</v>
      </c>
      <c r="C2341" t="s">
        <v>5013</v>
      </c>
      <c r="D2341" t="s">
        <v>7</v>
      </c>
      <c r="E2341" t="s">
        <v>37</v>
      </c>
      <c r="F2341" t="s">
        <v>32</v>
      </c>
      <c r="G2341" t="str">
        <f>VLOOKUP(B2341,Sheet1!A:F,2,)</f>
        <v>guowenwen</v>
      </c>
      <c r="H2341" s="2">
        <v>42942.710069444402</v>
      </c>
      <c r="I2341" s="2">
        <v>42921.681898148097</v>
      </c>
      <c r="J2341" s="1">
        <f>IF(VLOOKUP(B2341,Sheet1!A:F,3,)=0,"",(VLOOKUP(B2341,Sheet1!A:F,3,)))</f>
        <v>42939</v>
      </c>
      <c r="K2341" s="1">
        <f>VLOOKUP(B2341,Sheet1!A:F,4,)</f>
        <v>42942.488738425927</v>
      </c>
      <c r="L2341" s="1">
        <f>VLOOKUP(B2341,Sheet1!A:F,5,)</f>
        <v>42942</v>
      </c>
      <c r="M2341" s="1">
        <f>VLOOKUP(B2341,Sheet1!A:F,6,)</f>
        <v>42942</v>
      </c>
      <c r="N2341">
        <v>5</v>
      </c>
    </row>
    <row r="2342" spans="1:14" hidden="1" x14ac:dyDescent="0.15">
      <c r="A2342">
        <v>1323</v>
      </c>
      <c r="B2342" t="s">
        <v>2796</v>
      </c>
      <c r="C2342" t="s">
        <v>2797</v>
      </c>
      <c r="D2342" t="s">
        <v>7</v>
      </c>
      <c r="E2342" t="s">
        <v>37</v>
      </c>
      <c r="F2342" t="s">
        <v>32</v>
      </c>
      <c r="G2342" t="str">
        <f>VLOOKUP(B2342,Sheet1!A:F,2,)</f>
        <v>guowenwen</v>
      </c>
      <c r="H2342" s="2">
        <v>42942.710520833301</v>
      </c>
      <c r="I2342" s="2">
        <v>42922.458055555602</v>
      </c>
      <c r="J2342" s="1" t="str">
        <f>IF(VLOOKUP(B2342,Sheet1!A:F,3,)=0,"",(VLOOKUP(B2342,Sheet1!A:F,3,)))</f>
        <v/>
      </c>
      <c r="K2342" s="1">
        <f>VLOOKUP(B2342,Sheet1!A:F,4,)</f>
        <v>42941.458854166667</v>
      </c>
      <c r="L2342" s="1">
        <f>VLOOKUP(B2342,Sheet1!A:F,5,)</f>
        <v>42942</v>
      </c>
      <c r="M2342" s="1">
        <f>VLOOKUP(B2342,Sheet1!A:F,6,)</f>
        <v>42942</v>
      </c>
      <c r="N2342">
        <v>5</v>
      </c>
    </row>
    <row r="2343" spans="1:14" hidden="1" x14ac:dyDescent="0.15">
      <c r="A2343">
        <v>2342</v>
      </c>
      <c r="B2343" t="s">
        <v>4843</v>
      </c>
      <c r="C2343" t="s">
        <v>4844</v>
      </c>
      <c r="D2343" t="s">
        <v>16</v>
      </c>
      <c r="E2343" t="s">
        <v>92</v>
      </c>
      <c r="F2343" t="s">
        <v>240</v>
      </c>
      <c r="G2343" t="e">
        <f>VLOOKUP(B2343,Sheet1!A:F,2,)</f>
        <v>#N/A</v>
      </c>
      <c r="H2343" s="2">
        <v>42922.675659722197</v>
      </c>
      <c r="I2343" s="2">
        <v>42782.416550925896</v>
      </c>
      <c r="J2343" s="1" t="e">
        <f>IF(VLOOKUP(B2343,Sheet1!A:F,3,)=0,"",(VLOOKUP(B2343,Sheet1!A:F,3,)))</f>
        <v>#N/A</v>
      </c>
      <c r="K2343" s="1" t="e">
        <f>VLOOKUP(B2343,Sheet1!A:F,4,)</f>
        <v>#N/A</v>
      </c>
      <c r="L2343" s="1" t="e">
        <f>VLOOKUP(B2343,Sheet1!A:F,5,)</f>
        <v>#N/A</v>
      </c>
      <c r="M2343" s="1" t="e">
        <f>VLOOKUP(B2343,Sheet1!A:F,6,)</f>
        <v>#N/A</v>
      </c>
    </row>
    <row r="2344" spans="1:14" hidden="1" x14ac:dyDescent="0.15">
      <c r="A2344">
        <v>2343</v>
      </c>
      <c r="B2344" t="s">
        <v>4845</v>
      </c>
      <c r="C2344" t="s">
        <v>4846</v>
      </c>
      <c r="D2344" t="s">
        <v>78</v>
      </c>
      <c r="E2344" t="s">
        <v>321</v>
      </c>
      <c r="F2344" t="s">
        <v>184</v>
      </c>
      <c r="G2344" t="e">
        <f>VLOOKUP(B2344,Sheet1!A:F,2,)</f>
        <v>#N/A</v>
      </c>
      <c r="H2344" s="2">
        <v>42912.443229166704</v>
      </c>
      <c r="I2344" s="2">
        <v>42895.374432870398</v>
      </c>
      <c r="J2344" s="1" t="e">
        <f>IF(VLOOKUP(B2344,Sheet1!A:F,3,)=0,"",(VLOOKUP(B2344,Sheet1!A:F,3,)))</f>
        <v>#N/A</v>
      </c>
      <c r="K2344" s="1" t="e">
        <f>VLOOKUP(B2344,Sheet1!A:F,4,)</f>
        <v>#N/A</v>
      </c>
      <c r="L2344" s="1" t="e">
        <f>VLOOKUP(B2344,Sheet1!A:F,5,)</f>
        <v>#N/A</v>
      </c>
      <c r="M2344" s="1" t="e">
        <f>VLOOKUP(B2344,Sheet1!A:F,6,)</f>
        <v>#N/A</v>
      </c>
    </row>
    <row r="2345" spans="1:14" x14ac:dyDescent="0.15">
      <c r="A2345">
        <v>2283</v>
      </c>
      <c r="B2345" t="s">
        <v>4724</v>
      </c>
      <c r="C2345" t="s">
        <v>4725</v>
      </c>
      <c r="D2345" t="s">
        <v>16</v>
      </c>
      <c r="E2345" t="s">
        <v>37</v>
      </c>
      <c r="F2345" t="s">
        <v>9</v>
      </c>
      <c r="G2345" t="str">
        <f>VLOOKUP(B2345,Sheet1!A:F,2,)</f>
        <v>guanhaijiao</v>
      </c>
      <c r="H2345" s="2">
        <v>42942.730798611097</v>
      </c>
      <c r="I2345" s="2">
        <v>42914.674837963001</v>
      </c>
      <c r="J2345" s="1" t="str">
        <f>IF(VLOOKUP(B2345,Sheet1!A:F,3,)=0,"",(VLOOKUP(B2345,Sheet1!A:F,3,)))</f>
        <v/>
      </c>
      <c r="K2345" s="1">
        <f>VLOOKUP(B2345,Sheet1!A:F,4,)</f>
        <v>42942.491388888891</v>
      </c>
      <c r="L2345" s="1">
        <f>VLOOKUP(B2345,Sheet1!A:F,5,)</f>
        <v>42942</v>
      </c>
      <c r="M2345" s="1">
        <f>VLOOKUP(B2345,Sheet1!A:F,6,)</f>
        <v>42942</v>
      </c>
      <c r="N2345">
        <v>5</v>
      </c>
    </row>
    <row r="2346" spans="1:14" x14ac:dyDescent="0.15">
      <c r="A2346">
        <v>2154</v>
      </c>
      <c r="B2346" t="s">
        <v>4464</v>
      </c>
      <c r="C2346" t="s">
        <v>4465</v>
      </c>
      <c r="D2346" t="s">
        <v>78</v>
      </c>
      <c r="E2346" t="s">
        <v>37</v>
      </c>
      <c r="F2346" t="s">
        <v>9</v>
      </c>
      <c r="G2346" t="str">
        <f>VLOOKUP(B2346,Sheet1!A:F,2,)</f>
        <v>guanhaijiao</v>
      </c>
      <c r="H2346" s="2">
        <v>42942.7316319444</v>
      </c>
      <c r="I2346" s="2">
        <v>42926.443078703698</v>
      </c>
      <c r="J2346" s="1" t="str">
        <f>IF(VLOOKUP(B2346,Sheet1!A:F,3,)=0,"",(VLOOKUP(B2346,Sheet1!A:F,3,)))</f>
        <v/>
      </c>
      <c r="K2346" s="1">
        <f>VLOOKUP(B2346,Sheet1!A:F,4,)</f>
        <v>42941.73809027778</v>
      </c>
      <c r="L2346" s="1">
        <f>VLOOKUP(B2346,Sheet1!A:F,5,)</f>
        <v>42942</v>
      </c>
      <c r="M2346" s="1">
        <f>VLOOKUP(B2346,Sheet1!A:F,6,)</f>
        <v>42942</v>
      </c>
      <c r="N2346">
        <v>5</v>
      </c>
    </row>
    <row r="2347" spans="1:14" hidden="1" x14ac:dyDescent="0.15">
      <c r="A2347">
        <v>2346</v>
      </c>
      <c r="B2347" t="s">
        <v>4851</v>
      </c>
      <c r="C2347" t="s">
        <v>4852</v>
      </c>
      <c r="D2347" t="s">
        <v>7</v>
      </c>
      <c r="E2347" t="s">
        <v>53</v>
      </c>
      <c r="F2347" t="s">
        <v>13</v>
      </c>
      <c r="G2347" t="e">
        <f>VLOOKUP(B2347,Sheet1!A:F,2,)</f>
        <v>#N/A</v>
      </c>
      <c r="H2347" s="2">
        <v>42949.672303240703</v>
      </c>
      <c r="I2347" s="2">
        <v>42921.596412036997</v>
      </c>
      <c r="J2347" s="1" t="e">
        <f>IF(VLOOKUP(B2347,Sheet1!A:F,3,)=0,"",(VLOOKUP(B2347,Sheet1!A:F,3,)))</f>
        <v>#N/A</v>
      </c>
      <c r="K2347" s="1" t="e">
        <f>VLOOKUP(B2347,Sheet1!A:F,4,)</f>
        <v>#N/A</v>
      </c>
      <c r="L2347" s="1" t="e">
        <f>VLOOKUP(B2347,Sheet1!A:F,5,)</f>
        <v>#N/A</v>
      </c>
      <c r="M2347" s="1" t="e">
        <f>VLOOKUP(B2347,Sheet1!A:F,6,)</f>
        <v>#N/A</v>
      </c>
    </row>
    <row r="2348" spans="1:14" x14ac:dyDescent="0.15">
      <c r="A2348">
        <v>1868</v>
      </c>
      <c r="B2348" t="s">
        <v>3888</v>
      </c>
      <c r="C2348" t="s">
        <v>3889</v>
      </c>
      <c r="D2348" t="s">
        <v>7</v>
      </c>
      <c r="E2348" t="s">
        <v>115</v>
      </c>
      <c r="F2348" t="s">
        <v>9</v>
      </c>
      <c r="G2348" t="str">
        <f>VLOOKUP(B2348,Sheet1!A:F,2,)</f>
        <v>guanhaijiao</v>
      </c>
      <c r="H2348" s="2">
        <v>42942.747430555602</v>
      </c>
      <c r="I2348" s="2">
        <v>42899.655069444401</v>
      </c>
      <c r="J2348" s="1" t="str">
        <f>IF(VLOOKUP(B2348,Sheet1!A:F,3,)=0,"",(VLOOKUP(B2348,Sheet1!A:F,3,)))</f>
        <v/>
      </c>
      <c r="K2348" s="1">
        <f>VLOOKUP(B2348,Sheet1!A:F,4,)</f>
        <v>42942.733564814815</v>
      </c>
      <c r="L2348" s="1">
        <f>VLOOKUP(B2348,Sheet1!A:F,5,)</f>
        <v>42942</v>
      </c>
      <c r="M2348" s="1">
        <f>VLOOKUP(B2348,Sheet1!A:F,6,)</f>
        <v>42942</v>
      </c>
      <c r="N2348">
        <v>5</v>
      </c>
    </row>
    <row r="2349" spans="1:14" hidden="1" x14ac:dyDescent="0.15">
      <c r="A2349">
        <v>2650</v>
      </c>
      <c r="B2349" t="s">
        <v>5461</v>
      </c>
      <c r="C2349" t="s">
        <v>5462</v>
      </c>
      <c r="D2349" t="s">
        <v>7</v>
      </c>
      <c r="E2349" t="s">
        <v>8</v>
      </c>
      <c r="F2349" t="s">
        <v>9</v>
      </c>
      <c r="G2349" t="str">
        <f>VLOOKUP(B2349,Sheet1!A:F,2,)</f>
        <v>guanhaijiao</v>
      </c>
      <c r="H2349" s="2">
        <v>42942.751435185201</v>
      </c>
      <c r="I2349" s="2">
        <v>42929.664120370398</v>
      </c>
      <c r="J2349" s="1">
        <f>IF(VLOOKUP(B2349,Sheet1!A:F,3,)=0,"",(VLOOKUP(B2349,Sheet1!A:F,3,)))</f>
        <v>42942</v>
      </c>
      <c r="K2349" s="1">
        <f>VLOOKUP(B2349,Sheet1!A:F,4,)</f>
        <v>42942.734664351854</v>
      </c>
      <c r="L2349" s="1">
        <f>VLOOKUP(B2349,Sheet1!A:F,5,)</f>
        <v>42942</v>
      </c>
      <c r="M2349" s="1">
        <f>VLOOKUP(B2349,Sheet1!A:F,6,)</f>
        <v>42942</v>
      </c>
      <c r="N2349">
        <v>5</v>
      </c>
    </row>
    <row r="2350" spans="1:14" hidden="1" x14ac:dyDescent="0.15">
      <c r="A2350">
        <v>2349</v>
      </c>
      <c r="B2350" t="s">
        <v>4857</v>
      </c>
      <c r="C2350" t="s">
        <v>4858</v>
      </c>
      <c r="D2350" t="s">
        <v>16</v>
      </c>
      <c r="E2350" t="s">
        <v>37</v>
      </c>
      <c r="F2350" t="s">
        <v>13</v>
      </c>
      <c r="G2350" t="e">
        <f>VLOOKUP(B2350,Sheet1!A:F,2,)</f>
        <v>#N/A</v>
      </c>
      <c r="H2350" s="2">
        <v>42943.417881944399</v>
      </c>
      <c r="I2350" s="2">
        <v>42924.895185185203</v>
      </c>
      <c r="J2350" s="1" t="e">
        <f>IF(VLOOKUP(B2350,Sheet1!A:F,3,)=0,"",(VLOOKUP(B2350,Sheet1!A:F,3,)))</f>
        <v>#N/A</v>
      </c>
      <c r="K2350" s="1" t="e">
        <f>VLOOKUP(B2350,Sheet1!A:F,4,)</f>
        <v>#N/A</v>
      </c>
      <c r="L2350" s="1" t="e">
        <f>VLOOKUP(B2350,Sheet1!A:F,5,)</f>
        <v>#N/A</v>
      </c>
      <c r="M2350" s="1" t="e">
        <f>VLOOKUP(B2350,Sheet1!A:F,6,)</f>
        <v>#N/A</v>
      </c>
    </row>
    <row r="2351" spans="1:14" hidden="1" x14ac:dyDescent="0.15">
      <c r="A2351">
        <v>2350</v>
      </c>
      <c r="B2351" t="s">
        <v>4859</v>
      </c>
      <c r="C2351" t="s">
        <v>4860</v>
      </c>
      <c r="D2351" t="s">
        <v>16</v>
      </c>
      <c r="E2351" t="s">
        <v>21</v>
      </c>
      <c r="F2351" t="s">
        <v>418</v>
      </c>
      <c r="G2351" t="e">
        <f>VLOOKUP(B2351,Sheet1!A:F,2,)</f>
        <v>#N/A</v>
      </c>
      <c r="H2351" s="2">
        <v>42962.6276967593</v>
      </c>
      <c r="I2351" s="2">
        <v>42922.679317129601</v>
      </c>
      <c r="J2351" s="1" t="e">
        <f>IF(VLOOKUP(B2351,Sheet1!A:F,3,)=0,"",(VLOOKUP(B2351,Sheet1!A:F,3,)))</f>
        <v>#N/A</v>
      </c>
      <c r="K2351" s="1" t="e">
        <f>VLOOKUP(B2351,Sheet1!A:F,4,)</f>
        <v>#N/A</v>
      </c>
      <c r="L2351" s="1" t="e">
        <f>VLOOKUP(B2351,Sheet1!A:F,5,)</f>
        <v>#N/A</v>
      </c>
      <c r="M2351" s="1" t="e">
        <f>VLOOKUP(B2351,Sheet1!A:F,6,)</f>
        <v>#N/A</v>
      </c>
    </row>
    <row r="2352" spans="1:14" x14ac:dyDescent="0.15">
      <c r="A2352">
        <v>1215</v>
      </c>
      <c r="B2352" t="s">
        <v>2578</v>
      </c>
      <c r="C2352" t="s">
        <v>2579</v>
      </c>
      <c r="D2352" t="s">
        <v>16</v>
      </c>
      <c r="E2352" t="s">
        <v>37</v>
      </c>
      <c r="F2352" t="s">
        <v>38</v>
      </c>
      <c r="G2352" t="str">
        <f>VLOOKUP(B2352,Sheet1!A:F,2,)</f>
        <v>zhaoyongtian</v>
      </c>
      <c r="H2352" s="2">
        <v>42942.754513888904</v>
      </c>
      <c r="I2352" s="2">
        <v>42882.452777777798</v>
      </c>
      <c r="J2352" s="1" t="str">
        <f>IF(VLOOKUP(B2352,Sheet1!A:F,3,)=0,"",(VLOOKUP(B2352,Sheet1!A:F,3,)))</f>
        <v/>
      </c>
      <c r="K2352" s="1">
        <f>VLOOKUP(B2352,Sheet1!A:F,4,)</f>
        <v>42941.468877314815</v>
      </c>
      <c r="L2352" s="1">
        <f>VLOOKUP(B2352,Sheet1!A:F,5,)</f>
        <v>42942</v>
      </c>
      <c r="M2352" s="1">
        <f>VLOOKUP(B2352,Sheet1!A:F,6,)</f>
        <v>42942</v>
      </c>
      <c r="N2352">
        <v>5</v>
      </c>
    </row>
    <row r="2353" spans="1:14" hidden="1" x14ac:dyDescent="0.15">
      <c r="A2353">
        <v>2352</v>
      </c>
      <c r="B2353" t="s">
        <v>4863</v>
      </c>
      <c r="C2353" t="s">
        <v>4864</v>
      </c>
      <c r="D2353" t="s">
        <v>7</v>
      </c>
      <c r="E2353" t="s">
        <v>355</v>
      </c>
      <c r="F2353" t="s">
        <v>129</v>
      </c>
      <c r="G2353" t="e">
        <f>VLOOKUP(B2353,Sheet1!A:F,2,)</f>
        <v>#N/A</v>
      </c>
      <c r="H2353" s="2">
        <v>42968.480810185203</v>
      </c>
      <c r="I2353" s="2">
        <v>42923.565717592603</v>
      </c>
      <c r="J2353" s="1" t="e">
        <f>IF(VLOOKUP(B2353,Sheet1!A:F,3,)=0,"",(VLOOKUP(B2353,Sheet1!A:F,3,)))</f>
        <v>#N/A</v>
      </c>
      <c r="K2353" s="1" t="e">
        <f>VLOOKUP(B2353,Sheet1!A:F,4,)</f>
        <v>#N/A</v>
      </c>
      <c r="L2353" s="1" t="e">
        <f>VLOOKUP(B2353,Sheet1!A:F,5,)</f>
        <v>#N/A</v>
      </c>
      <c r="M2353" s="1" t="e">
        <f>VLOOKUP(B2353,Sheet1!A:F,6,)</f>
        <v>#N/A</v>
      </c>
    </row>
    <row r="2354" spans="1:14" x14ac:dyDescent="0.15">
      <c r="A2354">
        <v>2498</v>
      </c>
      <c r="B2354" t="s">
        <v>5157</v>
      </c>
      <c r="C2354" t="s">
        <v>5158</v>
      </c>
      <c r="D2354" t="s">
        <v>16</v>
      </c>
      <c r="E2354" t="s">
        <v>37</v>
      </c>
      <c r="F2354" t="s">
        <v>38</v>
      </c>
      <c r="G2354" t="str">
        <f>VLOOKUP(B2354,Sheet1!A:F,2,)</f>
        <v>zhaoyongtian</v>
      </c>
      <c r="H2354" s="2">
        <v>42942.755405092597</v>
      </c>
      <c r="I2354" s="2">
        <v>42923.593587962998</v>
      </c>
      <c r="J2354" s="1" t="str">
        <f>IF(VLOOKUP(B2354,Sheet1!A:F,3,)=0,"",(VLOOKUP(B2354,Sheet1!A:F,3,)))</f>
        <v/>
      </c>
      <c r="K2354" s="1">
        <f>VLOOKUP(B2354,Sheet1!A:F,4,)</f>
        <v>42940.677233796298</v>
      </c>
      <c r="L2354" s="1">
        <f>VLOOKUP(B2354,Sheet1!A:F,5,)</f>
        <v>42942</v>
      </c>
      <c r="M2354" s="1">
        <f>VLOOKUP(B2354,Sheet1!A:F,6,)</f>
        <v>42942</v>
      </c>
      <c r="N2354">
        <v>5</v>
      </c>
    </row>
    <row r="2355" spans="1:14" x14ac:dyDescent="0.15">
      <c r="A2355">
        <v>2689</v>
      </c>
      <c r="B2355" t="s">
        <v>5539</v>
      </c>
      <c r="C2355" t="s">
        <v>5540</v>
      </c>
      <c r="D2355" t="s">
        <v>16</v>
      </c>
      <c r="E2355" t="s">
        <v>37</v>
      </c>
      <c r="F2355" t="s">
        <v>38</v>
      </c>
      <c r="G2355" t="str">
        <f>VLOOKUP(B2355,Sheet1!A:F,2,)</f>
        <v>zhaoyongtian</v>
      </c>
      <c r="H2355" s="2">
        <v>42942.756122685198</v>
      </c>
      <c r="I2355" s="2">
        <v>42930.608379629601</v>
      </c>
      <c r="J2355" s="1" t="str">
        <f>IF(VLOOKUP(B2355,Sheet1!A:F,3,)=0,"",(VLOOKUP(B2355,Sheet1!A:F,3,)))</f>
        <v/>
      </c>
      <c r="K2355" s="1">
        <f>VLOOKUP(B2355,Sheet1!A:F,4,)</f>
        <v>42941.661365740743</v>
      </c>
      <c r="L2355" s="1">
        <f>VLOOKUP(B2355,Sheet1!A:F,5,)</f>
        <v>42942</v>
      </c>
      <c r="M2355" s="1">
        <f>VLOOKUP(B2355,Sheet1!A:F,6,)</f>
        <v>42942</v>
      </c>
      <c r="N2355">
        <v>5</v>
      </c>
    </row>
    <row r="2356" spans="1:14" x14ac:dyDescent="0.15">
      <c r="A2356">
        <v>2993</v>
      </c>
      <c r="B2356" t="s">
        <v>6150</v>
      </c>
      <c r="C2356" t="s">
        <v>6151</v>
      </c>
      <c r="D2356" t="s">
        <v>16</v>
      </c>
      <c r="E2356" t="s">
        <v>37</v>
      </c>
      <c r="F2356" t="s">
        <v>38</v>
      </c>
      <c r="G2356" t="str">
        <f>VLOOKUP(B2356,Sheet1!A:F,2,)</f>
        <v>zhaoyongtian</v>
      </c>
      <c r="H2356" s="2">
        <v>42942.756759259297</v>
      </c>
      <c r="I2356" s="2">
        <v>42933.626736111102</v>
      </c>
      <c r="J2356" s="1" t="str">
        <f>IF(VLOOKUP(B2356,Sheet1!A:F,3,)=0,"",(VLOOKUP(B2356,Sheet1!A:F,3,)))</f>
        <v/>
      </c>
      <c r="K2356" s="1">
        <f>VLOOKUP(B2356,Sheet1!A:F,4,)</f>
        <v>42941.447569444441</v>
      </c>
      <c r="L2356" s="1">
        <f>VLOOKUP(B2356,Sheet1!A:F,5,)</f>
        <v>42942</v>
      </c>
      <c r="M2356" s="1">
        <f>VLOOKUP(B2356,Sheet1!A:F,6,)</f>
        <v>42942</v>
      </c>
      <c r="N2356">
        <v>5</v>
      </c>
    </row>
    <row r="2357" spans="1:14" hidden="1" x14ac:dyDescent="0.15">
      <c r="A2357">
        <v>2356</v>
      </c>
      <c r="B2357" t="s">
        <v>4871</v>
      </c>
      <c r="C2357" t="s">
        <v>4872</v>
      </c>
      <c r="D2357" t="s">
        <v>16</v>
      </c>
      <c r="E2357" t="s">
        <v>21</v>
      </c>
      <c r="F2357" t="s">
        <v>22</v>
      </c>
      <c r="G2357" t="e">
        <f>VLOOKUP(B2357,Sheet1!A:F,2,)</f>
        <v>#N/A</v>
      </c>
      <c r="H2357" s="2">
        <v>42927.606701388897</v>
      </c>
      <c r="I2357" s="2">
        <v>42913.5773611111</v>
      </c>
      <c r="J2357" s="1" t="e">
        <f>IF(VLOOKUP(B2357,Sheet1!A:F,3,)=0,"",(VLOOKUP(B2357,Sheet1!A:F,3,)))</f>
        <v>#N/A</v>
      </c>
      <c r="K2357" s="1" t="e">
        <f>VLOOKUP(B2357,Sheet1!A:F,4,)</f>
        <v>#N/A</v>
      </c>
      <c r="L2357" s="1" t="e">
        <f>VLOOKUP(B2357,Sheet1!A:F,5,)</f>
        <v>#N/A</v>
      </c>
      <c r="M2357" s="1" t="e">
        <f>VLOOKUP(B2357,Sheet1!A:F,6,)</f>
        <v>#N/A</v>
      </c>
    </row>
    <row r="2358" spans="1:14" hidden="1" x14ac:dyDescent="0.15">
      <c r="A2358">
        <v>2357</v>
      </c>
      <c r="B2358" t="s">
        <v>4873</v>
      </c>
      <c r="C2358" t="s">
        <v>4874</v>
      </c>
      <c r="D2358" t="s">
        <v>7</v>
      </c>
      <c r="E2358" t="s">
        <v>970</v>
      </c>
      <c r="F2358" t="s">
        <v>937</v>
      </c>
      <c r="G2358" t="e">
        <f>VLOOKUP(B2358,Sheet1!A:F,2,)</f>
        <v>#N/A</v>
      </c>
      <c r="H2358" s="2">
        <v>42912.419409722199</v>
      </c>
      <c r="I2358" s="2">
        <v>42878.724618055603</v>
      </c>
      <c r="J2358" s="1" t="e">
        <f>IF(VLOOKUP(B2358,Sheet1!A:F,3,)=0,"",(VLOOKUP(B2358,Sheet1!A:F,3,)))</f>
        <v>#N/A</v>
      </c>
      <c r="K2358" s="1" t="e">
        <f>VLOOKUP(B2358,Sheet1!A:F,4,)</f>
        <v>#N/A</v>
      </c>
      <c r="L2358" s="1" t="e">
        <f>VLOOKUP(B2358,Sheet1!A:F,5,)</f>
        <v>#N/A</v>
      </c>
      <c r="M2358" s="1" t="e">
        <f>VLOOKUP(B2358,Sheet1!A:F,6,)</f>
        <v>#N/A</v>
      </c>
    </row>
    <row r="2359" spans="1:14" x14ac:dyDescent="0.15">
      <c r="A2359">
        <v>2552</v>
      </c>
      <c r="B2359" t="s">
        <v>5265</v>
      </c>
      <c r="C2359" t="s">
        <v>5266</v>
      </c>
      <c r="D2359" t="s">
        <v>16</v>
      </c>
      <c r="E2359" t="s">
        <v>37</v>
      </c>
      <c r="F2359" t="s">
        <v>38</v>
      </c>
      <c r="G2359" t="str">
        <f>VLOOKUP(B2359,Sheet1!A:F,2,)</f>
        <v>zhaoyongtian</v>
      </c>
      <c r="H2359" s="2">
        <v>42942.7575462963</v>
      </c>
      <c r="I2359" s="2">
        <v>42934.587673611102</v>
      </c>
      <c r="J2359" s="1" t="str">
        <f>IF(VLOOKUP(B2359,Sheet1!A:F,3,)=0,"",(VLOOKUP(B2359,Sheet1!A:F,3,)))</f>
        <v/>
      </c>
      <c r="K2359" s="1">
        <f>VLOOKUP(B2359,Sheet1!A:F,4,)</f>
        <v>42941.662870370368</v>
      </c>
      <c r="L2359" s="1">
        <f>VLOOKUP(B2359,Sheet1!A:F,5,)</f>
        <v>42942</v>
      </c>
      <c r="M2359" s="1">
        <f>VLOOKUP(B2359,Sheet1!A:F,6,)</f>
        <v>42942</v>
      </c>
      <c r="N2359">
        <v>5</v>
      </c>
    </row>
    <row r="2360" spans="1:14" hidden="1" x14ac:dyDescent="0.15">
      <c r="A2360">
        <v>2359</v>
      </c>
      <c r="B2360" t="s">
        <v>4877</v>
      </c>
      <c r="C2360" t="s">
        <v>4878</v>
      </c>
      <c r="D2360" t="s">
        <v>7</v>
      </c>
      <c r="E2360" t="s">
        <v>53</v>
      </c>
      <c r="F2360" t="s">
        <v>634</v>
      </c>
      <c r="G2360" t="e">
        <f>VLOOKUP(B2360,Sheet1!A:F,2,)</f>
        <v>#N/A</v>
      </c>
      <c r="H2360" s="2">
        <v>42963.448750000003</v>
      </c>
      <c r="I2360" s="2">
        <v>42922.692280092597</v>
      </c>
      <c r="J2360" s="1" t="e">
        <f>IF(VLOOKUP(B2360,Sheet1!A:F,3,)=0,"",(VLOOKUP(B2360,Sheet1!A:F,3,)))</f>
        <v>#N/A</v>
      </c>
      <c r="K2360" s="1" t="e">
        <f>VLOOKUP(B2360,Sheet1!A:F,4,)</f>
        <v>#N/A</v>
      </c>
      <c r="L2360" s="1" t="e">
        <f>VLOOKUP(B2360,Sheet1!A:F,5,)</f>
        <v>#N/A</v>
      </c>
      <c r="M2360" s="1" t="e">
        <f>VLOOKUP(B2360,Sheet1!A:F,6,)</f>
        <v>#N/A</v>
      </c>
    </row>
    <row r="2361" spans="1:14" hidden="1" x14ac:dyDescent="0.15">
      <c r="A2361">
        <v>2360</v>
      </c>
      <c r="B2361" t="s">
        <v>4879</v>
      </c>
      <c r="C2361" t="s">
        <v>4880</v>
      </c>
      <c r="D2361" t="s">
        <v>16</v>
      </c>
      <c r="E2361" t="s">
        <v>41</v>
      </c>
      <c r="F2361" t="s">
        <v>848</v>
      </c>
      <c r="G2361" t="e">
        <f>VLOOKUP(B2361,Sheet1!A:F,2,)</f>
        <v>#N/A</v>
      </c>
      <c r="H2361" s="2">
        <v>42965.0672569444</v>
      </c>
      <c r="I2361" s="2">
        <v>42919.392465277801</v>
      </c>
      <c r="J2361" s="1" t="e">
        <f>IF(VLOOKUP(B2361,Sheet1!A:F,3,)=0,"",(VLOOKUP(B2361,Sheet1!A:F,3,)))</f>
        <v>#N/A</v>
      </c>
      <c r="K2361" s="1" t="e">
        <f>VLOOKUP(B2361,Sheet1!A:F,4,)</f>
        <v>#N/A</v>
      </c>
      <c r="L2361" s="1" t="e">
        <f>VLOOKUP(B2361,Sheet1!A:F,5,)</f>
        <v>#N/A</v>
      </c>
      <c r="M2361" s="1" t="e">
        <f>VLOOKUP(B2361,Sheet1!A:F,6,)</f>
        <v>#N/A</v>
      </c>
    </row>
    <row r="2362" spans="1:14" x14ac:dyDescent="0.15">
      <c r="A2362">
        <v>2988</v>
      </c>
      <c r="B2362" t="s">
        <v>6139</v>
      </c>
      <c r="C2362" t="s">
        <v>6140</v>
      </c>
      <c r="D2362" t="s">
        <v>16</v>
      </c>
      <c r="E2362" t="s">
        <v>37</v>
      </c>
      <c r="F2362" t="s">
        <v>54</v>
      </c>
      <c r="G2362" t="str">
        <f>VLOOKUP(B2362,Sheet1!A:F,2,)</f>
        <v>caixiongying</v>
      </c>
      <c r="H2362" s="2">
        <v>42942.8835300926</v>
      </c>
      <c r="I2362" s="2">
        <v>42935.703067129602</v>
      </c>
      <c r="J2362" s="1" t="str">
        <f>IF(VLOOKUP(B2362,Sheet1!A:F,3,)=0,"",(VLOOKUP(B2362,Sheet1!A:F,3,)))</f>
        <v/>
      </c>
      <c r="K2362" s="1">
        <f>VLOOKUP(B2362,Sheet1!A:F,4,)</f>
        <v>42941.682118055556</v>
      </c>
      <c r="L2362" s="1">
        <f>VLOOKUP(B2362,Sheet1!A:F,5,)</f>
        <v>42942</v>
      </c>
      <c r="M2362" s="1">
        <f>VLOOKUP(B2362,Sheet1!A:F,6,)</f>
        <v>42942</v>
      </c>
      <c r="N2362">
        <v>5</v>
      </c>
    </row>
    <row r="2363" spans="1:14" x14ac:dyDescent="0.15">
      <c r="A2363">
        <v>2891</v>
      </c>
      <c r="B2363" t="s">
        <v>5945</v>
      </c>
      <c r="C2363" t="s">
        <v>5946</v>
      </c>
      <c r="D2363" t="s">
        <v>16</v>
      </c>
      <c r="E2363" t="s">
        <v>37</v>
      </c>
      <c r="F2363" t="s">
        <v>54</v>
      </c>
      <c r="G2363" t="str">
        <f>VLOOKUP(B2363,Sheet1!A:F,2,)</f>
        <v>caixiongying</v>
      </c>
      <c r="H2363" s="2">
        <v>42942.8837152778</v>
      </c>
      <c r="I2363" s="2">
        <v>42934.581724536998</v>
      </c>
      <c r="J2363" s="1" t="str">
        <f>IF(VLOOKUP(B2363,Sheet1!A:F,3,)=0,"",(VLOOKUP(B2363,Sheet1!A:F,3,)))</f>
        <v/>
      </c>
      <c r="K2363" s="1">
        <f>VLOOKUP(B2363,Sheet1!A:F,4,)</f>
        <v>42941.680671296293</v>
      </c>
      <c r="L2363" s="1">
        <f>VLOOKUP(B2363,Sheet1!A:F,5,)</f>
        <v>42942</v>
      </c>
      <c r="M2363" s="1">
        <f>VLOOKUP(B2363,Sheet1!A:F,6,)</f>
        <v>42942</v>
      </c>
      <c r="N2363">
        <v>5</v>
      </c>
    </row>
    <row r="2364" spans="1:14" x14ac:dyDescent="0.15">
      <c r="A2364">
        <v>2991</v>
      </c>
      <c r="B2364" t="s">
        <v>6145</v>
      </c>
      <c r="C2364" t="s">
        <v>6146</v>
      </c>
      <c r="D2364" t="s">
        <v>16</v>
      </c>
      <c r="E2364" t="s">
        <v>6147</v>
      </c>
      <c r="F2364" t="s">
        <v>54</v>
      </c>
      <c r="G2364" t="str">
        <f>VLOOKUP(B2364,Sheet1!A:F,2,)</f>
        <v>caixiongying</v>
      </c>
      <c r="H2364" s="2">
        <v>42942.883784722202</v>
      </c>
      <c r="I2364" s="2">
        <v>42933.4507407407</v>
      </c>
      <c r="J2364" s="1" t="str">
        <f>IF(VLOOKUP(B2364,Sheet1!A:F,3,)=0,"",(VLOOKUP(B2364,Sheet1!A:F,3,)))</f>
        <v/>
      </c>
      <c r="K2364" s="1">
        <f>VLOOKUP(B2364,Sheet1!A:F,4,)</f>
        <v>42941.684317129628</v>
      </c>
      <c r="L2364" s="1">
        <f>VLOOKUP(B2364,Sheet1!A:F,5,)</f>
        <v>42942</v>
      </c>
      <c r="M2364" s="1">
        <f>VLOOKUP(B2364,Sheet1!A:F,6,)</f>
        <v>42942</v>
      </c>
      <c r="N2364">
        <v>5</v>
      </c>
    </row>
    <row r="2365" spans="1:14" x14ac:dyDescent="0.15">
      <c r="A2365">
        <v>2438</v>
      </c>
      <c r="B2365" t="s">
        <v>5036</v>
      </c>
      <c r="C2365" t="s">
        <v>5037</v>
      </c>
      <c r="D2365" t="s">
        <v>16</v>
      </c>
      <c r="E2365" t="s">
        <v>37</v>
      </c>
      <c r="F2365" t="s">
        <v>54</v>
      </c>
      <c r="G2365" t="str">
        <f>VLOOKUP(B2365,Sheet1!A:F,2,)</f>
        <v>caixiongying</v>
      </c>
      <c r="H2365" s="2">
        <v>42942.883865740703</v>
      </c>
      <c r="I2365" s="2">
        <v>42930.452210648102</v>
      </c>
      <c r="J2365" s="1" t="str">
        <f>IF(VLOOKUP(B2365,Sheet1!A:F,3,)=0,"",(VLOOKUP(B2365,Sheet1!A:F,3,)))</f>
        <v/>
      </c>
      <c r="K2365" s="1">
        <f>VLOOKUP(B2365,Sheet1!A:F,4,)</f>
        <v>42941.683391203704</v>
      </c>
      <c r="L2365" s="1">
        <f>VLOOKUP(B2365,Sheet1!A:F,5,)</f>
        <v>42942</v>
      </c>
      <c r="M2365" s="1">
        <f>VLOOKUP(B2365,Sheet1!A:F,6,)</f>
        <v>42942</v>
      </c>
      <c r="N2365">
        <v>5</v>
      </c>
    </row>
    <row r="2366" spans="1:14" hidden="1" x14ac:dyDescent="0.15">
      <c r="A2366">
        <v>2928</v>
      </c>
      <c r="B2366" t="s">
        <v>6019</v>
      </c>
      <c r="C2366" t="s">
        <v>6020</v>
      </c>
      <c r="D2366" t="s">
        <v>7</v>
      </c>
      <c r="E2366" t="s">
        <v>8</v>
      </c>
      <c r="F2366" t="s">
        <v>42</v>
      </c>
      <c r="G2366" t="str">
        <f>VLOOKUP(B2366,Sheet1!A:F,2,)</f>
        <v>yangli2</v>
      </c>
      <c r="H2366" s="2">
        <v>42942.8911226852</v>
      </c>
      <c r="I2366" s="2">
        <v>42892.493055555598</v>
      </c>
      <c r="J2366" s="1">
        <f>IF(VLOOKUP(B2366,Sheet1!A:F,3,)=0,"",(VLOOKUP(B2366,Sheet1!A:F,3,)))</f>
        <v>42910</v>
      </c>
      <c r="K2366" s="1">
        <f>VLOOKUP(B2366,Sheet1!A:F,4,)</f>
        <v>42937.574432870373</v>
      </c>
      <c r="L2366" s="1">
        <f>VLOOKUP(B2366,Sheet1!A:F,5,)</f>
        <v>42942</v>
      </c>
      <c r="M2366" s="1">
        <f>VLOOKUP(B2366,Sheet1!A:F,6,)</f>
        <v>42942</v>
      </c>
      <c r="N2366">
        <v>5</v>
      </c>
    </row>
    <row r="2367" spans="1:14" hidden="1" x14ac:dyDescent="0.15">
      <c r="A2367">
        <v>1343</v>
      </c>
      <c r="B2367" t="s">
        <v>2836</v>
      </c>
      <c r="C2367" t="s">
        <v>2837</v>
      </c>
      <c r="D2367" t="s">
        <v>16</v>
      </c>
      <c r="E2367" t="s">
        <v>8</v>
      </c>
      <c r="F2367" t="s">
        <v>42</v>
      </c>
      <c r="G2367" t="str">
        <f>VLOOKUP(B2367,Sheet1!A:F,2,)</f>
        <v>yangli2</v>
      </c>
      <c r="H2367" s="2">
        <v>42942.892534722203</v>
      </c>
      <c r="I2367" s="2">
        <v>42887.623761574097</v>
      </c>
      <c r="J2367" s="1" t="str">
        <f>IF(VLOOKUP(B2367,Sheet1!A:F,3,)=0,"",(VLOOKUP(B2367,Sheet1!A:F,3,)))</f>
        <v/>
      </c>
      <c r="K2367" s="1">
        <f>VLOOKUP(B2367,Sheet1!A:F,4,)</f>
        <v>42936.582141203704</v>
      </c>
      <c r="L2367" s="1">
        <f>VLOOKUP(B2367,Sheet1!A:F,5,)</f>
        <v>42942</v>
      </c>
      <c r="M2367" s="1">
        <f>VLOOKUP(B2367,Sheet1!A:F,6,)</f>
        <v>42942</v>
      </c>
    </row>
    <row r="2368" spans="1:14" hidden="1" x14ac:dyDescent="0.15">
      <c r="A2368">
        <v>1394</v>
      </c>
      <c r="B2368" t="s">
        <v>2938</v>
      </c>
      <c r="C2368" t="s">
        <v>2939</v>
      </c>
      <c r="D2368" t="s">
        <v>16</v>
      </c>
      <c r="E2368" t="s">
        <v>8</v>
      </c>
      <c r="F2368" t="s">
        <v>42</v>
      </c>
      <c r="G2368" t="str">
        <f>VLOOKUP(B2368,Sheet1!A:F,2,)</f>
        <v>yangli2</v>
      </c>
      <c r="H2368" s="2">
        <v>42942.893831018497</v>
      </c>
      <c r="I2368" s="2">
        <v>42886.442835648202</v>
      </c>
      <c r="J2368" s="1" t="str">
        <f>IF(VLOOKUP(B2368,Sheet1!A:F,3,)=0,"",(VLOOKUP(B2368,Sheet1!A:F,3,)))</f>
        <v/>
      </c>
      <c r="K2368" s="1">
        <f>VLOOKUP(B2368,Sheet1!A:F,4,)</f>
        <v>42940.536944444444</v>
      </c>
      <c r="L2368" s="1">
        <f>VLOOKUP(B2368,Sheet1!A:F,5,)</f>
        <v>42942</v>
      </c>
      <c r="M2368" s="1">
        <f>VLOOKUP(B2368,Sheet1!A:F,6,)</f>
        <v>42942</v>
      </c>
    </row>
    <row r="2369" spans="1:14" hidden="1" x14ac:dyDescent="0.15">
      <c r="A2369">
        <v>1290</v>
      </c>
      <c r="B2369" t="s">
        <v>2730</v>
      </c>
      <c r="C2369" t="s">
        <v>2731</v>
      </c>
      <c r="D2369" t="s">
        <v>16</v>
      </c>
      <c r="E2369" t="s">
        <v>41</v>
      </c>
      <c r="F2369" t="s">
        <v>25</v>
      </c>
      <c r="G2369" t="str">
        <f>VLOOKUP(B2369,Sheet1!A:F,2,)</f>
        <v>wangmiao</v>
      </c>
      <c r="H2369" s="2">
        <v>42942.895868055602</v>
      </c>
      <c r="I2369" s="2">
        <v>42881.697222222203</v>
      </c>
      <c r="J2369" s="1" t="str">
        <f>IF(VLOOKUP(B2369,Sheet1!A:F,3,)=0,"",(VLOOKUP(B2369,Sheet1!A:F,3,)))</f>
        <v/>
      </c>
      <c r="K2369" s="1">
        <f>VLOOKUP(B2369,Sheet1!A:F,4,)</f>
        <v>42941.709074074075</v>
      </c>
      <c r="L2369" s="1">
        <f>VLOOKUP(B2369,Sheet1!A:F,5,)</f>
        <v>42942</v>
      </c>
      <c r="M2369" s="1">
        <f>VLOOKUP(B2369,Sheet1!A:F,6,)</f>
        <v>42942</v>
      </c>
    </row>
    <row r="2370" spans="1:14" hidden="1" x14ac:dyDescent="0.15">
      <c r="A2370">
        <v>1897</v>
      </c>
      <c r="B2370" t="s">
        <v>3946</v>
      </c>
      <c r="C2370" t="s">
        <v>3947</v>
      </c>
      <c r="D2370" t="s">
        <v>7</v>
      </c>
      <c r="E2370" t="s">
        <v>8</v>
      </c>
      <c r="F2370" t="s">
        <v>42</v>
      </c>
      <c r="G2370" t="str">
        <f>VLOOKUP(B2370,Sheet1!A:F,2,)</f>
        <v>yangli2</v>
      </c>
      <c r="H2370" s="2">
        <v>42942.896018518499</v>
      </c>
      <c r="I2370" s="2">
        <v>42899.735833333303</v>
      </c>
      <c r="J2370" s="1" t="str">
        <f>IF(VLOOKUP(B2370,Sheet1!A:F,3,)=0,"",(VLOOKUP(B2370,Sheet1!A:F,3,)))</f>
        <v/>
      </c>
      <c r="K2370" s="1">
        <f>VLOOKUP(B2370,Sheet1!A:F,4,)</f>
        <v>42940.411689814813</v>
      </c>
      <c r="L2370" s="1">
        <f>VLOOKUP(B2370,Sheet1!A:F,5,)</f>
        <v>42942</v>
      </c>
      <c r="M2370" s="1">
        <f>VLOOKUP(B2370,Sheet1!A:F,6,)</f>
        <v>42942</v>
      </c>
      <c r="N2370">
        <v>5</v>
      </c>
    </row>
    <row r="2371" spans="1:14" hidden="1" x14ac:dyDescent="0.15">
      <c r="A2371">
        <v>2039</v>
      </c>
      <c r="B2371" t="s">
        <v>4231</v>
      </c>
      <c r="C2371" t="s">
        <v>4232</v>
      </c>
      <c r="D2371" t="s">
        <v>7</v>
      </c>
      <c r="E2371" t="s">
        <v>41</v>
      </c>
      <c r="F2371" t="s">
        <v>42</v>
      </c>
      <c r="G2371" t="str">
        <f>VLOOKUP(B2371,Sheet1!A:F,2,)</f>
        <v>yangli2</v>
      </c>
      <c r="H2371" s="2">
        <v>42942.899259259299</v>
      </c>
      <c r="I2371" s="2">
        <v>42906.555300925902</v>
      </c>
      <c r="J2371" s="1">
        <f>IF(VLOOKUP(B2371,Sheet1!A:F,3,)=0,"",(VLOOKUP(B2371,Sheet1!A:F,3,)))</f>
        <v>42939</v>
      </c>
      <c r="K2371" s="1">
        <f>VLOOKUP(B2371,Sheet1!A:F,4,)</f>
        <v>42940.742569444446</v>
      </c>
      <c r="L2371" s="1">
        <f>VLOOKUP(B2371,Sheet1!A:F,5,)</f>
        <v>42942</v>
      </c>
      <c r="M2371" s="1">
        <f>VLOOKUP(B2371,Sheet1!A:F,6,)</f>
        <v>42942</v>
      </c>
      <c r="N2371">
        <v>5</v>
      </c>
    </row>
    <row r="2372" spans="1:14" hidden="1" x14ac:dyDescent="0.15">
      <c r="A2372">
        <v>2371</v>
      </c>
      <c r="B2372" t="s">
        <v>4901</v>
      </c>
      <c r="C2372" t="s">
        <v>4902</v>
      </c>
      <c r="D2372" t="s">
        <v>16</v>
      </c>
      <c r="E2372" t="s">
        <v>92</v>
      </c>
      <c r="F2372" t="s">
        <v>112</v>
      </c>
      <c r="G2372" t="e">
        <f>VLOOKUP(B2372,Sheet1!A:F,2,)</f>
        <v>#N/A</v>
      </c>
      <c r="H2372" s="2">
        <v>42967.858032407399</v>
      </c>
      <c r="I2372" s="2">
        <v>42923.617152777799</v>
      </c>
      <c r="J2372" s="1" t="e">
        <f>IF(VLOOKUP(B2372,Sheet1!A:F,3,)=0,"",(VLOOKUP(B2372,Sheet1!A:F,3,)))</f>
        <v>#N/A</v>
      </c>
      <c r="K2372" s="1" t="e">
        <f>VLOOKUP(B2372,Sheet1!A:F,4,)</f>
        <v>#N/A</v>
      </c>
      <c r="L2372" s="1" t="e">
        <f>VLOOKUP(B2372,Sheet1!A:F,5,)</f>
        <v>#N/A</v>
      </c>
      <c r="M2372" s="1" t="e">
        <f>VLOOKUP(B2372,Sheet1!A:F,6,)</f>
        <v>#N/A</v>
      </c>
    </row>
    <row r="2373" spans="1:14" hidden="1" x14ac:dyDescent="0.15">
      <c r="A2373">
        <v>2372</v>
      </c>
      <c r="B2373" t="s">
        <v>4903</v>
      </c>
      <c r="C2373" t="s">
        <v>4904</v>
      </c>
      <c r="D2373" t="s">
        <v>16</v>
      </c>
      <c r="E2373" t="s">
        <v>355</v>
      </c>
      <c r="F2373" t="s">
        <v>112</v>
      </c>
      <c r="G2373" t="e">
        <f>VLOOKUP(B2373,Sheet1!A:F,2,)</f>
        <v>#N/A</v>
      </c>
      <c r="H2373" s="2">
        <v>42967.880706018499</v>
      </c>
      <c r="I2373" s="2">
        <v>42926.839976851901</v>
      </c>
      <c r="J2373" s="1" t="e">
        <f>IF(VLOOKUP(B2373,Sheet1!A:F,3,)=0,"",(VLOOKUP(B2373,Sheet1!A:F,3,)))</f>
        <v>#N/A</v>
      </c>
      <c r="K2373" s="1" t="e">
        <f>VLOOKUP(B2373,Sheet1!A:F,4,)</f>
        <v>#N/A</v>
      </c>
      <c r="L2373" s="1" t="e">
        <f>VLOOKUP(B2373,Sheet1!A:F,5,)</f>
        <v>#N/A</v>
      </c>
      <c r="M2373" s="1" t="e">
        <f>VLOOKUP(B2373,Sheet1!A:F,6,)</f>
        <v>#N/A</v>
      </c>
    </row>
    <row r="2374" spans="1:14" x14ac:dyDescent="0.15">
      <c r="A2374">
        <v>2835</v>
      </c>
      <c r="B2374" t="s">
        <v>5832</v>
      </c>
      <c r="C2374" t="s">
        <v>5833</v>
      </c>
      <c r="D2374" t="s">
        <v>7</v>
      </c>
      <c r="E2374" t="s">
        <v>53</v>
      </c>
      <c r="F2374" t="s">
        <v>42</v>
      </c>
      <c r="G2374" t="str">
        <f>VLOOKUP(B2374,Sheet1!A:F,2,)</f>
        <v>yangli2</v>
      </c>
      <c r="H2374" s="2">
        <v>42942.9008217593</v>
      </c>
      <c r="I2374" s="2">
        <v>42906.5915046296</v>
      </c>
      <c r="J2374" s="1" t="str">
        <f>IF(VLOOKUP(B2374,Sheet1!A:F,3,)=0,"",(VLOOKUP(B2374,Sheet1!A:F,3,)))</f>
        <v/>
      </c>
      <c r="K2374" s="1">
        <f>VLOOKUP(B2374,Sheet1!A:F,4,)</f>
        <v>42942.441851851851</v>
      </c>
      <c r="L2374" s="1">
        <f>VLOOKUP(B2374,Sheet1!A:F,5,)</f>
        <v>42942</v>
      </c>
      <c r="M2374" s="1">
        <f>VLOOKUP(B2374,Sheet1!A:F,6,)</f>
        <v>42942</v>
      </c>
      <c r="N2374">
        <v>5</v>
      </c>
    </row>
    <row r="2375" spans="1:14" hidden="1" x14ac:dyDescent="0.15">
      <c r="A2375">
        <v>2374</v>
      </c>
      <c r="B2375" t="s">
        <v>4907</v>
      </c>
      <c r="C2375" t="s">
        <v>4908</v>
      </c>
      <c r="D2375" t="s">
        <v>16</v>
      </c>
      <c r="E2375" t="s">
        <v>122</v>
      </c>
      <c r="F2375" t="s">
        <v>4909</v>
      </c>
      <c r="G2375" t="e">
        <f>VLOOKUP(B2375,Sheet1!A:F,2,)</f>
        <v>#N/A</v>
      </c>
      <c r="H2375" s="2">
        <v>42948.418761574103</v>
      </c>
      <c r="I2375" s="2">
        <v>42920.689953703702</v>
      </c>
      <c r="J2375" s="1" t="e">
        <f>IF(VLOOKUP(B2375,Sheet1!A:F,3,)=0,"",(VLOOKUP(B2375,Sheet1!A:F,3,)))</f>
        <v>#N/A</v>
      </c>
      <c r="K2375" s="1" t="e">
        <f>VLOOKUP(B2375,Sheet1!A:F,4,)</f>
        <v>#N/A</v>
      </c>
      <c r="L2375" s="1" t="e">
        <f>VLOOKUP(B2375,Sheet1!A:F,5,)</f>
        <v>#N/A</v>
      </c>
      <c r="M2375" s="1" t="e">
        <f>VLOOKUP(B2375,Sheet1!A:F,6,)</f>
        <v>#N/A</v>
      </c>
    </row>
    <row r="2376" spans="1:14" hidden="1" x14ac:dyDescent="0.15">
      <c r="A2376">
        <v>2375</v>
      </c>
      <c r="B2376" t="s">
        <v>4910</v>
      </c>
      <c r="C2376" t="s">
        <v>4911</v>
      </c>
      <c r="D2376" t="s">
        <v>7</v>
      </c>
      <c r="E2376" t="s">
        <v>321</v>
      </c>
      <c r="F2376" t="s">
        <v>147</v>
      </c>
      <c r="G2376" t="e">
        <f>VLOOKUP(B2376,Sheet1!A:F,2,)</f>
        <v>#N/A</v>
      </c>
      <c r="H2376" s="2">
        <v>42942.530104166697</v>
      </c>
      <c r="I2376" s="2">
        <v>42920.677476851903</v>
      </c>
      <c r="J2376" s="1" t="e">
        <f>IF(VLOOKUP(B2376,Sheet1!A:F,3,)=0,"",(VLOOKUP(B2376,Sheet1!A:F,3,)))</f>
        <v>#N/A</v>
      </c>
      <c r="K2376" s="1" t="e">
        <f>VLOOKUP(B2376,Sheet1!A:F,4,)</f>
        <v>#N/A</v>
      </c>
      <c r="L2376" s="1" t="e">
        <f>VLOOKUP(B2376,Sheet1!A:F,5,)</f>
        <v>#N/A</v>
      </c>
      <c r="M2376" s="1" t="e">
        <f>VLOOKUP(B2376,Sheet1!A:F,6,)</f>
        <v>#N/A</v>
      </c>
    </row>
    <row r="2377" spans="1:14" x14ac:dyDescent="0.15">
      <c r="A2377">
        <v>2055</v>
      </c>
      <c r="B2377" t="s">
        <v>4264</v>
      </c>
      <c r="C2377" t="s">
        <v>4265</v>
      </c>
      <c r="D2377" t="s">
        <v>7</v>
      </c>
      <c r="E2377" t="s">
        <v>53</v>
      </c>
      <c r="F2377" t="s">
        <v>42</v>
      </c>
      <c r="G2377" t="str">
        <f>VLOOKUP(B2377,Sheet1!A:F,2,)</f>
        <v>yangli2</v>
      </c>
      <c r="H2377" s="2">
        <v>42942.901817129597</v>
      </c>
      <c r="I2377" s="2">
        <v>42922.590335648201</v>
      </c>
      <c r="J2377" s="1" t="str">
        <f>IF(VLOOKUP(B2377,Sheet1!A:F,3,)=0,"",(VLOOKUP(B2377,Sheet1!A:F,3,)))</f>
        <v/>
      </c>
      <c r="K2377" s="1">
        <f>VLOOKUP(B2377,Sheet1!A:F,4,)</f>
        <v>42941.406319444446</v>
      </c>
      <c r="L2377" s="1">
        <f>VLOOKUP(B2377,Sheet1!A:F,5,)</f>
        <v>42942</v>
      </c>
      <c r="M2377" s="1">
        <f>VLOOKUP(B2377,Sheet1!A:F,6,)</f>
        <v>42942</v>
      </c>
      <c r="N2377">
        <v>5</v>
      </c>
    </row>
    <row r="2378" spans="1:14" hidden="1" x14ac:dyDescent="0.15">
      <c r="A2378">
        <v>2804</v>
      </c>
      <c r="B2378" t="s">
        <v>5770</v>
      </c>
      <c r="C2378" t="s">
        <v>5771</v>
      </c>
      <c r="D2378" t="s">
        <v>7</v>
      </c>
      <c r="E2378" t="s">
        <v>8</v>
      </c>
      <c r="F2378" t="s">
        <v>42</v>
      </c>
      <c r="G2378" t="str">
        <f>VLOOKUP(B2378,Sheet1!A:F,2,)</f>
        <v>yangli2</v>
      </c>
      <c r="H2378" s="2">
        <v>42942.903206018498</v>
      </c>
      <c r="I2378" s="2">
        <v>42913.454131944403</v>
      </c>
      <c r="J2378" s="1">
        <f>IF(VLOOKUP(B2378,Sheet1!A:F,3,)=0,"",(VLOOKUP(B2378,Sheet1!A:F,3,)))</f>
        <v>42939</v>
      </c>
      <c r="K2378" s="1">
        <f>VLOOKUP(B2378,Sheet1!A:F,4,)</f>
        <v>42940.747094907405</v>
      </c>
      <c r="L2378" s="1">
        <f>VLOOKUP(B2378,Sheet1!A:F,5,)</f>
        <v>42942</v>
      </c>
      <c r="M2378" s="1">
        <f>VLOOKUP(B2378,Sheet1!A:F,6,)</f>
        <v>42942</v>
      </c>
      <c r="N2378">
        <v>5</v>
      </c>
    </row>
    <row r="2379" spans="1:14" hidden="1" x14ac:dyDescent="0.15">
      <c r="A2379">
        <v>2378</v>
      </c>
      <c r="B2379" t="s">
        <v>4916</v>
      </c>
      <c r="C2379" t="s">
        <v>4917</v>
      </c>
      <c r="D2379" t="s">
        <v>78</v>
      </c>
      <c r="E2379" t="s">
        <v>48</v>
      </c>
      <c r="F2379" t="s">
        <v>577</v>
      </c>
      <c r="G2379" t="e">
        <f>VLOOKUP(B2379,Sheet1!A:F,2,)</f>
        <v>#N/A</v>
      </c>
      <c r="H2379" s="2">
        <v>42957.414537037002</v>
      </c>
      <c r="I2379" s="2">
        <v>42919.606967592597</v>
      </c>
      <c r="J2379" s="1" t="e">
        <f>IF(VLOOKUP(B2379,Sheet1!A:F,3,)=0,"",(VLOOKUP(B2379,Sheet1!A:F,3,)))</f>
        <v>#N/A</v>
      </c>
      <c r="K2379" s="1" t="e">
        <f>VLOOKUP(B2379,Sheet1!A:F,4,)</f>
        <v>#N/A</v>
      </c>
      <c r="L2379" s="1" t="e">
        <f>VLOOKUP(B2379,Sheet1!A:F,5,)</f>
        <v>#N/A</v>
      </c>
      <c r="M2379" s="1" t="e">
        <f>VLOOKUP(B2379,Sheet1!A:F,6,)</f>
        <v>#N/A</v>
      </c>
    </row>
    <row r="2380" spans="1:14" x14ac:dyDescent="0.15">
      <c r="A2380">
        <v>2185</v>
      </c>
      <c r="B2380" t="s">
        <v>4526</v>
      </c>
      <c r="C2380" t="s">
        <v>4527</v>
      </c>
      <c r="D2380" t="s">
        <v>7</v>
      </c>
      <c r="E2380" t="s">
        <v>53</v>
      </c>
      <c r="F2380" t="s">
        <v>42</v>
      </c>
      <c r="G2380" t="str">
        <f>VLOOKUP(B2380,Sheet1!A:F,2,)</f>
        <v>yangli2</v>
      </c>
      <c r="H2380" s="2">
        <v>42942.904479166697</v>
      </c>
      <c r="I2380" s="2">
        <v>42912.681064814802</v>
      </c>
      <c r="J2380" s="1">
        <f>IF(VLOOKUP(B2380,Sheet1!A:F,3,)=0,"",(VLOOKUP(B2380,Sheet1!A:F,3,)))</f>
        <v>42934</v>
      </c>
      <c r="K2380" s="1">
        <f>VLOOKUP(B2380,Sheet1!A:F,4,)</f>
        <v>42940.836539351854</v>
      </c>
      <c r="L2380" s="1">
        <f>VLOOKUP(B2380,Sheet1!A:F,5,)</f>
        <v>42942</v>
      </c>
      <c r="M2380" s="1">
        <f>VLOOKUP(B2380,Sheet1!A:F,6,)</f>
        <v>42942</v>
      </c>
      <c r="N2380">
        <v>5</v>
      </c>
    </row>
    <row r="2381" spans="1:14" hidden="1" x14ac:dyDescent="0.15">
      <c r="A2381">
        <v>2380</v>
      </c>
      <c r="B2381" t="s">
        <v>4920</v>
      </c>
      <c r="C2381" t="s">
        <v>4921</v>
      </c>
      <c r="D2381" t="s">
        <v>64</v>
      </c>
      <c r="E2381" t="s">
        <v>41</v>
      </c>
      <c r="F2381" t="s">
        <v>690</v>
      </c>
      <c r="G2381" t="e">
        <f>VLOOKUP(B2381,Sheet1!A:F,2,)</f>
        <v>#N/A</v>
      </c>
      <c r="H2381" s="2">
        <v>42921.726550925901</v>
      </c>
      <c r="I2381" s="2">
        <v>42892.432083333297</v>
      </c>
      <c r="J2381" s="1" t="e">
        <f>IF(VLOOKUP(B2381,Sheet1!A:F,3,)=0,"",(VLOOKUP(B2381,Sheet1!A:F,3,)))</f>
        <v>#N/A</v>
      </c>
      <c r="K2381" s="1" t="e">
        <f>VLOOKUP(B2381,Sheet1!A:F,4,)</f>
        <v>#N/A</v>
      </c>
      <c r="L2381" s="1" t="e">
        <f>VLOOKUP(B2381,Sheet1!A:F,5,)</f>
        <v>#N/A</v>
      </c>
      <c r="M2381" s="1" t="e">
        <f>VLOOKUP(B2381,Sheet1!A:F,6,)</f>
        <v>#N/A</v>
      </c>
    </row>
    <row r="2382" spans="1:14" hidden="1" x14ac:dyDescent="0.15">
      <c r="A2382">
        <v>2381</v>
      </c>
      <c r="B2382" t="s">
        <v>4922</v>
      </c>
      <c r="C2382" t="s">
        <v>4923</v>
      </c>
      <c r="D2382" t="s">
        <v>7</v>
      </c>
      <c r="E2382" t="s">
        <v>8</v>
      </c>
      <c r="F2382" t="s">
        <v>112</v>
      </c>
      <c r="G2382" t="e">
        <f>VLOOKUP(B2382,Sheet1!A:F,2,)</f>
        <v>#N/A</v>
      </c>
      <c r="H2382" s="2">
        <v>42920.4242592593</v>
      </c>
      <c r="I2382" s="2">
        <v>42901.479074074101</v>
      </c>
      <c r="J2382" s="1" t="e">
        <f>IF(VLOOKUP(B2382,Sheet1!A:F,3,)=0,"",(VLOOKUP(B2382,Sheet1!A:F,3,)))</f>
        <v>#N/A</v>
      </c>
      <c r="K2382" s="1" t="e">
        <f>VLOOKUP(B2382,Sheet1!A:F,4,)</f>
        <v>#N/A</v>
      </c>
      <c r="L2382" s="1" t="e">
        <f>VLOOKUP(B2382,Sheet1!A:F,5,)</f>
        <v>#N/A</v>
      </c>
      <c r="M2382" s="1" t="e">
        <f>VLOOKUP(B2382,Sheet1!A:F,6,)</f>
        <v>#N/A</v>
      </c>
    </row>
    <row r="2383" spans="1:14" hidden="1" x14ac:dyDescent="0.15">
      <c r="A2383">
        <v>2382</v>
      </c>
      <c r="B2383" t="s">
        <v>4924</v>
      </c>
      <c r="C2383" t="s">
        <v>4925</v>
      </c>
      <c r="D2383" t="s">
        <v>64</v>
      </c>
      <c r="E2383" t="s">
        <v>53</v>
      </c>
      <c r="F2383" t="s">
        <v>147</v>
      </c>
      <c r="G2383" t="e">
        <f>VLOOKUP(B2383,Sheet1!A:F,2,)</f>
        <v>#N/A</v>
      </c>
      <c r="H2383" s="2">
        <v>42919.600810185198</v>
      </c>
      <c r="I2383" s="2">
        <v>42919.521493055603</v>
      </c>
      <c r="J2383" s="1" t="e">
        <f>IF(VLOOKUP(B2383,Sheet1!A:F,3,)=0,"",(VLOOKUP(B2383,Sheet1!A:F,3,)))</f>
        <v>#N/A</v>
      </c>
      <c r="K2383" s="1" t="e">
        <f>VLOOKUP(B2383,Sheet1!A:F,4,)</f>
        <v>#N/A</v>
      </c>
      <c r="L2383" s="1" t="e">
        <f>VLOOKUP(B2383,Sheet1!A:F,5,)</f>
        <v>#N/A</v>
      </c>
      <c r="M2383" s="1" t="e">
        <f>VLOOKUP(B2383,Sheet1!A:F,6,)</f>
        <v>#N/A</v>
      </c>
    </row>
    <row r="2384" spans="1:14" x14ac:dyDescent="0.15">
      <c r="A2384">
        <v>2121</v>
      </c>
      <c r="B2384" t="s">
        <v>4397</v>
      </c>
      <c r="C2384" t="s">
        <v>4398</v>
      </c>
      <c r="D2384" t="s">
        <v>7</v>
      </c>
      <c r="E2384" t="s">
        <v>53</v>
      </c>
      <c r="F2384" t="s">
        <v>42</v>
      </c>
      <c r="G2384" t="str">
        <f>VLOOKUP(B2384,Sheet1!A:F,2,)</f>
        <v>yangli2</v>
      </c>
      <c r="H2384" s="2">
        <v>42942.908333333296</v>
      </c>
      <c r="I2384" s="2">
        <v>42912.732199074097</v>
      </c>
      <c r="J2384" s="1">
        <f>IF(VLOOKUP(B2384,Sheet1!A:F,3,)=0,"",(VLOOKUP(B2384,Sheet1!A:F,3,)))</f>
        <v>42926</v>
      </c>
      <c r="K2384" s="1">
        <f>VLOOKUP(B2384,Sheet1!A:F,4,)</f>
        <v>42940.402951388889</v>
      </c>
      <c r="L2384" s="1">
        <f>VLOOKUP(B2384,Sheet1!A:F,5,)</f>
        <v>42942</v>
      </c>
      <c r="M2384" s="1">
        <f>VLOOKUP(B2384,Sheet1!A:F,6,)</f>
        <v>42942</v>
      </c>
      <c r="N2384">
        <v>5</v>
      </c>
    </row>
    <row r="2385" spans="1:14" hidden="1" x14ac:dyDescent="0.15">
      <c r="A2385">
        <v>2384</v>
      </c>
      <c r="B2385" t="s">
        <v>4928</v>
      </c>
      <c r="C2385" t="s">
        <v>4929</v>
      </c>
      <c r="D2385" t="s">
        <v>16</v>
      </c>
      <c r="E2385" t="s">
        <v>92</v>
      </c>
      <c r="F2385" t="s">
        <v>164</v>
      </c>
      <c r="G2385" t="e">
        <f>VLOOKUP(B2385,Sheet1!A:F,2,)</f>
        <v>#N/A</v>
      </c>
      <c r="H2385" s="2">
        <v>42951.432199074101</v>
      </c>
      <c r="I2385" s="2">
        <v>42919.553726851896</v>
      </c>
      <c r="J2385" s="1" t="e">
        <f>IF(VLOOKUP(B2385,Sheet1!A:F,3,)=0,"",(VLOOKUP(B2385,Sheet1!A:F,3,)))</f>
        <v>#N/A</v>
      </c>
      <c r="K2385" s="1" t="e">
        <f>VLOOKUP(B2385,Sheet1!A:F,4,)</f>
        <v>#N/A</v>
      </c>
      <c r="L2385" s="1" t="e">
        <f>VLOOKUP(B2385,Sheet1!A:F,5,)</f>
        <v>#N/A</v>
      </c>
      <c r="M2385" s="1" t="e">
        <f>VLOOKUP(B2385,Sheet1!A:F,6,)</f>
        <v>#N/A</v>
      </c>
    </row>
    <row r="2386" spans="1:14" hidden="1" x14ac:dyDescent="0.15">
      <c r="A2386">
        <v>2385</v>
      </c>
      <c r="B2386" t="s">
        <v>4930</v>
      </c>
      <c r="C2386" t="s">
        <v>4931</v>
      </c>
      <c r="D2386" t="s">
        <v>16</v>
      </c>
      <c r="E2386" t="s">
        <v>92</v>
      </c>
      <c r="F2386" t="s">
        <v>604</v>
      </c>
      <c r="G2386" t="e">
        <f>VLOOKUP(B2386,Sheet1!A:F,2,)</f>
        <v>#N/A</v>
      </c>
      <c r="H2386" s="2">
        <v>42962.617835648103</v>
      </c>
      <c r="I2386" s="2">
        <v>42919.609988425902</v>
      </c>
      <c r="J2386" s="1" t="e">
        <f>IF(VLOOKUP(B2386,Sheet1!A:F,3,)=0,"",(VLOOKUP(B2386,Sheet1!A:F,3,)))</f>
        <v>#N/A</v>
      </c>
      <c r="K2386" s="1" t="e">
        <f>VLOOKUP(B2386,Sheet1!A:F,4,)</f>
        <v>#N/A</v>
      </c>
      <c r="L2386" s="1" t="e">
        <f>VLOOKUP(B2386,Sheet1!A:F,5,)</f>
        <v>#N/A</v>
      </c>
      <c r="M2386" s="1" t="e">
        <f>VLOOKUP(B2386,Sheet1!A:F,6,)</f>
        <v>#N/A</v>
      </c>
    </row>
    <row r="2387" spans="1:14" hidden="1" x14ac:dyDescent="0.15">
      <c r="A2387">
        <v>2386</v>
      </c>
      <c r="B2387" t="s">
        <v>4932</v>
      </c>
      <c r="C2387" t="s">
        <v>4933</v>
      </c>
      <c r="D2387" t="s">
        <v>78</v>
      </c>
      <c r="E2387" t="s">
        <v>21</v>
      </c>
      <c r="F2387" t="s">
        <v>577</v>
      </c>
      <c r="G2387" t="e">
        <f>VLOOKUP(B2387,Sheet1!A:F,2,)</f>
        <v>#N/A</v>
      </c>
      <c r="H2387" s="2">
        <v>42957.414664351898</v>
      </c>
      <c r="I2387" s="2">
        <v>42919.612638888902</v>
      </c>
      <c r="J2387" s="1" t="e">
        <f>IF(VLOOKUP(B2387,Sheet1!A:F,3,)=0,"",(VLOOKUP(B2387,Sheet1!A:F,3,)))</f>
        <v>#N/A</v>
      </c>
      <c r="K2387" s="1" t="e">
        <f>VLOOKUP(B2387,Sheet1!A:F,4,)</f>
        <v>#N/A</v>
      </c>
      <c r="L2387" s="1" t="e">
        <f>VLOOKUP(B2387,Sheet1!A:F,5,)</f>
        <v>#N/A</v>
      </c>
      <c r="M2387" s="1" t="e">
        <f>VLOOKUP(B2387,Sheet1!A:F,6,)</f>
        <v>#N/A</v>
      </c>
    </row>
    <row r="2388" spans="1:14" hidden="1" x14ac:dyDescent="0.15">
      <c r="A2388">
        <v>2387</v>
      </c>
      <c r="B2388" t="s">
        <v>4934</v>
      </c>
      <c r="C2388" t="s">
        <v>4935</v>
      </c>
      <c r="D2388" t="s">
        <v>16</v>
      </c>
      <c r="E2388" t="s">
        <v>8</v>
      </c>
      <c r="F2388" t="s">
        <v>22</v>
      </c>
      <c r="G2388" t="e">
        <f>VLOOKUP(B2388,Sheet1!A:F,2,)</f>
        <v>#N/A</v>
      </c>
      <c r="H2388" s="2">
        <v>42928.746249999997</v>
      </c>
      <c r="I2388" s="2">
        <v>42922.647928240702</v>
      </c>
      <c r="J2388" s="1" t="e">
        <f>IF(VLOOKUP(B2388,Sheet1!A:F,3,)=0,"",(VLOOKUP(B2388,Sheet1!A:F,3,)))</f>
        <v>#N/A</v>
      </c>
      <c r="K2388" s="1" t="e">
        <f>VLOOKUP(B2388,Sheet1!A:F,4,)</f>
        <v>#N/A</v>
      </c>
      <c r="L2388" s="1" t="e">
        <f>VLOOKUP(B2388,Sheet1!A:F,5,)</f>
        <v>#N/A</v>
      </c>
      <c r="M2388" s="1" t="e">
        <f>VLOOKUP(B2388,Sheet1!A:F,6,)</f>
        <v>#N/A</v>
      </c>
    </row>
    <row r="2389" spans="1:14" hidden="1" x14ac:dyDescent="0.15">
      <c r="A2389">
        <v>2388</v>
      </c>
      <c r="B2389" t="s">
        <v>4936</v>
      </c>
      <c r="C2389" t="s">
        <v>4937</v>
      </c>
      <c r="D2389" t="s">
        <v>7</v>
      </c>
      <c r="E2389" t="s">
        <v>355</v>
      </c>
      <c r="F2389" t="s">
        <v>129</v>
      </c>
      <c r="G2389" t="e">
        <f>VLOOKUP(B2389,Sheet1!A:F,2,)</f>
        <v>#N/A</v>
      </c>
      <c r="H2389" s="2">
        <v>42964.729814814797</v>
      </c>
      <c r="I2389" s="2">
        <v>42923.534062500003</v>
      </c>
      <c r="J2389" s="1" t="e">
        <f>IF(VLOOKUP(B2389,Sheet1!A:F,3,)=0,"",(VLOOKUP(B2389,Sheet1!A:F,3,)))</f>
        <v>#N/A</v>
      </c>
      <c r="K2389" s="1" t="e">
        <f>VLOOKUP(B2389,Sheet1!A:F,4,)</f>
        <v>#N/A</v>
      </c>
      <c r="L2389" s="1" t="e">
        <f>VLOOKUP(B2389,Sheet1!A:F,5,)</f>
        <v>#N/A</v>
      </c>
      <c r="M2389" s="1" t="e">
        <f>VLOOKUP(B2389,Sheet1!A:F,6,)</f>
        <v>#N/A</v>
      </c>
    </row>
    <row r="2390" spans="1:14" hidden="1" x14ac:dyDescent="0.15">
      <c r="A2390">
        <v>2389</v>
      </c>
      <c r="B2390" t="s">
        <v>4938</v>
      </c>
      <c r="C2390" t="s">
        <v>4939</v>
      </c>
      <c r="D2390" t="s">
        <v>16</v>
      </c>
      <c r="E2390" t="s">
        <v>37</v>
      </c>
      <c r="F2390" t="s">
        <v>848</v>
      </c>
      <c r="G2390" t="e">
        <f>VLOOKUP(B2390,Sheet1!A:F,2,)</f>
        <v>#N/A</v>
      </c>
      <c r="H2390" s="2">
        <v>42962.131053240701</v>
      </c>
      <c r="I2390" s="2">
        <v>42923.582592592596</v>
      </c>
      <c r="J2390" s="1" t="e">
        <f>IF(VLOOKUP(B2390,Sheet1!A:F,3,)=0,"",(VLOOKUP(B2390,Sheet1!A:F,3,)))</f>
        <v>#N/A</v>
      </c>
      <c r="K2390" s="1" t="e">
        <f>VLOOKUP(B2390,Sheet1!A:F,4,)</f>
        <v>#N/A</v>
      </c>
      <c r="L2390" s="1" t="e">
        <f>VLOOKUP(B2390,Sheet1!A:F,5,)</f>
        <v>#N/A</v>
      </c>
      <c r="M2390" s="1" t="e">
        <f>VLOOKUP(B2390,Sheet1!A:F,6,)</f>
        <v>#N/A</v>
      </c>
    </row>
    <row r="2391" spans="1:14" hidden="1" x14ac:dyDescent="0.15">
      <c r="A2391">
        <v>2390</v>
      </c>
      <c r="B2391" t="s">
        <v>4940</v>
      </c>
      <c r="C2391" t="s">
        <v>4941</v>
      </c>
      <c r="D2391" t="s">
        <v>16</v>
      </c>
      <c r="E2391" t="s">
        <v>53</v>
      </c>
      <c r="F2391" t="s">
        <v>147</v>
      </c>
      <c r="G2391" t="e">
        <f>VLOOKUP(B2391,Sheet1!A:F,2,)</f>
        <v>#N/A</v>
      </c>
      <c r="H2391" s="2">
        <v>42947.554293981499</v>
      </c>
      <c r="I2391" s="2">
        <v>42923.710023148102</v>
      </c>
      <c r="J2391" s="1" t="e">
        <f>IF(VLOOKUP(B2391,Sheet1!A:F,3,)=0,"",(VLOOKUP(B2391,Sheet1!A:F,3,)))</f>
        <v>#N/A</v>
      </c>
      <c r="K2391" s="1" t="e">
        <f>VLOOKUP(B2391,Sheet1!A:F,4,)</f>
        <v>#N/A</v>
      </c>
      <c r="L2391" s="1" t="e">
        <f>VLOOKUP(B2391,Sheet1!A:F,5,)</f>
        <v>#N/A</v>
      </c>
      <c r="M2391" s="1" t="e">
        <f>VLOOKUP(B2391,Sheet1!A:F,6,)</f>
        <v>#N/A</v>
      </c>
    </row>
    <row r="2392" spans="1:14" hidden="1" x14ac:dyDescent="0.15">
      <c r="A2392">
        <v>2089</v>
      </c>
      <c r="B2392" t="s">
        <v>4332</v>
      </c>
      <c r="C2392" t="s">
        <v>4333</v>
      </c>
      <c r="D2392" t="s">
        <v>7</v>
      </c>
      <c r="E2392" t="s">
        <v>8</v>
      </c>
      <c r="F2392" t="s">
        <v>42</v>
      </c>
      <c r="G2392" t="str">
        <f>VLOOKUP(B2392,Sheet1!A:F,2,)</f>
        <v>yangli2</v>
      </c>
      <c r="H2392" s="2">
        <v>42942.909687500003</v>
      </c>
      <c r="I2392" s="2">
        <v>42916.417453703703</v>
      </c>
      <c r="J2392" s="1">
        <f>IF(VLOOKUP(B2392,Sheet1!A:F,3,)=0,"",(VLOOKUP(B2392,Sheet1!A:F,3,)))</f>
        <v>42937</v>
      </c>
      <c r="K2392" s="1">
        <f>VLOOKUP(B2392,Sheet1!A:F,4,)</f>
        <v>42940.738587962966</v>
      </c>
      <c r="L2392" s="1">
        <f>VLOOKUP(B2392,Sheet1!A:F,5,)</f>
        <v>42942</v>
      </c>
      <c r="M2392" s="1">
        <f>VLOOKUP(B2392,Sheet1!A:F,6,)</f>
        <v>42942</v>
      </c>
      <c r="N2392">
        <v>5</v>
      </c>
    </row>
    <row r="2393" spans="1:14" hidden="1" x14ac:dyDescent="0.15">
      <c r="A2393">
        <v>2888</v>
      </c>
      <c r="B2393" t="s">
        <v>5939</v>
      </c>
      <c r="C2393" t="s">
        <v>5940</v>
      </c>
      <c r="D2393" t="s">
        <v>7</v>
      </c>
      <c r="E2393" t="s">
        <v>8</v>
      </c>
      <c r="F2393" t="s">
        <v>42</v>
      </c>
      <c r="G2393" t="str">
        <f>VLOOKUP(B2393,Sheet1!A:F,2,)</f>
        <v>yangli2</v>
      </c>
      <c r="H2393" s="2">
        <v>42942.914675925902</v>
      </c>
      <c r="I2393" s="2">
        <v>42921.699421296304</v>
      </c>
      <c r="J2393" s="1">
        <f>IF(VLOOKUP(B2393,Sheet1!A:F,3,)=0,"",(VLOOKUP(B2393,Sheet1!A:F,3,)))</f>
        <v>42941</v>
      </c>
      <c r="K2393" s="1">
        <f>VLOOKUP(B2393,Sheet1!A:F,4,)</f>
        <v>42944.543657407405</v>
      </c>
      <c r="L2393" s="1">
        <f>VLOOKUP(B2393,Sheet1!A:F,5,)</f>
        <v>42942</v>
      </c>
      <c r="M2393" s="1">
        <f>VLOOKUP(B2393,Sheet1!A:F,6,)</f>
        <v>42942</v>
      </c>
      <c r="N2393">
        <v>5</v>
      </c>
    </row>
    <row r="2394" spans="1:14" hidden="1" x14ac:dyDescent="0.15">
      <c r="A2394">
        <v>2393</v>
      </c>
      <c r="B2394" t="s">
        <v>4946</v>
      </c>
      <c r="C2394" t="s">
        <v>4947</v>
      </c>
      <c r="D2394" t="s">
        <v>16</v>
      </c>
      <c r="E2394" t="s">
        <v>53</v>
      </c>
      <c r="F2394" t="s">
        <v>848</v>
      </c>
      <c r="G2394" t="e">
        <f>VLOOKUP(B2394,Sheet1!A:F,2,)</f>
        <v>#N/A</v>
      </c>
      <c r="H2394" s="2">
        <v>42966.205625000002</v>
      </c>
      <c r="I2394" s="2">
        <v>42930.810474537</v>
      </c>
      <c r="J2394" s="1" t="e">
        <f>IF(VLOOKUP(B2394,Sheet1!A:F,3,)=0,"",(VLOOKUP(B2394,Sheet1!A:F,3,)))</f>
        <v>#N/A</v>
      </c>
      <c r="K2394" s="1" t="e">
        <f>VLOOKUP(B2394,Sheet1!A:F,4,)</f>
        <v>#N/A</v>
      </c>
      <c r="L2394" s="1" t="e">
        <f>VLOOKUP(B2394,Sheet1!A:F,5,)</f>
        <v>#N/A</v>
      </c>
      <c r="M2394" s="1" t="e">
        <f>VLOOKUP(B2394,Sheet1!A:F,6,)</f>
        <v>#N/A</v>
      </c>
    </row>
    <row r="2395" spans="1:14" x14ac:dyDescent="0.15">
      <c r="A2395">
        <v>2431</v>
      </c>
      <c r="B2395" t="s">
        <v>5022</v>
      </c>
      <c r="C2395" t="s">
        <v>5023</v>
      </c>
      <c r="D2395" t="s">
        <v>7</v>
      </c>
      <c r="E2395" t="s">
        <v>37</v>
      </c>
      <c r="F2395" t="s">
        <v>42</v>
      </c>
      <c r="G2395" t="str">
        <f>VLOOKUP(B2395,Sheet1!A:F,2,)</f>
        <v>yangli2</v>
      </c>
      <c r="H2395" s="2">
        <v>42942.915914351899</v>
      </c>
      <c r="I2395" s="2">
        <v>42921.633564814802</v>
      </c>
      <c r="J2395" s="1">
        <f>IF(VLOOKUP(B2395,Sheet1!A:F,3,)=0,"",(VLOOKUP(B2395,Sheet1!A:F,3,)))</f>
        <v>42939</v>
      </c>
      <c r="K2395" s="1">
        <f>VLOOKUP(B2395,Sheet1!A:F,4,)</f>
        <v>42940.721053240741</v>
      </c>
      <c r="L2395" s="1">
        <f>VLOOKUP(B2395,Sheet1!A:F,5,)</f>
        <v>42942</v>
      </c>
      <c r="M2395" s="1">
        <f>VLOOKUP(B2395,Sheet1!A:F,6,)</f>
        <v>42942</v>
      </c>
      <c r="N2395">
        <v>5</v>
      </c>
    </row>
    <row r="2396" spans="1:14" hidden="1" x14ac:dyDescent="0.15">
      <c r="A2396">
        <v>2395</v>
      </c>
      <c r="B2396" t="s">
        <v>4950</v>
      </c>
      <c r="C2396" t="s">
        <v>4951</v>
      </c>
      <c r="D2396" t="s">
        <v>7</v>
      </c>
      <c r="E2396" t="s">
        <v>8</v>
      </c>
      <c r="F2396" t="s">
        <v>369</v>
      </c>
      <c r="G2396" t="e">
        <f>VLOOKUP(B2396,Sheet1!A:F,2,)</f>
        <v>#N/A</v>
      </c>
      <c r="H2396" s="2">
        <v>42951.537662037001</v>
      </c>
      <c r="I2396" s="2">
        <v>42923.576215277797</v>
      </c>
      <c r="J2396" s="1" t="e">
        <f>IF(VLOOKUP(B2396,Sheet1!A:F,3,)=0,"",(VLOOKUP(B2396,Sheet1!A:F,3,)))</f>
        <v>#N/A</v>
      </c>
      <c r="K2396" s="1" t="e">
        <f>VLOOKUP(B2396,Sheet1!A:F,4,)</f>
        <v>#N/A</v>
      </c>
      <c r="L2396" s="1" t="e">
        <f>VLOOKUP(B2396,Sheet1!A:F,5,)</f>
        <v>#N/A</v>
      </c>
      <c r="M2396" s="1" t="e">
        <f>VLOOKUP(B2396,Sheet1!A:F,6,)</f>
        <v>#N/A</v>
      </c>
    </row>
    <row r="2397" spans="1:14" hidden="1" x14ac:dyDescent="0.15">
      <c r="A2397">
        <v>2478</v>
      </c>
      <c r="B2397" t="s">
        <v>5117</v>
      </c>
      <c r="C2397" t="s">
        <v>5118</v>
      </c>
      <c r="D2397" t="s">
        <v>7</v>
      </c>
      <c r="E2397" t="s">
        <v>8</v>
      </c>
      <c r="F2397" t="s">
        <v>42</v>
      </c>
      <c r="G2397" t="str">
        <f>VLOOKUP(B2397,Sheet1!A:F,2,)</f>
        <v>yangli2</v>
      </c>
      <c r="H2397" s="2">
        <v>42942.917013888902</v>
      </c>
      <c r="I2397" s="2">
        <v>42921.653854166703</v>
      </c>
      <c r="J2397" s="1">
        <f>IF(VLOOKUP(B2397,Sheet1!A:F,3,)=0,"",(VLOOKUP(B2397,Sheet1!A:F,3,)))</f>
        <v>42939</v>
      </c>
      <c r="K2397" s="1">
        <f>VLOOKUP(B2397,Sheet1!A:F,4,)</f>
        <v>42941.712696759256</v>
      </c>
      <c r="L2397" s="1">
        <f>VLOOKUP(B2397,Sheet1!A:F,5,)</f>
        <v>42942</v>
      </c>
      <c r="M2397" s="1">
        <f>VLOOKUP(B2397,Sheet1!A:F,6,)</f>
        <v>42942</v>
      </c>
      <c r="N2397">
        <v>5</v>
      </c>
    </row>
    <row r="2398" spans="1:14" hidden="1" x14ac:dyDescent="0.15">
      <c r="A2398">
        <v>2397</v>
      </c>
      <c r="B2398" t="s">
        <v>4954</v>
      </c>
      <c r="C2398" t="s">
        <v>4955</v>
      </c>
      <c r="D2398" t="s">
        <v>16</v>
      </c>
      <c r="E2398" t="s">
        <v>21</v>
      </c>
      <c r="F2398" t="s">
        <v>348</v>
      </c>
      <c r="G2398" t="e">
        <f>VLOOKUP(B2398,Sheet1!A:F,2,)</f>
        <v>#N/A</v>
      </c>
      <c r="H2398" s="2">
        <v>42951.424942129597</v>
      </c>
      <c r="I2398" s="2">
        <v>42929.429363425901</v>
      </c>
      <c r="J2398" s="1" t="e">
        <f>IF(VLOOKUP(B2398,Sheet1!A:F,3,)=0,"",(VLOOKUP(B2398,Sheet1!A:F,3,)))</f>
        <v>#N/A</v>
      </c>
      <c r="K2398" s="1" t="e">
        <f>VLOOKUP(B2398,Sheet1!A:F,4,)</f>
        <v>#N/A</v>
      </c>
      <c r="L2398" s="1" t="e">
        <f>VLOOKUP(B2398,Sheet1!A:F,5,)</f>
        <v>#N/A</v>
      </c>
      <c r="M2398" s="1" t="e">
        <f>VLOOKUP(B2398,Sheet1!A:F,6,)</f>
        <v>#N/A</v>
      </c>
    </row>
    <row r="2399" spans="1:14" hidden="1" x14ac:dyDescent="0.15">
      <c r="A2399">
        <v>2969</v>
      </c>
      <c r="B2399" t="s">
        <v>6101</v>
      </c>
      <c r="C2399" t="s">
        <v>6102</v>
      </c>
      <c r="D2399" t="s">
        <v>7</v>
      </c>
      <c r="E2399" t="s">
        <v>8</v>
      </c>
      <c r="F2399" t="s">
        <v>42</v>
      </c>
      <c r="G2399" t="str">
        <f>VLOOKUP(B2399,Sheet1!A:F,2,)</f>
        <v>yangli2</v>
      </c>
      <c r="H2399" s="2">
        <v>42942.919085648202</v>
      </c>
      <c r="I2399" s="2">
        <v>42920.686435185198</v>
      </c>
      <c r="J2399" s="1">
        <f>IF(VLOOKUP(B2399,Sheet1!A:F,3,)=0,"",(VLOOKUP(B2399,Sheet1!A:F,3,)))</f>
        <v>42934</v>
      </c>
      <c r="K2399" s="1">
        <f>VLOOKUP(B2399,Sheet1!A:F,4,)</f>
        <v>42941.720532407409</v>
      </c>
      <c r="L2399" s="1">
        <f>VLOOKUP(B2399,Sheet1!A:F,5,)</f>
        <v>42942</v>
      </c>
      <c r="M2399" s="1">
        <f>VLOOKUP(B2399,Sheet1!A:F,6,)</f>
        <v>42942</v>
      </c>
      <c r="N2399">
        <v>5</v>
      </c>
    </row>
    <row r="2400" spans="1:14" hidden="1" x14ac:dyDescent="0.15">
      <c r="A2400">
        <v>2354</v>
      </c>
      <c r="B2400" t="s">
        <v>4867</v>
      </c>
      <c r="C2400" t="s">
        <v>4868</v>
      </c>
      <c r="D2400" t="s">
        <v>7</v>
      </c>
      <c r="E2400" t="s">
        <v>92</v>
      </c>
      <c r="F2400" t="s">
        <v>154</v>
      </c>
      <c r="G2400" t="str">
        <f>VLOOKUP(B2400,Sheet1!A:F,2,)</f>
        <v>wuzijing</v>
      </c>
      <c r="H2400" s="2">
        <v>42942.974837962996</v>
      </c>
      <c r="I2400" s="2">
        <v>42919.669143518498</v>
      </c>
      <c r="J2400" s="1">
        <f>IF(VLOOKUP(B2400,Sheet1!A:F,3,)=0,"",(VLOOKUP(B2400,Sheet1!A:F,3,)))</f>
        <v>42939</v>
      </c>
      <c r="K2400" s="1">
        <f>VLOOKUP(B2400,Sheet1!A:F,4,)</f>
        <v>42940.933344907404</v>
      </c>
      <c r="L2400" s="1">
        <f>VLOOKUP(B2400,Sheet1!A:F,5,)</f>
        <v>42942</v>
      </c>
      <c r="M2400" s="1">
        <f>VLOOKUP(B2400,Sheet1!A:F,6,)</f>
        <v>42942</v>
      </c>
      <c r="N2400">
        <v>5</v>
      </c>
    </row>
    <row r="2401" spans="1:14" hidden="1" x14ac:dyDescent="0.15">
      <c r="A2401">
        <v>2186</v>
      </c>
      <c r="B2401" t="s">
        <v>4528</v>
      </c>
      <c r="C2401" t="s">
        <v>4529</v>
      </c>
      <c r="D2401" t="s">
        <v>7</v>
      </c>
      <c r="E2401" t="s">
        <v>41</v>
      </c>
      <c r="F2401" t="s">
        <v>154</v>
      </c>
      <c r="G2401" t="str">
        <f>VLOOKUP(B2401,Sheet1!A:F,2,)</f>
        <v>wuzijing</v>
      </c>
      <c r="H2401" s="2">
        <v>42942.976736111101</v>
      </c>
      <c r="I2401" s="2">
        <v>42912.603391203702</v>
      </c>
      <c r="J2401" s="1">
        <f>IF(VLOOKUP(B2401,Sheet1!A:F,3,)=0,"",(VLOOKUP(B2401,Sheet1!A:F,3,)))</f>
        <v>42939</v>
      </c>
      <c r="K2401" s="1">
        <f>VLOOKUP(B2401,Sheet1!A:F,4,)</f>
        <v>42941.630416666667</v>
      </c>
      <c r="L2401" s="1">
        <f>VLOOKUP(B2401,Sheet1!A:F,5,)</f>
        <v>42942</v>
      </c>
      <c r="M2401" s="1">
        <f>VLOOKUP(B2401,Sheet1!A:F,6,)</f>
        <v>42942</v>
      </c>
      <c r="N2401">
        <v>5</v>
      </c>
    </row>
    <row r="2402" spans="1:14" hidden="1" x14ac:dyDescent="0.15">
      <c r="A2402">
        <v>2921</v>
      </c>
      <c r="B2402" t="s">
        <v>6005</v>
      </c>
      <c r="C2402" t="s">
        <v>6006</v>
      </c>
      <c r="D2402" t="s">
        <v>7</v>
      </c>
      <c r="E2402" t="s">
        <v>355</v>
      </c>
      <c r="F2402" t="s">
        <v>154</v>
      </c>
      <c r="G2402" t="str">
        <f>VLOOKUP(B2402,Sheet1!A:F,2,)</f>
        <v>wuzijing</v>
      </c>
      <c r="H2402" s="2">
        <v>42942.978460648097</v>
      </c>
      <c r="I2402" s="2">
        <v>42899.479826388902</v>
      </c>
      <c r="J2402" s="1" t="str">
        <f>IF(VLOOKUP(B2402,Sheet1!A:F,3,)=0,"",(VLOOKUP(B2402,Sheet1!A:F,3,)))</f>
        <v/>
      </c>
      <c r="K2402" s="1">
        <f>VLOOKUP(B2402,Sheet1!A:F,4,)</f>
        <v>42940.92900462963</v>
      </c>
      <c r="L2402" s="1">
        <f>VLOOKUP(B2402,Sheet1!A:F,5,)</f>
        <v>42942</v>
      </c>
      <c r="M2402" s="1">
        <f>VLOOKUP(B2402,Sheet1!A:F,6,)</f>
        <v>42942</v>
      </c>
      <c r="N2402">
        <v>5</v>
      </c>
    </row>
    <row r="2403" spans="1:14" x14ac:dyDescent="0.15">
      <c r="A2403">
        <v>2365</v>
      </c>
      <c r="B2403" t="s">
        <v>4889</v>
      </c>
      <c r="C2403" t="s">
        <v>4890</v>
      </c>
      <c r="D2403" t="s">
        <v>16</v>
      </c>
      <c r="E2403" t="s">
        <v>37</v>
      </c>
      <c r="F2403" t="s">
        <v>13</v>
      </c>
      <c r="G2403" t="str">
        <f>VLOOKUP(B2403,Sheet1!A:F,2,)</f>
        <v>hejiani</v>
      </c>
      <c r="H2403" s="2">
        <v>42943.417800925898</v>
      </c>
      <c r="I2403" s="2">
        <v>42940.657164351898</v>
      </c>
      <c r="J2403" s="1" t="str">
        <f>IF(VLOOKUP(B2403,Sheet1!A:F,3,)=0,"",(VLOOKUP(B2403,Sheet1!A:F,3,)))</f>
        <v/>
      </c>
      <c r="K2403" s="1">
        <f>VLOOKUP(B2403,Sheet1!A:F,4,)</f>
        <v>42942.487210648149</v>
      </c>
      <c r="L2403" s="1">
        <f>VLOOKUP(B2403,Sheet1!A:F,5,)</f>
        <v>42943</v>
      </c>
      <c r="M2403" s="1">
        <f>VLOOKUP(B2403,Sheet1!A:F,6,)</f>
        <v>42943</v>
      </c>
      <c r="N2403">
        <v>5</v>
      </c>
    </row>
    <row r="2404" spans="1:14" hidden="1" x14ac:dyDescent="0.15">
      <c r="A2404">
        <v>2403</v>
      </c>
      <c r="B2404" t="s">
        <v>4966</v>
      </c>
      <c r="C2404" t="s">
        <v>4967</v>
      </c>
      <c r="D2404" t="s">
        <v>78</v>
      </c>
      <c r="E2404" t="s">
        <v>2150</v>
      </c>
      <c r="F2404" t="s">
        <v>343</v>
      </c>
      <c r="G2404" t="e">
        <f>VLOOKUP(B2404,Sheet1!A:F,2,)</f>
        <v>#N/A</v>
      </c>
      <c r="H2404" s="2">
        <v>42947.420590277798</v>
      </c>
      <c r="I2404" s="2">
        <v>42921.605497685203</v>
      </c>
      <c r="J2404" s="1" t="e">
        <f>IF(VLOOKUP(B2404,Sheet1!A:F,3,)=0,"",(VLOOKUP(B2404,Sheet1!A:F,3,)))</f>
        <v>#N/A</v>
      </c>
      <c r="K2404" s="1" t="e">
        <f>VLOOKUP(B2404,Sheet1!A:F,4,)</f>
        <v>#N/A</v>
      </c>
      <c r="L2404" s="1" t="e">
        <f>VLOOKUP(B2404,Sheet1!A:F,5,)</f>
        <v>#N/A</v>
      </c>
      <c r="M2404" s="1" t="e">
        <f>VLOOKUP(B2404,Sheet1!A:F,6,)</f>
        <v>#N/A</v>
      </c>
    </row>
    <row r="2405" spans="1:14" x14ac:dyDescent="0.15">
      <c r="A2405">
        <v>2417</v>
      </c>
      <c r="B2405" t="s">
        <v>4994</v>
      </c>
      <c r="C2405" t="s">
        <v>4995</v>
      </c>
      <c r="D2405" t="s">
        <v>16</v>
      </c>
      <c r="E2405" t="s">
        <v>37</v>
      </c>
      <c r="F2405" t="s">
        <v>13</v>
      </c>
      <c r="G2405" t="str">
        <f>VLOOKUP(B2405,Sheet1!A:F,2,)</f>
        <v>hejiani</v>
      </c>
      <c r="H2405" s="2">
        <v>42943.418229166702</v>
      </c>
      <c r="I2405" s="2">
        <v>42924.894953703697</v>
      </c>
      <c r="J2405" s="1" t="str">
        <f>IF(VLOOKUP(B2405,Sheet1!A:F,3,)=0,"",(VLOOKUP(B2405,Sheet1!A:F,3,)))</f>
        <v/>
      </c>
      <c r="K2405" s="1">
        <f>VLOOKUP(B2405,Sheet1!A:F,4,)</f>
        <v>42942.485381944447</v>
      </c>
      <c r="L2405" s="1">
        <f>VLOOKUP(B2405,Sheet1!A:F,5,)</f>
        <v>42943</v>
      </c>
      <c r="M2405" s="1">
        <f>VLOOKUP(B2405,Sheet1!A:F,6,)</f>
        <v>42943</v>
      </c>
      <c r="N2405">
        <v>5</v>
      </c>
    </row>
    <row r="2406" spans="1:14" hidden="1" x14ac:dyDescent="0.15">
      <c r="A2406">
        <v>2405</v>
      </c>
      <c r="B2406" t="s">
        <v>4970</v>
      </c>
      <c r="C2406" t="s">
        <v>4971</v>
      </c>
      <c r="D2406" t="s">
        <v>16</v>
      </c>
      <c r="E2406" t="s">
        <v>92</v>
      </c>
      <c r="F2406" t="s">
        <v>129</v>
      </c>
      <c r="G2406" t="e">
        <f>VLOOKUP(B2406,Sheet1!A:F,2,)</f>
        <v>#N/A</v>
      </c>
      <c r="H2406" s="2">
        <v>42962.646701388898</v>
      </c>
      <c r="I2406" s="2">
        <v>42923.463888888902</v>
      </c>
      <c r="J2406" s="1" t="e">
        <f>IF(VLOOKUP(B2406,Sheet1!A:F,3,)=0,"",(VLOOKUP(B2406,Sheet1!A:F,3,)))</f>
        <v>#N/A</v>
      </c>
      <c r="K2406" s="1" t="e">
        <f>VLOOKUP(B2406,Sheet1!A:F,4,)</f>
        <v>#N/A</v>
      </c>
      <c r="L2406" s="1" t="e">
        <f>VLOOKUP(B2406,Sheet1!A:F,5,)</f>
        <v>#N/A</v>
      </c>
      <c r="M2406" s="1" t="e">
        <f>VLOOKUP(B2406,Sheet1!A:F,6,)</f>
        <v>#N/A</v>
      </c>
    </row>
    <row r="2407" spans="1:14" x14ac:dyDescent="0.15">
      <c r="A2407">
        <v>2422</v>
      </c>
      <c r="B2407" t="s">
        <v>5004</v>
      </c>
      <c r="C2407" t="s">
        <v>5005</v>
      </c>
      <c r="D2407" t="s">
        <v>16</v>
      </c>
      <c r="E2407" t="s">
        <v>37</v>
      </c>
      <c r="F2407" t="s">
        <v>13</v>
      </c>
      <c r="G2407" t="str">
        <f>VLOOKUP(B2407,Sheet1!A:F,2,)</f>
        <v>hejiani</v>
      </c>
      <c r="H2407" s="2">
        <v>42943.418749999997</v>
      </c>
      <c r="I2407" s="2">
        <v>42937.708414351902</v>
      </c>
      <c r="J2407" s="1" t="str">
        <f>IF(VLOOKUP(B2407,Sheet1!A:F,3,)=0,"",(VLOOKUP(B2407,Sheet1!A:F,3,)))</f>
        <v/>
      </c>
      <c r="K2407" s="1">
        <f>VLOOKUP(B2407,Sheet1!A:F,4,)</f>
        <v>42941.716504629629</v>
      </c>
      <c r="L2407" s="1">
        <f>VLOOKUP(B2407,Sheet1!A:F,5,)</f>
        <v>42942</v>
      </c>
      <c r="M2407" s="1">
        <f>VLOOKUP(B2407,Sheet1!A:F,6,)</f>
        <v>42943</v>
      </c>
      <c r="N2407">
        <v>5</v>
      </c>
    </row>
    <row r="2408" spans="1:14" hidden="1" x14ac:dyDescent="0.15">
      <c r="A2408">
        <v>2679</v>
      </c>
      <c r="B2408" t="s">
        <v>5519</v>
      </c>
      <c r="C2408" t="s">
        <v>5520</v>
      </c>
      <c r="D2408" t="s">
        <v>7</v>
      </c>
      <c r="E2408" t="s">
        <v>17</v>
      </c>
      <c r="F2408" t="s">
        <v>13</v>
      </c>
      <c r="G2408" t="str">
        <f>VLOOKUP(B2408,Sheet1!A:F,2,)</f>
        <v>hejiani</v>
      </c>
      <c r="H2408" s="2">
        <v>42943.419039351902</v>
      </c>
      <c r="I2408" s="2">
        <v>42929.437418981499</v>
      </c>
      <c r="J2408" s="1">
        <f>IF(VLOOKUP(B2408,Sheet1!A:F,3,)=0,"",(VLOOKUP(B2408,Sheet1!A:F,3,)))</f>
        <v>42939</v>
      </c>
      <c r="K2408" s="1">
        <f>VLOOKUP(B2408,Sheet1!A:F,4,)</f>
        <v>42942.570706018516</v>
      </c>
      <c r="L2408" s="1">
        <f>VLOOKUP(B2408,Sheet1!A:F,5,)</f>
        <v>42942</v>
      </c>
      <c r="M2408" s="1">
        <f>VLOOKUP(B2408,Sheet1!A:F,6,)</f>
        <v>42943</v>
      </c>
      <c r="N2408">
        <v>5</v>
      </c>
    </row>
    <row r="2409" spans="1:14" hidden="1" x14ac:dyDescent="0.15">
      <c r="A2409">
        <v>1269</v>
      </c>
      <c r="B2409" t="s">
        <v>2688</v>
      </c>
      <c r="C2409" t="s">
        <v>2689</v>
      </c>
      <c r="D2409" t="s">
        <v>7</v>
      </c>
      <c r="E2409" t="s">
        <v>2150</v>
      </c>
      <c r="F2409" t="s">
        <v>107</v>
      </c>
      <c r="G2409" t="str">
        <f>VLOOKUP(B2409,Sheet1!A:F,2,)</f>
        <v>xuweiling</v>
      </c>
      <c r="H2409" s="2">
        <v>42943.469768518502</v>
      </c>
      <c r="I2409" s="2">
        <v>42881.626678240696</v>
      </c>
      <c r="J2409" s="1">
        <f>IF(VLOOKUP(B2409,Sheet1!A:F,3,)=0,"",(VLOOKUP(B2409,Sheet1!A:F,3,)))</f>
        <v>42910</v>
      </c>
      <c r="K2409" s="1">
        <f>VLOOKUP(B2409,Sheet1!A:F,4,)</f>
        <v>42942.949884259258</v>
      </c>
      <c r="L2409" s="1">
        <f>VLOOKUP(B2409,Sheet1!A:F,5,)</f>
        <v>42943</v>
      </c>
      <c r="M2409" s="1">
        <f>VLOOKUP(B2409,Sheet1!A:F,6,)</f>
        <v>42943</v>
      </c>
      <c r="N2409">
        <v>5</v>
      </c>
    </row>
    <row r="2410" spans="1:14" hidden="1" x14ac:dyDescent="0.15">
      <c r="A2410">
        <v>1895</v>
      </c>
      <c r="B2410" t="s">
        <v>3942</v>
      </c>
      <c r="C2410" t="s">
        <v>3943</v>
      </c>
      <c r="D2410" t="s">
        <v>7</v>
      </c>
      <c r="E2410" t="s">
        <v>17</v>
      </c>
      <c r="F2410" t="s">
        <v>107</v>
      </c>
      <c r="G2410" t="str">
        <f>VLOOKUP(B2410,Sheet1!A:F,2,)</f>
        <v>xuweiling</v>
      </c>
      <c r="H2410" s="2">
        <v>42943.471319444398</v>
      </c>
      <c r="I2410" s="2">
        <v>42899.534803240698</v>
      </c>
      <c r="J2410" s="1" t="str">
        <f>IF(VLOOKUP(B2410,Sheet1!A:F,3,)=0,"",(VLOOKUP(B2410,Sheet1!A:F,3,)))</f>
        <v/>
      </c>
      <c r="K2410" s="1">
        <f>VLOOKUP(B2410,Sheet1!A:F,4,)</f>
        <v>42942.979085648149</v>
      </c>
      <c r="L2410" s="1">
        <f>VLOOKUP(B2410,Sheet1!A:F,5,)</f>
        <v>42943</v>
      </c>
      <c r="M2410" s="1">
        <f>VLOOKUP(B2410,Sheet1!A:F,6,)</f>
        <v>42943</v>
      </c>
      <c r="N2410">
        <v>5</v>
      </c>
    </row>
    <row r="2411" spans="1:14" hidden="1" x14ac:dyDescent="0.15">
      <c r="A2411">
        <v>2410</v>
      </c>
      <c r="B2411" t="s">
        <v>4980</v>
      </c>
      <c r="C2411" t="s">
        <v>4981</v>
      </c>
      <c r="D2411" t="s">
        <v>16</v>
      </c>
      <c r="E2411" t="s">
        <v>53</v>
      </c>
      <c r="F2411" t="s">
        <v>9</v>
      </c>
      <c r="G2411" t="e">
        <f>VLOOKUP(B2411,Sheet1!A:F,2,)</f>
        <v>#N/A</v>
      </c>
      <c r="H2411" s="2">
        <v>42968.608321759297</v>
      </c>
      <c r="I2411" s="2">
        <v>42955.580532407403</v>
      </c>
      <c r="J2411" s="1" t="e">
        <f>IF(VLOOKUP(B2411,Sheet1!A:F,3,)=0,"",(VLOOKUP(B2411,Sheet1!A:F,3,)))</f>
        <v>#N/A</v>
      </c>
      <c r="K2411" s="1" t="e">
        <f>VLOOKUP(B2411,Sheet1!A:F,4,)</f>
        <v>#N/A</v>
      </c>
      <c r="L2411" s="1" t="e">
        <f>VLOOKUP(B2411,Sheet1!A:F,5,)</f>
        <v>#N/A</v>
      </c>
      <c r="M2411" s="1" t="e">
        <f>VLOOKUP(B2411,Sheet1!A:F,6,)</f>
        <v>#N/A</v>
      </c>
    </row>
    <row r="2412" spans="1:14" hidden="1" x14ac:dyDescent="0.15">
      <c r="A2412">
        <v>2807</v>
      </c>
      <c r="B2412" t="s">
        <v>5776</v>
      </c>
      <c r="C2412" t="s">
        <v>5777</v>
      </c>
      <c r="D2412" t="s">
        <v>7</v>
      </c>
      <c r="E2412" t="s">
        <v>8</v>
      </c>
      <c r="F2412" t="s">
        <v>9</v>
      </c>
      <c r="G2412" t="str">
        <f>VLOOKUP(B2412,Sheet1!A:F,2,)</f>
        <v>guanhaijiao</v>
      </c>
      <c r="H2412" s="2">
        <v>42943.509537037004</v>
      </c>
      <c r="I2412" s="2">
        <v>42914.682337963</v>
      </c>
      <c r="J2412" s="1" t="str">
        <f>IF(VLOOKUP(B2412,Sheet1!A:F,3,)=0,"",(VLOOKUP(B2412,Sheet1!A:F,3,)))</f>
        <v/>
      </c>
      <c r="K2412" s="1">
        <f>VLOOKUP(B2412,Sheet1!A:F,4,)</f>
        <v>42943.425254629627</v>
      </c>
      <c r="L2412" s="1">
        <f>VLOOKUP(B2412,Sheet1!A:F,5,)</f>
        <v>42943</v>
      </c>
      <c r="M2412" s="1">
        <f>VLOOKUP(B2412,Sheet1!A:F,6,)</f>
        <v>42943</v>
      </c>
      <c r="N2412">
        <v>5</v>
      </c>
    </row>
    <row r="2413" spans="1:14" hidden="1" x14ac:dyDescent="0.15">
      <c r="A2413">
        <v>2470</v>
      </c>
      <c r="B2413" t="s">
        <v>5100</v>
      </c>
      <c r="C2413" t="s">
        <v>5101</v>
      </c>
      <c r="D2413" t="s">
        <v>7</v>
      </c>
      <c r="E2413" t="s">
        <v>8</v>
      </c>
      <c r="F2413" t="s">
        <v>1907</v>
      </c>
      <c r="G2413" t="str">
        <f>VLOOKUP(B2413,Sheet1!A:F,2,)</f>
        <v>chenwenjing1</v>
      </c>
      <c r="H2413" s="2">
        <v>42943.524629629603</v>
      </c>
      <c r="I2413" s="2">
        <v>42921.690706018497</v>
      </c>
      <c r="J2413" s="1">
        <f>IF(VLOOKUP(B2413,Sheet1!A:F,3,)=0,"",(VLOOKUP(B2413,Sheet1!A:F,3,)))</f>
        <v>42941</v>
      </c>
      <c r="K2413" s="1">
        <f>VLOOKUP(B2413,Sheet1!A:F,4,)</f>
        <v>42942.463738425926</v>
      </c>
      <c r="L2413" s="1">
        <f>VLOOKUP(B2413,Sheet1!A:F,5,)</f>
        <v>42943</v>
      </c>
      <c r="M2413" s="1">
        <f>VLOOKUP(B2413,Sheet1!A:F,6,)</f>
        <v>42943</v>
      </c>
      <c r="N2413">
        <v>5</v>
      </c>
    </row>
    <row r="2414" spans="1:14" hidden="1" x14ac:dyDescent="0.15">
      <c r="A2414">
        <v>2195</v>
      </c>
      <c r="B2414" t="s">
        <v>4546</v>
      </c>
      <c r="C2414" t="s">
        <v>4547</v>
      </c>
      <c r="D2414" t="s">
        <v>7</v>
      </c>
      <c r="E2414" t="s">
        <v>321</v>
      </c>
      <c r="F2414" t="s">
        <v>154</v>
      </c>
      <c r="G2414" t="str">
        <f>VLOOKUP(B2414,Sheet1!A:F,2,)</f>
        <v>wuzijing</v>
      </c>
      <c r="H2414" s="2">
        <v>42943.5472800926</v>
      </c>
      <c r="I2414" s="2">
        <v>42914.733993055597</v>
      </c>
      <c r="J2414" s="1">
        <f>IF(VLOOKUP(B2414,Sheet1!A:F,3,)=0,"",(VLOOKUP(B2414,Sheet1!A:F,3,)))</f>
        <v>42934</v>
      </c>
      <c r="K2414" s="1">
        <f>VLOOKUP(B2414,Sheet1!A:F,4,)</f>
        <v>42942.598749999997</v>
      </c>
      <c r="L2414" s="1">
        <f>VLOOKUP(B2414,Sheet1!A:F,5,)</f>
        <v>42943</v>
      </c>
      <c r="M2414" s="1">
        <f>VLOOKUP(B2414,Sheet1!A:F,6,)</f>
        <v>42943</v>
      </c>
      <c r="N2414">
        <v>5</v>
      </c>
    </row>
    <row r="2415" spans="1:14" hidden="1" x14ac:dyDescent="0.15">
      <c r="A2415">
        <v>2414</v>
      </c>
      <c r="B2415" t="s">
        <v>4988</v>
      </c>
      <c r="C2415" t="s">
        <v>4989</v>
      </c>
      <c r="D2415" t="s">
        <v>78</v>
      </c>
      <c r="E2415" t="s">
        <v>41</v>
      </c>
      <c r="F2415" t="s">
        <v>556</v>
      </c>
      <c r="G2415" t="e">
        <f>VLOOKUP(B2415,Sheet1!A:F,2,)</f>
        <v>#N/A</v>
      </c>
      <c r="H2415" s="2">
        <v>42911.746736111098</v>
      </c>
      <c r="I2415" s="2">
        <v>42874.626145833303</v>
      </c>
      <c r="J2415" s="1" t="e">
        <f>IF(VLOOKUP(B2415,Sheet1!A:F,3,)=0,"",(VLOOKUP(B2415,Sheet1!A:F,3,)))</f>
        <v>#N/A</v>
      </c>
      <c r="K2415" s="1" t="e">
        <f>VLOOKUP(B2415,Sheet1!A:F,4,)</f>
        <v>#N/A</v>
      </c>
      <c r="L2415" s="1" t="e">
        <f>VLOOKUP(B2415,Sheet1!A:F,5,)</f>
        <v>#N/A</v>
      </c>
      <c r="M2415" s="1" t="e">
        <f>VLOOKUP(B2415,Sheet1!A:F,6,)</f>
        <v>#N/A</v>
      </c>
    </row>
    <row r="2416" spans="1:14" x14ac:dyDescent="0.15">
      <c r="A2416">
        <v>2234</v>
      </c>
      <c r="B2416" t="s">
        <v>4624</v>
      </c>
      <c r="C2416" t="s">
        <v>4625</v>
      </c>
      <c r="D2416" t="s">
        <v>16</v>
      </c>
      <c r="E2416" t="s">
        <v>37</v>
      </c>
      <c r="F2416" t="s">
        <v>54</v>
      </c>
      <c r="G2416" t="str">
        <f>VLOOKUP(B2416,Sheet1!A:F,2,)</f>
        <v>caixiongying</v>
      </c>
      <c r="H2416" s="2">
        <v>42943.577442129601</v>
      </c>
      <c r="I2416" s="2">
        <v>42912.481840277796</v>
      </c>
      <c r="J2416" s="1" t="str">
        <f>IF(VLOOKUP(B2416,Sheet1!A:F,3,)=0,"",(VLOOKUP(B2416,Sheet1!A:F,3,)))</f>
        <v/>
      </c>
      <c r="K2416" s="1">
        <f>VLOOKUP(B2416,Sheet1!A:F,4,)</f>
        <v>42936.949513888889</v>
      </c>
      <c r="L2416" s="1">
        <f>VLOOKUP(B2416,Sheet1!A:F,5,)</f>
        <v>42941</v>
      </c>
      <c r="M2416" s="1">
        <f>VLOOKUP(B2416,Sheet1!A:F,6,)</f>
        <v>42943</v>
      </c>
      <c r="N2416">
        <v>5</v>
      </c>
    </row>
    <row r="2417" spans="1:14" hidden="1" x14ac:dyDescent="0.15">
      <c r="A2417">
        <v>2416</v>
      </c>
      <c r="B2417" t="s">
        <v>4992</v>
      </c>
      <c r="C2417" t="s">
        <v>4993</v>
      </c>
      <c r="D2417" t="s">
        <v>16</v>
      </c>
      <c r="E2417" t="s">
        <v>21</v>
      </c>
      <c r="F2417" t="s">
        <v>22</v>
      </c>
      <c r="G2417" t="e">
        <f>VLOOKUP(B2417,Sheet1!A:F,2,)</f>
        <v>#N/A</v>
      </c>
      <c r="H2417" s="2">
        <v>42947.705625000002</v>
      </c>
      <c r="I2417" s="2">
        <v>42921.625636574099</v>
      </c>
      <c r="J2417" s="1" t="e">
        <f>IF(VLOOKUP(B2417,Sheet1!A:F,3,)=0,"",(VLOOKUP(B2417,Sheet1!A:F,3,)))</f>
        <v>#N/A</v>
      </c>
      <c r="K2417" s="1" t="e">
        <f>VLOOKUP(B2417,Sheet1!A:F,4,)</f>
        <v>#N/A</v>
      </c>
      <c r="L2417" s="1" t="e">
        <f>VLOOKUP(B2417,Sheet1!A:F,5,)</f>
        <v>#N/A</v>
      </c>
      <c r="M2417" s="1" t="e">
        <f>VLOOKUP(B2417,Sheet1!A:F,6,)</f>
        <v>#N/A</v>
      </c>
    </row>
    <row r="2418" spans="1:14" x14ac:dyDescent="0.15">
      <c r="A2418">
        <v>2915</v>
      </c>
      <c r="B2418" t="s">
        <v>5993</v>
      </c>
      <c r="C2418" t="s">
        <v>5994</v>
      </c>
      <c r="D2418" t="s">
        <v>7</v>
      </c>
      <c r="E2418" t="s">
        <v>53</v>
      </c>
      <c r="F2418" t="s">
        <v>107</v>
      </c>
      <c r="G2418" t="str">
        <f>VLOOKUP(B2418,Sheet1!A:F,2,)</f>
        <v>xuweiling</v>
      </c>
      <c r="H2418" s="2">
        <v>42943.6659953704</v>
      </c>
      <c r="I2418" s="2">
        <v>42914.457870370403</v>
      </c>
      <c r="J2418" s="1" t="str">
        <f>IF(VLOOKUP(B2418,Sheet1!A:F,3,)=0,"",(VLOOKUP(B2418,Sheet1!A:F,3,)))</f>
        <v/>
      </c>
      <c r="K2418" s="1">
        <f>VLOOKUP(B2418,Sheet1!A:F,4,)</f>
        <v>42942.927685185183</v>
      </c>
      <c r="L2418" s="1">
        <f>VLOOKUP(B2418,Sheet1!A:F,5,)</f>
        <v>42943</v>
      </c>
      <c r="M2418" s="1">
        <f>VLOOKUP(B2418,Sheet1!A:F,6,)</f>
        <v>42943</v>
      </c>
      <c r="N2418">
        <v>5</v>
      </c>
    </row>
    <row r="2419" spans="1:14" x14ac:dyDescent="0.15">
      <c r="A2419">
        <v>2608</v>
      </c>
      <c r="B2419" t="s">
        <v>5377</v>
      </c>
      <c r="C2419" t="s">
        <v>5378</v>
      </c>
      <c r="D2419" t="s">
        <v>16</v>
      </c>
      <c r="E2419" t="s">
        <v>37</v>
      </c>
      <c r="F2419" t="s">
        <v>9</v>
      </c>
      <c r="G2419" t="str">
        <f>VLOOKUP(B2419,Sheet1!A:F,2,)</f>
        <v>guanhaijiao</v>
      </c>
      <c r="H2419" s="2">
        <v>42943.690682870401</v>
      </c>
      <c r="I2419" s="2">
        <v>42930.579872685201</v>
      </c>
      <c r="J2419" s="1" t="str">
        <f>IF(VLOOKUP(B2419,Sheet1!A:F,3,)=0,"",(VLOOKUP(B2419,Sheet1!A:F,3,)))</f>
        <v/>
      </c>
      <c r="K2419" s="1">
        <f>VLOOKUP(B2419,Sheet1!A:F,4,)</f>
        <v>42943.579097222224</v>
      </c>
      <c r="L2419" s="1">
        <f>VLOOKUP(B2419,Sheet1!A:F,5,)</f>
        <v>42943</v>
      </c>
      <c r="M2419" s="1">
        <f>VLOOKUP(B2419,Sheet1!A:F,6,)</f>
        <v>42943</v>
      </c>
      <c r="N2419">
        <v>5</v>
      </c>
    </row>
    <row r="2420" spans="1:14" x14ac:dyDescent="0.15">
      <c r="A2420">
        <v>2739</v>
      </c>
      <c r="B2420" t="s">
        <v>5639</v>
      </c>
      <c r="C2420" t="s">
        <v>5640</v>
      </c>
      <c r="D2420" t="s">
        <v>16</v>
      </c>
      <c r="E2420" t="s">
        <v>37</v>
      </c>
      <c r="F2420" t="s">
        <v>9</v>
      </c>
      <c r="G2420" t="str">
        <f>VLOOKUP(B2420,Sheet1!A:F,2,)</f>
        <v>guanhaijiao</v>
      </c>
      <c r="H2420" s="2">
        <v>42943.693935185198</v>
      </c>
      <c r="I2420" s="2">
        <v>42933.7186574074</v>
      </c>
      <c r="J2420" s="1" t="str">
        <f>IF(VLOOKUP(B2420,Sheet1!A:F,3,)=0,"",(VLOOKUP(B2420,Sheet1!A:F,3,)))</f>
        <v/>
      </c>
      <c r="K2420" s="1">
        <f>VLOOKUP(B2420,Sheet1!A:F,4,)</f>
        <v>42943.664120370369</v>
      </c>
      <c r="L2420" s="1">
        <f>VLOOKUP(B2420,Sheet1!A:F,5,)</f>
        <v>42943</v>
      </c>
      <c r="M2420" s="1">
        <f>VLOOKUP(B2420,Sheet1!A:F,6,)</f>
        <v>42943</v>
      </c>
      <c r="N2420">
        <v>5</v>
      </c>
    </row>
    <row r="2421" spans="1:14" hidden="1" x14ac:dyDescent="0.15">
      <c r="A2421">
        <v>2827</v>
      </c>
      <c r="B2421" t="s">
        <v>5816</v>
      </c>
      <c r="C2421" t="s">
        <v>5817</v>
      </c>
      <c r="D2421" t="s">
        <v>7</v>
      </c>
      <c r="E2421" t="s">
        <v>8</v>
      </c>
      <c r="F2421" t="s">
        <v>107</v>
      </c>
      <c r="G2421" t="str">
        <f>VLOOKUP(B2421,Sheet1!A:F,2,)</f>
        <v>xuweiling</v>
      </c>
      <c r="H2421" s="2">
        <v>42943.694224537001</v>
      </c>
      <c r="I2421" s="2">
        <v>42882.662777777798</v>
      </c>
      <c r="J2421" s="1" t="str">
        <f>IF(VLOOKUP(B2421,Sheet1!A:F,3,)=0,"",(VLOOKUP(B2421,Sheet1!A:F,3,)))</f>
        <v/>
      </c>
      <c r="K2421" s="1">
        <f>VLOOKUP(B2421,Sheet1!A:F,4,)</f>
        <v>42923.706921296296</v>
      </c>
      <c r="L2421" s="1">
        <f>VLOOKUP(B2421,Sheet1!A:F,5,)</f>
        <v>42943</v>
      </c>
      <c r="M2421" s="1">
        <f>VLOOKUP(B2421,Sheet1!A:F,6,)</f>
        <v>42943</v>
      </c>
      <c r="N2421">
        <v>5</v>
      </c>
    </row>
    <row r="2422" spans="1:14" hidden="1" x14ac:dyDescent="0.15">
      <c r="A2422">
        <v>2421</v>
      </c>
      <c r="B2422" t="s">
        <v>5002</v>
      </c>
      <c r="C2422" t="s">
        <v>5003</v>
      </c>
      <c r="D2422" t="s">
        <v>16</v>
      </c>
      <c r="E2422" t="s">
        <v>41</v>
      </c>
      <c r="F2422" t="s">
        <v>848</v>
      </c>
      <c r="G2422" t="e">
        <f>VLOOKUP(B2422,Sheet1!A:F,2,)</f>
        <v>#N/A</v>
      </c>
      <c r="H2422" s="2">
        <v>42938.206400463001</v>
      </c>
      <c r="I2422" s="2">
        <v>42919.387083333299</v>
      </c>
      <c r="J2422" s="1" t="e">
        <f>IF(VLOOKUP(B2422,Sheet1!A:F,3,)=0,"",(VLOOKUP(B2422,Sheet1!A:F,3,)))</f>
        <v>#N/A</v>
      </c>
      <c r="K2422" s="1" t="e">
        <f>VLOOKUP(B2422,Sheet1!A:F,4,)</f>
        <v>#N/A</v>
      </c>
      <c r="L2422" s="1" t="e">
        <f>VLOOKUP(B2422,Sheet1!A:F,5,)</f>
        <v>#N/A</v>
      </c>
      <c r="M2422" s="1" t="e">
        <f>VLOOKUP(B2422,Sheet1!A:F,6,)</f>
        <v>#N/A</v>
      </c>
    </row>
    <row r="2423" spans="1:14" x14ac:dyDescent="0.15">
      <c r="A2423">
        <v>2646</v>
      </c>
      <c r="B2423" t="s">
        <v>5453</v>
      </c>
      <c r="C2423" t="s">
        <v>5454</v>
      </c>
      <c r="D2423" t="s">
        <v>7</v>
      </c>
      <c r="E2423" t="s">
        <v>53</v>
      </c>
      <c r="F2423" t="s">
        <v>107</v>
      </c>
      <c r="G2423" t="str">
        <f>VLOOKUP(B2423,Sheet1!A:F,2,)</f>
        <v>xuweiling</v>
      </c>
      <c r="H2423" s="2">
        <v>42943.697233796302</v>
      </c>
      <c r="I2423" s="2">
        <v>42929.602523148104</v>
      </c>
      <c r="J2423" s="1">
        <f>IF(VLOOKUP(B2423,Sheet1!A:F,3,)=0,"",(VLOOKUP(B2423,Sheet1!A:F,3,)))</f>
        <v>42941</v>
      </c>
      <c r="K2423" s="1">
        <f>VLOOKUP(B2423,Sheet1!A:F,4,)</f>
        <v>42942.990011574075</v>
      </c>
      <c r="L2423" s="1">
        <f>VLOOKUP(B2423,Sheet1!A:F,5,)</f>
        <v>42943</v>
      </c>
      <c r="M2423" s="1">
        <f>VLOOKUP(B2423,Sheet1!A:F,6,)</f>
        <v>42943</v>
      </c>
      <c r="N2423">
        <v>5</v>
      </c>
    </row>
    <row r="2424" spans="1:14" hidden="1" x14ac:dyDescent="0.15">
      <c r="A2424">
        <v>2480</v>
      </c>
      <c r="B2424" t="s">
        <v>5121</v>
      </c>
      <c r="C2424" t="s">
        <v>5122</v>
      </c>
      <c r="D2424" t="s">
        <v>7</v>
      </c>
      <c r="E2424" t="s">
        <v>8</v>
      </c>
      <c r="F2424" t="s">
        <v>154</v>
      </c>
      <c r="G2424" t="str">
        <f>VLOOKUP(B2424,Sheet1!A:F,2,)</f>
        <v>wuzijing</v>
      </c>
      <c r="H2424" s="2">
        <v>42943.722604166702</v>
      </c>
      <c r="I2424" s="2">
        <v>42921.695277777799</v>
      </c>
      <c r="J2424" s="1">
        <f>IF(VLOOKUP(B2424,Sheet1!A:F,3,)=0,"",(VLOOKUP(B2424,Sheet1!A:F,3,)))</f>
        <v>42941</v>
      </c>
      <c r="K2424" s="1">
        <f>VLOOKUP(B2424,Sheet1!A:F,4,)</f>
        <v>42942.94734953704</v>
      </c>
      <c r="L2424" s="1">
        <f>VLOOKUP(B2424,Sheet1!A:F,5,)</f>
        <v>42943</v>
      </c>
      <c r="M2424" s="1">
        <f>VLOOKUP(B2424,Sheet1!A:F,6,)</f>
        <v>42943</v>
      </c>
      <c r="N2424">
        <v>5</v>
      </c>
    </row>
    <row r="2425" spans="1:14" hidden="1" x14ac:dyDescent="0.15">
      <c r="A2425">
        <v>2236</v>
      </c>
      <c r="B2425" t="s">
        <v>4628</v>
      </c>
      <c r="C2425" t="s">
        <v>4629</v>
      </c>
      <c r="D2425" t="s">
        <v>7</v>
      </c>
      <c r="E2425" t="s">
        <v>8</v>
      </c>
      <c r="F2425" t="s">
        <v>154</v>
      </c>
      <c r="G2425" t="str">
        <f>VLOOKUP(B2425,Sheet1!A:F,2,)</f>
        <v>wuzijing</v>
      </c>
      <c r="H2425" s="2">
        <v>42943.7243171296</v>
      </c>
      <c r="I2425" s="2">
        <v>42921.7022685185</v>
      </c>
      <c r="J2425" s="1">
        <f>IF(VLOOKUP(B2425,Sheet1!A:F,3,)=0,"",(VLOOKUP(B2425,Sheet1!A:F,3,)))</f>
        <v>42941</v>
      </c>
      <c r="K2425" s="1">
        <f>VLOOKUP(B2425,Sheet1!A:F,4,)</f>
        <v>42942.951724537037</v>
      </c>
      <c r="L2425" s="1">
        <f>VLOOKUP(B2425,Sheet1!A:F,5,)</f>
        <v>42943</v>
      </c>
      <c r="M2425" s="1">
        <f>VLOOKUP(B2425,Sheet1!A:F,6,)</f>
        <v>42943</v>
      </c>
      <c r="N2425">
        <v>5</v>
      </c>
    </row>
    <row r="2426" spans="1:14" x14ac:dyDescent="0.15">
      <c r="A2426">
        <v>2425</v>
      </c>
      <c r="B2426" t="s">
        <v>5010</v>
      </c>
      <c r="C2426" t="s">
        <v>5011</v>
      </c>
      <c r="D2426" t="s">
        <v>7</v>
      </c>
      <c r="E2426" t="s">
        <v>37</v>
      </c>
      <c r="F2426" t="s">
        <v>154</v>
      </c>
      <c r="G2426" t="str">
        <f>VLOOKUP(B2426,Sheet1!A:F,2,)</f>
        <v>wuzijing</v>
      </c>
      <c r="H2426" s="2">
        <v>42943.7261111111</v>
      </c>
      <c r="I2426" s="2">
        <v>42919.627916666701</v>
      </c>
      <c r="J2426" s="1">
        <f>IF(VLOOKUP(B2426,Sheet1!A:F,3,)=0,"",(VLOOKUP(B2426,Sheet1!A:F,3,)))</f>
        <v>42938</v>
      </c>
      <c r="K2426" s="1">
        <f>VLOOKUP(B2426,Sheet1!A:F,4,)</f>
        <v>42941.624918981484</v>
      </c>
      <c r="L2426" s="1">
        <f>VLOOKUP(B2426,Sheet1!A:F,5,)</f>
        <v>42943</v>
      </c>
      <c r="M2426" s="1">
        <f>VLOOKUP(B2426,Sheet1!A:F,6,)</f>
        <v>42943</v>
      </c>
      <c r="N2426">
        <v>5</v>
      </c>
    </row>
    <row r="2427" spans="1:14" x14ac:dyDescent="0.15">
      <c r="A2427">
        <v>2989</v>
      </c>
      <c r="B2427" t="s">
        <v>6141</v>
      </c>
      <c r="C2427" t="s">
        <v>6142</v>
      </c>
      <c r="D2427" t="s">
        <v>7</v>
      </c>
      <c r="E2427" t="s">
        <v>53</v>
      </c>
      <c r="F2427" t="s">
        <v>154</v>
      </c>
      <c r="G2427" t="str">
        <f>VLOOKUP(B2427,Sheet1!A:F,2,)</f>
        <v>wuzijing</v>
      </c>
      <c r="H2427" s="2">
        <v>42943.728113425903</v>
      </c>
      <c r="I2427" s="2">
        <v>42930.656273148103</v>
      </c>
      <c r="J2427" s="1">
        <f>IF(VLOOKUP(B2427,Sheet1!A:F,3,)=0,"",(VLOOKUP(B2427,Sheet1!A:F,3,)))</f>
        <v>42942</v>
      </c>
      <c r="K2427" s="1">
        <f>VLOOKUP(B2427,Sheet1!A:F,4,)</f>
        <v>42943.421782407408</v>
      </c>
      <c r="L2427" s="1">
        <f>VLOOKUP(B2427,Sheet1!A:F,5,)</f>
        <v>42943</v>
      </c>
      <c r="M2427" s="1">
        <f>VLOOKUP(B2427,Sheet1!A:F,6,)</f>
        <v>42943</v>
      </c>
      <c r="N2427">
        <v>5</v>
      </c>
    </row>
    <row r="2428" spans="1:14" hidden="1" x14ac:dyDescent="0.15">
      <c r="A2428">
        <v>2571</v>
      </c>
      <c r="B2428" t="s">
        <v>5303</v>
      </c>
      <c r="C2428" t="s">
        <v>5304</v>
      </c>
      <c r="D2428" t="s">
        <v>7</v>
      </c>
      <c r="E2428" t="s">
        <v>8</v>
      </c>
      <c r="F2428" t="s">
        <v>42</v>
      </c>
      <c r="G2428" t="str">
        <f>VLOOKUP(B2428,Sheet1!A:F,2,)</f>
        <v>yangli2</v>
      </c>
      <c r="H2428" s="2">
        <v>42943.728472222203</v>
      </c>
      <c r="I2428" s="2">
        <v>42929.725057870397</v>
      </c>
      <c r="J2428" s="1">
        <f>IF(VLOOKUP(B2428,Sheet1!A:F,3,)=0,"",(VLOOKUP(B2428,Sheet1!A:F,3,)))</f>
        <v>42935</v>
      </c>
      <c r="K2428" s="1">
        <f>VLOOKUP(B2428,Sheet1!A:F,4,)</f>
        <v>42942.877997685187</v>
      </c>
      <c r="L2428" s="1">
        <f>VLOOKUP(B2428,Sheet1!A:F,5,)</f>
        <v>42943</v>
      </c>
      <c r="M2428" s="1">
        <f>VLOOKUP(B2428,Sheet1!A:F,6,)</f>
        <v>42943</v>
      </c>
      <c r="N2428">
        <v>5</v>
      </c>
    </row>
    <row r="2429" spans="1:14" hidden="1" x14ac:dyDescent="0.15">
      <c r="A2429">
        <v>2922</v>
      </c>
      <c r="B2429" t="s">
        <v>6007</v>
      </c>
      <c r="C2429" t="s">
        <v>6008</v>
      </c>
      <c r="D2429" t="s">
        <v>7</v>
      </c>
      <c r="E2429" t="s">
        <v>8</v>
      </c>
      <c r="F2429" t="s">
        <v>154</v>
      </c>
      <c r="G2429" t="str">
        <f>VLOOKUP(B2429,Sheet1!A:F,2,)</f>
        <v>wuzijing</v>
      </c>
      <c r="H2429" s="2">
        <v>42943.730266203696</v>
      </c>
      <c r="I2429" s="2">
        <v>42894.718460648102</v>
      </c>
      <c r="J2429" s="1" t="str">
        <f>IF(VLOOKUP(B2429,Sheet1!A:F,3,)=0,"",(VLOOKUP(B2429,Sheet1!A:F,3,)))</f>
        <v/>
      </c>
      <c r="K2429" s="1">
        <f>VLOOKUP(B2429,Sheet1!A:F,4,)</f>
        <v>42943.481574074074</v>
      </c>
      <c r="L2429" s="1">
        <f>VLOOKUP(B2429,Sheet1!A:F,5,)</f>
        <v>42943</v>
      </c>
      <c r="M2429" s="1">
        <f>VLOOKUP(B2429,Sheet1!A:F,6,)</f>
        <v>42943</v>
      </c>
      <c r="N2429">
        <v>5</v>
      </c>
    </row>
    <row r="2430" spans="1:14" hidden="1" x14ac:dyDescent="0.15">
      <c r="A2430">
        <v>2927</v>
      </c>
      <c r="B2430" t="s">
        <v>6017</v>
      </c>
      <c r="C2430" t="s">
        <v>6018</v>
      </c>
      <c r="D2430" t="s">
        <v>7</v>
      </c>
      <c r="E2430" t="s">
        <v>41</v>
      </c>
      <c r="F2430" t="s">
        <v>154</v>
      </c>
      <c r="G2430" t="str">
        <f>VLOOKUP(B2430,Sheet1!A:F,2,)</f>
        <v>wuzijing</v>
      </c>
      <c r="H2430" s="2">
        <v>42943.732118055603</v>
      </c>
      <c r="I2430" s="2">
        <v>42893.654525462996</v>
      </c>
      <c r="J2430" s="1">
        <f>IF(VLOOKUP(B2430,Sheet1!A:F,3,)=0,"",(VLOOKUP(B2430,Sheet1!A:F,3,)))</f>
        <v>42937</v>
      </c>
      <c r="K2430" s="1">
        <f>VLOOKUP(B2430,Sheet1!A:F,4,)</f>
        <v>42942.971030092594</v>
      </c>
      <c r="L2430" s="1">
        <f>VLOOKUP(B2430,Sheet1!A:F,5,)</f>
        <v>42943</v>
      </c>
      <c r="M2430" s="1">
        <f>VLOOKUP(B2430,Sheet1!A:F,6,)</f>
        <v>42943</v>
      </c>
      <c r="N2430">
        <v>5</v>
      </c>
    </row>
    <row r="2431" spans="1:14" x14ac:dyDescent="0.15">
      <c r="A2431">
        <v>2573</v>
      </c>
      <c r="B2431" t="s">
        <v>5307</v>
      </c>
      <c r="C2431" t="s">
        <v>5308</v>
      </c>
      <c r="D2431" t="s">
        <v>16</v>
      </c>
      <c r="E2431" t="s">
        <v>37</v>
      </c>
      <c r="F2431" t="s">
        <v>179</v>
      </c>
      <c r="G2431" t="str">
        <f>VLOOKUP(B2431,Sheet1!A:F,2,)</f>
        <v>zoulijun</v>
      </c>
      <c r="H2431" s="2">
        <v>42943.736944444398</v>
      </c>
      <c r="I2431" s="2">
        <v>42941.623900462997</v>
      </c>
      <c r="J2431" s="1" t="str">
        <f>IF(VLOOKUP(B2431,Sheet1!A:F,3,)=0,"",(VLOOKUP(B2431,Sheet1!A:F,3,)))</f>
        <v/>
      </c>
      <c r="K2431" s="1">
        <f>VLOOKUP(B2431,Sheet1!A:F,4,)</f>
        <v>42942.484606481485</v>
      </c>
      <c r="L2431" s="1">
        <f>VLOOKUP(B2431,Sheet1!A:F,5,)</f>
        <v>42943</v>
      </c>
      <c r="M2431" s="1">
        <f>VLOOKUP(B2431,Sheet1!A:F,6,)</f>
        <v>42943</v>
      </c>
      <c r="N2431">
        <v>5</v>
      </c>
    </row>
    <row r="2432" spans="1:14" x14ac:dyDescent="0.15">
      <c r="A2432">
        <v>956</v>
      </c>
      <c r="B2432" t="s">
        <v>2055</v>
      </c>
      <c r="C2432" t="s">
        <v>2056</v>
      </c>
      <c r="D2432" t="s">
        <v>16</v>
      </c>
      <c r="E2432" t="s">
        <v>53</v>
      </c>
      <c r="F2432" t="s">
        <v>54</v>
      </c>
      <c r="G2432" t="str">
        <f>VLOOKUP(B2432,Sheet1!A:F,2,)</f>
        <v>caixiongying</v>
      </c>
      <c r="H2432" s="2">
        <v>42943.7374305556</v>
      </c>
      <c r="I2432" s="2">
        <v>42919.677847222199</v>
      </c>
      <c r="J2432" s="1">
        <f>IF(VLOOKUP(B2432,Sheet1!A:F,3,)=0,"",(VLOOKUP(B2432,Sheet1!A:F,3,)))</f>
        <v>42935</v>
      </c>
      <c r="K2432" s="1">
        <f>VLOOKUP(B2432,Sheet1!A:F,4,)</f>
        <v>42942.761724537035</v>
      </c>
      <c r="L2432" s="1">
        <f>VLOOKUP(B2432,Sheet1!A:F,5,)</f>
        <v>42943</v>
      </c>
      <c r="M2432" s="1">
        <f>VLOOKUP(B2432,Sheet1!A:F,6,)</f>
        <v>42943</v>
      </c>
      <c r="N2432">
        <v>10</v>
      </c>
    </row>
    <row r="2433" spans="1:14" x14ac:dyDescent="0.15">
      <c r="A2433">
        <v>2916</v>
      </c>
      <c r="B2433" t="s">
        <v>5995</v>
      </c>
      <c r="C2433" t="s">
        <v>5996</v>
      </c>
      <c r="D2433" t="s">
        <v>16</v>
      </c>
      <c r="E2433" t="s">
        <v>53</v>
      </c>
      <c r="F2433" t="s">
        <v>54</v>
      </c>
      <c r="G2433" t="str">
        <f>VLOOKUP(B2433,Sheet1!A:F,2,)</f>
        <v>caixiongying</v>
      </c>
      <c r="H2433" s="2">
        <v>42943.737534722197</v>
      </c>
      <c r="I2433" s="2">
        <v>42909.403321759302</v>
      </c>
      <c r="J2433" s="1" t="str">
        <f>IF(VLOOKUP(B2433,Sheet1!A:F,3,)=0,"",(VLOOKUP(B2433,Sheet1!A:F,3,)))</f>
        <v/>
      </c>
      <c r="K2433" s="1">
        <f>VLOOKUP(B2433,Sheet1!A:F,4,)</f>
        <v>42943.621249999997</v>
      </c>
      <c r="L2433" s="1">
        <f>VLOOKUP(B2433,Sheet1!A:F,5,)</f>
        <v>42943</v>
      </c>
      <c r="M2433" s="1">
        <f>VLOOKUP(B2433,Sheet1!A:F,6,)</f>
        <v>42943</v>
      </c>
      <c r="N2433">
        <v>10</v>
      </c>
    </row>
    <row r="2434" spans="1:14" x14ac:dyDescent="0.15">
      <c r="A2434">
        <v>1265</v>
      </c>
      <c r="B2434" t="s">
        <v>2680</v>
      </c>
      <c r="C2434" t="s">
        <v>2681</v>
      </c>
      <c r="D2434" t="s">
        <v>16</v>
      </c>
      <c r="E2434" t="s">
        <v>53</v>
      </c>
      <c r="F2434" t="s">
        <v>54</v>
      </c>
      <c r="G2434" t="str">
        <f>VLOOKUP(B2434,Sheet1!A:F,2,)</f>
        <v>caixiongying</v>
      </c>
      <c r="H2434" s="2">
        <v>42943.737685185202</v>
      </c>
      <c r="I2434" s="2">
        <v>42886.954016203701</v>
      </c>
      <c r="J2434" s="1" t="str">
        <f>IF(VLOOKUP(B2434,Sheet1!A:F,3,)=0,"",(VLOOKUP(B2434,Sheet1!A:F,3,)))</f>
        <v/>
      </c>
      <c r="K2434" s="1">
        <f>VLOOKUP(B2434,Sheet1!A:F,4,)</f>
        <v>42933.647106481483</v>
      </c>
      <c r="L2434" s="1">
        <f>VLOOKUP(B2434,Sheet1!A:F,5,)</f>
        <v>42941</v>
      </c>
      <c r="M2434" s="1">
        <f>VLOOKUP(B2434,Sheet1!A:F,6,)</f>
        <v>42943</v>
      </c>
      <c r="N2434">
        <v>10</v>
      </c>
    </row>
    <row r="2435" spans="1:14" hidden="1" x14ac:dyDescent="0.15">
      <c r="A2435">
        <v>2434</v>
      </c>
      <c r="B2435" t="s">
        <v>5028</v>
      </c>
      <c r="C2435" t="s">
        <v>5029</v>
      </c>
      <c r="D2435" t="s">
        <v>78</v>
      </c>
      <c r="E2435" t="s">
        <v>48</v>
      </c>
      <c r="F2435" t="s">
        <v>1944</v>
      </c>
      <c r="G2435" t="e">
        <f>VLOOKUP(B2435,Sheet1!A:F,2,)</f>
        <v>#N/A</v>
      </c>
      <c r="H2435" s="2">
        <v>42962.757245370398</v>
      </c>
      <c r="I2435" s="2">
        <v>42922.691990740699</v>
      </c>
      <c r="J2435" s="1" t="e">
        <f>IF(VLOOKUP(B2435,Sheet1!A:F,3,)=0,"",(VLOOKUP(B2435,Sheet1!A:F,3,)))</f>
        <v>#N/A</v>
      </c>
      <c r="K2435" s="1" t="e">
        <f>VLOOKUP(B2435,Sheet1!A:F,4,)</f>
        <v>#N/A</v>
      </c>
      <c r="L2435" s="1" t="e">
        <f>VLOOKUP(B2435,Sheet1!A:F,5,)</f>
        <v>#N/A</v>
      </c>
      <c r="M2435" s="1" t="e">
        <f>VLOOKUP(B2435,Sheet1!A:F,6,)</f>
        <v>#N/A</v>
      </c>
    </row>
    <row r="2436" spans="1:14" x14ac:dyDescent="0.15">
      <c r="A2436">
        <v>2404</v>
      </c>
      <c r="B2436" t="s">
        <v>4968</v>
      </c>
      <c r="C2436" t="s">
        <v>4969</v>
      </c>
      <c r="D2436" t="s">
        <v>16</v>
      </c>
      <c r="E2436" t="s">
        <v>37</v>
      </c>
      <c r="F2436" t="s">
        <v>179</v>
      </c>
      <c r="G2436" t="str">
        <f>VLOOKUP(B2436,Sheet1!A:F,2,)</f>
        <v>zoulijun</v>
      </c>
      <c r="H2436" s="2">
        <v>42943.737743055601</v>
      </c>
      <c r="I2436" s="2">
        <v>42933.624722222201</v>
      </c>
      <c r="J2436" s="1" t="str">
        <f>IF(VLOOKUP(B2436,Sheet1!A:F,3,)=0,"",(VLOOKUP(B2436,Sheet1!A:F,3,)))</f>
        <v/>
      </c>
      <c r="K2436" s="1">
        <f>VLOOKUP(B2436,Sheet1!A:F,4,)</f>
        <v>42943.615856481483</v>
      </c>
      <c r="L2436" s="1">
        <f>VLOOKUP(B2436,Sheet1!A:F,5,)</f>
        <v>42943</v>
      </c>
      <c r="M2436" s="1">
        <f>VLOOKUP(B2436,Sheet1!A:F,6,)</f>
        <v>42943</v>
      </c>
      <c r="N2436">
        <v>5</v>
      </c>
    </row>
    <row r="2437" spans="1:14" hidden="1" x14ac:dyDescent="0.15">
      <c r="A2437">
        <v>2436</v>
      </c>
      <c r="B2437" t="s">
        <v>5032</v>
      </c>
      <c r="C2437" t="s">
        <v>5033</v>
      </c>
      <c r="D2437" t="s">
        <v>16</v>
      </c>
      <c r="E2437" t="s">
        <v>355</v>
      </c>
      <c r="F2437" t="s">
        <v>910</v>
      </c>
      <c r="G2437" t="e">
        <f>VLOOKUP(B2437,Sheet1!A:F,2,)</f>
        <v>#N/A</v>
      </c>
      <c r="H2437" s="2">
        <v>42951.549386574101</v>
      </c>
      <c r="I2437" s="2">
        <v>42919.614305555602</v>
      </c>
      <c r="J2437" s="1" t="e">
        <f>IF(VLOOKUP(B2437,Sheet1!A:F,3,)=0,"",(VLOOKUP(B2437,Sheet1!A:F,3,)))</f>
        <v>#N/A</v>
      </c>
      <c r="K2437" s="1" t="e">
        <f>VLOOKUP(B2437,Sheet1!A:F,4,)</f>
        <v>#N/A</v>
      </c>
      <c r="L2437" s="1" t="e">
        <f>VLOOKUP(B2437,Sheet1!A:F,5,)</f>
        <v>#N/A</v>
      </c>
      <c r="M2437" s="1" t="e">
        <f>VLOOKUP(B2437,Sheet1!A:F,6,)</f>
        <v>#N/A</v>
      </c>
    </row>
    <row r="2438" spans="1:14" x14ac:dyDescent="0.15">
      <c r="A2438">
        <v>919</v>
      </c>
      <c r="B2438" t="s">
        <v>1981</v>
      </c>
      <c r="C2438" t="s">
        <v>1982</v>
      </c>
      <c r="D2438" t="s">
        <v>16</v>
      </c>
      <c r="E2438" t="s">
        <v>53</v>
      </c>
      <c r="F2438" t="s">
        <v>54</v>
      </c>
      <c r="G2438" t="str">
        <f>VLOOKUP(B2438,Sheet1!A:F,2,)</f>
        <v>caixiongying</v>
      </c>
      <c r="H2438" s="2">
        <v>42943.737777777802</v>
      </c>
      <c r="I2438" s="2">
        <v>42891.722071759301</v>
      </c>
      <c r="J2438" s="1" t="str">
        <f>IF(VLOOKUP(B2438,Sheet1!A:F,3,)=0,"",(VLOOKUP(B2438,Sheet1!A:F,3,)))</f>
        <v/>
      </c>
      <c r="K2438" s="1">
        <f>VLOOKUP(B2438,Sheet1!A:F,4,)</f>
        <v>42934.758993055555</v>
      </c>
      <c r="L2438" s="1">
        <f>VLOOKUP(B2438,Sheet1!A:F,5,)</f>
        <v>42943</v>
      </c>
      <c r="M2438" s="1">
        <f>VLOOKUP(B2438,Sheet1!A:F,6,)</f>
        <v>42943</v>
      </c>
      <c r="N2438">
        <v>10</v>
      </c>
    </row>
    <row r="2439" spans="1:14" x14ac:dyDescent="0.15">
      <c r="A2439">
        <v>1790</v>
      </c>
      <c r="B2439" t="s">
        <v>3732</v>
      </c>
      <c r="C2439" t="s">
        <v>3733</v>
      </c>
      <c r="D2439" t="s">
        <v>16</v>
      </c>
      <c r="E2439" t="s">
        <v>53</v>
      </c>
      <c r="F2439" t="s">
        <v>54</v>
      </c>
      <c r="G2439" t="str">
        <f>VLOOKUP(B2439,Sheet1!A:F,2,)</f>
        <v>caixiongying</v>
      </c>
      <c r="H2439" s="2">
        <v>42943.737905092603</v>
      </c>
      <c r="I2439" s="2">
        <v>42905.634895833296</v>
      </c>
      <c r="J2439" s="1">
        <f>IF(VLOOKUP(B2439,Sheet1!A:F,3,)=0,"",(VLOOKUP(B2439,Sheet1!A:F,3,)))</f>
        <v>42919</v>
      </c>
      <c r="K2439" s="1">
        <f>VLOOKUP(B2439,Sheet1!A:F,4,)</f>
        <v>42926.765543981484</v>
      </c>
      <c r="L2439" s="1">
        <f>VLOOKUP(B2439,Sheet1!A:F,5,)</f>
        <v>42933</v>
      </c>
      <c r="M2439" s="1">
        <f>VLOOKUP(B2439,Sheet1!A:F,6,)</f>
        <v>42943</v>
      </c>
      <c r="N2439">
        <v>10</v>
      </c>
    </row>
    <row r="2440" spans="1:14" x14ac:dyDescent="0.15">
      <c r="A2440">
        <v>2606</v>
      </c>
      <c r="B2440" t="s">
        <v>5373</v>
      </c>
      <c r="C2440" t="s">
        <v>5374</v>
      </c>
      <c r="D2440" t="s">
        <v>16</v>
      </c>
      <c r="E2440" t="s">
        <v>37</v>
      </c>
      <c r="F2440" t="s">
        <v>9</v>
      </c>
      <c r="G2440" t="str">
        <f>VLOOKUP(B2440,Sheet1!A:F,2,)</f>
        <v>guanhaijiao</v>
      </c>
      <c r="H2440" s="2">
        <v>42943.737939814797</v>
      </c>
      <c r="I2440" s="2">
        <v>42942.666793981502</v>
      </c>
      <c r="J2440" s="1" t="str">
        <f>IF(VLOOKUP(B2440,Sheet1!A:F,3,)=0,"",(VLOOKUP(B2440,Sheet1!A:F,3,)))</f>
        <v/>
      </c>
      <c r="K2440" s="1">
        <f>VLOOKUP(B2440,Sheet1!A:F,4,)</f>
        <v>42943.673425925925</v>
      </c>
      <c r="L2440" s="1">
        <f>VLOOKUP(B2440,Sheet1!A:F,5,)</f>
        <v>42943</v>
      </c>
      <c r="M2440" s="1">
        <f>VLOOKUP(B2440,Sheet1!A:F,6,)</f>
        <v>42943</v>
      </c>
      <c r="N2440">
        <v>5</v>
      </c>
    </row>
    <row r="2441" spans="1:14" hidden="1" x14ac:dyDescent="0.15">
      <c r="A2441">
        <v>2440</v>
      </c>
      <c r="B2441" t="s">
        <v>5040</v>
      </c>
      <c r="C2441" t="s">
        <v>5041</v>
      </c>
      <c r="D2441" t="s">
        <v>78</v>
      </c>
      <c r="E2441" t="s">
        <v>17</v>
      </c>
      <c r="F2441" t="s">
        <v>184</v>
      </c>
      <c r="G2441" t="e">
        <f>VLOOKUP(B2441,Sheet1!A:F,2,)</f>
        <v>#N/A</v>
      </c>
      <c r="H2441" s="2">
        <v>42965.6549884259</v>
      </c>
      <c r="I2441" s="2">
        <v>42923.665092592601</v>
      </c>
      <c r="J2441" s="1" t="e">
        <f>IF(VLOOKUP(B2441,Sheet1!A:F,3,)=0,"",(VLOOKUP(B2441,Sheet1!A:F,3,)))</f>
        <v>#N/A</v>
      </c>
      <c r="K2441" s="1" t="e">
        <f>VLOOKUP(B2441,Sheet1!A:F,4,)</f>
        <v>#N/A</v>
      </c>
      <c r="L2441" s="1" t="e">
        <f>VLOOKUP(B2441,Sheet1!A:F,5,)</f>
        <v>#N/A</v>
      </c>
      <c r="M2441" s="1" t="e">
        <f>VLOOKUP(B2441,Sheet1!A:F,6,)</f>
        <v>#N/A</v>
      </c>
    </row>
    <row r="2442" spans="1:14" x14ac:dyDescent="0.15">
      <c r="A2442">
        <v>2501</v>
      </c>
      <c r="B2442" t="s">
        <v>5163</v>
      </c>
      <c r="C2442" t="s">
        <v>5164</v>
      </c>
      <c r="D2442" t="s">
        <v>16</v>
      </c>
      <c r="E2442" t="s">
        <v>37</v>
      </c>
      <c r="F2442" t="s">
        <v>179</v>
      </c>
      <c r="G2442" t="str">
        <f>VLOOKUP(B2442,Sheet1!A:F,2,)</f>
        <v>zoulijun</v>
      </c>
      <c r="H2442" s="2">
        <v>42943.738796296297</v>
      </c>
      <c r="I2442" s="2">
        <v>42927.652881944399</v>
      </c>
      <c r="J2442" s="1" t="str">
        <f>IF(VLOOKUP(B2442,Sheet1!A:F,3,)=0,"",(VLOOKUP(B2442,Sheet1!A:F,3,)))</f>
        <v/>
      </c>
      <c r="K2442" s="1">
        <f>VLOOKUP(B2442,Sheet1!A:F,4,)</f>
        <v>42943.503472222219</v>
      </c>
      <c r="L2442" s="1">
        <f>VLOOKUP(B2442,Sheet1!A:F,5,)</f>
        <v>42943</v>
      </c>
      <c r="M2442" s="1">
        <f>VLOOKUP(B2442,Sheet1!A:F,6,)</f>
        <v>42943</v>
      </c>
      <c r="N2442">
        <v>5</v>
      </c>
    </row>
    <row r="2443" spans="1:14" hidden="1" x14ac:dyDescent="0.15">
      <c r="A2443">
        <v>2442</v>
      </c>
      <c r="B2443" t="s">
        <v>5044</v>
      </c>
      <c r="C2443" t="s">
        <v>5045</v>
      </c>
      <c r="D2443" t="s">
        <v>16</v>
      </c>
      <c r="E2443" t="s">
        <v>37</v>
      </c>
      <c r="F2443" t="s">
        <v>2625</v>
      </c>
      <c r="G2443" t="e">
        <f>VLOOKUP(B2443,Sheet1!A:F,2,)</f>
        <v>#N/A</v>
      </c>
      <c r="H2443" s="2">
        <v>42941.926666666703</v>
      </c>
      <c r="I2443" s="2">
        <v>42922.495914351799</v>
      </c>
      <c r="J2443" s="1" t="e">
        <f>IF(VLOOKUP(B2443,Sheet1!A:F,3,)=0,"",(VLOOKUP(B2443,Sheet1!A:F,3,)))</f>
        <v>#N/A</v>
      </c>
      <c r="K2443" s="1" t="e">
        <f>VLOOKUP(B2443,Sheet1!A:F,4,)</f>
        <v>#N/A</v>
      </c>
      <c r="L2443" s="1" t="e">
        <f>VLOOKUP(B2443,Sheet1!A:F,5,)</f>
        <v>#N/A</v>
      </c>
      <c r="M2443" s="1" t="e">
        <f>VLOOKUP(B2443,Sheet1!A:F,6,)</f>
        <v>#N/A</v>
      </c>
    </row>
    <row r="2444" spans="1:14" x14ac:dyDescent="0.15">
      <c r="A2444">
        <v>2110</v>
      </c>
      <c r="B2444" t="s">
        <v>4375</v>
      </c>
      <c r="C2444" t="s">
        <v>4376</v>
      </c>
      <c r="D2444" t="s">
        <v>16</v>
      </c>
      <c r="E2444" t="s">
        <v>53</v>
      </c>
      <c r="F2444" t="s">
        <v>179</v>
      </c>
      <c r="G2444" t="str">
        <f>VLOOKUP(B2444,Sheet1!A:F,2,)</f>
        <v>zoulijun</v>
      </c>
      <c r="H2444" s="2">
        <v>42943.739560185197</v>
      </c>
      <c r="I2444" s="2">
        <v>42915.813009259298</v>
      </c>
      <c r="J2444" s="1" t="str">
        <f>IF(VLOOKUP(B2444,Sheet1!A:F,3,)=0,"",(VLOOKUP(B2444,Sheet1!A:F,3,)))</f>
        <v/>
      </c>
      <c r="K2444" s="1">
        <f>VLOOKUP(B2444,Sheet1!A:F,4,)</f>
        <v>42942.490891203706</v>
      </c>
      <c r="L2444" s="1">
        <f>VLOOKUP(B2444,Sheet1!A:F,5,)</f>
        <v>42943</v>
      </c>
      <c r="M2444" s="1">
        <f>VLOOKUP(B2444,Sheet1!A:F,6,)</f>
        <v>42943</v>
      </c>
      <c r="N2444">
        <v>10</v>
      </c>
    </row>
    <row r="2445" spans="1:14" hidden="1" x14ac:dyDescent="0.15">
      <c r="A2445">
        <v>2444</v>
      </c>
      <c r="B2445" t="s">
        <v>5048</v>
      </c>
      <c r="C2445" t="s">
        <v>5049</v>
      </c>
      <c r="D2445" t="s">
        <v>16</v>
      </c>
      <c r="E2445" t="s">
        <v>355</v>
      </c>
      <c r="F2445" t="s">
        <v>129</v>
      </c>
      <c r="G2445" t="e">
        <f>VLOOKUP(B2445,Sheet1!A:F,2,)</f>
        <v>#N/A</v>
      </c>
      <c r="H2445" s="2">
        <v>42908.718935185199</v>
      </c>
      <c r="I2445" s="2">
        <v>42850.392800925903</v>
      </c>
      <c r="J2445" s="1" t="e">
        <f>IF(VLOOKUP(B2445,Sheet1!A:F,3,)=0,"",(VLOOKUP(B2445,Sheet1!A:F,3,)))</f>
        <v>#N/A</v>
      </c>
      <c r="K2445" s="1" t="e">
        <f>VLOOKUP(B2445,Sheet1!A:F,4,)</f>
        <v>#N/A</v>
      </c>
      <c r="L2445" s="1" t="e">
        <f>VLOOKUP(B2445,Sheet1!A:F,5,)</f>
        <v>#N/A</v>
      </c>
      <c r="M2445" s="1" t="e">
        <f>VLOOKUP(B2445,Sheet1!A:F,6,)</f>
        <v>#N/A</v>
      </c>
    </row>
    <row r="2446" spans="1:14" hidden="1" x14ac:dyDescent="0.15">
      <c r="A2446">
        <v>1089</v>
      </c>
      <c r="B2446" t="s">
        <v>2325</v>
      </c>
      <c r="C2446" t="s">
        <v>2326</v>
      </c>
      <c r="D2446" t="s">
        <v>16</v>
      </c>
      <c r="E2446" t="s">
        <v>267</v>
      </c>
      <c r="F2446" t="s">
        <v>9</v>
      </c>
      <c r="G2446" t="str">
        <f>VLOOKUP(B2446,Sheet1!A:F,2,)</f>
        <v>guanhaijiao</v>
      </c>
      <c r="H2446" s="2">
        <v>42943.752407407403</v>
      </c>
      <c r="I2446" s="2">
        <v>42929.6219444444</v>
      </c>
      <c r="J2446" s="1">
        <f>IF(VLOOKUP(B2446,Sheet1!A:F,3,)=0,"",(VLOOKUP(B2446,Sheet1!A:F,3,)))</f>
        <v>42916</v>
      </c>
      <c r="K2446" s="1">
        <f>VLOOKUP(B2446,Sheet1!A:F,4,)</f>
        <v>42943.6877662037</v>
      </c>
      <c r="L2446" s="1">
        <f>VLOOKUP(B2446,Sheet1!A:F,5,)</f>
        <v>42943</v>
      </c>
      <c r="M2446" s="1">
        <f>VLOOKUP(B2446,Sheet1!A:F,6,)</f>
        <v>42943</v>
      </c>
    </row>
    <row r="2447" spans="1:14" x14ac:dyDescent="0.15">
      <c r="A2447">
        <v>2554</v>
      </c>
      <c r="B2447" t="s">
        <v>5269</v>
      </c>
      <c r="C2447" t="s">
        <v>5270</v>
      </c>
      <c r="D2447" t="s">
        <v>7</v>
      </c>
      <c r="E2447" t="s">
        <v>53</v>
      </c>
      <c r="F2447" t="s">
        <v>13</v>
      </c>
      <c r="G2447" t="str">
        <f>VLOOKUP(B2447,Sheet1!A:F,2,)</f>
        <v>hejiani</v>
      </c>
      <c r="H2447" s="2">
        <v>42943.756226851903</v>
      </c>
      <c r="I2447" s="2">
        <v>42926.712800925903</v>
      </c>
      <c r="J2447" s="1">
        <f>IF(VLOOKUP(B2447,Sheet1!A:F,3,)=0,"",(VLOOKUP(B2447,Sheet1!A:F,3,)))</f>
        <v>42937</v>
      </c>
      <c r="K2447" s="1">
        <f>VLOOKUP(B2447,Sheet1!A:F,4,)</f>
        <v>42943.438321759262</v>
      </c>
      <c r="L2447" s="1">
        <f>VLOOKUP(B2447,Sheet1!A:F,5,)</f>
        <v>42943</v>
      </c>
      <c r="M2447" s="1">
        <f>VLOOKUP(B2447,Sheet1!A:F,6,)</f>
        <v>42943</v>
      </c>
      <c r="N2447">
        <v>5</v>
      </c>
    </row>
    <row r="2448" spans="1:14" hidden="1" x14ac:dyDescent="0.15">
      <c r="A2448">
        <v>2447</v>
      </c>
      <c r="B2448" t="s">
        <v>5054</v>
      </c>
      <c r="C2448" t="s">
        <v>5055</v>
      </c>
      <c r="D2448" t="s">
        <v>64</v>
      </c>
      <c r="E2448" t="s">
        <v>210</v>
      </c>
      <c r="F2448" t="s">
        <v>123</v>
      </c>
      <c r="G2448" t="e">
        <f>VLOOKUP(B2448,Sheet1!A:F,2,)</f>
        <v>#N/A</v>
      </c>
      <c r="H2448" s="2">
        <v>42928.635706018496</v>
      </c>
      <c r="I2448" s="2">
        <v>42926.689583333296</v>
      </c>
      <c r="J2448" s="1" t="e">
        <f>IF(VLOOKUP(B2448,Sheet1!A:F,3,)=0,"",(VLOOKUP(B2448,Sheet1!A:F,3,)))</f>
        <v>#N/A</v>
      </c>
      <c r="K2448" s="1" t="e">
        <f>VLOOKUP(B2448,Sheet1!A:F,4,)</f>
        <v>#N/A</v>
      </c>
      <c r="L2448" s="1" t="e">
        <f>VLOOKUP(B2448,Sheet1!A:F,5,)</f>
        <v>#N/A</v>
      </c>
      <c r="M2448" s="1" t="e">
        <f>VLOOKUP(B2448,Sheet1!A:F,6,)</f>
        <v>#N/A</v>
      </c>
    </row>
    <row r="2449" spans="1:14" x14ac:dyDescent="0.15">
      <c r="A2449">
        <v>1423</v>
      </c>
      <c r="B2449" t="s">
        <v>2996</v>
      </c>
      <c r="C2449" t="s">
        <v>2997</v>
      </c>
      <c r="D2449" t="s">
        <v>16</v>
      </c>
      <c r="E2449" t="s">
        <v>53</v>
      </c>
      <c r="F2449" t="s">
        <v>38</v>
      </c>
      <c r="G2449" t="str">
        <f>VLOOKUP(B2449,Sheet1!A:F,2,)</f>
        <v>zhaoyongtian</v>
      </c>
      <c r="H2449" s="2">
        <v>42943.756793981498</v>
      </c>
      <c r="I2449" s="2">
        <v>42888.451041666704</v>
      </c>
      <c r="J2449" s="1" t="str">
        <f>IF(VLOOKUP(B2449,Sheet1!A:F,3,)=0,"",(VLOOKUP(B2449,Sheet1!A:F,3,)))</f>
        <v/>
      </c>
      <c r="K2449" s="1">
        <f>VLOOKUP(B2449,Sheet1!A:F,4,)</f>
        <v>42943.448680555557</v>
      </c>
      <c r="L2449" s="1">
        <f>VLOOKUP(B2449,Sheet1!A:F,5,)</f>
        <v>42943</v>
      </c>
      <c r="M2449" s="1">
        <f>VLOOKUP(B2449,Sheet1!A:F,6,)</f>
        <v>42943</v>
      </c>
      <c r="N2449">
        <v>10</v>
      </c>
    </row>
    <row r="2450" spans="1:14" hidden="1" x14ac:dyDescent="0.15">
      <c r="A2450">
        <v>2449</v>
      </c>
      <c r="B2450" t="s">
        <v>5058</v>
      </c>
      <c r="C2450" t="s">
        <v>5059</v>
      </c>
      <c r="D2450" t="s">
        <v>7</v>
      </c>
      <c r="E2450" t="s">
        <v>53</v>
      </c>
      <c r="F2450" t="s">
        <v>107</v>
      </c>
      <c r="G2450" t="e">
        <f>VLOOKUP(B2450,Sheet1!A:F,2,)</f>
        <v>#N/A</v>
      </c>
      <c r="H2450" s="2">
        <v>42947.3977199074</v>
      </c>
      <c r="I2450" s="2">
        <v>42922.6499652778</v>
      </c>
      <c r="J2450" s="1" t="e">
        <f>IF(VLOOKUP(B2450,Sheet1!A:F,3,)=0,"",(VLOOKUP(B2450,Sheet1!A:F,3,)))</f>
        <v>#N/A</v>
      </c>
      <c r="K2450" s="1" t="e">
        <f>VLOOKUP(B2450,Sheet1!A:F,4,)</f>
        <v>#N/A</v>
      </c>
      <c r="L2450" s="1" t="e">
        <f>VLOOKUP(B2450,Sheet1!A:F,5,)</f>
        <v>#N/A</v>
      </c>
      <c r="M2450" s="1" t="e">
        <f>VLOOKUP(B2450,Sheet1!A:F,6,)</f>
        <v>#N/A</v>
      </c>
    </row>
    <row r="2451" spans="1:14" hidden="1" x14ac:dyDescent="0.15">
      <c r="A2451">
        <v>2450</v>
      </c>
      <c r="B2451" t="s">
        <v>5060</v>
      </c>
      <c r="C2451" t="s">
        <v>5061</v>
      </c>
      <c r="D2451" t="s">
        <v>16</v>
      </c>
      <c r="E2451" t="s">
        <v>21</v>
      </c>
      <c r="F2451" t="s">
        <v>22</v>
      </c>
      <c r="G2451" t="e">
        <f>VLOOKUP(B2451,Sheet1!A:F,2,)</f>
        <v>#N/A</v>
      </c>
      <c r="H2451" s="2">
        <v>42937.627465277801</v>
      </c>
      <c r="I2451" s="2">
        <v>42930.754247685203</v>
      </c>
      <c r="J2451" s="1" t="e">
        <f>IF(VLOOKUP(B2451,Sheet1!A:F,3,)=0,"",(VLOOKUP(B2451,Sheet1!A:F,3,)))</f>
        <v>#N/A</v>
      </c>
      <c r="K2451" s="1" t="e">
        <f>VLOOKUP(B2451,Sheet1!A:F,4,)</f>
        <v>#N/A</v>
      </c>
      <c r="L2451" s="1" t="e">
        <f>VLOOKUP(B2451,Sheet1!A:F,5,)</f>
        <v>#N/A</v>
      </c>
      <c r="M2451" s="1" t="e">
        <f>VLOOKUP(B2451,Sheet1!A:F,6,)</f>
        <v>#N/A</v>
      </c>
    </row>
    <row r="2452" spans="1:14" x14ac:dyDescent="0.15">
      <c r="A2452">
        <v>208</v>
      </c>
      <c r="B2452" t="s">
        <v>511</v>
      </c>
      <c r="C2452" t="s">
        <v>512</v>
      </c>
      <c r="D2452" t="s">
        <v>16</v>
      </c>
      <c r="E2452" t="s">
        <v>53</v>
      </c>
      <c r="F2452" t="s">
        <v>179</v>
      </c>
      <c r="G2452" t="str">
        <f>VLOOKUP(B2452,Sheet1!A:F,2,)</f>
        <v>zoulijun</v>
      </c>
      <c r="H2452" s="2">
        <v>42943.909525463001</v>
      </c>
      <c r="I2452" s="2">
        <v>42790.485335648104</v>
      </c>
      <c r="J2452" s="1" t="str">
        <f>IF(VLOOKUP(B2452,Sheet1!A:F,3,)=0,"",(VLOOKUP(B2452,Sheet1!A:F,3,)))</f>
        <v/>
      </c>
      <c r="K2452" s="1">
        <f>VLOOKUP(B2452,Sheet1!A:F,4,)</f>
        <v>42821.875821759262</v>
      </c>
      <c r="L2452" s="1">
        <f>VLOOKUP(B2452,Sheet1!A:F,5,)</f>
        <v>42823</v>
      </c>
      <c r="M2452" s="1">
        <f>VLOOKUP(B2452,Sheet1!A:F,6,)</f>
        <v>42943</v>
      </c>
      <c r="N2452">
        <v>10</v>
      </c>
    </row>
    <row r="2453" spans="1:14" hidden="1" x14ac:dyDescent="0.15">
      <c r="A2453">
        <v>1825</v>
      </c>
      <c r="B2453" t="s">
        <v>3802</v>
      </c>
      <c r="C2453" t="s">
        <v>3803</v>
      </c>
      <c r="D2453" t="s">
        <v>7</v>
      </c>
      <c r="E2453" t="s">
        <v>21</v>
      </c>
      <c r="F2453" t="s">
        <v>154</v>
      </c>
      <c r="G2453" t="str">
        <f>VLOOKUP(B2453,Sheet1!A:F,2,)</f>
        <v>chenwenjing1</v>
      </c>
      <c r="H2453" s="2">
        <v>42944.404502314799</v>
      </c>
      <c r="I2453" s="2">
        <v>42922.728067129603</v>
      </c>
      <c r="J2453" s="1">
        <f>IF(VLOOKUP(B2453,Sheet1!A:F,3,)=0,"",(VLOOKUP(B2453,Sheet1!A:F,3,)))</f>
        <v>42939</v>
      </c>
      <c r="K2453" s="1">
        <f>VLOOKUP(B2453,Sheet1!A:F,4,)</f>
        <v>42943.63318287037</v>
      </c>
      <c r="L2453" s="1">
        <f>VLOOKUP(B2453,Sheet1!A:F,5,)</f>
        <v>42944</v>
      </c>
      <c r="M2453" s="1">
        <f>VLOOKUP(B2453,Sheet1!A:F,6,)</f>
        <v>42944</v>
      </c>
      <c r="N2453">
        <v>5</v>
      </c>
    </row>
    <row r="2454" spans="1:14" hidden="1" x14ac:dyDescent="0.15">
      <c r="A2454">
        <v>2348</v>
      </c>
      <c r="B2454" t="s">
        <v>4855</v>
      </c>
      <c r="C2454" t="s">
        <v>4856</v>
      </c>
      <c r="D2454" t="s">
        <v>7</v>
      </c>
      <c r="E2454" t="s">
        <v>8</v>
      </c>
      <c r="F2454" t="s">
        <v>1907</v>
      </c>
      <c r="G2454" t="str">
        <f>VLOOKUP(B2454,Sheet1!A:F,2,)</f>
        <v>chenwenjing1</v>
      </c>
      <c r="H2454" s="2">
        <v>42944.414039351897</v>
      </c>
      <c r="I2454" s="2">
        <v>42922.667048611103</v>
      </c>
      <c r="J2454" s="1" t="str">
        <f>IF(VLOOKUP(B2454,Sheet1!A:F,3,)=0,"",(VLOOKUP(B2454,Sheet1!A:F,3,)))</f>
        <v/>
      </c>
      <c r="K2454" s="1">
        <f>VLOOKUP(B2454,Sheet1!A:F,4,)</f>
        <v>42943.378020833334</v>
      </c>
      <c r="L2454" s="1">
        <f>VLOOKUP(B2454,Sheet1!A:F,5,)</f>
        <v>42944</v>
      </c>
      <c r="M2454" s="1">
        <f>VLOOKUP(B2454,Sheet1!A:F,6,)</f>
        <v>42944</v>
      </c>
      <c r="N2454">
        <v>5</v>
      </c>
    </row>
    <row r="2455" spans="1:14" hidden="1" x14ac:dyDescent="0.15">
      <c r="A2455">
        <v>2454</v>
      </c>
      <c r="B2455" t="s">
        <v>5068</v>
      </c>
      <c r="C2455" t="s">
        <v>5069</v>
      </c>
      <c r="D2455" t="s">
        <v>78</v>
      </c>
      <c r="E2455" t="s">
        <v>21</v>
      </c>
      <c r="F2455" t="s">
        <v>22</v>
      </c>
      <c r="G2455" t="e">
        <f>VLOOKUP(B2455,Sheet1!A:F,2,)</f>
        <v>#N/A</v>
      </c>
      <c r="H2455" s="2">
        <v>42947.705520833297</v>
      </c>
      <c r="I2455" s="2">
        <v>42919.625219907401</v>
      </c>
      <c r="J2455" s="1" t="e">
        <f>IF(VLOOKUP(B2455,Sheet1!A:F,3,)=0,"",(VLOOKUP(B2455,Sheet1!A:F,3,)))</f>
        <v>#N/A</v>
      </c>
      <c r="K2455" s="1" t="e">
        <f>VLOOKUP(B2455,Sheet1!A:F,4,)</f>
        <v>#N/A</v>
      </c>
      <c r="L2455" s="1" t="e">
        <f>VLOOKUP(B2455,Sheet1!A:F,5,)</f>
        <v>#N/A</v>
      </c>
      <c r="M2455" s="1" t="e">
        <f>VLOOKUP(B2455,Sheet1!A:F,6,)</f>
        <v>#N/A</v>
      </c>
    </row>
    <row r="2456" spans="1:14" hidden="1" x14ac:dyDescent="0.15">
      <c r="A2456">
        <v>2883</v>
      </c>
      <c r="B2456" t="s">
        <v>5929</v>
      </c>
      <c r="C2456" t="s">
        <v>5930</v>
      </c>
      <c r="D2456" t="s">
        <v>7</v>
      </c>
      <c r="E2456" t="s">
        <v>8</v>
      </c>
      <c r="F2456" t="s">
        <v>1907</v>
      </c>
      <c r="G2456" t="str">
        <f>VLOOKUP(B2456,Sheet1!A:F,2,)</f>
        <v>chenwenjing1</v>
      </c>
      <c r="H2456" s="2">
        <v>42944.421388888899</v>
      </c>
      <c r="I2456" s="2">
        <v>42929.657638888901</v>
      </c>
      <c r="J2456" s="1">
        <f>IF(VLOOKUP(B2456,Sheet1!A:F,3,)=0,"",(VLOOKUP(B2456,Sheet1!A:F,3,)))</f>
        <v>42942</v>
      </c>
      <c r="K2456" s="1">
        <f>VLOOKUP(B2456,Sheet1!A:F,4,)</f>
        <v>42942.529513888891</v>
      </c>
      <c r="L2456" s="1">
        <f>VLOOKUP(B2456,Sheet1!A:F,5,)</f>
        <v>42944</v>
      </c>
      <c r="M2456" s="1">
        <f>VLOOKUP(B2456,Sheet1!A:F,6,)</f>
        <v>42944</v>
      </c>
      <c r="N2456">
        <v>5</v>
      </c>
    </row>
    <row r="2457" spans="1:14" hidden="1" x14ac:dyDescent="0.15">
      <c r="A2457">
        <v>2968</v>
      </c>
      <c r="B2457" t="s">
        <v>6099</v>
      </c>
      <c r="C2457" t="s">
        <v>6100</v>
      </c>
      <c r="D2457" t="s">
        <v>7</v>
      </c>
      <c r="E2457" t="s">
        <v>8</v>
      </c>
      <c r="F2457" t="s">
        <v>107</v>
      </c>
      <c r="G2457" t="str">
        <f>VLOOKUP(B2457,Sheet1!A:F,2,)</f>
        <v>xuweiling</v>
      </c>
      <c r="H2457" s="2">
        <v>42944.439247685201</v>
      </c>
      <c r="I2457" s="2">
        <v>42914.504733796297</v>
      </c>
      <c r="J2457" s="1">
        <f>IF(VLOOKUP(B2457,Sheet1!A:F,3,)=0,"",(VLOOKUP(B2457,Sheet1!A:F,3,)))</f>
        <v>42941</v>
      </c>
      <c r="K2457" s="1">
        <f>VLOOKUP(B2457,Sheet1!A:F,4,)</f>
        <v>42943.702048611114</v>
      </c>
      <c r="L2457" s="1">
        <f>VLOOKUP(B2457,Sheet1!A:F,5,)</f>
        <v>42944</v>
      </c>
      <c r="M2457" s="1">
        <f>VLOOKUP(B2457,Sheet1!A:F,6,)</f>
        <v>42944</v>
      </c>
      <c r="N2457">
        <v>5</v>
      </c>
    </row>
    <row r="2458" spans="1:14" hidden="1" x14ac:dyDescent="0.15">
      <c r="A2458">
        <v>2457</v>
      </c>
      <c r="B2458" t="s">
        <v>5074</v>
      </c>
      <c r="C2458" t="s">
        <v>5075</v>
      </c>
      <c r="D2458" t="s">
        <v>16</v>
      </c>
      <c r="E2458" t="s">
        <v>17</v>
      </c>
      <c r="F2458" t="s">
        <v>184</v>
      </c>
      <c r="G2458" t="e">
        <f>VLOOKUP(B2458,Sheet1!A:F,2,)</f>
        <v>#N/A</v>
      </c>
      <c r="H2458" s="2">
        <v>42961.611724536997</v>
      </c>
      <c r="I2458" s="2">
        <v>42944.646400463003</v>
      </c>
      <c r="J2458" s="1" t="e">
        <f>IF(VLOOKUP(B2458,Sheet1!A:F,3,)=0,"",(VLOOKUP(B2458,Sheet1!A:F,3,)))</f>
        <v>#N/A</v>
      </c>
      <c r="K2458" s="1" t="e">
        <f>VLOOKUP(B2458,Sheet1!A:F,4,)</f>
        <v>#N/A</v>
      </c>
      <c r="L2458" s="1" t="e">
        <f>VLOOKUP(B2458,Sheet1!A:F,5,)</f>
        <v>#N/A</v>
      </c>
      <c r="M2458" s="1" t="e">
        <f>VLOOKUP(B2458,Sheet1!A:F,6,)</f>
        <v>#N/A</v>
      </c>
    </row>
    <row r="2459" spans="1:14" hidden="1" x14ac:dyDescent="0.15">
      <c r="A2459">
        <v>2539</v>
      </c>
      <c r="B2459" t="s">
        <v>5239</v>
      </c>
      <c r="C2459" t="s">
        <v>5240</v>
      </c>
      <c r="D2459" t="s">
        <v>7</v>
      </c>
      <c r="E2459" t="s">
        <v>8</v>
      </c>
      <c r="F2459" t="s">
        <v>107</v>
      </c>
      <c r="G2459" t="str">
        <f>VLOOKUP(B2459,Sheet1!A:F,2,)</f>
        <v>xuweiling</v>
      </c>
      <c r="H2459" s="2">
        <v>42944.440150463</v>
      </c>
      <c r="I2459" s="2">
        <v>42866.702662037002</v>
      </c>
      <c r="J2459" s="1" t="str">
        <f>IF(VLOOKUP(B2459,Sheet1!A:F,3,)=0,"",(VLOOKUP(B2459,Sheet1!A:F,3,)))</f>
        <v/>
      </c>
      <c r="K2459" s="1">
        <f>VLOOKUP(B2459,Sheet1!A:F,4,)</f>
        <v>42912.730949074074</v>
      </c>
      <c r="L2459" s="1">
        <f>VLOOKUP(B2459,Sheet1!A:F,5,)</f>
        <v>42915</v>
      </c>
      <c r="M2459" s="1">
        <f>VLOOKUP(B2459,Sheet1!A:F,6,)</f>
        <v>42944</v>
      </c>
      <c r="N2459">
        <v>5</v>
      </c>
    </row>
    <row r="2460" spans="1:14" hidden="1" x14ac:dyDescent="0.15">
      <c r="A2460">
        <v>2794</v>
      </c>
      <c r="B2460" t="s">
        <v>5750</v>
      </c>
      <c r="C2460" t="s">
        <v>5751</v>
      </c>
      <c r="D2460" t="s">
        <v>7</v>
      </c>
      <c r="E2460" t="s">
        <v>41</v>
      </c>
      <c r="F2460" t="s">
        <v>107</v>
      </c>
      <c r="G2460" t="str">
        <f>VLOOKUP(B2460,Sheet1!A:F,2,)</f>
        <v>xuweiling</v>
      </c>
      <c r="H2460" s="2">
        <v>42944.456747685203</v>
      </c>
      <c r="I2460" s="2">
        <v>42909.641238425902</v>
      </c>
      <c r="J2460" s="1">
        <f>IF(VLOOKUP(B2460,Sheet1!A:F,3,)=0,"",(VLOOKUP(B2460,Sheet1!A:F,3,)))</f>
        <v>42939</v>
      </c>
      <c r="K2460" s="1">
        <f>VLOOKUP(B2460,Sheet1!A:F,4,)</f>
        <v>42943.919537037036</v>
      </c>
      <c r="L2460" s="1">
        <f>VLOOKUP(B2460,Sheet1!A:F,5,)</f>
        <v>42944</v>
      </c>
      <c r="M2460" s="1">
        <f>VLOOKUP(B2460,Sheet1!A:F,6,)</f>
        <v>42944</v>
      </c>
      <c r="N2460">
        <v>5</v>
      </c>
    </row>
    <row r="2461" spans="1:14" hidden="1" x14ac:dyDescent="0.15">
      <c r="A2461">
        <v>788</v>
      </c>
      <c r="B2461" t="s">
        <v>1716</v>
      </c>
      <c r="C2461" t="s">
        <v>1717</v>
      </c>
      <c r="D2461" t="s">
        <v>7</v>
      </c>
      <c r="E2461" t="s">
        <v>321</v>
      </c>
      <c r="F2461" t="s">
        <v>107</v>
      </c>
      <c r="G2461" t="str">
        <f>VLOOKUP(B2461,Sheet1!A:F,2,)</f>
        <v>xuweiling</v>
      </c>
      <c r="H2461" s="2">
        <v>42944.467430555596</v>
      </c>
      <c r="I2461" s="2">
        <v>42859.412708333301</v>
      </c>
      <c r="J2461" s="1">
        <f>IF(VLOOKUP(B2461,Sheet1!A:F,3,)=0,"",(VLOOKUP(B2461,Sheet1!A:F,3,)))</f>
        <v>42915</v>
      </c>
      <c r="K2461" s="1">
        <f>VLOOKUP(B2461,Sheet1!A:F,4,)</f>
        <v>42920.405312499999</v>
      </c>
      <c r="L2461" s="1">
        <f>VLOOKUP(B2461,Sheet1!A:F,5,)</f>
        <v>42944</v>
      </c>
      <c r="M2461" s="1">
        <f>VLOOKUP(B2461,Sheet1!A:F,6,)</f>
        <v>42944</v>
      </c>
      <c r="N2461">
        <v>5</v>
      </c>
    </row>
    <row r="2462" spans="1:14" x14ac:dyDescent="0.15">
      <c r="A2462">
        <v>2732</v>
      </c>
      <c r="B2462" t="s">
        <v>5625</v>
      </c>
      <c r="C2462" t="s">
        <v>5626</v>
      </c>
      <c r="D2462" t="s">
        <v>16</v>
      </c>
      <c r="E2462" t="s">
        <v>37</v>
      </c>
      <c r="F2462" t="s">
        <v>13</v>
      </c>
      <c r="G2462" t="str">
        <f>VLOOKUP(B2462,Sheet1!A:F,2,)</f>
        <v>hejiani</v>
      </c>
      <c r="H2462" s="2">
        <v>42944.468715277799</v>
      </c>
      <c r="I2462" s="2">
        <v>42937.397071759297</v>
      </c>
      <c r="J2462" s="1" t="str">
        <f>IF(VLOOKUP(B2462,Sheet1!A:F,3,)=0,"",(VLOOKUP(B2462,Sheet1!A:F,3,)))</f>
        <v/>
      </c>
      <c r="K2462" s="1">
        <f>VLOOKUP(B2462,Sheet1!A:F,4,)</f>
        <v>42943.470289351855</v>
      </c>
      <c r="L2462" s="1">
        <f>VLOOKUP(B2462,Sheet1!A:F,5,)</f>
        <v>42943</v>
      </c>
      <c r="M2462" s="1">
        <f>VLOOKUP(B2462,Sheet1!A:F,6,)</f>
        <v>42944</v>
      </c>
      <c r="N2462">
        <v>5</v>
      </c>
    </row>
    <row r="2463" spans="1:14" hidden="1" x14ac:dyDescent="0.15">
      <c r="A2463">
        <v>2813</v>
      </c>
      <c r="B2463" t="s">
        <v>5788</v>
      </c>
      <c r="C2463" t="s">
        <v>5789</v>
      </c>
      <c r="D2463" t="s">
        <v>16</v>
      </c>
      <c r="E2463" t="s">
        <v>8</v>
      </c>
      <c r="F2463" t="s">
        <v>61</v>
      </c>
      <c r="G2463" t="str">
        <f>VLOOKUP(B2463,Sheet1!A:F,2,)</f>
        <v>wangmiao</v>
      </c>
      <c r="H2463" s="2">
        <v>42944.481932870403</v>
      </c>
      <c r="I2463" s="2">
        <v>42901.411666666703</v>
      </c>
      <c r="J2463" s="1" t="str">
        <f>IF(VLOOKUP(B2463,Sheet1!A:F,3,)=0,"",(VLOOKUP(B2463,Sheet1!A:F,3,)))</f>
        <v/>
      </c>
      <c r="K2463" s="1">
        <f>VLOOKUP(B2463,Sheet1!A:F,4,)</f>
        <v>42942.019675925927</v>
      </c>
      <c r="L2463" s="1">
        <f>VLOOKUP(B2463,Sheet1!A:F,5,)</f>
        <v>42944</v>
      </c>
      <c r="M2463" s="1">
        <f>VLOOKUP(B2463,Sheet1!A:F,6,)</f>
        <v>42944</v>
      </c>
    </row>
    <row r="2464" spans="1:14" hidden="1" x14ac:dyDescent="0.15">
      <c r="A2464">
        <v>2361</v>
      </c>
      <c r="B2464" t="s">
        <v>4881</v>
      </c>
      <c r="C2464" t="s">
        <v>4882</v>
      </c>
      <c r="D2464" t="s">
        <v>7</v>
      </c>
      <c r="E2464" t="s">
        <v>53</v>
      </c>
      <c r="F2464" t="s">
        <v>863</v>
      </c>
      <c r="G2464" t="str">
        <f>VLOOKUP(B2464,Sheet1!A:F,2,)</f>
        <v>zhangdichang</v>
      </c>
      <c r="H2464" s="2">
        <v>42944.584548611099</v>
      </c>
      <c r="I2464" s="2">
        <v>42919.885462963</v>
      </c>
      <c r="J2464" s="1">
        <f>IF(VLOOKUP(B2464,Sheet1!A:F,3,)=0,"",(VLOOKUP(B2464,Sheet1!A:F,3,)))</f>
        <v>42934</v>
      </c>
      <c r="K2464" s="1">
        <f>VLOOKUP(B2464,Sheet1!A:F,4,)</f>
        <v>42936.650034722225</v>
      </c>
      <c r="L2464" s="1">
        <f>VLOOKUP(B2464,Sheet1!A:F,5,)</f>
        <v>42944</v>
      </c>
      <c r="M2464" s="1">
        <f>VLOOKUP(B2464,Sheet1!A:F,6,)</f>
        <v>42944</v>
      </c>
      <c r="N2464">
        <v>5</v>
      </c>
    </row>
    <row r="2465" spans="1:14" hidden="1" x14ac:dyDescent="0.15">
      <c r="A2465">
        <v>2464</v>
      </c>
      <c r="B2465" t="s">
        <v>5088</v>
      </c>
      <c r="C2465" t="s">
        <v>5089</v>
      </c>
      <c r="D2465" t="s">
        <v>7</v>
      </c>
      <c r="E2465" t="s">
        <v>8</v>
      </c>
      <c r="F2465" t="s">
        <v>648</v>
      </c>
      <c r="G2465" t="e">
        <f>VLOOKUP(B2465,Sheet1!A:F,2,)</f>
        <v>#N/A</v>
      </c>
      <c r="H2465" s="2">
        <v>42965.845497685201</v>
      </c>
      <c r="I2465" s="2">
        <v>42922.529525462996</v>
      </c>
      <c r="J2465" s="1" t="e">
        <f>IF(VLOOKUP(B2465,Sheet1!A:F,3,)=0,"",(VLOOKUP(B2465,Sheet1!A:F,3,)))</f>
        <v>#N/A</v>
      </c>
      <c r="K2465" s="1" t="e">
        <f>VLOOKUP(B2465,Sheet1!A:F,4,)</f>
        <v>#N/A</v>
      </c>
      <c r="L2465" s="1" t="e">
        <f>VLOOKUP(B2465,Sheet1!A:F,5,)</f>
        <v>#N/A</v>
      </c>
      <c r="M2465" s="1" t="e">
        <f>VLOOKUP(B2465,Sheet1!A:F,6,)</f>
        <v>#N/A</v>
      </c>
    </row>
    <row r="2466" spans="1:14" hidden="1" x14ac:dyDescent="0.15">
      <c r="A2466">
        <v>2465</v>
      </c>
      <c r="B2466" t="s">
        <v>5090</v>
      </c>
      <c r="C2466" t="s">
        <v>5091</v>
      </c>
      <c r="D2466" t="s">
        <v>16</v>
      </c>
      <c r="E2466" t="s">
        <v>21</v>
      </c>
      <c r="F2466" t="s">
        <v>147</v>
      </c>
      <c r="G2466" t="e">
        <f>VLOOKUP(B2466,Sheet1!A:F,2,)</f>
        <v>#N/A</v>
      </c>
      <c r="H2466" s="2">
        <v>42957.732453703698</v>
      </c>
      <c r="I2466" s="2">
        <v>42922.646180555603</v>
      </c>
      <c r="J2466" s="1" t="e">
        <f>IF(VLOOKUP(B2466,Sheet1!A:F,3,)=0,"",(VLOOKUP(B2466,Sheet1!A:F,3,)))</f>
        <v>#N/A</v>
      </c>
      <c r="K2466" s="1" t="e">
        <f>VLOOKUP(B2466,Sheet1!A:F,4,)</f>
        <v>#N/A</v>
      </c>
      <c r="L2466" s="1" t="e">
        <f>VLOOKUP(B2466,Sheet1!A:F,5,)</f>
        <v>#N/A</v>
      </c>
      <c r="M2466" s="1" t="e">
        <f>VLOOKUP(B2466,Sheet1!A:F,6,)</f>
        <v>#N/A</v>
      </c>
    </row>
    <row r="2467" spans="1:14" x14ac:dyDescent="0.15">
      <c r="A2467">
        <v>2376</v>
      </c>
      <c r="B2467" t="s">
        <v>4912</v>
      </c>
      <c r="C2467" t="s">
        <v>4913</v>
      </c>
      <c r="D2467" t="s">
        <v>7</v>
      </c>
      <c r="E2467" t="s">
        <v>53</v>
      </c>
      <c r="F2467" t="s">
        <v>9</v>
      </c>
      <c r="G2467" t="str">
        <f>VLOOKUP(B2467,Sheet1!A:F,2,)</f>
        <v>guanhaijiao</v>
      </c>
      <c r="H2467" s="2">
        <v>42944.638171296298</v>
      </c>
      <c r="I2467" s="2">
        <v>42920.6813541667</v>
      </c>
      <c r="J2467" s="1">
        <f>IF(VLOOKUP(B2467,Sheet1!A:F,3,)=0,"",(VLOOKUP(B2467,Sheet1!A:F,3,)))</f>
        <v>42942</v>
      </c>
      <c r="K2467" s="1">
        <f>VLOOKUP(B2467,Sheet1!A:F,4,)</f>
        <v>42944.451574074075</v>
      </c>
      <c r="L2467" s="1">
        <f>VLOOKUP(B2467,Sheet1!A:F,5,)</f>
        <v>42944</v>
      </c>
      <c r="M2467" s="1">
        <f>VLOOKUP(B2467,Sheet1!A:F,6,)</f>
        <v>42944</v>
      </c>
      <c r="N2467">
        <v>5</v>
      </c>
    </row>
    <row r="2468" spans="1:14" x14ac:dyDescent="0.15">
      <c r="A2468">
        <v>2282</v>
      </c>
      <c r="B2468" t="s">
        <v>4722</v>
      </c>
      <c r="C2468" t="s">
        <v>4723</v>
      </c>
      <c r="D2468" t="s">
        <v>7</v>
      </c>
      <c r="E2468" t="s">
        <v>53</v>
      </c>
      <c r="F2468" t="s">
        <v>9</v>
      </c>
      <c r="G2468" t="str">
        <f>VLOOKUP(B2468,Sheet1!A:F,2,)</f>
        <v>guanhaijiao</v>
      </c>
      <c r="H2468" s="2">
        <v>42944.638831018499</v>
      </c>
      <c r="I2468" s="2">
        <v>42908.720648148097</v>
      </c>
      <c r="J2468" s="1" t="str">
        <f>IF(VLOOKUP(B2468,Sheet1!A:F,3,)=0,"",(VLOOKUP(B2468,Sheet1!A:F,3,)))</f>
        <v/>
      </c>
      <c r="K2468" s="1">
        <f>VLOOKUP(B2468,Sheet1!A:F,4,)</f>
        <v>42944.471979166665</v>
      </c>
      <c r="L2468" s="1">
        <f>VLOOKUP(B2468,Sheet1!A:F,5,)</f>
        <v>42944</v>
      </c>
      <c r="M2468" s="1">
        <f>VLOOKUP(B2468,Sheet1!A:F,6,)</f>
        <v>42944</v>
      </c>
      <c r="N2468">
        <v>5</v>
      </c>
    </row>
    <row r="2469" spans="1:14" hidden="1" x14ac:dyDescent="0.15">
      <c r="A2469">
        <v>2961</v>
      </c>
      <c r="B2469" t="s">
        <v>6085</v>
      </c>
      <c r="C2469" t="s">
        <v>6086</v>
      </c>
      <c r="D2469" t="s">
        <v>7</v>
      </c>
      <c r="E2469" t="s">
        <v>8</v>
      </c>
      <c r="F2469" t="s">
        <v>13</v>
      </c>
      <c r="G2469" t="str">
        <f>VLOOKUP(B2469,Sheet1!A:F,2,)</f>
        <v>hejiani</v>
      </c>
      <c r="H2469" s="2">
        <v>42944.648541666698</v>
      </c>
      <c r="I2469" s="2">
        <v>42737.637141203697</v>
      </c>
      <c r="J2469" s="1" t="str">
        <f>IF(VLOOKUP(B2469,Sheet1!A:F,3,)=0,"",(VLOOKUP(B2469,Sheet1!A:F,3,)))</f>
        <v/>
      </c>
      <c r="K2469" s="1">
        <f>VLOOKUP(B2469,Sheet1!A:F,4,)</f>
        <v>42944.397175925929</v>
      </c>
      <c r="L2469" s="1">
        <f>VLOOKUP(B2469,Sheet1!A:F,5,)</f>
        <v>42944</v>
      </c>
      <c r="M2469" s="1">
        <f>VLOOKUP(B2469,Sheet1!A:F,6,)</f>
        <v>42944</v>
      </c>
      <c r="N2469">
        <v>5</v>
      </c>
    </row>
    <row r="2470" spans="1:14" hidden="1" x14ac:dyDescent="0.15">
      <c r="A2470">
        <v>2493</v>
      </c>
      <c r="B2470" t="s">
        <v>5147</v>
      </c>
      <c r="C2470" t="s">
        <v>5148</v>
      </c>
      <c r="D2470" t="s">
        <v>7</v>
      </c>
      <c r="E2470" t="s">
        <v>41</v>
      </c>
      <c r="F2470" t="s">
        <v>13</v>
      </c>
      <c r="G2470" t="str">
        <f>VLOOKUP(B2470,Sheet1!A:F,2,)</f>
        <v>hejiani</v>
      </c>
      <c r="H2470" s="2">
        <v>42944.648912037002</v>
      </c>
      <c r="I2470" s="2">
        <v>42922.733854166698</v>
      </c>
      <c r="J2470" s="1" t="str">
        <f>IF(VLOOKUP(B2470,Sheet1!A:F,3,)=0,"",(VLOOKUP(B2470,Sheet1!A:F,3,)))</f>
        <v/>
      </c>
      <c r="K2470" s="1">
        <f>VLOOKUP(B2470,Sheet1!A:F,4,)</f>
        <v>42943.606030092589</v>
      </c>
      <c r="L2470" s="1">
        <f>VLOOKUP(B2470,Sheet1!A:F,5,)</f>
        <v>42944</v>
      </c>
      <c r="M2470" s="1">
        <f>VLOOKUP(B2470,Sheet1!A:F,6,)</f>
        <v>42944</v>
      </c>
      <c r="N2470">
        <v>5</v>
      </c>
    </row>
    <row r="2471" spans="1:14" x14ac:dyDescent="0.15">
      <c r="A2471">
        <v>2990</v>
      </c>
      <c r="B2471" t="s">
        <v>6143</v>
      </c>
      <c r="C2471" t="s">
        <v>6144</v>
      </c>
      <c r="D2471" t="s">
        <v>16</v>
      </c>
      <c r="E2471" t="s">
        <v>37</v>
      </c>
      <c r="F2471" t="s">
        <v>13</v>
      </c>
      <c r="G2471" t="str">
        <f>VLOOKUP(B2471,Sheet1!A:F,2,)</f>
        <v>hejiani</v>
      </c>
      <c r="H2471" s="2">
        <v>42944.6493402778</v>
      </c>
      <c r="I2471" s="2">
        <v>42941.697534722203</v>
      </c>
      <c r="J2471" s="1" t="str">
        <f>IF(VLOOKUP(B2471,Sheet1!A:F,3,)=0,"",(VLOOKUP(B2471,Sheet1!A:F,3,)))</f>
        <v/>
      </c>
      <c r="K2471" s="1">
        <f>VLOOKUP(B2471,Sheet1!A:F,4,)</f>
        <v>42943.486377314817</v>
      </c>
      <c r="L2471" s="1">
        <f>VLOOKUP(B2471,Sheet1!A:F,5,)</f>
        <v>42943</v>
      </c>
      <c r="M2471" s="1">
        <f>VLOOKUP(B2471,Sheet1!A:F,6,)</f>
        <v>42944</v>
      </c>
      <c r="N2471">
        <v>5</v>
      </c>
    </row>
    <row r="2472" spans="1:14" x14ac:dyDescent="0.15">
      <c r="A2472">
        <v>1066</v>
      </c>
      <c r="B2472" t="s">
        <v>2279</v>
      </c>
      <c r="C2472" t="s">
        <v>2280</v>
      </c>
      <c r="D2472" t="s">
        <v>7</v>
      </c>
      <c r="E2472" t="s">
        <v>115</v>
      </c>
      <c r="F2472" t="s">
        <v>107</v>
      </c>
      <c r="G2472" t="str">
        <f>VLOOKUP(B2472,Sheet1!A:F,2,)</f>
        <v>xuweiling</v>
      </c>
      <c r="H2472" s="2">
        <v>42944.658344907402</v>
      </c>
      <c r="I2472" s="2">
        <v>42878.614074074103</v>
      </c>
      <c r="J2472" s="1" t="str">
        <f>IF(VLOOKUP(B2472,Sheet1!A:F,3,)=0,"",(VLOOKUP(B2472,Sheet1!A:F,3,)))</f>
        <v/>
      </c>
      <c r="K2472" s="1">
        <f>VLOOKUP(B2472,Sheet1!A:F,4,)</f>
        <v>42944.434814814813</v>
      </c>
      <c r="L2472" s="1">
        <f>VLOOKUP(B2472,Sheet1!A:F,5,)</f>
        <v>42944</v>
      </c>
      <c r="M2472" s="1">
        <f>VLOOKUP(B2472,Sheet1!A:F,6,)</f>
        <v>42944</v>
      </c>
      <c r="N2472">
        <v>5</v>
      </c>
    </row>
    <row r="2473" spans="1:14" x14ac:dyDescent="0.15">
      <c r="A2473">
        <v>3015</v>
      </c>
      <c r="B2473" t="s">
        <v>6194</v>
      </c>
      <c r="C2473" t="s">
        <v>6195</v>
      </c>
      <c r="D2473" t="s">
        <v>7</v>
      </c>
      <c r="E2473" t="s">
        <v>210</v>
      </c>
      <c r="F2473" t="s">
        <v>13</v>
      </c>
      <c r="G2473" t="str">
        <f>VLOOKUP(B2473,Sheet1!A:F,2,)</f>
        <v>hejiani</v>
      </c>
      <c r="H2473" s="2">
        <v>42944.676076388903</v>
      </c>
      <c r="I2473" s="2">
        <v>42809.9224189815</v>
      </c>
      <c r="J2473" s="1" t="str">
        <f>IF(VLOOKUP(B2473,Sheet1!A:F,3,)=0,"",(VLOOKUP(B2473,Sheet1!A:F,3,)))</f>
        <v/>
      </c>
      <c r="K2473" s="1">
        <f>VLOOKUP(B2473,Sheet1!A:F,4,)</f>
        <v>42881.48474537037</v>
      </c>
      <c r="L2473" s="1">
        <f>VLOOKUP(B2473,Sheet1!A:F,5,)</f>
        <v>42944</v>
      </c>
      <c r="M2473" s="1">
        <f>VLOOKUP(B2473,Sheet1!A:F,6,)</f>
        <v>42944</v>
      </c>
      <c r="N2473">
        <v>5</v>
      </c>
    </row>
    <row r="2474" spans="1:14" hidden="1" x14ac:dyDescent="0.15">
      <c r="A2474">
        <v>2473</v>
      </c>
      <c r="B2474" t="s">
        <v>5106</v>
      </c>
      <c r="C2474" t="s">
        <v>5107</v>
      </c>
      <c r="D2474" t="s">
        <v>64</v>
      </c>
      <c r="E2474" t="s">
        <v>8</v>
      </c>
      <c r="F2474" t="s">
        <v>71</v>
      </c>
      <c r="G2474" t="e">
        <f>VLOOKUP(B2474,Sheet1!A:F,2,)</f>
        <v>#N/A</v>
      </c>
      <c r="H2474" s="2">
        <v>42908.621365740699</v>
      </c>
      <c r="I2474" s="2">
        <v>42340.671574074098</v>
      </c>
      <c r="J2474" s="1" t="e">
        <f>IF(VLOOKUP(B2474,Sheet1!A:F,3,)=0,"",(VLOOKUP(B2474,Sheet1!A:F,3,)))</f>
        <v>#N/A</v>
      </c>
      <c r="K2474" s="1" t="e">
        <f>VLOOKUP(B2474,Sheet1!A:F,4,)</f>
        <v>#N/A</v>
      </c>
      <c r="L2474" s="1" t="e">
        <f>VLOOKUP(B2474,Sheet1!A:F,5,)</f>
        <v>#N/A</v>
      </c>
      <c r="M2474" s="1" t="e">
        <f>VLOOKUP(B2474,Sheet1!A:F,6,)</f>
        <v>#N/A</v>
      </c>
    </row>
    <row r="2475" spans="1:14" x14ac:dyDescent="0.15">
      <c r="A2475">
        <v>2642</v>
      </c>
      <c r="B2475" t="s">
        <v>5445</v>
      </c>
      <c r="C2475" t="s">
        <v>5446</v>
      </c>
      <c r="D2475" t="s">
        <v>16</v>
      </c>
      <c r="E2475" t="s">
        <v>37</v>
      </c>
      <c r="F2475" t="s">
        <v>13</v>
      </c>
      <c r="G2475" t="str">
        <f>VLOOKUP(B2475,Sheet1!A:F,2,)</f>
        <v>hejiani</v>
      </c>
      <c r="H2475" s="2">
        <v>42944.749872685199</v>
      </c>
      <c r="I2475" s="2">
        <v>42936.674710648098</v>
      </c>
      <c r="J2475" s="1" t="str">
        <f>IF(VLOOKUP(B2475,Sheet1!A:F,3,)=0,"",(VLOOKUP(B2475,Sheet1!A:F,3,)))</f>
        <v/>
      </c>
      <c r="K2475" s="1">
        <f>VLOOKUP(B2475,Sheet1!A:F,4,)</f>
        <v>42944.623599537037</v>
      </c>
      <c r="L2475" s="1">
        <f>VLOOKUP(B2475,Sheet1!A:F,5,)</f>
        <v>42944</v>
      </c>
      <c r="M2475" s="1">
        <f>VLOOKUP(B2475,Sheet1!A:F,6,)</f>
        <v>42944</v>
      </c>
      <c r="N2475">
        <v>5</v>
      </c>
    </row>
    <row r="2476" spans="1:14" hidden="1" x14ac:dyDescent="0.15">
      <c r="A2476">
        <v>2475</v>
      </c>
      <c r="B2476" t="s">
        <v>5110</v>
      </c>
      <c r="C2476" t="s">
        <v>5111</v>
      </c>
      <c r="D2476" t="s">
        <v>16</v>
      </c>
      <c r="E2476" t="s">
        <v>41</v>
      </c>
      <c r="F2476" t="s">
        <v>648</v>
      </c>
      <c r="G2476" t="e">
        <f>VLOOKUP(B2476,Sheet1!A:F,2,)</f>
        <v>#N/A</v>
      </c>
      <c r="H2476" s="2">
        <v>42909.575717592597</v>
      </c>
      <c r="I2476" s="2">
        <v>42803.698506944398</v>
      </c>
      <c r="J2476" s="1" t="e">
        <f>IF(VLOOKUP(B2476,Sheet1!A:F,3,)=0,"",(VLOOKUP(B2476,Sheet1!A:F,3,)))</f>
        <v>#N/A</v>
      </c>
      <c r="K2476" s="1" t="e">
        <f>VLOOKUP(B2476,Sheet1!A:F,4,)</f>
        <v>#N/A</v>
      </c>
      <c r="L2476" s="1" t="e">
        <f>VLOOKUP(B2476,Sheet1!A:F,5,)</f>
        <v>#N/A</v>
      </c>
      <c r="M2476" s="1" t="e">
        <f>VLOOKUP(B2476,Sheet1!A:F,6,)</f>
        <v>#N/A</v>
      </c>
    </row>
    <row r="2477" spans="1:14" hidden="1" x14ac:dyDescent="0.15">
      <c r="A2477">
        <v>2476</v>
      </c>
      <c r="B2477" t="s">
        <v>5112</v>
      </c>
      <c r="C2477" t="s">
        <v>5113</v>
      </c>
      <c r="D2477" t="s">
        <v>64</v>
      </c>
      <c r="E2477" t="s">
        <v>8</v>
      </c>
      <c r="F2477" t="s">
        <v>5114</v>
      </c>
      <c r="G2477" t="e">
        <f>VLOOKUP(B2477,Sheet1!A:F,2,)</f>
        <v>#N/A</v>
      </c>
      <c r="H2477" s="2">
        <v>42915.668842592597</v>
      </c>
      <c r="I2477" s="2">
        <v>42811.436863425901</v>
      </c>
      <c r="J2477" s="1" t="e">
        <f>IF(VLOOKUP(B2477,Sheet1!A:F,3,)=0,"",(VLOOKUP(B2477,Sheet1!A:F,3,)))</f>
        <v>#N/A</v>
      </c>
      <c r="K2477" s="1" t="e">
        <f>VLOOKUP(B2477,Sheet1!A:F,4,)</f>
        <v>#N/A</v>
      </c>
      <c r="L2477" s="1" t="e">
        <f>VLOOKUP(B2477,Sheet1!A:F,5,)</f>
        <v>#N/A</v>
      </c>
      <c r="M2477" s="1" t="e">
        <f>VLOOKUP(B2477,Sheet1!A:F,6,)</f>
        <v>#N/A</v>
      </c>
    </row>
    <row r="2478" spans="1:14" hidden="1" x14ac:dyDescent="0.15">
      <c r="A2478">
        <v>2477</v>
      </c>
      <c r="B2478" t="s">
        <v>5115</v>
      </c>
      <c r="C2478" t="s">
        <v>5116</v>
      </c>
      <c r="D2478" t="s">
        <v>16</v>
      </c>
      <c r="E2478" t="s">
        <v>92</v>
      </c>
      <c r="F2478" t="s">
        <v>910</v>
      </c>
      <c r="G2478" t="e">
        <f>VLOOKUP(B2478,Sheet1!A:F,2,)</f>
        <v>#N/A</v>
      </c>
      <c r="H2478" s="2">
        <v>42958.4703240741</v>
      </c>
      <c r="I2478" s="2">
        <v>42921.634317129603</v>
      </c>
      <c r="J2478" s="1" t="e">
        <f>IF(VLOOKUP(B2478,Sheet1!A:F,3,)=0,"",(VLOOKUP(B2478,Sheet1!A:F,3,)))</f>
        <v>#N/A</v>
      </c>
      <c r="K2478" s="1" t="e">
        <f>VLOOKUP(B2478,Sheet1!A:F,4,)</f>
        <v>#N/A</v>
      </c>
      <c r="L2478" s="1" t="e">
        <f>VLOOKUP(B2478,Sheet1!A:F,5,)</f>
        <v>#N/A</v>
      </c>
      <c r="M2478" s="1" t="e">
        <f>VLOOKUP(B2478,Sheet1!A:F,6,)</f>
        <v>#N/A</v>
      </c>
    </row>
    <row r="2479" spans="1:14" x14ac:dyDescent="0.15">
      <c r="A2479">
        <v>2579</v>
      </c>
      <c r="B2479" t="s">
        <v>5319</v>
      </c>
      <c r="C2479" t="s">
        <v>5320</v>
      </c>
      <c r="D2479" t="s">
        <v>16</v>
      </c>
      <c r="E2479" t="s">
        <v>37</v>
      </c>
      <c r="F2479" t="s">
        <v>179</v>
      </c>
      <c r="G2479" t="str">
        <f>VLOOKUP(B2479,Sheet1!A:F,2,)</f>
        <v>zoulijun</v>
      </c>
      <c r="H2479" s="2">
        <v>42944.7586226852</v>
      </c>
      <c r="I2479" s="2">
        <v>42937.540381944404</v>
      </c>
      <c r="J2479" s="1" t="str">
        <f>IF(VLOOKUP(B2479,Sheet1!A:F,3,)=0,"",(VLOOKUP(B2479,Sheet1!A:F,3,)))</f>
        <v/>
      </c>
      <c r="K2479" s="1">
        <f>VLOOKUP(B2479,Sheet1!A:F,4,)</f>
        <v>42944.701354166667</v>
      </c>
      <c r="L2479" s="1">
        <f>VLOOKUP(B2479,Sheet1!A:F,5,)</f>
        <v>42944</v>
      </c>
      <c r="M2479" s="1">
        <f>VLOOKUP(B2479,Sheet1!A:F,6,)</f>
        <v>42944</v>
      </c>
      <c r="N2479">
        <v>5</v>
      </c>
    </row>
    <row r="2480" spans="1:14" x14ac:dyDescent="0.15">
      <c r="A2480">
        <v>1256</v>
      </c>
      <c r="B2480" t="s">
        <v>2662</v>
      </c>
      <c r="C2480" t="s">
        <v>2663</v>
      </c>
      <c r="D2480" t="s">
        <v>16</v>
      </c>
      <c r="E2480" t="s">
        <v>210</v>
      </c>
      <c r="F2480" t="s">
        <v>179</v>
      </c>
      <c r="G2480" t="str">
        <f>VLOOKUP(B2480,Sheet1!A:F,2,)</f>
        <v>zoulijun</v>
      </c>
      <c r="H2480" s="2">
        <v>42944.759594907402</v>
      </c>
      <c r="I2480" s="2">
        <v>42930.730810185203</v>
      </c>
      <c r="J2480" s="1">
        <f>IF(VLOOKUP(B2480,Sheet1!A:F,3,)=0,"",(VLOOKUP(B2480,Sheet1!A:F,3,)))</f>
        <v>42916</v>
      </c>
      <c r="K2480" s="1">
        <f>VLOOKUP(B2480,Sheet1!A:F,4,)</f>
        <v>42943.500567129631</v>
      </c>
      <c r="L2480" s="1">
        <f>VLOOKUP(B2480,Sheet1!A:F,5,)</f>
        <v>42944</v>
      </c>
      <c r="M2480" s="1">
        <f>VLOOKUP(B2480,Sheet1!A:F,6,)</f>
        <v>42944</v>
      </c>
      <c r="N2480">
        <v>10</v>
      </c>
    </row>
    <row r="2481" spans="1:14" x14ac:dyDescent="0.15">
      <c r="A2481">
        <v>1587</v>
      </c>
      <c r="B2481" t="s">
        <v>3326</v>
      </c>
      <c r="C2481" t="s">
        <v>3327</v>
      </c>
      <c r="D2481" t="s">
        <v>7</v>
      </c>
      <c r="E2481" t="s">
        <v>53</v>
      </c>
      <c r="F2481" t="s">
        <v>107</v>
      </c>
      <c r="G2481" t="str">
        <f>VLOOKUP(B2481,Sheet1!A:F,2,)</f>
        <v>xuweiling</v>
      </c>
      <c r="H2481" s="2">
        <v>42944.762511574103</v>
      </c>
      <c r="I2481" s="2">
        <v>42893.739710648202</v>
      </c>
      <c r="J2481" s="1" t="str">
        <f>IF(VLOOKUP(B2481,Sheet1!A:F,3,)=0,"",(VLOOKUP(B2481,Sheet1!A:F,3,)))</f>
        <v/>
      </c>
      <c r="K2481" s="1">
        <f>VLOOKUP(B2481,Sheet1!A:F,4,)</f>
        <v>42935.458275462966</v>
      </c>
      <c r="L2481" s="1">
        <f>VLOOKUP(B2481,Sheet1!A:F,5,)</f>
        <v>42944</v>
      </c>
      <c r="M2481" s="1">
        <f>VLOOKUP(B2481,Sheet1!A:F,6,)</f>
        <v>42944</v>
      </c>
      <c r="N2481">
        <v>5</v>
      </c>
    </row>
    <row r="2482" spans="1:14" hidden="1" x14ac:dyDescent="0.15">
      <c r="A2482">
        <v>1124</v>
      </c>
      <c r="B2482" t="s">
        <v>2395</v>
      </c>
      <c r="C2482" t="s">
        <v>2396</v>
      </c>
      <c r="D2482" t="s">
        <v>7</v>
      </c>
      <c r="E2482" t="s">
        <v>8</v>
      </c>
      <c r="F2482" t="s">
        <v>107</v>
      </c>
      <c r="G2482" t="str">
        <f>VLOOKUP(B2482,Sheet1!A:F,2,)</f>
        <v>xuweiling</v>
      </c>
      <c r="H2482" s="2">
        <v>42944.7647685185</v>
      </c>
      <c r="I2482" s="2">
        <v>42878.835370370398</v>
      </c>
      <c r="J2482" s="1" t="str">
        <f>IF(VLOOKUP(B2482,Sheet1!A:F,3,)=0,"",(VLOOKUP(B2482,Sheet1!A:F,3,)))</f>
        <v/>
      </c>
      <c r="K2482" s="1">
        <f>VLOOKUP(B2482,Sheet1!A:F,4,)</f>
        <v>42944.730671296296</v>
      </c>
      <c r="L2482" s="1">
        <f>VLOOKUP(B2482,Sheet1!A:F,5,)</f>
        <v>42944</v>
      </c>
      <c r="M2482" s="1">
        <f>VLOOKUP(B2482,Sheet1!A:F,6,)</f>
        <v>42944</v>
      </c>
      <c r="N2482">
        <v>5</v>
      </c>
    </row>
    <row r="2483" spans="1:14" hidden="1" x14ac:dyDescent="0.15">
      <c r="A2483">
        <v>2428</v>
      </c>
      <c r="B2483" t="s">
        <v>5016</v>
      </c>
      <c r="C2483" t="s">
        <v>5017</v>
      </c>
      <c r="D2483" t="s">
        <v>7</v>
      </c>
      <c r="E2483" t="s">
        <v>53</v>
      </c>
      <c r="F2483" t="s">
        <v>32</v>
      </c>
      <c r="G2483" t="str">
        <f>VLOOKUP(B2483,Sheet1!A:F,2,)</f>
        <v>guowenwen</v>
      </c>
      <c r="H2483" s="2">
        <v>42944.770358796297</v>
      </c>
      <c r="I2483" s="2">
        <v>42921.692743055602</v>
      </c>
      <c r="J2483" s="1">
        <f>IF(VLOOKUP(B2483,Sheet1!A:F,3,)=0,"",(VLOOKUP(B2483,Sheet1!A:F,3,)))</f>
        <v>42942</v>
      </c>
      <c r="K2483" s="1">
        <f>VLOOKUP(B2483,Sheet1!A:F,4,)</f>
        <v>42943.597557870373</v>
      </c>
      <c r="L2483" s="1">
        <f>VLOOKUP(B2483,Sheet1!A:F,5,)</f>
        <v>42944</v>
      </c>
      <c r="M2483" s="1">
        <f>VLOOKUP(B2483,Sheet1!A:F,6,)</f>
        <v>42944</v>
      </c>
      <c r="N2483">
        <v>5</v>
      </c>
    </row>
    <row r="2484" spans="1:14" hidden="1" x14ac:dyDescent="0.15">
      <c r="A2484">
        <v>2351</v>
      </c>
      <c r="B2484" t="s">
        <v>4861</v>
      </c>
      <c r="C2484" t="s">
        <v>4862</v>
      </c>
      <c r="D2484" t="s">
        <v>16</v>
      </c>
      <c r="E2484" t="s">
        <v>53</v>
      </c>
      <c r="F2484" t="s">
        <v>32</v>
      </c>
      <c r="G2484" t="str">
        <f>VLOOKUP(B2484,Sheet1!A:F,2,)</f>
        <v>guowenwen</v>
      </c>
      <c r="H2484" s="2">
        <v>42944.7721296296</v>
      </c>
      <c r="I2484" s="2">
        <v>42920.730173611097</v>
      </c>
      <c r="J2484" s="1">
        <f>IF(VLOOKUP(B2484,Sheet1!A:F,3,)=0,"",(VLOOKUP(B2484,Sheet1!A:F,3,)))</f>
        <v>42942</v>
      </c>
      <c r="K2484" s="1">
        <f>VLOOKUP(B2484,Sheet1!A:F,4,)</f>
        <v>42942.712638888886</v>
      </c>
      <c r="L2484" s="1">
        <f>VLOOKUP(B2484,Sheet1!A:F,5,)</f>
        <v>42944</v>
      </c>
      <c r="M2484" s="1">
        <f>VLOOKUP(B2484,Sheet1!A:F,6,)</f>
        <v>42944</v>
      </c>
    </row>
    <row r="2485" spans="1:14" hidden="1" x14ac:dyDescent="0.15">
      <c r="A2485">
        <v>2484</v>
      </c>
      <c r="B2485" t="s">
        <v>5129</v>
      </c>
      <c r="C2485" t="s">
        <v>5130</v>
      </c>
      <c r="D2485" t="s">
        <v>16</v>
      </c>
      <c r="E2485" t="s">
        <v>37</v>
      </c>
      <c r="F2485" t="s">
        <v>3113</v>
      </c>
      <c r="G2485" t="e">
        <f>VLOOKUP(B2485,Sheet1!A:F,2,)</f>
        <v>#N/A</v>
      </c>
      <c r="H2485" s="2">
        <v>42948.621238425898</v>
      </c>
      <c r="I2485" s="2">
        <v>42929.718229166698</v>
      </c>
      <c r="J2485" s="1" t="e">
        <f>IF(VLOOKUP(B2485,Sheet1!A:F,3,)=0,"",(VLOOKUP(B2485,Sheet1!A:F,3,)))</f>
        <v>#N/A</v>
      </c>
      <c r="K2485" s="1" t="e">
        <f>VLOOKUP(B2485,Sheet1!A:F,4,)</f>
        <v>#N/A</v>
      </c>
      <c r="L2485" s="1" t="e">
        <f>VLOOKUP(B2485,Sheet1!A:F,5,)</f>
        <v>#N/A</v>
      </c>
      <c r="M2485" s="1" t="e">
        <f>VLOOKUP(B2485,Sheet1!A:F,6,)</f>
        <v>#N/A</v>
      </c>
    </row>
    <row r="2486" spans="1:14" hidden="1" x14ac:dyDescent="0.15">
      <c r="A2486">
        <v>2419</v>
      </c>
      <c r="B2486" t="s">
        <v>4998</v>
      </c>
      <c r="C2486" t="s">
        <v>4999</v>
      </c>
      <c r="D2486" t="s">
        <v>7</v>
      </c>
      <c r="E2486" t="s">
        <v>53</v>
      </c>
      <c r="F2486" t="s">
        <v>32</v>
      </c>
      <c r="G2486" t="str">
        <f>VLOOKUP(B2486,Sheet1!A:F,2,)</f>
        <v>guowenwen</v>
      </c>
      <c r="H2486" s="2">
        <v>42944.773831018501</v>
      </c>
      <c r="I2486" s="2">
        <v>42919.661967592598</v>
      </c>
      <c r="J2486" s="1">
        <f>IF(VLOOKUP(B2486,Sheet1!A:F,3,)=0,"",(VLOOKUP(B2486,Sheet1!A:F,3,)))</f>
        <v>42942</v>
      </c>
      <c r="K2486" s="1">
        <f>VLOOKUP(B2486,Sheet1!A:F,4,)</f>
        <v>42943.401319444441</v>
      </c>
      <c r="L2486" s="1">
        <f>VLOOKUP(B2486,Sheet1!A:F,5,)</f>
        <v>42944</v>
      </c>
      <c r="M2486" s="1">
        <f>VLOOKUP(B2486,Sheet1!A:F,6,)</f>
        <v>42944</v>
      </c>
      <c r="N2486">
        <v>5</v>
      </c>
    </row>
    <row r="2487" spans="1:14" hidden="1" x14ac:dyDescent="0.15">
      <c r="A2487">
        <v>2486</v>
      </c>
      <c r="B2487" t="s">
        <v>5133</v>
      </c>
      <c r="C2487" t="s">
        <v>5134</v>
      </c>
      <c r="D2487" t="s">
        <v>16</v>
      </c>
      <c r="E2487" t="s">
        <v>2150</v>
      </c>
      <c r="F2487" t="s">
        <v>643</v>
      </c>
      <c r="G2487" t="e">
        <f>VLOOKUP(B2487,Sheet1!A:F,2,)</f>
        <v>#N/A</v>
      </c>
      <c r="H2487" s="2">
        <v>42950.498101851903</v>
      </c>
      <c r="I2487" s="2">
        <v>42920.6347453704</v>
      </c>
      <c r="J2487" s="1" t="e">
        <f>IF(VLOOKUP(B2487,Sheet1!A:F,3,)=0,"",(VLOOKUP(B2487,Sheet1!A:F,3,)))</f>
        <v>#N/A</v>
      </c>
      <c r="K2487" s="1" t="e">
        <f>VLOOKUP(B2487,Sheet1!A:F,4,)</f>
        <v>#N/A</v>
      </c>
      <c r="L2487" s="1" t="e">
        <f>VLOOKUP(B2487,Sheet1!A:F,5,)</f>
        <v>#N/A</v>
      </c>
      <c r="M2487" s="1" t="e">
        <f>VLOOKUP(B2487,Sheet1!A:F,6,)</f>
        <v>#N/A</v>
      </c>
    </row>
    <row r="2488" spans="1:14" hidden="1" x14ac:dyDescent="0.15">
      <c r="A2488">
        <v>2663</v>
      </c>
      <c r="B2488" t="s">
        <v>5487</v>
      </c>
      <c r="C2488" t="s">
        <v>5488</v>
      </c>
      <c r="D2488" t="s">
        <v>7</v>
      </c>
      <c r="E2488" t="s">
        <v>8</v>
      </c>
      <c r="F2488" t="s">
        <v>32</v>
      </c>
      <c r="G2488" t="str">
        <f>VLOOKUP(B2488,Sheet1!A:F,2,)</f>
        <v>guowenwen</v>
      </c>
      <c r="H2488" s="2">
        <v>42944.7750578704</v>
      </c>
      <c r="I2488" s="2">
        <v>42929.6809027778</v>
      </c>
      <c r="J2488" s="1">
        <f>IF(VLOOKUP(B2488,Sheet1!A:F,3,)=0,"",(VLOOKUP(B2488,Sheet1!A:F,3,)))</f>
        <v>42944</v>
      </c>
      <c r="K2488" s="1">
        <f>VLOOKUP(B2488,Sheet1!A:F,4,)</f>
        <v>42944.591134259259</v>
      </c>
      <c r="L2488" s="1">
        <f>VLOOKUP(B2488,Sheet1!A:F,5,)</f>
        <v>42944</v>
      </c>
      <c r="M2488" s="1">
        <f>VLOOKUP(B2488,Sheet1!A:F,6,)</f>
        <v>42944</v>
      </c>
      <c r="N2488">
        <v>5</v>
      </c>
    </row>
    <row r="2489" spans="1:14" hidden="1" x14ac:dyDescent="0.15">
      <c r="A2489">
        <v>2488</v>
      </c>
      <c r="B2489" t="s">
        <v>5137</v>
      </c>
      <c r="C2489" t="s">
        <v>5138</v>
      </c>
      <c r="D2489" t="s">
        <v>7</v>
      </c>
      <c r="E2489" t="s">
        <v>115</v>
      </c>
      <c r="F2489" t="s">
        <v>89</v>
      </c>
      <c r="G2489" t="e">
        <f>VLOOKUP(B2489,Sheet1!A:F,2,)</f>
        <v>#N/A</v>
      </c>
      <c r="H2489" s="2">
        <v>42927.564421296302</v>
      </c>
      <c r="I2489" s="2">
        <v>42846.710023148102</v>
      </c>
      <c r="J2489" s="1" t="e">
        <f>IF(VLOOKUP(B2489,Sheet1!A:F,3,)=0,"",(VLOOKUP(B2489,Sheet1!A:F,3,)))</f>
        <v>#N/A</v>
      </c>
      <c r="K2489" s="1" t="e">
        <f>VLOOKUP(B2489,Sheet1!A:F,4,)</f>
        <v>#N/A</v>
      </c>
      <c r="L2489" s="1" t="e">
        <f>VLOOKUP(B2489,Sheet1!A:F,5,)</f>
        <v>#N/A</v>
      </c>
      <c r="M2489" s="1" t="e">
        <f>VLOOKUP(B2489,Sheet1!A:F,6,)</f>
        <v>#N/A</v>
      </c>
    </row>
    <row r="2490" spans="1:14" hidden="1" x14ac:dyDescent="0.15">
      <c r="A2490">
        <v>2489</v>
      </c>
      <c r="B2490" t="s">
        <v>5139</v>
      </c>
      <c r="C2490" t="s">
        <v>5140</v>
      </c>
      <c r="D2490" t="s">
        <v>64</v>
      </c>
      <c r="E2490" t="s">
        <v>41</v>
      </c>
      <c r="F2490" t="s">
        <v>240</v>
      </c>
      <c r="G2490" t="e">
        <f>VLOOKUP(B2490,Sheet1!A:F,2,)</f>
        <v>#N/A</v>
      </c>
      <c r="H2490" s="2">
        <v>42944.435636574097</v>
      </c>
      <c r="I2490" s="2">
        <v>42919.732523148101</v>
      </c>
      <c r="J2490" s="1" t="e">
        <f>IF(VLOOKUP(B2490,Sheet1!A:F,3,)=0,"",(VLOOKUP(B2490,Sheet1!A:F,3,)))</f>
        <v>#N/A</v>
      </c>
      <c r="K2490" s="1" t="e">
        <f>VLOOKUP(B2490,Sheet1!A:F,4,)</f>
        <v>#N/A</v>
      </c>
      <c r="L2490" s="1" t="e">
        <f>VLOOKUP(B2490,Sheet1!A:F,5,)</f>
        <v>#N/A</v>
      </c>
      <c r="M2490" s="1" t="e">
        <f>VLOOKUP(B2490,Sheet1!A:F,6,)</f>
        <v>#N/A</v>
      </c>
    </row>
    <row r="2491" spans="1:14" x14ac:dyDescent="0.15">
      <c r="A2491">
        <v>2271</v>
      </c>
      <c r="B2491" t="s">
        <v>4700</v>
      </c>
      <c r="C2491" t="s">
        <v>4701</v>
      </c>
      <c r="D2491" t="s">
        <v>16</v>
      </c>
      <c r="E2491" t="s">
        <v>37</v>
      </c>
      <c r="F2491" t="s">
        <v>3113</v>
      </c>
      <c r="G2491" t="str">
        <f>VLOOKUP(B2491,Sheet1!A:F,2,)</f>
        <v>laqingpeng</v>
      </c>
      <c r="H2491" s="2">
        <v>42945.431921296302</v>
      </c>
      <c r="I2491" s="2">
        <v>42930.487905092603</v>
      </c>
      <c r="J2491" s="1" t="str">
        <f>IF(VLOOKUP(B2491,Sheet1!A:F,3,)=0,"",(VLOOKUP(B2491,Sheet1!A:F,3,)))</f>
        <v/>
      </c>
      <c r="K2491" s="1">
        <f>VLOOKUP(B2491,Sheet1!A:F,4,)</f>
        <v>42944.370729166665</v>
      </c>
      <c r="L2491" s="1">
        <f>VLOOKUP(B2491,Sheet1!A:F,5,)</f>
        <v>42945</v>
      </c>
      <c r="M2491" s="1">
        <f>VLOOKUP(B2491,Sheet1!A:F,6,)</f>
        <v>42945</v>
      </c>
      <c r="N2491">
        <v>5</v>
      </c>
    </row>
    <row r="2492" spans="1:14" x14ac:dyDescent="0.15">
      <c r="A2492">
        <v>2270</v>
      </c>
      <c r="B2492" t="s">
        <v>4698</v>
      </c>
      <c r="C2492" t="s">
        <v>4699</v>
      </c>
      <c r="D2492" t="s">
        <v>7</v>
      </c>
      <c r="E2492" t="s">
        <v>37</v>
      </c>
      <c r="F2492" t="s">
        <v>42</v>
      </c>
      <c r="G2492" t="str">
        <f>VLOOKUP(B2492,Sheet1!A:F,2,)</f>
        <v>yangli2</v>
      </c>
      <c r="H2492" s="2">
        <v>42945.729722222197</v>
      </c>
      <c r="I2492" s="2">
        <v>42916.642731481501</v>
      </c>
      <c r="J2492" s="1">
        <f>IF(VLOOKUP(B2492,Sheet1!A:F,3,)=0,"",(VLOOKUP(B2492,Sheet1!A:F,3,)))</f>
        <v>42938</v>
      </c>
      <c r="K2492" s="1">
        <f>VLOOKUP(B2492,Sheet1!A:F,4,)</f>
        <v>42943.736377314817</v>
      </c>
      <c r="L2492" s="1">
        <f>VLOOKUP(B2492,Sheet1!A:F,5,)</f>
        <v>42945</v>
      </c>
      <c r="M2492" s="1">
        <f>VLOOKUP(B2492,Sheet1!A:F,6,)</f>
        <v>42945</v>
      </c>
      <c r="N2492">
        <v>5</v>
      </c>
    </row>
    <row r="2493" spans="1:14" hidden="1" x14ac:dyDescent="0.15">
      <c r="A2493">
        <v>2492</v>
      </c>
      <c r="B2493" t="s">
        <v>5145</v>
      </c>
      <c r="C2493" t="s">
        <v>5146</v>
      </c>
      <c r="D2493" t="s">
        <v>7</v>
      </c>
      <c r="E2493" t="s">
        <v>8</v>
      </c>
      <c r="F2493" t="s">
        <v>9</v>
      </c>
      <c r="G2493" t="e">
        <f>VLOOKUP(B2493,Sheet1!A:F,2,)</f>
        <v>#N/A</v>
      </c>
      <c r="H2493" s="2">
        <v>42955.641180555598</v>
      </c>
      <c r="I2493" s="2">
        <v>42353.436724537001</v>
      </c>
      <c r="J2493" s="1" t="e">
        <f>IF(VLOOKUP(B2493,Sheet1!A:F,3,)=0,"",(VLOOKUP(B2493,Sheet1!A:F,3,)))</f>
        <v>#N/A</v>
      </c>
      <c r="K2493" s="1" t="e">
        <f>VLOOKUP(B2493,Sheet1!A:F,4,)</f>
        <v>#N/A</v>
      </c>
      <c r="L2493" s="1" t="e">
        <f>VLOOKUP(B2493,Sheet1!A:F,5,)</f>
        <v>#N/A</v>
      </c>
      <c r="M2493" s="1" t="e">
        <f>VLOOKUP(B2493,Sheet1!A:F,6,)</f>
        <v>#N/A</v>
      </c>
    </row>
    <row r="2494" spans="1:14" hidden="1" x14ac:dyDescent="0.15">
      <c r="A2494">
        <v>2418</v>
      </c>
      <c r="B2494" t="s">
        <v>4996</v>
      </c>
      <c r="C2494" t="s">
        <v>4997</v>
      </c>
      <c r="D2494" t="s">
        <v>7</v>
      </c>
      <c r="E2494" t="s">
        <v>21</v>
      </c>
      <c r="F2494" t="s">
        <v>42</v>
      </c>
      <c r="G2494" t="str">
        <f>VLOOKUP(B2494,Sheet1!A:F,2,)</f>
        <v>yangli2</v>
      </c>
      <c r="H2494" s="2">
        <v>42945.733229166697</v>
      </c>
      <c r="I2494" s="2">
        <v>42919.637199074103</v>
      </c>
      <c r="J2494" s="1">
        <f>IF(VLOOKUP(B2494,Sheet1!A:F,3,)=0,"",(VLOOKUP(B2494,Sheet1!A:F,3,)))</f>
        <v>42939</v>
      </c>
      <c r="K2494" s="1">
        <f>VLOOKUP(B2494,Sheet1!A:F,4,)</f>
        <v>42942.886423611111</v>
      </c>
      <c r="L2494" s="1">
        <f>VLOOKUP(B2494,Sheet1!A:F,5,)</f>
        <v>42945</v>
      </c>
      <c r="M2494" s="1">
        <f>VLOOKUP(B2494,Sheet1!A:F,6,)</f>
        <v>42945</v>
      </c>
      <c r="N2494">
        <v>5</v>
      </c>
    </row>
    <row r="2495" spans="1:14" x14ac:dyDescent="0.15">
      <c r="A2495">
        <v>2912</v>
      </c>
      <c r="B2495" t="s">
        <v>5987</v>
      </c>
      <c r="C2495" t="s">
        <v>5988</v>
      </c>
      <c r="D2495" t="s">
        <v>7</v>
      </c>
      <c r="E2495" t="s">
        <v>53</v>
      </c>
      <c r="F2495" t="s">
        <v>42</v>
      </c>
      <c r="G2495" t="str">
        <f>VLOOKUP(B2495,Sheet1!A:F,2,)</f>
        <v>yangli2</v>
      </c>
      <c r="H2495" s="2">
        <v>42945.733981481499</v>
      </c>
      <c r="I2495" s="2">
        <v>42916.750011574099</v>
      </c>
      <c r="J2495" s="1">
        <f>IF(VLOOKUP(B2495,Sheet1!A:F,3,)=0,"",(VLOOKUP(B2495,Sheet1!A:F,3,)))</f>
        <v>42938</v>
      </c>
      <c r="K2495" s="1">
        <f>VLOOKUP(B2495,Sheet1!A:F,4,)</f>
        <v>42940.752268518518</v>
      </c>
      <c r="L2495" s="1">
        <f>VLOOKUP(B2495,Sheet1!A:F,5,)</f>
        <v>42942</v>
      </c>
      <c r="M2495" s="1">
        <f>VLOOKUP(B2495,Sheet1!A:F,6,)</f>
        <v>42945</v>
      </c>
      <c r="N2495">
        <v>5</v>
      </c>
    </row>
    <row r="2496" spans="1:14" hidden="1" x14ac:dyDescent="0.15">
      <c r="A2496">
        <v>1350</v>
      </c>
      <c r="B2496" t="s">
        <v>2850</v>
      </c>
      <c r="C2496" t="s">
        <v>2851</v>
      </c>
      <c r="D2496" t="s">
        <v>7</v>
      </c>
      <c r="E2496" t="s">
        <v>21</v>
      </c>
      <c r="F2496" t="s">
        <v>107</v>
      </c>
      <c r="G2496" t="str">
        <f>VLOOKUP(B2496,Sheet1!A:F,2,)</f>
        <v>xuweiling</v>
      </c>
      <c r="H2496" s="2">
        <v>42945.904224537</v>
      </c>
      <c r="I2496" s="2">
        <v>42888.668483796297</v>
      </c>
      <c r="J2496" s="1">
        <f>IF(VLOOKUP(B2496,Sheet1!A:F,3,)=0,"",(VLOOKUP(B2496,Sheet1!A:F,3,)))</f>
        <v>42933</v>
      </c>
      <c r="K2496" s="1">
        <f>VLOOKUP(B2496,Sheet1!A:F,4,)</f>
        <v>42944.936944444446</v>
      </c>
      <c r="L2496" s="1">
        <f>VLOOKUP(B2496,Sheet1!A:F,5,)</f>
        <v>42945</v>
      </c>
      <c r="M2496" s="1">
        <f>VLOOKUP(B2496,Sheet1!A:F,6,)</f>
        <v>42945</v>
      </c>
      <c r="N2496">
        <v>5</v>
      </c>
    </row>
    <row r="2497" spans="1:14" x14ac:dyDescent="0.15">
      <c r="A2497">
        <v>2965</v>
      </c>
      <c r="B2497" t="s">
        <v>6093</v>
      </c>
      <c r="C2497" t="s">
        <v>6094</v>
      </c>
      <c r="D2497" t="s">
        <v>16</v>
      </c>
      <c r="E2497" t="s">
        <v>53</v>
      </c>
      <c r="F2497" t="s">
        <v>54</v>
      </c>
      <c r="G2497" t="str">
        <f>VLOOKUP(B2497,Sheet1!A:F,2,)</f>
        <v>caixiongying</v>
      </c>
      <c r="H2497" s="2">
        <v>42946.842766203699</v>
      </c>
      <c r="I2497" s="2">
        <v>42914.738009259301</v>
      </c>
      <c r="J2497" s="1">
        <f>IF(VLOOKUP(B2497,Sheet1!A:F,3,)=0,"",(VLOOKUP(B2497,Sheet1!A:F,3,)))</f>
        <v>42941</v>
      </c>
      <c r="K2497" s="1">
        <f>VLOOKUP(B2497,Sheet1!A:F,4,)</f>
        <v>42944.700636574074</v>
      </c>
      <c r="L2497" s="1">
        <f>VLOOKUP(B2497,Sheet1!A:F,5,)</f>
        <v>42943</v>
      </c>
      <c r="M2497" s="1">
        <f>VLOOKUP(B2497,Sheet1!A:F,6,)</f>
        <v>42946</v>
      </c>
      <c r="N2497">
        <v>10</v>
      </c>
    </row>
    <row r="2498" spans="1:14" hidden="1" x14ac:dyDescent="0.15">
      <c r="A2498">
        <v>2497</v>
      </c>
      <c r="B2498" t="s">
        <v>5155</v>
      </c>
      <c r="C2498" t="s">
        <v>5156</v>
      </c>
      <c r="D2498" t="s">
        <v>16</v>
      </c>
      <c r="E2498" t="s">
        <v>92</v>
      </c>
      <c r="F2498" t="s">
        <v>415</v>
      </c>
      <c r="G2498" t="e">
        <f>VLOOKUP(B2498,Sheet1!A:F,2,)</f>
        <v>#N/A</v>
      </c>
      <c r="H2498" s="2">
        <v>42965.710949074099</v>
      </c>
      <c r="I2498" s="2">
        <v>42923.697731481501</v>
      </c>
      <c r="J2498" s="1" t="e">
        <f>IF(VLOOKUP(B2498,Sheet1!A:F,3,)=0,"",(VLOOKUP(B2498,Sheet1!A:F,3,)))</f>
        <v>#N/A</v>
      </c>
      <c r="K2498" s="1" t="e">
        <f>VLOOKUP(B2498,Sheet1!A:F,4,)</f>
        <v>#N/A</v>
      </c>
      <c r="L2498" s="1" t="e">
        <f>VLOOKUP(B2498,Sheet1!A:F,5,)</f>
        <v>#N/A</v>
      </c>
      <c r="M2498" s="1" t="e">
        <f>VLOOKUP(B2498,Sheet1!A:F,6,)</f>
        <v>#N/A</v>
      </c>
    </row>
    <row r="2499" spans="1:14" hidden="1" x14ac:dyDescent="0.15">
      <c r="A2499">
        <v>2292</v>
      </c>
      <c r="B2499" t="s">
        <v>4742</v>
      </c>
      <c r="C2499" t="s">
        <v>4743</v>
      </c>
      <c r="D2499" t="s">
        <v>7</v>
      </c>
      <c r="E2499" t="s">
        <v>8</v>
      </c>
      <c r="F2499" t="s">
        <v>107</v>
      </c>
      <c r="G2499" t="str">
        <f>VLOOKUP(B2499,Sheet1!A:F,2,)</f>
        <v>xuweiling</v>
      </c>
      <c r="H2499" s="2">
        <v>42946.941574074102</v>
      </c>
      <c r="I2499" s="2">
        <v>42909.694837962998</v>
      </c>
      <c r="J2499" s="1" t="str">
        <f>IF(VLOOKUP(B2499,Sheet1!A:F,3,)=0,"",(VLOOKUP(B2499,Sheet1!A:F,3,)))</f>
        <v/>
      </c>
      <c r="K2499" s="1">
        <f>VLOOKUP(B2499,Sheet1!A:F,4,)</f>
        <v>42945.899212962962</v>
      </c>
      <c r="L2499" s="1">
        <f>VLOOKUP(B2499,Sheet1!A:F,5,)</f>
        <v>42946</v>
      </c>
      <c r="M2499" s="1">
        <f>VLOOKUP(B2499,Sheet1!A:F,6,)</f>
        <v>42946</v>
      </c>
      <c r="N2499">
        <v>5</v>
      </c>
    </row>
    <row r="2500" spans="1:14" hidden="1" x14ac:dyDescent="0.15">
      <c r="A2500">
        <v>1719</v>
      </c>
      <c r="B2500" t="s">
        <v>3590</v>
      </c>
      <c r="C2500" t="s">
        <v>3591</v>
      </c>
      <c r="D2500" t="s">
        <v>7</v>
      </c>
      <c r="E2500" t="s">
        <v>17</v>
      </c>
      <c r="F2500" t="s">
        <v>107</v>
      </c>
      <c r="G2500" t="str">
        <f>VLOOKUP(B2500,Sheet1!A:F,2,)</f>
        <v>xuweiling</v>
      </c>
      <c r="H2500" s="2">
        <v>42946.953159722201</v>
      </c>
      <c r="I2500" s="2">
        <v>42899.531064814801</v>
      </c>
      <c r="J2500" s="1" t="str">
        <f>IF(VLOOKUP(B2500,Sheet1!A:F,3,)=0,"",(VLOOKUP(B2500,Sheet1!A:F,3,)))</f>
        <v/>
      </c>
      <c r="K2500" s="1">
        <f>VLOOKUP(B2500,Sheet1!A:F,4,)</f>
        <v>42944.605775462966</v>
      </c>
      <c r="L2500" s="1">
        <f>VLOOKUP(B2500,Sheet1!A:F,5,)</f>
        <v>42946</v>
      </c>
      <c r="M2500" s="1">
        <f>VLOOKUP(B2500,Sheet1!A:F,6,)</f>
        <v>42946</v>
      </c>
      <c r="N2500">
        <v>5</v>
      </c>
    </row>
    <row r="2501" spans="1:14" hidden="1" x14ac:dyDescent="0.15">
      <c r="A2501">
        <v>2500</v>
      </c>
      <c r="B2501" t="s">
        <v>5161</v>
      </c>
      <c r="C2501" t="s">
        <v>5162</v>
      </c>
      <c r="D2501" t="s">
        <v>7</v>
      </c>
      <c r="E2501" t="s">
        <v>12</v>
      </c>
      <c r="F2501" t="s">
        <v>604</v>
      </c>
      <c r="G2501" t="e">
        <f>VLOOKUP(B2501,Sheet1!A:F,2,)</f>
        <v>#N/A</v>
      </c>
      <c r="H2501" s="2">
        <v>42949.754143518498</v>
      </c>
      <c r="I2501" s="2">
        <v>42920.663958333302</v>
      </c>
      <c r="J2501" s="1" t="e">
        <f>IF(VLOOKUP(B2501,Sheet1!A:F,3,)=0,"",(VLOOKUP(B2501,Sheet1!A:F,3,)))</f>
        <v>#N/A</v>
      </c>
      <c r="K2501" s="1" t="e">
        <f>VLOOKUP(B2501,Sheet1!A:F,4,)</f>
        <v>#N/A</v>
      </c>
      <c r="L2501" s="1" t="e">
        <f>VLOOKUP(B2501,Sheet1!A:F,5,)</f>
        <v>#N/A</v>
      </c>
      <c r="M2501" s="1" t="e">
        <f>VLOOKUP(B2501,Sheet1!A:F,6,)</f>
        <v>#N/A</v>
      </c>
    </row>
    <row r="2502" spans="1:14" x14ac:dyDescent="0.15">
      <c r="A2502">
        <v>2667</v>
      </c>
      <c r="B2502" t="s">
        <v>5495</v>
      </c>
      <c r="C2502" t="s">
        <v>5496</v>
      </c>
      <c r="D2502" t="s">
        <v>7</v>
      </c>
      <c r="E2502" t="s">
        <v>53</v>
      </c>
      <c r="F2502" t="s">
        <v>9</v>
      </c>
      <c r="G2502" t="str">
        <f>VLOOKUP(B2502,Sheet1!A:F,2,)</f>
        <v>guanhaijiao</v>
      </c>
      <c r="H2502" s="2">
        <v>42947.416261574101</v>
      </c>
      <c r="I2502" s="2">
        <v>42930.597152777802</v>
      </c>
      <c r="J2502" s="1" t="str">
        <f>IF(VLOOKUP(B2502,Sheet1!A:F,3,)=0,"",(VLOOKUP(B2502,Sheet1!A:F,3,)))</f>
        <v/>
      </c>
      <c r="K2502" s="1">
        <f>VLOOKUP(B2502,Sheet1!A:F,4,)</f>
        <v>42944.711018518516</v>
      </c>
      <c r="L2502" s="1">
        <f>VLOOKUP(B2502,Sheet1!A:F,5,)</f>
        <v>42947</v>
      </c>
      <c r="M2502" s="1">
        <f>VLOOKUP(B2502,Sheet1!A:F,6,)</f>
        <v>42947</v>
      </c>
      <c r="N2502">
        <v>5</v>
      </c>
    </row>
    <row r="2503" spans="1:14" hidden="1" x14ac:dyDescent="0.15">
      <c r="A2503">
        <v>2502</v>
      </c>
      <c r="B2503" t="s">
        <v>5165</v>
      </c>
      <c r="C2503" t="s">
        <v>5166</v>
      </c>
      <c r="D2503" t="s">
        <v>7</v>
      </c>
      <c r="E2503" t="s">
        <v>355</v>
      </c>
      <c r="F2503" t="s">
        <v>129</v>
      </c>
      <c r="G2503" t="e">
        <f>VLOOKUP(B2503,Sheet1!A:F,2,)</f>
        <v>#N/A</v>
      </c>
      <c r="H2503" s="2">
        <v>42941.653275463003</v>
      </c>
      <c r="I2503" s="2">
        <v>42921.590624999997</v>
      </c>
      <c r="J2503" s="1" t="e">
        <f>IF(VLOOKUP(B2503,Sheet1!A:F,3,)=0,"",(VLOOKUP(B2503,Sheet1!A:F,3,)))</f>
        <v>#N/A</v>
      </c>
      <c r="K2503" s="1" t="e">
        <f>VLOOKUP(B2503,Sheet1!A:F,4,)</f>
        <v>#N/A</v>
      </c>
      <c r="L2503" s="1" t="e">
        <f>VLOOKUP(B2503,Sheet1!A:F,5,)</f>
        <v>#N/A</v>
      </c>
      <c r="M2503" s="1" t="e">
        <f>VLOOKUP(B2503,Sheet1!A:F,6,)</f>
        <v>#N/A</v>
      </c>
    </row>
    <row r="2504" spans="1:14" x14ac:dyDescent="0.15">
      <c r="A2504">
        <v>2179</v>
      </c>
      <c r="B2504" t="s">
        <v>4514</v>
      </c>
      <c r="C2504" t="s">
        <v>4515</v>
      </c>
      <c r="D2504" t="s">
        <v>7</v>
      </c>
      <c r="E2504" t="s">
        <v>53</v>
      </c>
      <c r="F2504" t="s">
        <v>154</v>
      </c>
      <c r="G2504" t="str">
        <f>VLOOKUP(B2504,Sheet1!A:F,2,)</f>
        <v>wuzijing</v>
      </c>
      <c r="H2504" s="2">
        <v>42947.439178240696</v>
      </c>
      <c r="I2504" s="2">
        <v>42914.472048611096</v>
      </c>
      <c r="J2504" s="1" t="str">
        <f>IF(VLOOKUP(B2504,Sheet1!A:F,3,)=0,"",(VLOOKUP(B2504,Sheet1!A:F,3,)))</f>
        <v/>
      </c>
      <c r="K2504" s="1">
        <f>VLOOKUP(B2504,Sheet1!A:F,4,)</f>
        <v>42946.847638888888</v>
      </c>
      <c r="L2504" s="1">
        <f>VLOOKUP(B2504,Sheet1!A:F,5,)</f>
        <v>42947</v>
      </c>
      <c r="M2504" s="1">
        <f>VLOOKUP(B2504,Sheet1!A:F,6,)</f>
        <v>42947</v>
      </c>
      <c r="N2504">
        <v>5</v>
      </c>
    </row>
    <row r="2505" spans="1:14" hidden="1" x14ac:dyDescent="0.15">
      <c r="A2505">
        <v>2504</v>
      </c>
      <c r="B2505" t="s">
        <v>5169</v>
      </c>
      <c r="C2505" t="s">
        <v>5170</v>
      </c>
      <c r="D2505" t="s">
        <v>16</v>
      </c>
      <c r="E2505" t="s">
        <v>41</v>
      </c>
      <c r="F2505" t="s">
        <v>643</v>
      </c>
      <c r="G2505" t="e">
        <f>VLOOKUP(B2505,Sheet1!A:F,2,)</f>
        <v>#N/A</v>
      </c>
      <c r="H2505" s="2">
        <v>42961.629155092603</v>
      </c>
      <c r="I2505" s="2">
        <v>42923.702094907399</v>
      </c>
      <c r="J2505" s="1" t="e">
        <f>IF(VLOOKUP(B2505,Sheet1!A:F,3,)=0,"",(VLOOKUP(B2505,Sheet1!A:F,3,)))</f>
        <v>#N/A</v>
      </c>
      <c r="K2505" s="1" t="e">
        <f>VLOOKUP(B2505,Sheet1!A:F,4,)</f>
        <v>#N/A</v>
      </c>
      <c r="L2505" s="1" t="e">
        <f>VLOOKUP(B2505,Sheet1!A:F,5,)</f>
        <v>#N/A</v>
      </c>
      <c r="M2505" s="1" t="e">
        <f>VLOOKUP(B2505,Sheet1!A:F,6,)</f>
        <v>#N/A</v>
      </c>
    </row>
    <row r="2506" spans="1:14" x14ac:dyDescent="0.15">
      <c r="A2506">
        <v>1059</v>
      </c>
      <c r="B2506" t="s">
        <v>2265</v>
      </c>
      <c r="C2506" t="s">
        <v>2266</v>
      </c>
      <c r="D2506" t="s">
        <v>16</v>
      </c>
      <c r="E2506" t="s">
        <v>53</v>
      </c>
      <c r="F2506" t="s">
        <v>9</v>
      </c>
      <c r="G2506" t="str">
        <f>VLOOKUP(B2506,Sheet1!A:F,2,)</f>
        <v>guanhaijiao</v>
      </c>
      <c r="H2506" s="2">
        <v>42947.442534722199</v>
      </c>
      <c r="I2506" s="2">
        <v>42919.7176273148</v>
      </c>
      <c r="J2506" s="1" t="str">
        <f>IF(VLOOKUP(B2506,Sheet1!A:F,3,)=0,"",(VLOOKUP(B2506,Sheet1!A:F,3,)))</f>
        <v/>
      </c>
      <c r="K2506" s="1">
        <f>VLOOKUP(B2506,Sheet1!A:F,4,)</f>
        <v>42947.430671296293</v>
      </c>
      <c r="L2506" s="1">
        <f>VLOOKUP(B2506,Sheet1!A:F,5,)</f>
        <v>42947</v>
      </c>
      <c r="M2506" s="1">
        <f>VLOOKUP(B2506,Sheet1!A:F,6,)</f>
        <v>42947</v>
      </c>
      <c r="N2506">
        <v>10</v>
      </c>
    </row>
    <row r="2507" spans="1:14" x14ac:dyDescent="0.15">
      <c r="A2507">
        <v>2736</v>
      </c>
      <c r="B2507" t="s">
        <v>5633</v>
      </c>
      <c r="C2507" t="s">
        <v>5634</v>
      </c>
      <c r="D2507" t="s">
        <v>16</v>
      </c>
      <c r="E2507" t="s">
        <v>37</v>
      </c>
      <c r="F2507" t="s">
        <v>3113</v>
      </c>
      <c r="G2507" t="str">
        <f>VLOOKUP(B2507,Sheet1!A:F,2,)</f>
        <v>laqingpeng</v>
      </c>
      <c r="H2507" s="2">
        <v>42947.491296296299</v>
      </c>
      <c r="I2507" s="2">
        <v>42937.629456018498</v>
      </c>
      <c r="J2507" s="1" t="str">
        <f>IF(VLOOKUP(B2507,Sheet1!A:F,3,)=0,"",(VLOOKUP(B2507,Sheet1!A:F,3,)))</f>
        <v/>
      </c>
      <c r="K2507" s="1">
        <f>VLOOKUP(B2507,Sheet1!A:F,4,)</f>
        <v>42943.440405092595</v>
      </c>
      <c r="L2507" s="1">
        <f>VLOOKUP(B2507,Sheet1!A:F,5,)</f>
        <v>42947</v>
      </c>
      <c r="M2507" s="1">
        <f>VLOOKUP(B2507,Sheet1!A:F,6,)</f>
        <v>42947</v>
      </c>
      <c r="N2507">
        <v>5</v>
      </c>
    </row>
    <row r="2508" spans="1:14" x14ac:dyDescent="0.15">
      <c r="A2508">
        <v>2613</v>
      </c>
      <c r="B2508" t="s">
        <v>5387</v>
      </c>
      <c r="C2508" t="s">
        <v>5388</v>
      </c>
      <c r="D2508" t="s">
        <v>16</v>
      </c>
      <c r="E2508" t="s">
        <v>37</v>
      </c>
      <c r="F2508" t="s">
        <v>3113</v>
      </c>
      <c r="G2508" t="str">
        <f>VLOOKUP(B2508,Sheet1!A:F,2,)</f>
        <v>laqingpeng</v>
      </c>
      <c r="H2508" s="2">
        <v>42947.495937500003</v>
      </c>
      <c r="I2508" s="2">
        <v>42936.7024074074</v>
      </c>
      <c r="J2508" s="1" t="str">
        <f>IF(VLOOKUP(B2508,Sheet1!A:F,3,)=0,"",(VLOOKUP(B2508,Sheet1!A:F,3,)))</f>
        <v/>
      </c>
      <c r="K2508" s="1">
        <f>VLOOKUP(B2508,Sheet1!A:F,4,)</f>
        <v>42945.459120370368</v>
      </c>
      <c r="L2508" s="1">
        <f>VLOOKUP(B2508,Sheet1!A:F,5,)</f>
        <v>42947</v>
      </c>
      <c r="M2508" s="1">
        <f>VLOOKUP(B2508,Sheet1!A:F,6,)</f>
        <v>42947</v>
      </c>
      <c r="N2508">
        <v>5</v>
      </c>
    </row>
    <row r="2509" spans="1:14" x14ac:dyDescent="0.15">
      <c r="A2509">
        <v>1752</v>
      </c>
      <c r="B2509" t="s">
        <v>3656</v>
      </c>
      <c r="C2509" t="s">
        <v>3657</v>
      </c>
      <c r="D2509" t="s">
        <v>16</v>
      </c>
      <c r="E2509" t="s">
        <v>37</v>
      </c>
      <c r="F2509" t="s">
        <v>38</v>
      </c>
      <c r="G2509" t="str">
        <f>VLOOKUP(B2509,Sheet1!A:F,2,)</f>
        <v>zhaoyongtian</v>
      </c>
      <c r="H2509" s="2">
        <v>42947.503541666701</v>
      </c>
      <c r="I2509" s="2">
        <v>42927.739097222198</v>
      </c>
      <c r="J2509" s="1" t="str">
        <f>IF(VLOOKUP(B2509,Sheet1!A:F,3,)=0,"",(VLOOKUP(B2509,Sheet1!A:F,3,)))</f>
        <v/>
      </c>
      <c r="K2509" s="1">
        <f>VLOOKUP(B2509,Sheet1!A:F,4,)</f>
        <v>42943.626550925925</v>
      </c>
      <c r="L2509" s="1">
        <f>VLOOKUP(B2509,Sheet1!A:F,5,)</f>
        <v>42947</v>
      </c>
      <c r="M2509" s="1">
        <f>VLOOKUP(B2509,Sheet1!A:F,6,)</f>
        <v>42947</v>
      </c>
      <c r="N2509">
        <v>5</v>
      </c>
    </row>
    <row r="2510" spans="1:14" x14ac:dyDescent="0.15">
      <c r="A2510">
        <v>2017</v>
      </c>
      <c r="B2510" t="s">
        <v>4187</v>
      </c>
      <c r="C2510" t="s">
        <v>4188</v>
      </c>
      <c r="D2510" t="s">
        <v>16</v>
      </c>
      <c r="E2510" t="s">
        <v>53</v>
      </c>
      <c r="F2510" t="s">
        <v>38</v>
      </c>
      <c r="G2510" t="str">
        <f>VLOOKUP(B2510,Sheet1!A:F,2,)</f>
        <v>zhaoyongtian</v>
      </c>
      <c r="H2510" s="2">
        <v>42947.504490740699</v>
      </c>
      <c r="I2510" s="2">
        <v>42928.681296296301</v>
      </c>
      <c r="J2510" s="1">
        <f>IF(VLOOKUP(B2510,Sheet1!A:F,3,)=0,"",(VLOOKUP(B2510,Sheet1!A:F,3,)))</f>
        <v>42926</v>
      </c>
      <c r="K2510" s="1">
        <f>VLOOKUP(B2510,Sheet1!A:F,4,)</f>
        <v>42944.572094907409</v>
      </c>
      <c r="L2510" s="1">
        <f>VLOOKUP(B2510,Sheet1!A:F,5,)</f>
        <v>42947</v>
      </c>
      <c r="M2510" s="1">
        <f>VLOOKUP(B2510,Sheet1!A:F,6,)</f>
        <v>42947</v>
      </c>
      <c r="N2510">
        <v>10</v>
      </c>
    </row>
    <row r="2511" spans="1:14" hidden="1" x14ac:dyDescent="0.15">
      <c r="A2511">
        <v>2510</v>
      </c>
      <c r="B2511" t="s">
        <v>5181</v>
      </c>
      <c r="C2511" t="s">
        <v>5182</v>
      </c>
      <c r="D2511" t="s">
        <v>16</v>
      </c>
      <c r="E2511" t="s">
        <v>355</v>
      </c>
      <c r="F2511" t="s">
        <v>910</v>
      </c>
      <c r="G2511" t="e">
        <f>VLOOKUP(B2511,Sheet1!A:F,2,)</f>
        <v>#N/A</v>
      </c>
      <c r="H2511" s="2">
        <v>42930.655451388899</v>
      </c>
      <c r="I2511" s="2">
        <v>42899.636412036998</v>
      </c>
      <c r="J2511" s="1" t="e">
        <f>IF(VLOOKUP(B2511,Sheet1!A:F,3,)=0,"",(VLOOKUP(B2511,Sheet1!A:F,3,)))</f>
        <v>#N/A</v>
      </c>
      <c r="K2511" s="1" t="e">
        <f>VLOOKUP(B2511,Sheet1!A:F,4,)</f>
        <v>#N/A</v>
      </c>
      <c r="L2511" s="1" t="e">
        <f>VLOOKUP(B2511,Sheet1!A:F,5,)</f>
        <v>#N/A</v>
      </c>
      <c r="M2511" s="1" t="e">
        <f>VLOOKUP(B2511,Sheet1!A:F,6,)</f>
        <v>#N/A</v>
      </c>
    </row>
    <row r="2512" spans="1:14" x14ac:dyDescent="0.15">
      <c r="A2512">
        <v>2678</v>
      </c>
      <c r="B2512" t="s">
        <v>5517</v>
      </c>
      <c r="C2512" t="s">
        <v>5518</v>
      </c>
      <c r="D2512" t="s">
        <v>16</v>
      </c>
      <c r="E2512" t="s">
        <v>37</v>
      </c>
      <c r="F2512" t="s">
        <v>3113</v>
      </c>
      <c r="G2512" t="str">
        <f>VLOOKUP(B2512,Sheet1!A:F,2,)</f>
        <v>laqingpeng</v>
      </c>
      <c r="H2512" s="2">
        <v>42947.535196759301</v>
      </c>
      <c r="I2512" s="2">
        <v>42933.726134259297</v>
      </c>
      <c r="J2512" s="1" t="str">
        <f>IF(VLOOKUP(B2512,Sheet1!A:F,3,)=0,"",(VLOOKUP(B2512,Sheet1!A:F,3,)))</f>
        <v/>
      </c>
      <c r="K2512" s="1">
        <f>VLOOKUP(B2512,Sheet1!A:F,4,)</f>
        <v>42942.678298611114</v>
      </c>
      <c r="L2512" s="1">
        <f>VLOOKUP(B2512,Sheet1!A:F,5,)</f>
        <v>42947</v>
      </c>
      <c r="M2512" s="1">
        <f>VLOOKUP(B2512,Sheet1!A:F,6,)</f>
        <v>42947</v>
      </c>
      <c r="N2512">
        <v>5</v>
      </c>
    </row>
    <row r="2513" spans="1:14" x14ac:dyDescent="0.15">
      <c r="A2513">
        <v>2886</v>
      </c>
      <c r="B2513" t="s">
        <v>5935</v>
      </c>
      <c r="C2513" t="s">
        <v>5936</v>
      </c>
      <c r="D2513" t="s">
        <v>7</v>
      </c>
      <c r="E2513" t="s">
        <v>53</v>
      </c>
      <c r="F2513" t="s">
        <v>3113</v>
      </c>
      <c r="G2513" t="str">
        <f>VLOOKUP(B2513,Sheet1!A:F,2,)</f>
        <v>laqingpeng</v>
      </c>
      <c r="H2513" s="2">
        <v>42947.537951388898</v>
      </c>
      <c r="I2513" s="2">
        <v>42926.570208333302</v>
      </c>
      <c r="J2513" s="1">
        <f>IF(VLOOKUP(B2513,Sheet1!A:F,3,)=0,"",(VLOOKUP(B2513,Sheet1!A:F,3,)))</f>
        <v>42942</v>
      </c>
      <c r="K2513" s="1">
        <f>VLOOKUP(B2513,Sheet1!A:F,4,)</f>
        <v>42943.541608796295</v>
      </c>
      <c r="L2513" s="1">
        <f>VLOOKUP(B2513,Sheet1!A:F,5,)</f>
        <v>42947</v>
      </c>
      <c r="M2513" s="1">
        <f>VLOOKUP(B2513,Sheet1!A:F,6,)</f>
        <v>42947</v>
      </c>
      <c r="N2513">
        <v>5</v>
      </c>
    </row>
    <row r="2514" spans="1:14" hidden="1" x14ac:dyDescent="0.15">
      <c r="A2514">
        <v>2513</v>
      </c>
      <c r="B2514" t="s">
        <v>5187</v>
      </c>
      <c r="C2514" t="s">
        <v>5188</v>
      </c>
      <c r="D2514" t="s">
        <v>16</v>
      </c>
      <c r="E2514" t="s">
        <v>92</v>
      </c>
      <c r="F2514" t="s">
        <v>783</v>
      </c>
      <c r="G2514" t="e">
        <f>VLOOKUP(B2514,Sheet1!A:F,2,)</f>
        <v>#N/A</v>
      </c>
      <c r="H2514" s="2">
        <v>42922.866631944402</v>
      </c>
      <c r="I2514" s="2">
        <v>42913.6531944444</v>
      </c>
      <c r="J2514" s="1" t="e">
        <f>IF(VLOOKUP(B2514,Sheet1!A:F,3,)=0,"",(VLOOKUP(B2514,Sheet1!A:F,3,)))</f>
        <v>#N/A</v>
      </c>
      <c r="K2514" s="1" t="e">
        <f>VLOOKUP(B2514,Sheet1!A:F,4,)</f>
        <v>#N/A</v>
      </c>
      <c r="L2514" s="1" t="e">
        <f>VLOOKUP(B2514,Sheet1!A:F,5,)</f>
        <v>#N/A</v>
      </c>
      <c r="M2514" s="1" t="e">
        <f>VLOOKUP(B2514,Sheet1!A:F,6,)</f>
        <v>#N/A</v>
      </c>
    </row>
    <row r="2515" spans="1:14" hidden="1" x14ac:dyDescent="0.15">
      <c r="A2515">
        <v>2514</v>
      </c>
      <c r="B2515" t="s">
        <v>5189</v>
      </c>
      <c r="C2515" t="s">
        <v>5190</v>
      </c>
      <c r="D2515" t="s">
        <v>16</v>
      </c>
      <c r="E2515" t="s">
        <v>37</v>
      </c>
      <c r="F2515" t="s">
        <v>179</v>
      </c>
      <c r="G2515" t="e">
        <f>VLOOKUP(B2515,Sheet1!A:F,2,)</f>
        <v>#N/A</v>
      </c>
      <c r="H2515" s="2">
        <v>42930.759212962999</v>
      </c>
      <c r="I2515" s="2">
        <v>42920.591296296298</v>
      </c>
      <c r="J2515" s="1" t="e">
        <f>IF(VLOOKUP(B2515,Sheet1!A:F,3,)=0,"",(VLOOKUP(B2515,Sheet1!A:F,3,)))</f>
        <v>#N/A</v>
      </c>
      <c r="K2515" s="1" t="e">
        <f>VLOOKUP(B2515,Sheet1!A:F,4,)</f>
        <v>#N/A</v>
      </c>
      <c r="L2515" s="1" t="e">
        <f>VLOOKUP(B2515,Sheet1!A:F,5,)</f>
        <v>#N/A</v>
      </c>
      <c r="M2515" s="1" t="e">
        <f>VLOOKUP(B2515,Sheet1!A:F,6,)</f>
        <v>#N/A</v>
      </c>
    </row>
    <row r="2516" spans="1:14" hidden="1" x14ac:dyDescent="0.15">
      <c r="A2516">
        <v>1422</v>
      </c>
      <c r="B2516" t="s">
        <v>2994</v>
      </c>
      <c r="C2516" t="s">
        <v>2995</v>
      </c>
      <c r="D2516" t="s">
        <v>7</v>
      </c>
      <c r="E2516" t="s">
        <v>8</v>
      </c>
      <c r="F2516" t="s">
        <v>107</v>
      </c>
      <c r="G2516" t="str">
        <f>VLOOKUP(B2516,Sheet1!A:F,2,)</f>
        <v>xuweiling</v>
      </c>
      <c r="H2516" s="2">
        <v>42947.632928240702</v>
      </c>
      <c r="I2516" s="2">
        <v>42882.692916666703</v>
      </c>
      <c r="J2516" s="1" t="str">
        <f>IF(VLOOKUP(B2516,Sheet1!A:F,3,)=0,"",(VLOOKUP(B2516,Sheet1!A:F,3,)))</f>
        <v/>
      </c>
      <c r="K2516" s="1">
        <f>VLOOKUP(B2516,Sheet1!A:F,4,)</f>
        <v>42922.704317129632</v>
      </c>
      <c r="L2516" s="1">
        <f>VLOOKUP(B2516,Sheet1!A:F,5,)</f>
        <v>42947</v>
      </c>
      <c r="M2516" s="1">
        <f>VLOOKUP(B2516,Sheet1!A:F,6,)</f>
        <v>42947</v>
      </c>
      <c r="N2516">
        <v>5</v>
      </c>
    </row>
    <row r="2517" spans="1:14" hidden="1" x14ac:dyDescent="0.15">
      <c r="A2517">
        <v>328</v>
      </c>
      <c r="B2517" t="s">
        <v>776</v>
      </c>
      <c r="C2517" t="s">
        <v>777</v>
      </c>
      <c r="D2517" t="s">
        <v>7</v>
      </c>
      <c r="E2517" t="s">
        <v>8</v>
      </c>
      <c r="F2517" t="s">
        <v>154</v>
      </c>
      <c r="G2517" t="str">
        <f>VLOOKUP(B2517,Sheet1!A:F,2,)</f>
        <v>wuzijing</v>
      </c>
      <c r="H2517" s="2">
        <v>42947.672754629602</v>
      </c>
      <c r="I2517" s="2">
        <v>42814.952442129601</v>
      </c>
      <c r="J2517" s="1" t="str">
        <f>IF(VLOOKUP(B2517,Sheet1!A:F,3,)=0,"",(VLOOKUP(B2517,Sheet1!A:F,3,)))</f>
        <v/>
      </c>
      <c r="K2517" s="1">
        <f>VLOOKUP(B2517,Sheet1!A:F,4,)</f>
        <v>42922.670428240737</v>
      </c>
      <c r="L2517" s="1">
        <f>VLOOKUP(B2517,Sheet1!A:F,5,)</f>
        <v>42947</v>
      </c>
      <c r="M2517" s="1">
        <f>VLOOKUP(B2517,Sheet1!A:F,6,)</f>
        <v>42947</v>
      </c>
      <c r="N2517">
        <v>5</v>
      </c>
    </row>
    <row r="2518" spans="1:14" hidden="1" x14ac:dyDescent="0.15">
      <c r="A2518">
        <v>2466</v>
      </c>
      <c r="B2518" t="s">
        <v>5092</v>
      </c>
      <c r="C2518" t="s">
        <v>5093</v>
      </c>
      <c r="D2518" t="s">
        <v>7</v>
      </c>
      <c r="E2518" t="s">
        <v>21</v>
      </c>
      <c r="F2518" t="s">
        <v>42</v>
      </c>
      <c r="G2518" t="str">
        <f>VLOOKUP(B2518,Sheet1!A:F,2,)</f>
        <v>yangli2</v>
      </c>
      <c r="H2518" s="2">
        <v>42947.704583333303</v>
      </c>
      <c r="I2518" s="2">
        <v>42922.667511574102</v>
      </c>
      <c r="J2518" s="1" t="str">
        <f>IF(VLOOKUP(B2518,Sheet1!A:F,3,)=0,"",(VLOOKUP(B2518,Sheet1!A:F,3,)))</f>
        <v/>
      </c>
      <c r="K2518" s="1">
        <f>VLOOKUP(B2518,Sheet1!A:F,4,)</f>
        <v>42945.751782407409</v>
      </c>
      <c r="L2518" s="1">
        <f>VLOOKUP(B2518,Sheet1!A:F,5,)</f>
        <v>42947</v>
      </c>
      <c r="M2518" s="1">
        <f>VLOOKUP(B2518,Sheet1!A:F,6,)</f>
        <v>42947</v>
      </c>
      <c r="N2518">
        <v>5</v>
      </c>
    </row>
    <row r="2519" spans="1:14" x14ac:dyDescent="0.15">
      <c r="A2519">
        <v>2890</v>
      </c>
      <c r="B2519" t="s">
        <v>5943</v>
      </c>
      <c r="C2519" t="s">
        <v>5944</v>
      </c>
      <c r="D2519" t="s">
        <v>16</v>
      </c>
      <c r="E2519" t="s">
        <v>37</v>
      </c>
      <c r="F2519" t="s">
        <v>9</v>
      </c>
      <c r="G2519" t="str">
        <f>VLOOKUP(B2519,Sheet1!A:F,2,)</f>
        <v>guanhaijiao</v>
      </c>
      <c r="H2519" s="2">
        <v>42947.726886574099</v>
      </c>
      <c r="I2519" s="2">
        <v>42940.617395833302</v>
      </c>
      <c r="J2519" s="1" t="str">
        <f>IF(VLOOKUP(B2519,Sheet1!A:F,3,)=0,"",(VLOOKUP(B2519,Sheet1!A:F,3,)))</f>
        <v/>
      </c>
      <c r="K2519" s="1">
        <f>VLOOKUP(B2519,Sheet1!A:F,4,)</f>
        <v>42964.475752314815</v>
      </c>
      <c r="L2519" s="1">
        <f>VLOOKUP(B2519,Sheet1!A:F,5,)</f>
        <v>42947</v>
      </c>
      <c r="M2519" s="1">
        <f>VLOOKUP(B2519,Sheet1!A:F,6,)</f>
        <v>42947</v>
      </c>
      <c r="N2519">
        <v>5</v>
      </c>
    </row>
    <row r="2520" spans="1:14" hidden="1" x14ac:dyDescent="0.15">
      <c r="A2520">
        <v>2564</v>
      </c>
      <c r="B2520" t="s">
        <v>5289</v>
      </c>
      <c r="C2520" t="s">
        <v>5290</v>
      </c>
      <c r="D2520" t="s">
        <v>7</v>
      </c>
      <c r="E2520" t="s">
        <v>8</v>
      </c>
      <c r="F2520" t="s">
        <v>9</v>
      </c>
      <c r="G2520" t="str">
        <f>VLOOKUP(B2520,Sheet1!A:F,2,)</f>
        <v>guanhaijiao</v>
      </c>
      <c r="H2520" s="2">
        <v>42947.729780092603</v>
      </c>
      <c r="I2520" s="2">
        <v>42926.473564814798</v>
      </c>
      <c r="J2520" s="1">
        <f>IF(VLOOKUP(B2520,Sheet1!A:F,3,)=0,"",(VLOOKUP(B2520,Sheet1!A:F,3,)))</f>
        <v>42954</v>
      </c>
      <c r="K2520" s="1">
        <f>VLOOKUP(B2520,Sheet1!A:F,4,)</f>
        <v>42947.607291666667</v>
      </c>
      <c r="L2520" s="1">
        <f>VLOOKUP(B2520,Sheet1!A:F,5,)</f>
        <v>42947</v>
      </c>
      <c r="M2520" s="1">
        <f>VLOOKUP(B2520,Sheet1!A:F,6,)</f>
        <v>42947</v>
      </c>
      <c r="N2520">
        <v>5</v>
      </c>
    </row>
    <row r="2521" spans="1:14" hidden="1" x14ac:dyDescent="0.15">
      <c r="A2521">
        <v>2520</v>
      </c>
      <c r="B2521" t="s">
        <v>5201</v>
      </c>
      <c r="C2521" t="s">
        <v>5202</v>
      </c>
      <c r="D2521" t="s">
        <v>16</v>
      </c>
      <c r="E2521" t="s">
        <v>8</v>
      </c>
      <c r="F2521" t="s">
        <v>848</v>
      </c>
      <c r="G2521" t="e">
        <f>VLOOKUP(B2521,Sheet1!A:F,2,)</f>
        <v>#N/A</v>
      </c>
      <c r="H2521" s="2">
        <v>42931.035995370403</v>
      </c>
      <c r="I2521" s="2">
        <v>42891.405312499999</v>
      </c>
      <c r="J2521" s="1" t="e">
        <f>IF(VLOOKUP(B2521,Sheet1!A:F,3,)=0,"",(VLOOKUP(B2521,Sheet1!A:F,3,)))</f>
        <v>#N/A</v>
      </c>
      <c r="K2521" s="1" t="e">
        <f>VLOOKUP(B2521,Sheet1!A:F,4,)</f>
        <v>#N/A</v>
      </c>
      <c r="L2521" s="1" t="e">
        <f>VLOOKUP(B2521,Sheet1!A:F,5,)</f>
        <v>#N/A</v>
      </c>
      <c r="M2521" s="1" t="e">
        <f>VLOOKUP(B2521,Sheet1!A:F,6,)</f>
        <v>#N/A</v>
      </c>
    </row>
    <row r="2522" spans="1:14" x14ac:dyDescent="0.15">
      <c r="A2522">
        <v>2655</v>
      </c>
      <c r="B2522" t="s">
        <v>5471</v>
      </c>
      <c r="C2522" t="s">
        <v>5472</v>
      </c>
      <c r="D2522" t="s">
        <v>16</v>
      </c>
      <c r="E2522" t="s">
        <v>37</v>
      </c>
      <c r="F2522" t="s">
        <v>9</v>
      </c>
      <c r="G2522" t="str">
        <f>VLOOKUP(B2522,Sheet1!A:F,2,)</f>
        <v>guanhaijiao</v>
      </c>
      <c r="H2522" s="2">
        <v>42947.739143518498</v>
      </c>
      <c r="I2522" s="2">
        <v>42940.619814814803</v>
      </c>
      <c r="J2522" s="1" t="str">
        <f>IF(VLOOKUP(B2522,Sheet1!A:F,3,)=0,"",(VLOOKUP(B2522,Sheet1!A:F,3,)))</f>
        <v/>
      </c>
      <c r="K2522" s="1">
        <f>VLOOKUP(B2522,Sheet1!A:F,4,)</f>
        <v>42955.697060185186</v>
      </c>
      <c r="L2522" s="1">
        <f>VLOOKUP(B2522,Sheet1!A:F,5,)</f>
        <v>42947</v>
      </c>
      <c r="M2522" s="1">
        <f>VLOOKUP(B2522,Sheet1!A:F,6,)</f>
        <v>42947</v>
      </c>
      <c r="N2522">
        <v>5</v>
      </c>
    </row>
    <row r="2523" spans="1:14" hidden="1" x14ac:dyDescent="0.15">
      <c r="A2523">
        <v>2522</v>
      </c>
      <c r="B2523" t="s">
        <v>5205</v>
      </c>
      <c r="C2523" t="s">
        <v>5206</v>
      </c>
      <c r="D2523" t="s">
        <v>78</v>
      </c>
      <c r="E2523" t="s">
        <v>2150</v>
      </c>
      <c r="F2523" t="s">
        <v>343</v>
      </c>
      <c r="G2523" t="e">
        <f>VLOOKUP(B2523,Sheet1!A:F,2,)</f>
        <v>#N/A</v>
      </c>
      <c r="H2523" s="2">
        <v>42923.401527777802</v>
      </c>
      <c r="I2523" s="2">
        <v>42881.832199074102</v>
      </c>
      <c r="J2523" s="1" t="e">
        <f>IF(VLOOKUP(B2523,Sheet1!A:F,3,)=0,"",(VLOOKUP(B2523,Sheet1!A:F,3,)))</f>
        <v>#N/A</v>
      </c>
      <c r="K2523" s="1" t="e">
        <f>VLOOKUP(B2523,Sheet1!A:F,4,)</f>
        <v>#N/A</v>
      </c>
      <c r="L2523" s="1" t="e">
        <f>VLOOKUP(B2523,Sheet1!A:F,5,)</f>
        <v>#N/A</v>
      </c>
      <c r="M2523" s="1" t="e">
        <f>VLOOKUP(B2523,Sheet1!A:F,6,)</f>
        <v>#N/A</v>
      </c>
    </row>
    <row r="2524" spans="1:14" hidden="1" x14ac:dyDescent="0.15">
      <c r="A2524">
        <v>2523</v>
      </c>
      <c r="B2524" t="s">
        <v>5207</v>
      </c>
      <c r="C2524" t="s">
        <v>5208</v>
      </c>
      <c r="D2524" t="s">
        <v>16</v>
      </c>
      <c r="E2524" t="s">
        <v>41</v>
      </c>
      <c r="F2524" t="s">
        <v>264</v>
      </c>
      <c r="G2524" t="e">
        <f>VLOOKUP(B2524,Sheet1!A:F,2,)</f>
        <v>#N/A</v>
      </c>
      <c r="H2524" s="2">
        <v>42929.796261574098</v>
      </c>
      <c r="I2524" s="2">
        <v>42927.406261574099</v>
      </c>
      <c r="J2524" s="1" t="e">
        <f>IF(VLOOKUP(B2524,Sheet1!A:F,3,)=0,"",(VLOOKUP(B2524,Sheet1!A:F,3,)))</f>
        <v>#N/A</v>
      </c>
      <c r="K2524" s="1" t="e">
        <f>VLOOKUP(B2524,Sheet1!A:F,4,)</f>
        <v>#N/A</v>
      </c>
      <c r="L2524" s="1" t="e">
        <f>VLOOKUP(B2524,Sheet1!A:F,5,)</f>
        <v>#N/A</v>
      </c>
      <c r="M2524" s="1" t="e">
        <f>VLOOKUP(B2524,Sheet1!A:F,6,)</f>
        <v>#N/A</v>
      </c>
    </row>
    <row r="2525" spans="1:14" x14ac:dyDescent="0.15">
      <c r="A2525">
        <v>2145</v>
      </c>
      <c r="B2525" t="s">
        <v>4446</v>
      </c>
      <c r="C2525" t="s">
        <v>4447</v>
      </c>
      <c r="D2525" t="s">
        <v>16</v>
      </c>
      <c r="E2525" t="s">
        <v>53</v>
      </c>
      <c r="F2525" t="s">
        <v>9</v>
      </c>
      <c r="G2525" t="str">
        <f>VLOOKUP(B2525,Sheet1!A:F,2,)</f>
        <v>guanhaijiao</v>
      </c>
      <c r="H2525" s="2">
        <v>42947.740798611099</v>
      </c>
      <c r="I2525" s="2">
        <v>42922.673958333296</v>
      </c>
      <c r="J2525" s="1" t="str">
        <f>IF(VLOOKUP(B2525,Sheet1!A:F,3,)=0,"",(VLOOKUP(B2525,Sheet1!A:F,3,)))</f>
        <v/>
      </c>
      <c r="K2525" s="1">
        <f>VLOOKUP(B2525,Sheet1!A:F,4,)</f>
        <v>42947.568506944444</v>
      </c>
      <c r="L2525" s="1">
        <f>VLOOKUP(B2525,Sheet1!A:F,5,)</f>
        <v>42947</v>
      </c>
      <c r="M2525" s="1">
        <f>VLOOKUP(B2525,Sheet1!A:F,6,)</f>
        <v>42947</v>
      </c>
      <c r="N2525">
        <v>10</v>
      </c>
    </row>
    <row r="2526" spans="1:14" x14ac:dyDescent="0.15">
      <c r="A2526">
        <v>2992</v>
      </c>
      <c r="B2526" t="s">
        <v>6148</v>
      </c>
      <c r="C2526" t="s">
        <v>6149</v>
      </c>
      <c r="D2526" t="s">
        <v>16</v>
      </c>
      <c r="E2526" t="s">
        <v>37</v>
      </c>
      <c r="F2526" t="s">
        <v>9</v>
      </c>
      <c r="G2526" t="str">
        <f>VLOOKUP(B2526,Sheet1!A:F,2,)</f>
        <v>guanhaijiao</v>
      </c>
      <c r="H2526" s="2">
        <v>42947.752824074101</v>
      </c>
      <c r="I2526" s="2">
        <v>42927.536828703698</v>
      </c>
      <c r="J2526" s="1" t="str">
        <f>IF(VLOOKUP(B2526,Sheet1!A:F,3,)=0,"",(VLOOKUP(B2526,Sheet1!A:F,3,)))</f>
        <v/>
      </c>
      <c r="K2526" s="1">
        <f>VLOOKUP(B2526,Sheet1!A:F,4,)</f>
        <v>42947.737395833334</v>
      </c>
      <c r="L2526" s="1">
        <f>VLOOKUP(B2526,Sheet1!A:F,5,)</f>
        <v>42947</v>
      </c>
      <c r="M2526" s="1">
        <f>VLOOKUP(B2526,Sheet1!A:F,6,)</f>
        <v>42947</v>
      </c>
      <c r="N2526">
        <v>5</v>
      </c>
    </row>
    <row r="2527" spans="1:14" hidden="1" x14ac:dyDescent="0.15">
      <c r="A2527">
        <v>2526</v>
      </c>
      <c r="B2527" t="s">
        <v>5213</v>
      </c>
      <c r="C2527" t="s">
        <v>5214</v>
      </c>
      <c r="D2527" t="s">
        <v>78</v>
      </c>
      <c r="E2527" t="s">
        <v>48</v>
      </c>
      <c r="F2527" t="s">
        <v>667</v>
      </c>
      <c r="G2527" t="e">
        <f>VLOOKUP(B2527,Sheet1!A:F,2,)</f>
        <v>#N/A</v>
      </c>
      <c r="H2527" s="2">
        <v>42915.735127314802</v>
      </c>
      <c r="I2527" s="2">
        <v>42786.670532407399</v>
      </c>
      <c r="J2527" s="1" t="e">
        <f>IF(VLOOKUP(B2527,Sheet1!A:F,3,)=0,"",(VLOOKUP(B2527,Sheet1!A:F,3,)))</f>
        <v>#N/A</v>
      </c>
      <c r="K2527" s="1" t="e">
        <f>VLOOKUP(B2527,Sheet1!A:F,4,)</f>
        <v>#N/A</v>
      </c>
      <c r="L2527" s="1" t="e">
        <f>VLOOKUP(B2527,Sheet1!A:F,5,)</f>
        <v>#N/A</v>
      </c>
      <c r="M2527" s="1" t="e">
        <f>VLOOKUP(B2527,Sheet1!A:F,6,)</f>
        <v>#N/A</v>
      </c>
    </row>
    <row r="2528" spans="1:14" hidden="1" x14ac:dyDescent="0.15">
      <c r="A2528">
        <v>2527</v>
      </c>
      <c r="B2528" t="s">
        <v>5215</v>
      </c>
      <c r="C2528" t="s">
        <v>5216</v>
      </c>
      <c r="D2528" t="s">
        <v>16</v>
      </c>
      <c r="E2528" t="s">
        <v>321</v>
      </c>
      <c r="F2528" t="s">
        <v>184</v>
      </c>
      <c r="G2528" t="e">
        <f>VLOOKUP(B2528,Sheet1!A:F,2,)</f>
        <v>#N/A</v>
      </c>
      <c r="H2528" s="2">
        <v>42921.686215277798</v>
      </c>
      <c r="I2528" s="2">
        <v>42898.746192129598</v>
      </c>
      <c r="J2528" s="1" t="e">
        <f>IF(VLOOKUP(B2528,Sheet1!A:F,3,)=0,"",(VLOOKUP(B2528,Sheet1!A:F,3,)))</f>
        <v>#N/A</v>
      </c>
      <c r="K2528" s="1" t="e">
        <f>VLOOKUP(B2528,Sheet1!A:F,4,)</f>
        <v>#N/A</v>
      </c>
      <c r="L2528" s="1" t="e">
        <f>VLOOKUP(B2528,Sheet1!A:F,5,)</f>
        <v>#N/A</v>
      </c>
      <c r="M2528" s="1" t="e">
        <f>VLOOKUP(B2528,Sheet1!A:F,6,)</f>
        <v>#N/A</v>
      </c>
    </row>
    <row r="2529" spans="1:14" x14ac:dyDescent="0.15">
      <c r="A2529">
        <v>1792</v>
      </c>
      <c r="B2529" t="s">
        <v>3736</v>
      </c>
      <c r="C2529" t="s">
        <v>3737</v>
      </c>
      <c r="D2529" t="s">
        <v>16</v>
      </c>
      <c r="E2529" t="s">
        <v>210</v>
      </c>
      <c r="F2529" t="s">
        <v>179</v>
      </c>
      <c r="G2529" t="str">
        <f>VLOOKUP(B2529,Sheet1!A:F,2,)</f>
        <v>zoulijun</v>
      </c>
      <c r="H2529" s="2">
        <v>42948.390104166698</v>
      </c>
      <c r="I2529" s="2">
        <v>42913.843912037002</v>
      </c>
      <c r="J2529" s="1" t="str">
        <f>IF(VLOOKUP(B2529,Sheet1!A:F,3,)=0,"",(VLOOKUP(B2529,Sheet1!A:F,3,)))</f>
        <v/>
      </c>
      <c r="K2529" s="1">
        <f>VLOOKUP(B2529,Sheet1!A:F,4,)</f>
        <v>42958.476238425923</v>
      </c>
      <c r="L2529" s="1">
        <f>VLOOKUP(B2529,Sheet1!A:F,5,)</f>
        <v>42943</v>
      </c>
      <c r="M2529" s="1">
        <f>VLOOKUP(B2529,Sheet1!A:F,6,)</f>
        <v>42948</v>
      </c>
      <c r="N2529">
        <v>10</v>
      </c>
    </row>
    <row r="2530" spans="1:14" hidden="1" x14ac:dyDescent="0.15">
      <c r="A2530">
        <v>1968</v>
      </c>
      <c r="B2530" t="s">
        <v>4088</v>
      </c>
      <c r="C2530" t="s">
        <v>4089</v>
      </c>
      <c r="D2530" t="s">
        <v>7</v>
      </c>
      <c r="E2530" t="s">
        <v>8</v>
      </c>
      <c r="F2530" t="s">
        <v>42</v>
      </c>
      <c r="G2530" t="str">
        <f>VLOOKUP(B2530,Sheet1!A:F,2,)</f>
        <v>yangli2</v>
      </c>
      <c r="H2530" s="2">
        <v>42948.462858796302</v>
      </c>
      <c r="I2530" s="2">
        <v>42905.582812499997</v>
      </c>
      <c r="J2530" s="1" t="str">
        <f>IF(VLOOKUP(B2530,Sheet1!A:F,3,)=0,"",(VLOOKUP(B2530,Sheet1!A:F,3,)))</f>
        <v/>
      </c>
      <c r="K2530" s="1">
        <f>VLOOKUP(B2530,Sheet1!A:F,4,)</f>
        <v>42946.418726851851</v>
      </c>
      <c r="L2530" s="1">
        <f>VLOOKUP(B2530,Sheet1!A:F,5,)</f>
        <v>42948</v>
      </c>
      <c r="M2530" s="1">
        <f>VLOOKUP(B2530,Sheet1!A:F,6,)</f>
        <v>42948</v>
      </c>
      <c r="N2530">
        <v>5</v>
      </c>
    </row>
    <row r="2531" spans="1:14" hidden="1" x14ac:dyDescent="0.15">
      <c r="A2531">
        <v>2084</v>
      </c>
      <c r="B2531" t="s">
        <v>4322</v>
      </c>
      <c r="C2531" t="s">
        <v>4323</v>
      </c>
      <c r="D2531" t="s">
        <v>7</v>
      </c>
      <c r="E2531" t="s">
        <v>53</v>
      </c>
      <c r="F2531" t="s">
        <v>1907</v>
      </c>
      <c r="G2531" t="str">
        <f>VLOOKUP(B2531,Sheet1!A:F,2,)</f>
        <v>chenwenjing1</v>
      </c>
      <c r="H2531" s="2">
        <v>42948.466354166703</v>
      </c>
      <c r="I2531" s="2">
        <v>42915.622986111099</v>
      </c>
      <c r="J2531" s="1" t="str">
        <f>IF(VLOOKUP(B2531,Sheet1!A:F,3,)=0,"",(VLOOKUP(B2531,Sheet1!A:F,3,)))</f>
        <v/>
      </c>
      <c r="K2531" s="1">
        <f>VLOOKUP(B2531,Sheet1!A:F,4,)</f>
        <v>42948.422812500001</v>
      </c>
      <c r="L2531" s="1">
        <f>VLOOKUP(B2531,Sheet1!A:F,5,)</f>
        <v>42948</v>
      </c>
      <c r="M2531" s="1">
        <f>VLOOKUP(B2531,Sheet1!A:F,6,)</f>
        <v>42948</v>
      </c>
      <c r="N2531">
        <v>5</v>
      </c>
    </row>
    <row r="2532" spans="1:14" hidden="1" x14ac:dyDescent="0.15">
      <c r="A2532">
        <v>2889</v>
      </c>
      <c r="B2532" t="s">
        <v>5941</v>
      </c>
      <c r="C2532" t="s">
        <v>5942</v>
      </c>
      <c r="D2532" t="s">
        <v>7</v>
      </c>
      <c r="E2532" t="s">
        <v>48</v>
      </c>
      <c r="F2532" t="s">
        <v>863</v>
      </c>
      <c r="G2532" t="str">
        <f>VLOOKUP(B2532,Sheet1!A:F,2,)</f>
        <v>zhangdichang</v>
      </c>
      <c r="H2532" s="2">
        <v>42948.494456018503</v>
      </c>
      <c r="I2532" s="2">
        <v>42921.440902777802</v>
      </c>
      <c r="J2532" s="1">
        <f>IF(VLOOKUP(B2532,Sheet1!A:F,3,)=0,"",(VLOOKUP(B2532,Sheet1!A:F,3,)))</f>
        <v>42939</v>
      </c>
      <c r="K2532" s="1">
        <f>VLOOKUP(B2532,Sheet1!A:F,4,)</f>
        <v>42948.450567129628</v>
      </c>
      <c r="L2532" s="1">
        <f>VLOOKUP(B2532,Sheet1!A:F,5,)</f>
        <v>42948</v>
      </c>
      <c r="M2532" s="1">
        <f>VLOOKUP(B2532,Sheet1!A:F,6,)</f>
        <v>42948</v>
      </c>
      <c r="N2532">
        <v>5</v>
      </c>
    </row>
    <row r="2533" spans="1:14" x14ac:dyDescent="0.15">
      <c r="A2533">
        <v>1836</v>
      </c>
      <c r="B2533" t="s">
        <v>3824</v>
      </c>
      <c r="C2533" t="s">
        <v>3825</v>
      </c>
      <c r="D2533" t="s">
        <v>78</v>
      </c>
      <c r="E2533" t="s">
        <v>53</v>
      </c>
      <c r="F2533" t="s">
        <v>54</v>
      </c>
      <c r="G2533" t="str">
        <f>VLOOKUP(B2533,Sheet1!A:F,2,)</f>
        <v>caixiongying</v>
      </c>
      <c r="H2533" s="2">
        <v>42948.496469907397</v>
      </c>
      <c r="I2533" s="2">
        <v>42898.721423611103</v>
      </c>
      <c r="J2533" s="1" t="str">
        <f>IF(VLOOKUP(B2533,Sheet1!A:F,3,)=0,"",(VLOOKUP(B2533,Sheet1!A:F,3,)))</f>
        <v/>
      </c>
      <c r="K2533" s="1">
        <f>VLOOKUP(B2533,Sheet1!A:F,4,)</f>
        <v>42935.741793981484</v>
      </c>
      <c r="L2533" s="1">
        <f>VLOOKUP(B2533,Sheet1!A:F,5,)</f>
        <v>42946</v>
      </c>
      <c r="M2533" s="1">
        <f>VLOOKUP(B2533,Sheet1!A:F,6,)</f>
        <v>42948</v>
      </c>
      <c r="N2533">
        <v>10</v>
      </c>
    </row>
    <row r="2534" spans="1:14" x14ac:dyDescent="0.15">
      <c r="A2534">
        <v>2401</v>
      </c>
      <c r="B2534" t="s">
        <v>4962</v>
      </c>
      <c r="C2534" t="s">
        <v>4963</v>
      </c>
      <c r="D2534" t="s">
        <v>16</v>
      </c>
      <c r="E2534" t="s">
        <v>37</v>
      </c>
      <c r="F2534" t="s">
        <v>54</v>
      </c>
      <c r="G2534" t="str">
        <f>VLOOKUP(B2534,Sheet1!A:F,2,)</f>
        <v>caixiongying</v>
      </c>
      <c r="H2534" s="2">
        <v>42948.496793981503</v>
      </c>
      <c r="I2534" s="2">
        <v>42934.454305555599</v>
      </c>
      <c r="J2534" s="1" t="str">
        <f>IF(VLOOKUP(B2534,Sheet1!A:F,3,)=0,"",(VLOOKUP(B2534,Sheet1!A:F,3,)))</f>
        <v/>
      </c>
      <c r="K2534" s="1">
        <f>VLOOKUP(B2534,Sheet1!A:F,4,)</f>
        <v>42944.581967592596</v>
      </c>
      <c r="L2534" s="1">
        <f>VLOOKUP(B2534,Sheet1!A:F,5,)</f>
        <v>42946</v>
      </c>
      <c r="M2534" s="1">
        <f>VLOOKUP(B2534,Sheet1!A:F,6,)</f>
        <v>42948</v>
      </c>
      <c r="N2534">
        <v>5</v>
      </c>
    </row>
    <row r="2535" spans="1:14" hidden="1" x14ac:dyDescent="0.15">
      <c r="A2535">
        <v>2534</v>
      </c>
      <c r="B2535" t="s">
        <v>5229</v>
      </c>
      <c r="C2535" t="s">
        <v>5230</v>
      </c>
      <c r="D2535" t="s">
        <v>78</v>
      </c>
      <c r="E2535" t="s">
        <v>355</v>
      </c>
      <c r="F2535" t="s">
        <v>910</v>
      </c>
      <c r="G2535" t="e">
        <f>VLOOKUP(B2535,Sheet1!A:F,2,)</f>
        <v>#N/A</v>
      </c>
      <c r="H2535" s="2">
        <v>42919.434548611098</v>
      </c>
      <c r="I2535" s="2">
        <v>42863.680393518502</v>
      </c>
      <c r="J2535" s="1" t="e">
        <f>IF(VLOOKUP(B2535,Sheet1!A:F,3,)=0,"",(VLOOKUP(B2535,Sheet1!A:F,3,)))</f>
        <v>#N/A</v>
      </c>
      <c r="K2535" s="1" t="e">
        <f>VLOOKUP(B2535,Sheet1!A:F,4,)</f>
        <v>#N/A</v>
      </c>
      <c r="L2535" s="1" t="e">
        <f>VLOOKUP(B2535,Sheet1!A:F,5,)</f>
        <v>#N/A</v>
      </c>
      <c r="M2535" s="1" t="e">
        <f>VLOOKUP(B2535,Sheet1!A:F,6,)</f>
        <v>#N/A</v>
      </c>
    </row>
    <row r="2536" spans="1:14" hidden="1" x14ac:dyDescent="0.15">
      <c r="A2536">
        <v>2535</v>
      </c>
      <c r="B2536" t="s">
        <v>5231</v>
      </c>
      <c r="C2536" t="s">
        <v>5232</v>
      </c>
      <c r="D2536" t="s">
        <v>78</v>
      </c>
      <c r="E2536" t="s">
        <v>355</v>
      </c>
      <c r="F2536" t="s">
        <v>604</v>
      </c>
      <c r="G2536" t="e">
        <f>VLOOKUP(B2536,Sheet1!A:F,2,)</f>
        <v>#N/A</v>
      </c>
      <c r="H2536" s="2">
        <v>42916.712361111102</v>
      </c>
      <c r="I2536" s="2">
        <v>42891.700798611098</v>
      </c>
      <c r="J2536" s="1" t="e">
        <f>IF(VLOOKUP(B2536,Sheet1!A:F,3,)=0,"",(VLOOKUP(B2536,Sheet1!A:F,3,)))</f>
        <v>#N/A</v>
      </c>
      <c r="K2536" s="1" t="e">
        <f>VLOOKUP(B2536,Sheet1!A:F,4,)</f>
        <v>#N/A</v>
      </c>
      <c r="L2536" s="1" t="e">
        <f>VLOOKUP(B2536,Sheet1!A:F,5,)</f>
        <v>#N/A</v>
      </c>
      <c r="M2536" s="1" t="e">
        <f>VLOOKUP(B2536,Sheet1!A:F,6,)</f>
        <v>#N/A</v>
      </c>
    </row>
    <row r="2537" spans="1:14" hidden="1" x14ac:dyDescent="0.15">
      <c r="A2537">
        <v>2150</v>
      </c>
      <c r="B2537" t="s">
        <v>4456</v>
      </c>
      <c r="C2537" t="s">
        <v>4457</v>
      </c>
      <c r="D2537" t="s">
        <v>7</v>
      </c>
      <c r="E2537" t="s">
        <v>12</v>
      </c>
      <c r="F2537" t="s">
        <v>107</v>
      </c>
      <c r="G2537" t="str">
        <f>VLOOKUP(B2537,Sheet1!A:F,2,)</f>
        <v>xuweiling</v>
      </c>
      <c r="H2537" s="2">
        <v>42948.585208333301</v>
      </c>
      <c r="I2537" s="2">
        <v>42909.6951736111</v>
      </c>
      <c r="J2537" s="1" t="str">
        <f>IF(VLOOKUP(B2537,Sheet1!A:F,3,)=0,"",(VLOOKUP(B2537,Sheet1!A:F,3,)))</f>
        <v/>
      </c>
      <c r="K2537" s="1">
        <f>VLOOKUP(B2537,Sheet1!A:F,4,)</f>
        <v>42946.937962962962</v>
      </c>
      <c r="L2537" s="1">
        <f>VLOOKUP(B2537,Sheet1!A:F,5,)</f>
        <v>42948</v>
      </c>
      <c r="M2537" s="1">
        <f>VLOOKUP(B2537,Sheet1!A:F,6,)</f>
        <v>42948</v>
      </c>
      <c r="N2537">
        <v>5</v>
      </c>
    </row>
    <row r="2538" spans="1:14" hidden="1" x14ac:dyDescent="0.15">
      <c r="A2538">
        <v>2537</v>
      </c>
      <c r="B2538" t="s">
        <v>5235</v>
      </c>
      <c r="C2538" t="s">
        <v>5236</v>
      </c>
      <c r="D2538" t="s">
        <v>16</v>
      </c>
      <c r="E2538" t="s">
        <v>21</v>
      </c>
      <c r="F2538" t="s">
        <v>369</v>
      </c>
      <c r="G2538" t="e">
        <f>VLOOKUP(B2538,Sheet1!A:F,2,)</f>
        <v>#N/A</v>
      </c>
      <c r="H2538" s="2">
        <v>42927.690231481502</v>
      </c>
      <c r="I2538" s="2">
        <v>42888.774317129602</v>
      </c>
      <c r="J2538" s="1" t="e">
        <f>IF(VLOOKUP(B2538,Sheet1!A:F,3,)=0,"",(VLOOKUP(B2538,Sheet1!A:F,3,)))</f>
        <v>#N/A</v>
      </c>
      <c r="K2538" s="1" t="e">
        <f>VLOOKUP(B2538,Sheet1!A:F,4,)</f>
        <v>#N/A</v>
      </c>
      <c r="L2538" s="1" t="e">
        <f>VLOOKUP(B2538,Sheet1!A:F,5,)</f>
        <v>#N/A</v>
      </c>
      <c r="M2538" s="1" t="e">
        <f>VLOOKUP(B2538,Sheet1!A:F,6,)</f>
        <v>#N/A</v>
      </c>
    </row>
    <row r="2539" spans="1:14" hidden="1" x14ac:dyDescent="0.15">
      <c r="A2539">
        <v>2353</v>
      </c>
      <c r="B2539" t="s">
        <v>4865</v>
      </c>
      <c r="C2539" t="s">
        <v>4866</v>
      </c>
      <c r="D2539" t="s">
        <v>7</v>
      </c>
      <c r="E2539" t="s">
        <v>8</v>
      </c>
      <c r="F2539" t="s">
        <v>4354</v>
      </c>
      <c r="G2539" t="str">
        <f>VLOOKUP(B2539,Sheet1!A:F,2,)</f>
        <v>zhuyanchao</v>
      </c>
      <c r="H2539" s="2">
        <v>42948.592800925901</v>
      </c>
      <c r="I2539" s="2">
        <v>42919.653148148202</v>
      </c>
      <c r="J2539" s="1">
        <f>IF(VLOOKUP(B2539,Sheet1!A:F,3,)=0,"",(VLOOKUP(B2539,Sheet1!A:F,3,)))</f>
        <v>42939</v>
      </c>
      <c r="K2539" s="1">
        <f>VLOOKUP(B2539,Sheet1!A:F,4,)</f>
        <v>42948.456990740742</v>
      </c>
      <c r="L2539" s="1">
        <f>VLOOKUP(B2539,Sheet1!A:F,5,)</f>
        <v>42948</v>
      </c>
      <c r="M2539" s="1">
        <f>VLOOKUP(B2539,Sheet1!A:F,6,)</f>
        <v>42948</v>
      </c>
      <c r="N2539">
        <v>5</v>
      </c>
    </row>
    <row r="2540" spans="1:14" x14ac:dyDescent="0.15">
      <c r="A2540">
        <v>2411</v>
      </c>
      <c r="B2540" t="s">
        <v>4982</v>
      </c>
      <c r="C2540" t="s">
        <v>4983</v>
      </c>
      <c r="D2540" t="s">
        <v>7</v>
      </c>
      <c r="E2540" t="s">
        <v>53</v>
      </c>
      <c r="F2540" t="s">
        <v>13</v>
      </c>
      <c r="G2540" t="str">
        <f>VLOOKUP(B2540,Sheet1!A:F,2,)</f>
        <v>hejiani</v>
      </c>
      <c r="H2540" s="2">
        <v>42948.612187500003</v>
      </c>
      <c r="I2540" s="2">
        <v>42919.8218402778</v>
      </c>
      <c r="J2540" s="1" t="str">
        <f>IF(VLOOKUP(B2540,Sheet1!A:F,3,)=0,"",(VLOOKUP(B2540,Sheet1!A:F,3,)))</f>
        <v/>
      </c>
      <c r="K2540" s="1">
        <f>VLOOKUP(B2540,Sheet1!A:F,4,)</f>
        <v>42947.752824074072</v>
      </c>
      <c r="L2540" s="1">
        <f>VLOOKUP(B2540,Sheet1!A:F,5,)</f>
        <v>42948</v>
      </c>
      <c r="M2540" s="1">
        <f>VLOOKUP(B2540,Sheet1!A:F,6,)</f>
        <v>42948</v>
      </c>
      <c r="N2540">
        <v>5</v>
      </c>
    </row>
    <row r="2541" spans="1:14" hidden="1" x14ac:dyDescent="0.15">
      <c r="A2541">
        <v>2540</v>
      </c>
      <c r="B2541" t="s">
        <v>5241</v>
      </c>
      <c r="C2541" t="s">
        <v>5242</v>
      </c>
      <c r="D2541" t="s">
        <v>16</v>
      </c>
      <c r="E2541" t="s">
        <v>41</v>
      </c>
      <c r="F2541" t="s">
        <v>264</v>
      </c>
      <c r="G2541" t="e">
        <f>VLOOKUP(B2541,Sheet1!A:F,2,)</f>
        <v>#N/A</v>
      </c>
      <c r="H2541" s="2">
        <v>42916.753402777802</v>
      </c>
      <c r="I2541" s="2">
        <v>42851.450925925899</v>
      </c>
      <c r="J2541" s="1" t="e">
        <f>IF(VLOOKUP(B2541,Sheet1!A:F,3,)=0,"",(VLOOKUP(B2541,Sheet1!A:F,3,)))</f>
        <v>#N/A</v>
      </c>
      <c r="K2541" s="1" t="e">
        <f>VLOOKUP(B2541,Sheet1!A:F,4,)</f>
        <v>#N/A</v>
      </c>
      <c r="L2541" s="1" t="e">
        <f>VLOOKUP(B2541,Sheet1!A:F,5,)</f>
        <v>#N/A</v>
      </c>
      <c r="M2541" s="1" t="e">
        <f>VLOOKUP(B2541,Sheet1!A:F,6,)</f>
        <v>#N/A</v>
      </c>
    </row>
    <row r="2542" spans="1:14" hidden="1" x14ac:dyDescent="0.15">
      <c r="A2542">
        <v>2541</v>
      </c>
      <c r="B2542" t="s">
        <v>5243</v>
      </c>
      <c r="C2542" t="s">
        <v>5244</v>
      </c>
      <c r="D2542" t="s">
        <v>189</v>
      </c>
      <c r="E2542" t="s">
        <v>355</v>
      </c>
      <c r="F2542" t="s">
        <v>461</v>
      </c>
      <c r="G2542" t="e">
        <f>VLOOKUP(B2542,Sheet1!A:F,2,)</f>
        <v>#N/A</v>
      </c>
      <c r="H2542" s="2">
        <v>42921.641875000001</v>
      </c>
      <c r="I2542" s="2">
        <v>42850.4360185185</v>
      </c>
      <c r="J2542" s="1" t="e">
        <f>IF(VLOOKUP(B2542,Sheet1!A:F,3,)=0,"",(VLOOKUP(B2542,Sheet1!A:F,3,)))</f>
        <v>#N/A</v>
      </c>
      <c r="K2542" s="1" t="e">
        <f>VLOOKUP(B2542,Sheet1!A:F,4,)</f>
        <v>#N/A</v>
      </c>
      <c r="L2542" s="1" t="e">
        <f>VLOOKUP(B2542,Sheet1!A:F,5,)</f>
        <v>#N/A</v>
      </c>
      <c r="M2542" s="1" t="e">
        <f>VLOOKUP(B2542,Sheet1!A:F,6,)</f>
        <v>#N/A</v>
      </c>
    </row>
    <row r="2543" spans="1:14" x14ac:dyDescent="0.15">
      <c r="A2543">
        <v>2592</v>
      </c>
      <c r="B2543" t="s">
        <v>5345</v>
      </c>
      <c r="C2543" t="s">
        <v>5346</v>
      </c>
      <c r="D2543" t="s">
        <v>7</v>
      </c>
      <c r="E2543" t="s">
        <v>53</v>
      </c>
      <c r="F2543" t="s">
        <v>13</v>
      </c>
      <c r="G2543" t="str">
        <f>VLOOKUP(B2543,Sheet1!A:F,2,)</f>
        <v>hejiani</v>
      </c>
      <c r="H2543" s="2">
        <v>42948.612418981502</v>
      </c>
      <c r="I2543" s="2">
        <v>42927.645046296297</v>
      </c>
      <c r="J2543" s="1">
        <f>IF(VLOOKUP(B2543,Sheet1!A:F,3,)=0,"",(VLOOKUP(B2543,Sheet1!A:F,3,)))</f>
        <v>42947</v>
      </c>
      <c r="K2543" s="1">
        <f>VLOOKUP(B2543,Sheet1!A:F,4,)</f>
        <v>42948.393182870372</v>
      </c>
      <c r="L2543" s="1">
        <f>VLOOKUP(B2543,Sheet1!A:F,5,)</f>
        <v>42948</v>
      </c>
      <c r="M2543" s="1">
        <f>VLOOKUP(B2543,Sheet1!A:F,6,)</f>
        <v>42948</v>
      </c>
      <c r="N2543">
        <v>5</v>
      </c>
    </row>
    <row r="2544" spans="1:14" x14ac:dyDescent="0.15">
      <c r="A2544">
        <v>2168</v>
      </c>
      <c r="B2544" t="s">
        <v>4492</v>
      </c>
      <c r="C2544" t="s">
        <v>4493</v>
      </c>
      <c r="D2544" t="s">
        <v>16</v>
      </c>
      <c r="E2544" t="s">
        <v>37</v>
      </c>
      <c r="F2544" t="s">
        <v>13</v>
      </c>
      <c r="G2544" t="str">
        <f>VLOOKUP(B2544,Sheet1!A:F,2,)</f>
        <v>hejiani</v>
      </c>
      <c r="H2544" s="2">
        <v>42948.612650463001</v>
      </c>
      <c r="I2544" s="2">
        <v>42930.575520833299</v>
      </c>
      <c r="J2544" s="1" t="str">
        <f>IF(VLOOKUP(B2544,Sheet1!A:F,3,)=0,"",(VLOOKUP(B2544,Sheet1!A:F,3,)))</f>
        <v/>
      </c>
      <c r="K2544" s="1">
        <f>VLOOKUP(B2544,Sheet1!A:F,4,)</f>
        <v>42947.406030092592</v>
      </c>
      <c r="L2544" s="1">
        <f>VLOOKUP(B2544,Sheet1!A:F,5,)</f>
        <v>42948</v>
      </c>
      <c r="M2544" s="1">
        <f>VLOOKUP(B2544,Sheet1!A:F,6,)</f>
        <v>42948</v>
      </c>
      <c r="N2544">
        <v>5</v>
      </c>
    </row>
    <row r="2545" spans="1:14" x14ac:dyDescent="0.15">
      <c r="A2545">
        <v>2860</v>
      </c>
      <c r="B2545" t="s">
        <v>5883</v>
      </c>
      <c r="C2545" t="s">
        <v>5884</v>
      </c>
      <c r="D2545" t="s">
        <v>7</v>
      </c>
      <c r="E2545" t="s">
        <v>37</v>
      </c>
      <c r="F2545" t="s">
        <v>13</v>
      </c>
      <c r="G2545" t="str">
        <f>VLOOKUP(B2545,Sheet1!A:F,2,)</f>
        <v>hejiani</v>
      </c>
      <c r="H2545" s="2">
        <v>42948.612743055601</v>
      </c>
      <c r="I2545" s="2">
        <v>42944.689328703702</v>
      </c>
      <c r="J2545" s="1" t="str">
        <f>IF(VLOOKUP(B2545,Sheet1!A:F,3,)=0,"",(VLOOKUP(B2545,Sheet1!A:F,3,)))</f>
        <v/>
      </c>
      <c r="K2545" s="1">
        <f>VLOOKUP(B2545,Sheet1!A:F,4,)</f>
        <v>42947.446238425924</v>
      </c>
      <c r="L2545" s="1">
        <f>VLOOKUP(B2545,Sheet1!A:F,5,)</f>
        <v>42948</v>
      </c>
      <c r="M2545" s="1">
        <f>VLOOKUP(B2545,Sheet1!A:F,6,)</f>
        <v>42948</v>
      </c>
      <c r="N2545">
        <v>5</v>
      </c>
    </row>
    <row r="2546" spans="1:14" x14ac:dyDescent="0.15">
      <c r="A2546">
        <v>2143</v>
      </c>
      <c r="B2546" t="s">
        <v>4442</v>
      </c>
      <c r="C2546" t="s">
        <v>4443</v>
      </c>
      <c r="D2546" t="s">
        <v>16</v>
      </c>
      <c r="E2546" t="s">
        <v>53</v>
      </c>
      <c r="F2546" t="s">
        <v>13</v>
      </c>
      <c r="G2546" t="str">
        <f>VLOOKUP(B2546,Sheet1!A:F,2,)</f>
        <v>hejiani</v>
      </c>
      <c r="H2546" s="2">
        <v>42948.612870370402</v>
      </c>
      <c r="I2546" s="2">
        <v>42922.653391203698</v>
      </c>
      <c r="J2546" s="1" t="str">
        <f>IF(VLOOKUP(B2546,Sheet1!A:F,3,)=0,"",(VLOOKUP(B2546,Sheet1!A:F,3,)))</f>
        <v/>
      </c>
      <c r="K2546" s="1">
        <f>VLOOKUP(B2546,Sheet1!A:F,4,)</f>
        <v>42947.595196759263</v>
      </c>
      <c r="L2546" s="1">
        <f>VLOOKUP(B2546,Sheet1!A:F,5,)</f>
        <v>42947</v>
      </c>
      <c r="M2546" s="1">
        <f>VLOOKUP(B2546,Sheet1!A:F,6,)</f>
        <v>42948</v>
      </c>
      <c r="N2546">
        <v>10</v>
      </c>
    </row>
    <row r="2547" spans="1:14" hidden="1" x14ac:dyDescent="0.15">
      <c r="A2547">
        <v>1797</v>
      </c>
      <c r="B2547" t="s">
        <v>3746</v>
      </c>
      <c r="C2547" t="s">
        <v>3747</v>
      </c>
      <c r="D2547" t="s">
        <v>7</v>
      </c>
      <c r="E2547" t="s">
        <v>8</v>
      </c>
      <c r="F2547" t="s">
        <v>107</v>
      </c>
      <c r="G2547" t="str">
        <f>VLOOKUP(B2547,Sheet1!A:F,2,)</f>
        <v>xuweiling</v>
      </c>
      <c r="H2547" s="2">
        <v>42948.637546296297</v>
      </c>
      <c r="I2547" s="2">
        <v>42901.452685185199</v>
      </c>
      <c r="J2547" s="1" t="str">
        <f>IF(VLOOKUP(B2547,Sheet1!A:F,3,)=0,"",(VLOOKUP(B2547,Sheet1!A:F,3,)))</f>
        <v/>
      </c>
      <c r="K2547" s="1">
        <f>VLOOKUP(B2547,Sheet1!A:F,4,)</f>
        <v>42947.623344907406</v>
      </c>
      <c r="L2547" s="1">
        <f>VLOOKUP(B2547,Sheet1!A:F,5,)</f>
        <v>42948</v>
      </c>
      <c r="M2547" s="1">
        <f>VLOOKUP(B2547,Sheet1!A:F,6,)</f>
        <v>42948</v>
      </c>
      <c r="N2547">
        <v>5</v>
      </c>
    </row>
    <row r="2548" spans="1:14" x14ac:dyDescent="0.15">
      <c r="A2548">
        <v>2674</v>
      </c>
      <c r="B2548" t="s">
        <v>5509</v>
      </c>
      <c r="C2548" t="s">
        <v>5510</v>
      </c>
      <c r="D2548" t="s">
        <v>7</v>
      </c>
      <c r="E2548" t="s">
        <v>53</v>
      </c>
      <c r="F2548" t="s">
        <v>9</v>
      </c>
      <c r="G2548" t="str">
        <f>VLOOKUP(B2548,Sheet1!A:F,2,)</f>
        <v>guanhaijiao</v>
      </c>
      <c r="H2548" s="2">
        <v>42948.637592592597</v>
      </c>
      <c r="I2548" s="2">
        <v>42928.586863425902</v>
      </c>
      <c r="J2548" s="1">
        <f>IF(VLOOKUP(B2548,Sheet1!A:F,3,)=0,"",(VLOOKUP(B2548,Sheet1!A:F,3,)))</f>
        <v>42947</v>
      </c>
      <c r="K2548" s="1">
        <f>VLOOKUP(B2548,Sheet1!A:F,4,)</f>
        <v>42948.625983796293</v>
      </c>
      <c r="L2548" s="1">
        <f>VLOOKUP(B2548,Sheet1!A:F,5,)</f>
        <v>42948</v>
      </c>
      <c r="M2548" s="1">
        <f>VLOOKUP(B2548,Sheet1!A:F,6,)</f>
        <v>42948</v>
      </c>
      <c r="N2548">
        <v>5</v>
      </c>
    </row>
    <row r="2549" spans="1:14" hidden="1" x14ac:dyDescent="0.15">
      <c r="A2549">
        <v>2882</v>
      </c>
      <c r="B2549" t="s">
        <v>5927</v>
      </c>
      <c r="C2549" t="s">
        <v>5928</v>
      </c>
      <c r="D2549" t="s">
        <v>7</v>
      </c>
      <c r="E2549" t="s">
        <v>53</v>
      </c>
      <c r="F2549" t="s">
        <v>1907</v>
      </c>
      <c r="G2549" t="str">
        <f>VLOOKUP(B2549,Sheet1!A:F,2,)</f>
        <v>chenwenjing1</v>
      </c>
      <c r="H2549" s="2">
        <v>42948.639247685198</v>
      </c>
      <c r="I2549" s="2">
        <v>42928.656400462998</v>
      </c>
      <c r="J2549" s="1">
        <f>IF(VLOOKUP(B2549,Sheet1!A:F,3,)=0,"",(VLOOKUP(B2549,Sheet1!A:F,3,)))</f>
        <v>42945</v>
      </c>
      <c r="K2549" s="1">
        <f>VLOOKUP(B2549,Sheet1!A:F,4,)</f>
        <v>42948.428726851853</v>
      </c>
      <c r="L2549" s="1">
        <f>VLOOKUP(B2549,Sheet1!A:F,5,)</f>
        <v>42948</v>
      </c>
      <c r="M2549" s="1">
        <f>VLOOKUP(B2549,Sheet1!A:F,6,)</f>
        <v>42948</v>
      </c>
      <c r="N2549">
        <v>5</v>
      </c>
    </row>
    <row r="2550" spans="1:14" x14ac:dyDescent="0.15">
      <c r="A2550">
        <v>2820</v>
      </c>
      <c r="B2550" t="s">
        <v>5802</v>
      </c>
      <c r="C2550" t="s">
        <v>5803</v>
      </c>
      <c r="D2550" t="s">
        <v>7</v>
      </c>
      <c r="E2550" t="s">
        <v>53</v>
      </c>
      <c r="F2550" t="s">
        <v>154</v>
      </c>
      <c r="G2550" t="str">
        <f>VLOOKUP(B2550,Sheet1!A:F,2,)</f>
        <v>wuzijing</v>
      </c>
      <c r="H2550" s="2">
        <v>42948.6484837963</v>
      </c>
      <c r="I2550" s="2">
        <v>42891.741122685198</v>
      </c>
      <c r="J2550" s="1">
        <f>IF(VLOOKUP(B2550,Sheet1!A:F,3,)=0,"",(VLOOKUP(B2550,Sheet1!A:F,3,)))</f>
        <v>42939</v>
      </c>
      <c r="K2550" s="1">
        <f>VLOOKUP(B2550,Sheet1!A:F,4,)</f>
        <v>42944.743460648147</v>
      </c>
      <c r="L2550" s="1">
        <f>VLOOKUP(B2550,Sheet1!A:F,5,)</f>
        <v>42948</v>
      </c>
      <c r="M2550" s="1">
        <f>VLOOKUP(B2550,Sheet1!A:F,6,)</f>
        <v>42948</v>
      </c>
      <c r="N2550">
        <v>5</v>
      </c>
    </row>
    <row r="2551" spans="1:14" hidden="1" x14ac:dyDescent="0.15">
      <c r="A2551">
        <v>2550</v>
      </c>
      <c r="B2551" t="s">
        <v>5261</v>
      </c>
      <c r="C2551" t="s">
        <v>5262</v>
      </c>
      <c r="D2551" t="s">
        <v>16</v>
      </c>
      <c r="E2551" t="s">
        <v>41</v>
      </c>
      <c r="F2551" t="s">
        <v>306</v>
      </c>
      <c r="G2551" t="e">
        <f>VLOOKUP(B2551,Sheet1!A:F,2,)</f>
        <v>#N/A</v>
      </c>
      <c r="H2551" s="2">
        <v>42916.458113425899</v>
      </c>
      <c r="I2551" s="2">
        <v>42881.637118055602</v>
      </c>
      <c r="J2551" s="1" t="e">
        <f>IF(VLOOKUP(B2551,Sheet1!A:F,3,)=0,"",(VLOOKUP(B2551,Sheet1!A:F,3,)))</f>
        <v>#N/A</v>
      </c>
      <c r="K2551" s="1" t="e">
        <f>VLOOKUP(B2551,Sheet1!A:F,4,)</f>
        <v>#N/A</v>
      </c>
      <c r="L2551" s="1" t="e">
        <f>VLOOKUP(B2551,Sheet1!A:F,5,)</f>
        <v>#N/A</v>
      </c>
      <c r="M2551" s="1" t="e">
        <f>VLOOKUP(B2551,Sheet1!A:F,6,)</f>
        <v>#N/A</v>
      </c>
    </row>
    <row r="2552" spans="1:14" hidden="1" x14ac:dyDescent="0.15">
      <c r="A2552">
        <v>2953</v>
      </c>
      <c r="B2552" t="s">
        <v>6069</v>
      </c>
      <c r="C2552" t="s">
        <v>6070</v>
      </c>
      <c r="D2552" t="s">
        <v>7</v>
      </c>
      <c r="E2552" t="s">
        <v>21</v>
      </c>
      <c r="F2552" t="s">
        <v>154</v>
      </c>
      <c r="G2552" t="str">
        <f>VLOOKUP(B2552,Sheet1!A:F,2,)</f>
        <v>wuzijing</v>
      </c>
      <c r="H2552" s="2">
        <v>42948.652013888903</v>
      </c>
      <c r="I2552" s="2">
        <v>42918.498460648101</v>
      </c>
      <c r="J2552" s="1" t="str">
        <f>IF(VLOOKUP(B2552,Sheet1!A:F,3,)=0,"",(VLOOKUP(B2552,Sheet1!A:F,3,)))</f>
        <v/>
      </c>
      <c r="K2552" s="1">
        <f>VLOOKUP(B2552,Sheet1!A:F,4,)</f>
        <v>42946.832199074073</v>
      </c>
      <c r="L2552" s="1">
        <f>VLOOKUP(B2552,Sheet1!A:F,5,)</f>
        <v>42948</v>
      </c>
      <c r="M2552" s="1">
        <f>VLOOKUP(B2552,Sheet1!A:F,6,)</f>
        <v>42948</v>
      </c>
      <c r="N2552">
        <v>5</v>
      </c>
    </row>
    <row r="2553" spans="1:14" hidden="1" x14ac:dyDescent="0.15">
      <c r="A2553">
        <v>2855</v>
      </c>
      <c r="B2553" t="s">
        <v>5873</v>
      </c>
      <c r="C2553" t="s">
        <v>5874</v>
      </c>
      <c r="D2553" t="s">
        <v>7</v>
      </c>
      <c r="E2553" t="s">
        <v>8</v>
      </c>
      <c r="F2553" t="s">
        <v>154</v>
      </c>
      <c r="G2553" t="str">
        <f>VLOOKUP(B2553,Sheet1!A:F,2,)</f>
        <v>wuzijing</v>
      </c>
      <c r="H2553" s="2">
        <v>42948.652928240699</v>
      </c>
      <c r="I2553" s="2">
        <v>42940.609710648103</v>
      </c>
      <c r="J2553" s="1" t="str">
        <f>IF(VLOOKUP(B2553,Sheet1!A:F,3,)=0,"",(VLOOKUP(B2553,Sheet1!A:F,3,)))</f>
        <v/>
      </c>
      <c r="K2553" s="1">
        <f>VLOOKUP(B2553,Sheet1!A:F,4,)</f>
        <v>42948.398981481485</v>
      </c>
      <c r="L2553" s="1">
        <f>VLOOKUP(B2553,Sheet1!A:F,5,)</f>
        <v>42948</v>
      </c>
      <c r="M2553" s="1">
        <f>VLOOKUP(B2553,Sheet1!A:F,6,)</f>
        <v>42948</v>
      </c>
      <c r="N2553">
        <v>5</v>
      </c>
    </row>
    <row r="2554" spans="1:14" hidden="1" x14ac:dyDescent="0.15">
      <c r="A2554">
        <v>2758</v>
      </c>
      <c r="B2554" t="s">
        <v>5677</v>
      </c>
      <c r="C2554" t="s">
        <v>5678</v>
      </c>
      <c r="D2554" t="s">
        <v>7</v>
      </c>
      <c r="E2554" t="s">
        <v>17</v>
      </c>
      <c r="F2554" t="s">
        <v>3113</v>
      </c>
      <c r="G2554" t="str">
        <f>VLOOKUP(B2554,Sheet1!A:F,2,)</f>
        <v>laqingpeng</v>
      </c>
      <c r="H2554" s="2">
        <v>42948.684155092596</v>
      </c>
      <c r="I2554" s="2">
        <v>42935.636655092603</v>
      </c>
      <c r="J2554" s="1" t="str">
        <f>IF(VLOOKUP(B2554,Sheet1!A:F,3,)=0,"",(VLOOKUP(B2554,Sheet1!A:F,3,)))</f>
        <v/>
      </c>
      <c r="K2554" s="1">
        <f>VLOOKUP(B2554,Sheet1!A:F,4,)</f>
        <v>42947.717974537038</v>
      </c>
      <c r="L2554" s="1">
        <f>VLOOKUP(B2554,Sheet1!A:F,5,)</f>
        <v>42948</v>
      </c>
      <c r="M2554" s="1">
        <f>VLOOKUP(B2554,Sheet1!A:F,6,)</f>
        <v>42948</v>
      </c>
      <c r="N2554">
        <v>5</v>
      </c>
    </row>
    <row r="2555" spans="1:14" hidden="1" x14ac:dyDescent="0.15">
      <c r="A2555">
        <v>2834</v>
      </c>
      <c r="B2555" t="s">
        <v>5830</v>
      </c>
      <c r="C2555" t="s">
        <v>5831</v>
      </c>
      <c r="D2555" t="s">
        <v>7</v>
      </c>
      <c r="E2555" t="s">
        <v>41</v>
      </c>
      <c r="F2555" t="s">
        <v>107</v>
      </c>
      <c r="G2555" t="str">
        <f>VLOOKUP(B2555,Sheet1!A:F,2,)</f>
        <v>xuweiling</v>
      </c>
      <c r="H2555" s="2">
        <v>42948.704328703701</v>
      </c>
      <c r="I2555" s="2">
        <v>42878.676562499997</v>
      </c>
      <c r="J2555" s="1">
        <f>IF(VLOOKUP(B2555,Sheet1!A:F,3,)=0,"",(VLOOKUP(B2555,Sheet1!A:F,3,)))</f>
        <v>42930</v>
      </c>
      <c r="K2555" s="1">
        <f>VLOOKUP(B2555,Sheet1!A:F,4,)</f>
        <v>42934.658692129633</v>
      </c>
      <c r="L2555" s="1">
        <f>VLOOKUP(B2555,Sheet1!A:F,5,)</f>
        <v>42947</v>
      </c>
      <c r="M2555" s="1">
        <f>VLOOKUP(B2555,Sheet1!A:F,6,)</f>
        <v>42948</v>
      </c>
      <c r="N2555">
        <v>5</v>
      </c>
    </row>
    <row r="2556" spans="1:14" x14ac:dyDescent="0.15">
      <c r="A2556">
        <v>2456</v>
      </c>
      <c r="B2556" t="s">
        <v>5072</v>
      </c>
      <c r="C2556" t="s">
        <v>5073</v>
      </c>
      <c r="D2556" t="s">
        <v>16</v>
      </c>
      <c r="E2556" t="s">
        <v>37</v>
      </c>
      <c r="F2556" t="s">
        <v>3113</v>
      </c>
      <c r="G2556" t="str">
        <f>VLOOKUP(B2556,Sheet1!A:F,2,)</f>
        <v>laqingpeng</v>
      </c>
      <c r="H2556" s="2">
        <v>42948.726805555598</v>
      </c>
      <c r="I2556" s="2">
        <v>42935.594699074099</v>
      </c>
      <c r="J2556" s="1" t="str">
        <f>IF(VLOOKUP(B2556,Sheet1!A:F,3,)=0,"",(VLOOKUP(B2556,Sheet1!A:F,3,)))</f>
        <v/>
      </c>
      <c r="K2556" s="1">
        <f>VLOOKUP(B2556,Sheet1!A:F,4,)</f>
        <v>42943.788923611108</v>
      </c>
      <c r="L2556" s="1">
        <f>VLOOKUP(B2556,Sheet1!A:F,5,)</f>
        <v>42948</v>
      </c>
      <c r="M2556" s="1">
        <f>VLOOKUP(B2556,Sheet1!A:F,6,)</f>
        <v>42948</v>
      </c>
      <c r="N2556">
        <v>5</v>
      </c>
    </row>
    <row r="2557" spans="1:14" x14ac:dyDescent="0.15">
      <c r="A2557">
        <v>2455</v>
      </c>
      <c r="B2557" t="s">
        <v>5070</v>
      </c>
      <c r="C2557" t="s">
        <v>5071</v>
      </c>
      <c r="D2557" t="s">
        <v>16</v>
      </c>
      <c r="E2557" t="s">
        <v>37</v>
      </c>
      <c r="F2557" t="s">
        <v>3113</v>
      </c>
      <c r="G2557" t="str">
        <f>VLOOKUP(B2557,Sheet1!A:F,2,)</f>
        <v>laqingpeng</v>
      </c>
      <c r="H2557" s="2">
        <v>42948.7346412037</v>
      </c>
      <c r="I2557" s="2">
        <v>42934.7355902778</v>
      </c>
      <c r="J2557" s="1" t="str">
        <f>IF(VLOOKUP(B2557,Sheet1!A:F,3,)=0,"",(VLOOKUP(B2557,Sheet1!A:F,3,)))</f>
        <v/>
      </c>
      <c r="K2557" s="1">
        <f>VLOOKUP(B2557,Sheet1!A:F,4,)</f>
        <v>42937.566562499997</v>
      </c>
      <c r="L2557" s="1">
        <f>VLOOKUP(B2557,Sheet1!A:F,5,)</f>
        <v>42948</v>
      </c>
      <c r="M2557" s="1">
        <f>VLOOKUP(B2557,Sheet1!A:F,6,)</f>
        <v>42948</v>
      </c>
      <c r="N2557">
        <v>5</v>
      </c>
    </row>
    <row r="2558" spans="1:14" x14ac:dyDescent="0.15">
      <c r="A2558">
        <v>2142</v>
      </c>
      <c r="B2558" t="s">
        <v>4440</v>
      </c>
      <c r="C2558" t="s">
        <v>4441</v>
      </c>
      <c r="D2558" t="s">
        <v>16</v>
      </c>
      <c r="E2558" t="s">
        <v>37</v>
      </c>
      <c r="F2558" t="s">
        <v>3113</v>
      </c>
      <c r="G2558" t="str">
        <f>VLOOKUP(B2558,Sheet1!A:F,2,)</f>
        <v>laqingpeng</v>
      </c>
      <c r="H2558" s="2">
        <v>42948.745428240698</v>
      </c>
      <c r="I2558" s="2">
        <v>42919.443553240701</v>
      </c>
      <c r="J2558" s="1" t="str">
        <f>IF(VLOOKUP(B2558,Sheet1!A:F,3,)=0,"",(VLOOKUP(B2558,Sheet1!A:F,3,)))</f>
        <v/>
      </c>
      <c r="K2558" s="1">
        <f>VLOOKUP(B2558,Sheet1!A:F,4,)</f>
        <v>42943.447557870371</v>
      </c>
      <c r="L2558" s="1">
        <f>VLOOKUP(B2558,Sheet1!A:F,5,)</f>
        <v>42948</v>
      </c>
      <c r="M2558" s="1">
        <f>VLOOKUP(B2558,Sheet1!A:F,6,)</f>
        <v>42948</v>
      </c>
      <c r="N2558">
        <v>5</v>
      </c>
    </row>
    <row r="2559" spans="1:14" hidden="1" x14ac:dyDescent="0.15">
      <c r="A2559">
        <v>2558</v>
      </c>
      <c r="B2559" t="s">
        <v>5277</v>
      </c>
      <c r="C2559" t="s">
        <v>5278</v>
      </c>
      <c r="D2559" t="s">
        <v>7</v>
      </c>
      <c r="E2559" t="s">
        <v>8</v>
      </c>
      <c r="F2559" t="s">
        <v>126</v>
      </c>
      <c r="G2559" t="e">
        <f>VLOOKUP(B2559,Sheet1!A:F,2,)</f>
        <v>#N/A</v>
      </c>
      <c r="H2559" s="2">
        <v>42949.394988425898</v>
      </c>
      <c r="I2559" s="2">
        <v>42926.683657407397</v>
      </c>
      <c r="J2559" s="1" t="e">
        <f>IF(VLOOKUP(B2559,Sheet1!A:F,3,)=0,"",(VLOOKUP(B2559,Sheet1!A:F,3,)))</f>
        <v>#N/A</v>
      </c>
      <c r="K2559" s="1" t="e">
        <f>VLOOKUP(B2559,Sheet1!A:F,4,)</f>
        <v>#N/A</v>
      </c>
      <c r="L2559" s="1" t="e">
        <f>VLOOKUP(B2559,Sheet1!A:F,5,)</f>
        <v>#N/A</v>
      </c>
      <c r="M2559" s="1" t="e">
        <f>VLOOKUP(B2559,Sheet1!A:F,6,)</f>
        <v>#N/A</v>
      </c>
    </row>
    <row r="2560" spans="1:14" hidden="1" x14ac:dyDescent="0.15">
      <c r="A2560">
        <v>2559</v>
      </c>
      <c r="B2560" t="s">
        <v>5279</v>
      </c>
      <c r="C2560" t="s">
        <v>5280</v>
      </c>
      <c r="D2560" t="s">
        <v>7</v>
      </c>
      <c r="E2560" t="s">
        <v>210</v>
      </c>
      <c r="F2560" t="s">
        <v>89</v>
      </c>
      <c r="G2560" t="e">
        <f>VLOOKUP(B2560,Sheet1!A:F,2,)</f>
        <v>#N/A</v>
      </c>
      <c r="H2560" s="2">
        <v>42921.7433564815</v>
      </c>
      <c r="I2560" s="2">
        <v>42892.983333333301</v>
      </c>
      <c r="J2560" s="1" t="e">
        <f>IF(VLOOKUP(B2560,Sheet1!A:F,3,)=0,"",(VLOOKUP(B2560,Sheet1!A:F,3,)))</f>
        <v>#N/A</v>
      </c>
      <c r="K2560" s="1" t="e">
        <f>VLOOKUP(B2560,Sheet1!A:F,4,)</f>
        <v>#N/A</v>
      </c>
      <c r="L2560" s="1" t="e">
        <f>VLOOKUP(B2560,Sheet1!A:F,5,)</f>
        <v>#N/A</v>
      </c>
      <c r="M2560" s="1" t="e">
        <f>VLOOKUP(B2560,Sheet1!A:F,6,)</f>
        <v>#N/A</v>
      </c>
    </row>
    <row r="2561" spans="1:14" x14ac:dyDescent="0.15">
      <c r="A2561">
        <v>2683</v>
      </c>
      <c r="B2561" t="s">
        <v>5527</v>
      </c>
      <c r="C2561" t="s">
        <v>5528</v>
      </c>
      <c r="D2561" t="s">
        <v>16</v>
      </c>
      <c r="E2561" t="s">
        <v>37</v>
      </c>
      <c r="F2561" t="s">
        <v>179</v>
      </c>
      <c r="G2561" t="str">
        <f>VLOOKUP(B2561,Sheet1!A:F,2,)</f>
        <v>zoulijun</v>
      </c>
      <c r="H2561" s="2">
        <v>42948.940729166701</v>
      </c>
      <c r="I2561" s="2">
        <v>42941.683749999997</v>
      </c>
      <c r="J2561" s="1" t="str">
        <f>IF(VLOOKUP(B2561,Sheet1!A:F,3,)=0,"",(VLOOKUP(B2561,Sheet1!A:F,3,)))</f>
        <v/>
      </c>
      <c r="K2561" s="1">
        <f>VLOOKUP(B2561,Sheet1!A:F,4,)</f>
        <v>42948.58797453704</v>
      </c>
      <c r="L2561" s="1">
        <f>VLOOKUP(B2561,Sheet1!A:F,5,)</f>
        <v>42948</v>
      </c>
      <c r="M2561" s="1">
        <f>VLOOKUP(B2561,Sheet1!A:F,6,)</f>
        <v>42948</v>
      </c>
      <c r="N2561">
        <v>5</v>
      </c>
    </row>
    <row r="2562" spans="1:14" x14ac:dyDescent="0.15">
      <c r="A2562">
        <v>2997</v>
      </c>
      <c r="B2562" t="s">
        <v>6158</v>
      </c>
      <c r="C2562" t="s">
        <v>6159</v>
      </c>
      <c r="D2562" t="s">
        <v>16</v>
      </c>
      <c r="E2562" t="s">
        <v>37</v>
      </c>
      <c r="F2562" t="s">
        <v>179</v>
      </c>
      <c r="G2562" t="str">
        <f>VLOOKUP(B2562,Sheet1!A:F,2,)</f>
        <v>zoulijun</v>
      </c>
      <c r="H2562" s="2">
        <v>42948.943009259303</v>
      </c>
      <c r="I2562" s="2">
        <v>42929.670509259297</v>
      </c>
      <c r="J2562" s="1" t="str">
        <f>IF(VLOOKUP(B2562,Sheet1!A:F,3,)=0,"",(VLOOKUP(B2562,Sheet1!A:F,3,)))</f>
        <v/>
      </c>
      <c r="K2562" s="1">
        <f>VLOOKUP(B2562,Sheet1!A:F,4,)</f>
        <v>42947.65892361111</v>
      </c>
      <c r="L2562" s="1">
        <f>VLOOKUP(B2562,Sheet1!A:F,5,)</f>
        <v>42948</v>
      </c>
      <c r="M2562" s="1">
        <f>VLOOKUP(B2562,Sheet1!A:F,6,)</f>
        <v>42948</v>
      </c>
      <c r="N2562">
        <v>5</v>
      </c>
    </row>
    <row r="2563" spans="1:14" hidden="1" x14ac:dyDescent="0.15">
      <c r="A2563">
        <v>2562</v>
      </c>
      <c r="B2563" t="s">
        <v>5285</v>
      </c>
      <c r="C2563" t="s">
        <v>5286</v>
      </c>
      <c r="D2563" t="s">
        <v>16</v>
      </c>
      <c r="E2563" t="s">
        <v>37</v>
      </c>
      <c r="F2563" t="s">
        <v>836</v>
      </c>
      <c r="G2563" t="e">
        <f>VLOOKUP(B2563,Sheet1!A:F,2,)</f>
        <v>#N/A</v>
      </c>
      <c r="H2563" s="2">
        <v>42942.685949074097</v>
      </c>
      <c r="I2563" s="2">
        <v>42927.643067129597</v>
      </c>
      <c r="J2563" s="1" t="e">
        <f>IF(VLOOKUP(B2563,Sheet1!A:F,3,)=0,"",(VLOOKUP(B2563,Sheet1!A:F,3,)))</f>
        <v>#N/A</v>
      </c>
      <c r="K2563" s="1" t="e">
        <f>VLOOKUP(B2563,Sheet1!A:F,4,)</f>
        <v>#N/A</v>
      </c>
      <c r="L2563" s="1" t="e">
        <f>VLOOKUP(B2563,Sheet1!A:F,5,)</f>
        <v>#N/A</v>
      </c>
      <c r="M2563" s="1" t="e">
        <f>VLOOKUP(B2563,Sheet1!A:F,6,)</f>
        <v>#N/A</v>
      </c>
    </row>
    <row r="2564" spans="1:14" x14ac:dyDescent="0.15">
      <c r="A2564">
        <v>1417</v>
      </c>
      <c r="B2564" t="s">
        <v>2984</v>
      </c>
      <c r="C2564" t="s">
        <v>2985</v>
      </c>
      <c r="D2564" t="s">
        <v>16</v>
      </c>
      <c r="E2564" t="s">
        <v>53</v>
      </c>
      <c r="F2564" t="s">
        <v>179</v>
      </c>
      <c r="G2564" t="str">
        <f>VLOOKUP(B2564,Sheet1!A:F,2,)</f>
        <v>zoulijun</v>
      </c>
      <c r="H2564" s="2">
        <v>42948.944178240701</v>
      </c>
      <c r="I2564" s="2">
        <v>42887.730844907397</v>
      </c>
      <c r="J2564" s="1">
        <f>IF(VLOOKUP(B2564,Sheet1!A:F,3,)=0,"",(VLOOKUP(B2564,Sheet1!A:F,3,)))</f>
        <v>42918</v>
      </c>
      <c r="K2564" s="1">
        <f>VLOOKUP(B2564,Sheet1!A:F,4,)</f>
        <v>42944.582986111112</v>
      </c>
      <c r="L2564" s="1">
        <f>VLOOKUP(B2564,Sheet1!A:F,5,)</f>
        <v>42948</v>
      </c>
      <c r="M2564" s="1">
        <f>VLOOKUP(B2564,Sheet1!A:F,6,)</f>
        <v>42948</v>
      </c>
      <c r="N2564">
        <v>10</v>
      </c>
    </row>
    <row r="2565" spans="1:14" x14ac:dyDescent="0.15">
      <c r="A2565">
        <v>914</v>
      </c>
      <c r="B2565" t="s">
        <v>1971</v>
      </c>
      <c r="C2565" t="s">
        <v>1972</v>
      </c>
      <c r="D2565" t="s">
        <v>64</v>
      </c>
      <c r="E2565" t="s">
        <v>210</v>
      </c>
      <c r="F2565" t="s">
        <v>179</v>
      </c>
      <c r="G2565" t="str">
        <f>VLOOKUP(B2565,Sheet1!A:F,2,)</f>
        <v>zoulijun</v>
      </c>
      <c r="H2565" s="2">
        <v>42948.945844907401</v>
      </c>
      <c r="I2565" s="2">
        <v>42864.601145833301</v>
      </c>
      <c r="J2565" s="1" t="str">
        <f>IF(VLOOKUP(B2565,Sheet1!A:F,3,)=0,"",(VLOOKUP(B2565,Sheet1!A:F,3,)))</f>
        <v/>
      </c>
      <c r="K2565" s="1">
        <f>VLOOKUP(B2565,Sheet1!A:F,4,)</f>
        <v>42944.723483796297</v>
      </c>
      <c r="L2565" s="1">
        <f>VLOOKUP(B2565,Sheet1!A:F,5,)</f>
        <v>42948</v>
      </c>
      <c r="M2565" s="1">
        <f>VLOOKUP(B2565,Sheet1!A:F,6,)</f>
        <v>42948</v>
      </c>
      <c r="N2565">
        <v>10</v>
      </c>
    </row>
    <row r="2566" spans="1:14" hidden="1" x14ac:dyDescent="0.15">
      <c r="A2566">
        <v>2565</v>
      </c>
      <c r="B2566" t="s">
        <v>5291</v>
      </c>
      <c r="C2566" t="s">
        <v>5292</v>
      </c>
      <c r="D2566" t="s">
        <v>78</v>
      </c>
      <c r="E2566" t="s">
        <v>41</v>
      </c>
      <c r="F2566" t="s">
        <v>147</v>
      </c>
      <c r="G2566" t="e">
        <f>VLOOKUP(B2566,Sheet1!A:F,2,)</f>
        <v>#N/A</v>
      </c>
      <c r="H2566" s="2">
        <v>42949.542627314797</v>
      </c>
      <c r="I2566" s="2">
        <v>42926.676909722199</v>
      </c>
      <c r="J2566" s="1" t="e">
        <f>IF(VLOOKUP(B2566,Sheet1!A:F,3,)=0,"",(VLOOKUP(B2566,Sheet1!A:F,3,)))</f>
        <v>#N/A</v>
      </c>
      <c r="K2566" s="1" t="e">
        <f>VLOOKUP(B2566,Sheet1!A:F,4,)</f>
        <v>#N/A</v>
      </c>
      <c r="L2566" s="1" t="e">
        <f>VLOOKUP(B2566,Sheet1!A:F,5,)</f>
        <v>#N/A</v>
      </c>
      <c r="M2566" s="1" t="e">
        <f>VLOOKUP(B2566,Sheet1!A:F,6,)</f>
        <v>#N/A</v>
      </c>
    </row>
    <row r="2567" spans="1:14" x14ac:dyDescent="0.15">
      <c r="A2567">
        <v>2487</v>
      </c>
      <c r="B2567" t="s">
        <v>5135</v>
      </c>
      <c r="C2567" t="s">
        <v>5136</v>
      </c>
      <c r="D2567" t="s">
        <v>16</v>
      </c>
      <c r="E2567" t="s">
        <v>37</v>
      </c>
      <c r="F2567" t="s">
        <v>38</v>
      </c>
      <c r="G2567" t="str">
        <f>VLOOKUP(B2567,Sheet1!A:F,2,)</f>
        <v>zhaoyongtian</v>
      </c>
      <c r="H2567" s="2">
        <v>42949.401585648098</v>
      </c>
      <c r="I2567" s="2">
        <v>42921.468622685199</v>
      </c>
      <c r="J2567" s="1" t="str">
        <f>IF(VLOOKUP(B2567,Sheet1!A:F,3,)=0,"",(VLOOKUP(B2567,Sheet1!A:F,3,)))</f>
        <v/>
      </c>
      <c r="K2567" s="1">
        <f>VLOOKUP(B2567,Sheet1!A:F,4,)</f>
        <v>42948.440972222219</v>
      </c>
      <c r="L2567" s="1">
        <f>VLOOKUP(B2567,Sheet1!A:F,5,)</f>
        <v>42949</v>
      </c>
      <c r="M2567" s="1">
        <f>VLOOKUP(B2567,Sheet1!A:F,6,)</f>
        <v>42949</v>
      </c>
      <c r="N2567">
        <v>5</v>
      </c>
    </row>
    <row r="2568" spans="1:14" x14ac:dyDescent="0.15">
      <c r="A2568">
        <v>2077</v>
      </c>
      <c r="B2568" t="s">
        <v>4308</v>
      </c>
      <c r="C2568" t="s">
        <v>4309</v>
      </c>
      <c r="D2568" t="s">
        <v>16</v>
      </c>
      <c r="E2568" t="s">
        <v>37</v>
      </c>
      <c r="F2568" t="s">
        <v>38</v>
      </c>
      <c r="G2568" t="str">
        <f>VLOOKUP(B2568,Sheet1!A:F,2,)</f>
        <v>zhaoyongtian</v>
      </c>
      <c r="H2568" s="2">
        <v>42949.402557870402</v>
      </c>
      <c r="I2568" s="2">
        <v>42941.445891203701</v>
      </c>
      <c r="J2568" s="1" t="str">
        <f>IF(VLOOKUP(B2568,Sheet1!A:F,3,)=0,"",(VLOOKUP(B2568,Sheet1!A:F,3,)))</f>
        <v/>
      </c>
      <c r="K2568" s="1">
        <f>VLOOKUP(B2568,Sheet1!A:F,4,)</f>
        <v>42948.44458333333</v>
      </c>
      <c r="L2568" s="1">
        <f>VLOOKUP(B2568,Sheet1!A:F,5,)</f>
        <v>42949</v>
      </c>
      <c r="M2568" s="1">
        <f>VLOOKUP(B2568,Sheet1!A:F,6,)</f>
        <v>42949</v>
      </c>
      <c r="N2568">
        <v>5</v>
      </c>
    </row>
    <row r="2569" spans="1:14" x14ac:dyDescent="0.15">
      <c r="A2569">
        <v>2435</v>
      </c>
      <c r="B2569" t="s">
        <v>5030</v>
      </c>
      <c r="C2569" t="s">
        <v>5031</v>
      </c>
      <c r="D2569" t="s">
        <v>16</v>
      </c>
      <c r="E2569" t="s">
        <v>37</v>
      </c>
      <c r="F2569" t="s">
        <v>38</v>
      </c>
      <c r="G2569" t="str">
        <f>VLOOKUP(B2569,Sheet1!A:F,2,)</f>
        <v>zhaoyongtian</v>
      </c>
      <c r="H2569" s="2">
        <v>42949.404305555603</v>
      </c>
      <c r="I2569" s="2">
        <v>42956.606828703698</v>
      </c>
      <c r="J2569" s="1" t="str">
        <f>IF(VLOOKUP(B2569,Sheet1!A:F,3,)=0,"",(VLOOKUP(B2569,Sheet1!A:F,3,)))</f>
        <v/>
      </c>
      <c r="K2569" s="1">
        <f>VLOOKUP(B2569,Sheet1!A:F,4,)</f>
        <v>42965.592812499999</v>
      </c>
      <c r="L2569" s="1">
        <f>VLOOKUP(B2569,Sheet1!A:F,5,)</f>
        <v>42949</v>
      </c>
      <c r="M2569" s="1">
        <f>VLOOKUP(B2569,Sheet1!A:F,6,)</f>
        <v>42949</v>
      </c>
      <c r="N2569">
        <v>5</v>
      </c>
    </row>
    <row r="2570" spans="1:14" x14ac:dyDescent="0.15">
      <c r="A2570">
        <v>2505</v>
      </c>
      <c r="B2570" t="s">
        <v>5171</v>
      </c>
      <c r="C2570" t="s">
        <v>5172</v>
      </c>
      <c r="D2570" t="s">
        <v>16</v>
      </c>
      <c r="E2570" t="s">
        <v>37</v>
      </c>
      <c r="F2570" t="s">
        <v>3113</v>
      </c>
      <c r="G2570" t="str">
        <f>VLOOKUP(B2570,Sheet1!A:F,2,)</f>
        <v>laqingpeng</v>
      </c>
      <c r="H2570" s="2">
        <v>42949.471273148098</v>
      </c>
      <c r="I2570" s="2">
        <v>42926.585358796299</v>
      </c>
      <c r="J2570" s="1" t="str">
        <f>IF(VLOOKUP(B2570,Sheet1!A:F,3,)=0,"",(VLOOKUP(B2570,Sheet1!A:F,3,)))</f>
        <v/>
      </c>
      <c r="K2570" s="1">
        <f>VLOOKUP(B2570,Sheet1!A:F,4,)</f>
        <v>42948.686354166668</v>
      </c>
      <c r="L2570" s="1">
        <f>VLOOKUP(B2570,Sheet1!A:F,5,)</f>
        <v>42949</v>
      </c>
      <c r="M2570" s="1">
        <f>VLOOKUP(B2570,Sheet1!A:F,6,)</f>
        <v>42949</v>
      </c>
      <c r="N2570">
        <v>5</v>
      </c>
    </row>
    <row r="2571" spans="1:14" hidden="1" x14ac:dyDescent="0.15">
      <c r="A2571">
        <v>2722</v>
      </c>
      <c r="B2571" t="s">
        <v>5605</v>
      </c>
      <c r="C2571" t="s">
        <v>5606</v>
      </c>
      <c r="D2571" t="s">
        <v>7</v>
      </c>
      <c r="E2571" t="s">
        <v>53</v>
      </c>
      <c r="F2571" t="s">
        <v>32</v>
      </c>
      <c r="G2571" t="str">
        <f>VLOOKUP(B2571,Sheet1!A:F,2,)</f>
        <v>guowenwen</v>
      </c>
      <c r="H2571" s="2">
        <v>42949.483715277798</v>
      </c>
      <c r="I2571" s="2">
        <v>42933.445370370398</v>
      </c>
      <c r="J2571" s="1">
        <f>IF(VLOOKUP(B2571,Sheet1!A:F,3,)=0,"",(VLOOKUP(B2571,Sheet1!A:F,3,)))</f>
        <v>42947</v>
      </c>
      <c r="K2571" s="1">
        <f>VLOOKUP(B2571,Sheet1!A:F,4,)</f>
        <v>42948.646087962959</v>
      </c>
      <c r="L2571" s="1">
        <f>VLOOKUP(B2571,Sheet1!A:F,5,)</f>
        <v>42949</v>
      </c>
      <c r="M2571" s="1">
        <f>VLOOKUP(B2571,Sheet1!A:F,6,)</f>
        <v>42949</v>
      </c>
      <c r="N2571">
        <v>5</v>
      </c>
    </row>
    <row r="2572" spans="1:14" hidden="1" x14ac:dyDescent="0.15">
      <c r="A2572">
        <v>2723</v>
      </c>
      <c r="B2572" t="s">
        <v>5607</v>
      </c>
      <c r="C2572" t="s">
        <v>5608</v>
      </c>
      <c r="D2572" t="s">
        <v>7</v>
      </c>
      <c r="E2572" t="s">
        <v>12</v>
      </c>
      <c r="F2572" t="s">
        <v>32</v>
      </c>
      <c r="G2572" t="str">
        <f>VLOOKUP(B2572,Sheet1!A:F,2,)</f>
        <v>guowenwen</v>
      </c>
      <c r="H2572" s="2">
        <v>42949.485104166699</v>
      </c>
      <c r="I2572" s="2">
        <v>42933.621620370403</v>
      </c>
      <c r="J2572" s="1">
        <f>IF(VLOOKUP(B2572,Sheet1!A:F,3,)=0,"",(VLOOKUP(B2572,Sheet1!A:F,3,)))</f>
        <v>42948</v>
      </c>
      <c r="K2572" s="1">
        <f>VLOOKUP(B2572,Sheet1!A:F,4,)</f>
        <v>42948.664884259262</v>
      </c>
      <c r="L2572" s="1">
        <f>VLOOKUP(B2572,Sheet1!A:F,5,)</f>
        <v>42949</v>
      </c>
      <c r="M2572" s="1">
        <f>VLOOKUP(B2572,Sheet1!A:F,6,)</f>
        <v>42949</v>
      </c>
      <c r="N2572">
        <v>5</v>
      </c>
    </row>
    <row r="2573" spans="1:14" hidden="1" x14ac:dyDescent="0.15">
      <c r="A2573">
        <v>2594</v>
      </c>
      <c r="B2573" t="s">
        <v>5349</v>
      </c>
      <c r="C2573" t="s">
        <v>5350</v>
      </c>
      <c r="D2573" t="s">
        <v>7</v>
      </c>
      <c r="E2573" t="s">
        <v>12</v>
      </c>
      <c r="F2573" t="s">
        <v>32</v>
      </c>
      <c r="G2573" t="str">
        <f>VLOOKUP(B2573,Sheet1!A:F,2,)</f>
        <v>guowenwen</v>
      </c>
      <c r="H2573" s="2">
        <v>42949.486643518503</v>
      </c>
      <c r="I2573" s="2">
        <v>42927.694745370398</v>
      </c>
      <c r="J2573" s="1">
        <f>IF(VLOOKUP(B2573,Sheet1!A:F,3,)=0,"",(VLOOKUP(B2573,Sheet1!A:F,3,)))</f>
        <v>42948</v>
      </c>
      <c r="K2573" s="1">
        <f>VLOOKUP(B2573,Sheet1!A:F,4,)</f>
        <v>42949.39167824074</v>
      </c>
      <c r="L2573" s="1">
        <f>VLOOKUP(B2573,Sheet1!A:F,5,)</f>
        <v>42949</v>
      </c>
      <c r="M2573" s="1">
        <f>VLOOKUP(B2573,Sheet1!A:F,6,)</f>
        <v>42949</v>
      </c>
      <c r="N2573">
        <v>5</v>
      </c>
    </row>
    <row r="2574" spans="1:14" hidden="1" x14ac:dyDescent="0.15">
      <c r="A2574">
        <v>2242</v>
      </c>
      <c r="B2574" t="s">
        <v>4640</v>
      </c>
      <c r="C2574" t="s">
        <v>4641</v>
      </c>
      <c r="D2574" t="s">
        <v>7</v>
      </c>
      <c r="E2574" t="s">
        <v>48</v>
      </c>
      <c r="F2574" t="s">
        <v>32</v>
      </c>
      <c r="G2574" t="str">
        <f>VLOOKUP(B2574,Sheet1!A:F,2,)</f>
        <v>guowenwen</v>
      </c>
      <c r="H2574" s="2">
        <v>42949.487812500003</v>
      </c>
      <c r="I2574" s="2">
        <v>42913.4753009259</v>
      </c>
      <c r="J2574" s="1" t="str">
        <f>IF(VLOOKUP(B2574,Sheet1!A:F,3,)=0,"",(VLOOKUP(B2574,Sheet1!A:F,3,)))</f>
        <v/>
      </c>
      <c r="K2574" s="1">
        <f>VLOOKUP(B2574,Sheet1!A:F,4,)</f>
        <v>42949.385844907411</v>
      </c>
      <c r="L2574" s="1">
        <f>VLOOKUP(B2574,Sheet1!A:F,5,)</f>
        <v>42949</v>
      </c>
      <c r="M2574" s="1">
        <f>VLOOKUP(B2574,Sheet1!A:F,6,)</f>
        <v>42949</v>
      </c>
      <c r="N2574">
        <v>5</v>
      </c>
    </row>
    <row r="2575" spans="1:14" hidden="1" x14ac:dyDescent="0.15">
      <c r="A2575">
        <v>2574</v>
      </c>
      <c r="B2575" t="s">
        <v>5309</v>
      </c>
      <c r="C2575" t="s">
        <v>5310</v>
      </c>
      <c r="D2575" t="s">
        <v>16</v>
      </c>
      <c r="E2575" t="s">
        <v>21</v>
      </c>
      <c r="F2575" t="s">
        <v>670</v>
      </c>
      <c r="G2575" t="e">
        <f>VLOOKUP(B2575,Sheet1!A:F,2,)</f>
        <v>#N/A</v>
      </c>
      <c r="H2575" s="2">
        <v>42936.411249999997</v>
      </c>
      <c r="I2575" s="2">
        <v>42928.737951388903</v>
      </c>
      <c r="J2575" s="1" t="e">
        <f>IF(VLOOKUP(B2575,Sheet1!A:F,3,)=0,"",(VLOOKUP(B2575,Sheet1!A:F,3,)))</f>
        <v>#N/A</v>
      </c>
      <c r="K2575" s="1" t="e">
        <f>VLOOKUP(B2575,Sheet1!A:F,4,)</f>
        <v>#N/A</v>
      </c>
      <c r="L2575" s="1" t="e">
        <f>VLOOKUP(B2575,Sheet1!A:F,5,)</f>
        <v>#N/A</v>
      </c>
      <c r="M2575" s="1" t="e">
        <f>VLOOKUP(B2575,Sheet1!A:F,6,)</f>
        <v>#N/A</v>
      </c>
    </row>
    <row r="2576" spans="1:14" hidden="1" x14ac:dyDescent="0.15">
      <c r="A2576">
        <v>2243</v>
      </c>
      <c r="B2576" t="s">
        <v>4642</v>
      </c>
      <c r="C2576" t="s">
        <v>4643</v>
      </c>
      <c r="D2576" t="s">
        <v>7</v>
      </c>
      <c r="E2576" t="s">
        <v>48</v>
      </c>
      <c r="F2576" t="s">
        <v>32</v>
      </c>
      <c r="G2576" t="str">
        <f>VLOOKUP(B2576,Sheet1!A:F,2,)</f>
        <v>guowenwen</v>
      </c>
      <c r="H2576" s="2">
        <v>42949.489641203698</v>
      </c>
      <c r="I2576" s="2">
        <v>42913.628368055601</v>
      </c>
      <c r="J2576" s="1" t="str">
        <f>IF(VLOOKUP(B2576,Sheet1!A:F,3,)=0,"",(VLOOKUP(B2576,Sheet1!A:F,3,)))</f>
        <v/>
      </c>
      <c r="K2576" s="1">
        <f>VLOOKUP(B2576,Sheet1!A:F,4,)</f>
        <v>42948.396770833337</v>
      </c>
      <c r="L2576" s="1">
        <f>VLOOKUP(B2576,Sheet1!A:F,5,)</f>
        <v>42949</v>
      </c>
      <c r="M2576" s="1">
        <f>VLOOKUP(B2576,Sheet1!A:F,6,)</f>
        <v>42949</v>
      </c>
      <c r="N2576">
        <v>5</v>
      </c>
    </row>
    <row r="2577" spans="1:14" hidden="1" x14ac:dyDescent="0.15">
      <c r="A2577">
        <v>2576</v>
      </c>
      <c r="B2577" t="s">
        <v>5313</v>
      </c>
      <c r="C2577" t="s">
        <v>5314</v>
      </c>
      <c r="D2577" t="s">
        <v>16</v>
      </c>
      <c r="E2577" t="s">
        <v>355</v>
      </c>
      <c r="F2577" t="s">
        <v>910</v>
      </c>
      <c r="G2577" t="e">
        <f>VLOOKUP(B2577,Sheet1!A:F,2,)</f>
        <v>#N/A</v>
      </c>
      <c r="H2577" s="2">
        <v>42968.588923611103</v>
      </c>
      <c r="I2577" s="2">
        <v>42930.452662037002</v>
      </c>
      <c r="J2577" s="1" t="e">
        <f>IF(VLOOKUP(B2577,Sheet1!A:F,3,)=0,"",(VLOOKUP(B2577,Sheet1!A:F,3,)))</f>
        <v>#N/A</v>
      </c>
      <c r="K2577" s="1" t="e">
        <f>VLOOKUP(B2577,Sheet1!A:F,4,)</f>
        <v>#N/A</v>
      </c>
      <c r="L2577" s="1" t="e">
        <f>VLOOKUP(B2577,Sheet1!A:F,5,)</f>
        <v>#N/A</v>
      </c>
      <c r="M2577" s="1" t="e">
        <f>VLOOKUP(B2577,Sheet1!A:F,6,)</f>
        <v>#N/A</v>
      </c>
    </row>
    <row r="2578" spans="1:14" hidden="1" x14ac:dyDescent="0.15">
      <c r="A2578">
        <v>2577</v>
      </c>
      <c r="B2578" t="s">
        <v>5315</v>
      </c>
      <c r="C2578" t="s">
        <v>5316</v>
      </c>
      <c r="D2578" t="s">
        <v>7</v>
      </c>
      <c r="E2578" t="s">
        <v>8</v>
      </c>
      <c r="F2578" t="s">
        <v>89</v>
      </c>
      <c r="G2578" t="e">
        <f>VLOOKUP(B2578,Sheet1!A:F,2,)</f>
        <v>#N/A</v>
      </c>
      <c r="H2578" s="2">
        <v>42955.751087962999</v>
      </c>
      <c r="I2578" s="2">
        <v>42926.478287037004</v>
      </c>
      <c r="J2578" s="1" t="e">
        <f>IF(VLOOKUP(B2578,Sheet1!A:F,3,)=0,"",(VLOOKUP(B2578,Sheet1!A:F,3,)))</f>
        <v>#N/A</v>
      </c>
      <c r="K2578" s="1" t="e">
        <f>VLOOKUP(B2578,Sheet1!A:F,4,)</f>
        <v>#N/A</v>
      </c>
      <c r="L2578" s="1" t="e">
        <f>VLOOKUP(B2578,Sheet1!A:F,5,)</f>
        <v>#N/A</v>
      </c>
      <c r="M2578" s="1" t="e">
        <f>VLOOKUP(B2578,Sheet1!A:F,6,)</f>
        <v>#N/A</v>
      </c>
    </row>
    <row r="2579" spans="1:14" hidden="1" x14ac:dyDescent="0.15">
      <c r="A2579">
        <v>2578</v>
      </c>
      <c r="B2579" t="s">
        <v>5317</v>
      </c>
      <c r="C2579" t="s">
        <v>5318</v>
      </c>
      <c r="D2579" t="s">
        <v>7</v>
      </c>
      <c r="E2579" t="s">
        <v>92</v>
      </c>
      <c r="F2579" t="s">
        <v>164</v>
      </c>
      <c r="G2579" t="e">
        <f>VLOOKUP(B2579,Sheet1!A:F,2,)</f>
        <v>#N/A</v>
      </c>
      <c r="H2579" s="2">
        <v>42955.755555555603</v>
      </c>
      <c r="I2579" s="2">
        <v>42927.688252314802</v>
      </c>
      <c r="J2579" s="1" t="e">
        <f>IF(VLOOKUP(B2579,Sheet1!A:F,3,)=0,"",(VLOOKUP(B2579,Sheet1!A:F,3,)))</f>
        <v>#N/A</v>
      </c>
      <c r="K2579" s="1" t="e">
        <f>VLOOKUP(B2579,Sheet1!A:F,4,)</f>
        <v>#N/A</v>
      </c>
      <c r="L2579" s="1" t="e">
        <f>VLOOKUP(B2579,Sheet1!A:F,5,)</f>
        <v>#N/A</v>
      </c>
      <c r="M2579" s="1" t="e">
        <f>VLOOKUP(B2579,Sheet1!A:F,6,)</f>
        <v>#N/A</v>
      </c>
    </row>
    <row r="2580" spans="1:14" hidden="1" x14ac:dyDescent="0.15">
      <c r="A2580">
        <v>2897</v>
      </c>
      <c r="B2580" t="s">
        <v>5957</v>
      </c>
      <c r="C2580" t="s">
        <v>5958</v>
      </c>
      <c r="D2580" t="s">
        <v>7</v>
      </c>
      <c r="E2580" t="s">
        <v>53</v>
      </c>
      <c r="F2580" t="s">
        <v>4354</v>
      </c>
      <c r="G2580" t="str">
        <f>VLOOKUP(B2580,Sheet1!A:F,2,)</f>
        <v>zhuyanchao</v>
      </c>
      <c r="H2580" s="2">
        <v>42949.540381944404</v>
      </c>
      <c r="I2580" s="2">
        <v>42916.707696759302</v>
      </c>
      <c r="J2580" s="1" t="str">
        <f>IF(VLOOKUP(B2580,Sheet1!A:F,3,)=0,"",(VLOOKUP(B2580,Sheet1!A:F,3,)))</f>
        <v/>
      </c>
      <c r="K2580" s="1">
        <f>VLOOKUP(B2580,Sheet1!A:F,4,)</f>
        <v>42948.485069444447</v>
      </c>
      <c r="L2580" s="1">
        <f>VLOOKUP(B2580,Sheet1!A:F,5,)</f>
        <v>42949</v>
      </c>
      <c r="M2580" s="1">
        <f>VLOOKUP(B2580,Sheet1!A:F,6,)</f>
        <v>42949</v>
      </c>
      <c r="N2580">
        <v>5</v>
      </c>
    </row>
    <row r="2581" spans="1:14" hidden="1" x14ac:dyDescent="0.15">
      <c r="A2581">
        <v>2673</v>
      </c>
      <c r="B2581" t="s">
        <v>5507</v>
      </c>
      <c r="C2581" t="s">
        <v>5508</v>
      </c>
      <c r="D2581" t="s">
        <v>16</v>
      </c>
      <c r="E2581" t="s">
        <v>41</v>
      </c>
      <c r="F2581" t="s">
        <v>25</v>
      </c>
      <c r="G2581" t="str">
        <f>VLOOKUP(B2581,Sheet1!A:F,2,)</f>
        <v>wangmiao</v>
      </c>
      <c r="H2581" s="2">
        <v>42949.547465277799</v>
      </c>
      <c r="I2581" s="2">
        <v>42928.490335648101</v>
      </c>
      <c r="J2581" s="1">
        <f>IF(VLOOKUP(B2581,Sheet1!A:F,3,)=0,"",(VLOOKUP(B2581,Sheet1!A:F,3,)))</f>
        <v>42947</v>
      </c>
      <c r="K2581" s="1">
        <f>VLOOKUP(B2581,Sheet1!A:F,4,)</f>
        <v>42948.81453703704</v>
      </c>
      <c r="L2581" s="1">
        <f>VLOOKUP(B2581,Sheet1!A:F,5,)</f>
        <v>42949</v>
      </c>
      <c r="M2581" s="1">
        <f>VLOOKUP(B2581,Sheet1!A:F,6,)</f>
        <v>42949</v>
      </c>
    </row>
    <row r="2582" spans="1:14" hidden="1" x14ac:dyDescent="0.15">
      <c r="A2582">
        <v>2141</v>
      </c>
      <c r="B2582" t="s">
        <v>4438</v>
      </c>
      <c r="C2582" t="s">
        <v>4439</v>
      </c>
      <c r="D2582" t="s">
        <v>16</v>
      </c>
      <c r="E2582" t="s">
        <v>41</v>
      </c>
      <c r="F2582" t="s">
        <v>25</v>
      </c>
      <c r="G2582" t="str">
        <f>VLOOKUP(B2582,Sheet1!A:F,2,)</f>
        <v>wangmiao</v>
      </c>
      <c r="H2582" s="2">
        <v>42949.548564814802</v>
      </c>
      <c r="I2582" s="2">
        <v>42913.665011574099</v>
      </c>
      <c r="J2582" s="1">
        <f>IF(VLOOKUP(B2582,Sheet1!A:F,3,)=0,"",(VLOOKUP(B2582,Sheet1!A:F,3,)))</f>
        <v>42935</v>
      </c>
      <c r="K2582" s="1">
        <f>VLOOKUP(B2582,Sheet1!A:F,4,)</f>
        <v>42941.659791666665</v>
      </c>
      <c r="L2582" s="1">
        <f>VLOOKUP(B2582,Sheet1!A:F,5,)</f>
        <v>42949</v>
      </c>
      <c r="M2582" s="1">
        <f>VLOOKUP(B2582,Sheet1!A:F,6,)</f>
        <v>42949</v>
      </c>
    </row>
    <row r="2583" spans="1:14" hidden="1" x14ac:dyDescent="0.15">
      <c r="A2583">
        <v>519</v>
      </c>
      <c r="B2583" t="s">
        <v>1175</v>
      </c>
      <c r="C2583" t="s">
        <v>1176</v>
      </c>
      <c r="D2583" t="s">
        <v>78</v>
      </c>
      <c r="E2583" t="s">
        <v>8</v>
      </c>
      <c r="F2583" t="s">
        <v>25</v>
      </c>
      <c r="G2583" t="str">
        <f>VLOOKUP(B2583,Sheet1!A:F,2,)</f>
        <v>wangmiao</v>
      </c>
      <c r="H2583" s="2">
        <v>42949.550972222198</v>
      </c>
      <c r="I2583" s="2">
        <v>42839.505844907399</v>
      </c>
      <c r="J2583" s="1" t="str">
        <f>IF(VLOOKUP(B2583,Sheet1!A:F,3,)=0,"",(VLOOKUP(B2583,Sheet1!A:F,3,)))</f>
        <v/>
      </c>
      <c r="K2583" s="1">
        <f>VLOOKUP(B2583,Sheet1!A:F,4,)</f>
        <v>42941.675439814811</v>
      </c>
      <c r="L2583" s="1">
        <f>VLOOKUP(B2583,Sheet1!A:F,5,)</f>
        <v>42949</v>
      </c>
      <c r="M2583" s="1">
        <f>VLOOKUP(B2583,Sheet1!A:F,6,)</f>
        <v>42949</v>
      </c>
    </row>
    <row r="2584" spans="1:14" hidden="1" x14ac:dyDescent="0.15">
      <c r="A2584">
        <v>2583</v>
      </c>
      <c r="B2584" t="s">
        <v>5327</v>
      </c>
      <c r="C2584" t="s">
        <v>5328</v>
      </c>
      <c r="D2584" t="s">
        <v>7</v>
      </c>
      <c r="E2584" t="s">
        <v>355</v>
      </c>
      <c r="F2584" t="s">
        <v>164</v>
      </c>
      <c r="G2584" t="e">
        <f>VLOOKUP(B2584,Sheet1!A:F,2,)</f>
        <v>#N/A</v>
      </c>
      <c r="H2584" s="2">
        <v>42951.562118055597</v>
      </c>
      <c r="I2584" s="2">
        <v>42926.555300925902</v>
      </c>
      <c r="J2584" s="1" t="e">
        <f>IF(VLOOKUP(B2584,Sheet1!A:F,3,)=0,"",(VLOOKUP(B2584,Sheet1!A:F,3,)))</f>
        <v>#N/A</v>
      </c>
      <c r="K2584" s="1" t="e">
        <f>VLOOKUP(B2584,Sheet1!A:F,4,)</f>
        <v>#N/A</v>
      </c>
      <c r="L2584" s="1" t="e">
        <f>VLOOKUP(B2584,Sheet1!A:F,5,)</f>
        <v>#N/A</v>
      </c>
      <c r="M2584" s="1" t="e">
        <f>VLOOKUP(B2584,Sheet1!A:F,6,)</f>
        <v>#N/A</v>
      </c>
    </row>
    <row r="2585" spans="1:14" hidden="1" x14ac:dyDescent="0.15">
      <c r="A2585">
        <v>2584</v>
      </c>
      <c r="B2585" t="s">
        <v>5329</v>
      </c>
      <c r="C2585" t="s">
        <v>5330</v>
      </c>
      <c r="D2585" t="s">
        <v>16</v>
      </c>
      <c r="E2585" t="s">
        <v>53</v>
      </c>
      <c r="F2585" t="s">
        <v>848</v>
      </c>
      <c r="G2585" t="e">
        <f>VLOOKUP(B2585,Sheet1!A:F,2,)</f>
        <v>#N/A</v>
      </c>
      <c r="H2585" s="2">
        <v>42964.955810185202</v>
      </c>
      <c r="I2585" s="2">
        <v>42926.609942129602</v>
      </c>
      <c r="J2585" s="1" t="e">
        <f>IF(VLOOKUP(B2585,Sheet1!A:F,3,)=0,"",(VLOOKUP(B2585,Sheet1!A:F,3,)))</f>
        <v>#N/A</v>
      </c>
      <c r="K2585" s="1" t="e">
        <f>VLOOKUP(B2585,Sheet1!A:F,4,)</f>
        <v>#N/A</v>
      </c>
      <c r="L2585" s="1" t="e">
        <f>VLOOKUP(B2585,Sheet1!A:F,5,)</f>
        <v>#N/A</v>
      </c>
      <c r="M2585" s="1" t="e">
        <f>VLOOKUP(B2585,Sheet1!A:F,6,)</f>
        <v>#N/A</v>
      </c>
    </row>
    <row r="2586" spans="1:14" hidden="1" x14ac:dyDescent="0.15">
      <c r="A2586">
        <v>2065</v>
      </c>
      <c r="B2586" t="s">
        <v>4284</v>
      </c>
      <c r="C2586" t="s">
        <v>4285</v>
      </c>
      <c r="D2586" t="s">
        <v>78</v>
      </c>
      <c r="E2586" t="s">
        <v>41</v>
      </c>
      <c r="F2586" t="s">
        <v>25</v>
      </c>
      <c r="G2586" t="str">
        <f>VLOOKUP(B2586,Sheet1!A:F,2,)</f>
        <v>wangmiao</v>
      </c>
      <c r="H2586" s="2">
        <v>42949.552245370403</v>
      </c>
      <c r="I2586" s="2">
        <v>42907.671712962998</v>
      </c>
      <c r="J2586" s="1" t="str">
        <f>IF(VLOOKUP(B2586,Sheet1!A:F,3,)=0,"",(VLOOKUP(B2586,Sheet1!A:F,3,)))</f>
        <v/>
      </c>
      <c r="K2586" s="1">
        <f>VLOOKUP(B2586,Sheet1!A:F,4,)</f>
        <v>42941.927245370367</v>
      </c>
      <c r="L2586" s="1">
        <f>VLOOKUP(B2586,Sheet1!A:F,5,)</f>
        <v>42949</v>
      </c>
      <c r="M2586" s="1">
        <f>VLOOKUP(B2586,Sheet1!A:F,6,)</f>
        <v>42949</v>
      </c>
    </row>
    <row r="2587" spans="1:14" hidden="1" x14ac:dyDescent="0.15">
      <c r="A2587">
        <v>2071</v>
      </c>
      <c r="B2587" t="s">
        <v>4296</v>
      </c>
      <c r="C2587" t="s">
        <v>4297</v>
      </c>
      <c r="D2587" t="s">
        <v>16</v>
      </c>
      <c r="E2587" t="s">
        <v>8</v>
      </c>
      <c r="F2587" t="s">
        <v>25</v>
      </c>
      <c r="G2587" t="str">
        <f>VLOOKUP(B2587,Sheet1!A:F,2,)</f>
        <v>wangmiao</v>
      </c>
      <c r="H2587" s="2">
        <v>42949.553414351903</v>
      </c>
      <c r="I2587" s="2">
        <v>42909.744803240697</v>
      </c>
      <c r="J2587" s="1" t="str">
        <f>IF(VLOOKUP(B2587,Sheet1!A:F,3,)=0,"",(VLOOKUP(B2587,Sheet1!A:F,3,)))</f>
        <v/>
      </c>
      <c r="K2587" s="1">
        <f>VLOOKUP(B2587,Sheet1!A:F,4,)</f>
        <v>42941.631354166668</v>
      </c>
      <c r="L2587" s="1">
        <f>VLOOKUP(B2587,Sheet1!A:F,5,)</f>
        <v>42949</v>
      </c>
      <c r="M2587" s="1">
        <f>VLOOKUP(B2587,Sheet1!A:F,6,)</f>
        <v>42949</v>
      </c>
    </row>
    <row r="2588" spans="1:14" hidden="1" x14ac:dyDescent="0.15">
      <c r="A2588">
        <v>2362</v>
      </c>
      <c r="B2588" t="s">
        <v>4883</v>
      </c>
      <c r="C2588" t="s">
        <v>4884</v>
      </c>
      <c r="D2588" t="s">
        <v>16</v>
      </c>
      <c r="E2588" t="s">
        <v>41</v>
      </c>
      <c r="F2588" t="s">
        <v>25</v>
      </c>
      <c r="G2588" t="str">
        <f>VLOOKUP(B2588,Sheet1!A:F,2,)</f>
        <v>wangmiao</v>
      </c>
      <c r="H2588" s="2">
        <v>42949.554618055598</v>
      </c>
      <c r="I2588" s="2">
        <v>42921.436076388898</v>
      </c>
      <c r="J2588" s="1">
        <f>IF(VLOOKUP(B2588,Sheet1!A:F,3,)=0,"",(VLOOKUP(B2588,Sheet1!A:F,3,)))</f>
        <v>42937</v>
      </c>
      <c r="K2588" s="1">
        <f>VLOOKUP(B2588,Sheet1!A:F,4,)</f>
        <v>42942.949259259258</v>
      </c>
      <c r="L2588" s="1">
        <f>VLOOKUP(B2588,Sheet1!A:F,5,)</f>
        <v>42949</v>
      </c>
      <c r="M2588" s="1">
        <f>VLOOKUP(B2588,Sheet1!A:F,6,)</f>
        <v>42949</v>
      </c>
    </row>
    <row r="2589" spans="1:14" hidden="1" x14ac:dyDescent="0.15">
      <c r="A2589">
        <v>2885</v>
      </c>
      <c r="B2589" t="s">
        <v>5933</v>
      </c>
      <c r="C2589" t="s">
        <v>5934</v>
      </c>
      <c r="D2589" t="s">
        <v>7</v>
      </c>
      <c r="E2589" t="s">
        <v>17</v>
      </c>
      <c r="F2589" t="s">
        <v>32</v>
      </c>
      <c r="G2589" t="str">
        <f>VLOOKUP(B2589,Sheet1!A:F,2,)</f>
        <v>guowenwen</v>
      </c>
      <c r="H2589" s="2">
        <v>42949.555324074099</v>
      </c>
      <c r="I2589" s="2">
        <v>42927.673692129603</v>
      </c>
      <c r="J2589" s="1">
        <f>IF(VLOOKUP(B2589,Sheet1!A:F,3,)=0,"",(VLOOKUP(B2589,Sheet1!A:F,3,)))</f>
        <v>42941</v>
      </c>
      <c r="K2589" s="1">
        <f>VLOOKUP(B2589,Sheet1!A:F,4,)</f>
        <v>42949.393831018519</v>
      </c>
      <c r="L2589" s="1">
        <f>VLOOKUP(B2589,Sheet1!A:F,5,)</f>
        <v>42949</v>
      </c>
      <c r="M2589" s="1">
        <f>VLOOKUP(B2589,Sheet1!A:F,6,)</f>
        <v>42949</v>
      </c>
      <c r="N2589">
        <v>5</v>
      </c>
    </row>
    <row r="2590" spans="1:14" hidden="1" x14ac:dyDescent="0.15">
      <c r="A2590">
        <v>2812</v>
      </c>
      <c r="B2590" t="s">
        <v>5786</v>
      </c>
      <c r="C2590" t="s">
        <v>5787</v>
      </c>
      <c r="D2590" t="s">
        <v>16</v>
      </c>
      <c r="E2590" t="s">
        <v>8</v>
      </c>
      <c r="F2590" t="s">
        <v>25</v>
      </c>
      <c r="G2590" t="str">
        <f>VLOOKUP(B2590,Sheet1!A:F,2,)</f>
        <v>wangmiao</v>
      </c>
      <c r="H2590" s="2">
        <v>42949.556122685201</v>
      </c>
      <c r="I2590" s="2">
        <v>42898.697847222204</v>
      </c>
      <c r="J2590" s="1" t="str">
        <f>IF(VLOOKUP(B2590,Sheet1!A:F,3,)=0,"",(VLOOKUP(B2590,Sheet1!A:F,3,)))</f>
        <v/>
      </c>
      <c r="K2590" s="1">
        <f>VLOOKUP(B2590,Sheet1!A:F,4,)</f>
        <v>42943.447557870371</v>
      </c>
      <c r="L2590" s="1">
        <f>VLOOKUP(B2590,Sheet1!A:F,5,)</f>
        <v>42949</v>
      </c>
      <c r="M2590" s="1">
        <f>VLOOKUP(B2590,Sheet1!A:F,6,)</f>
        <v>42949</v>
      </c>
    </row>
    <row r="2591" spans="1:14" hidden="1" x14ac:dyDescent="0.15">
      <c r="A2591">
        <v>2590</v>
      </c>
      <c r="B2591" t="s">
        <v>5341</v>
      </c>
      <c r="C2591" t="s">
        <v>5342</v>
      </c>
      <c r="D2591" t="s">
        <v>16</v>
      </c>
      <c r="E2591" t="s">
        <v>8</v>
      </c>
      <c r="F2591" t="s">
        <v>334</v>
      </c>
      <c r="G2591" t="e">
        <f>VLOOKUP(B2591,Sheet1!A:F,2,)</f>
        <v>#N/A</v>
      </c>
      <c r="H2591" s="2">
        <v>42913.755046296297</v>
      </c>
      <c r="I2591" s="2">
        <v>42577.574143518497</v>
      </c>
      <c r="J2591" s="1" t="e">
        <f>IF(VLOOKUP(B2591,Sheet1!A:F,3,)=0,"",(VLOOKUP(B2591,Sheet1!A:F,3,)))</f>
        <v>#N/A</v>
      </c>
      <c r="K2591" s="1" t="e">
        <f>VLOOKUP(B2591,Sheet1!A:F,4,)</f>
        <v>#N/A</v>
      </c>
      <c r="L2591" s="1" t="e">
        <f>VLOOKUP(B2591,Sheet1!A:F,5,)</f>
        <v>#N/A</v>
      </c>
      <c r="M2591" s="1" t="e">
        <f>VLOOKUP(B2591,Sheet1!A:F,6,)</f>
        <v>#N/A</v>
      </c>
    </row>
    <row r="2592" spans="1:14" hidden="1" x14ac:dyDescent="0.15">
      <c r="A2592">
        <v>2591</v>
      </c>
      <c r="B2592" t="s">
        <v>5343</v>
      </c>
      <c r="C2592" t="s">
        <v>5344</v>
      </c>
      <c r="D2592" t="s">
        <v>16</v>
      </c>
      <c r="E2592" t="s">
        <v>41</v>
      </c>
      <c r="F2592" t="s">
        <v>240</v>
      </c>
      <c r="G2592" t="e">
        <f>VLOOKUP(B2592,Sheet1!A:F,2,)</f>
        <v>#N/A</v>
      </c>
      <c r="H2592" s="2">
        <v>42955.728657407402</v>
      </c>
      <c r="I2592" s="2">
        <v>42927.644467592603</v>
      </c>
      <c r="J2592" s="1" t="e">
        <f>IF(VLOOKUP(B2592,Sheet1!A:F,3,)=0,"",(VLOOKUP(B2592,Sheet1!A:F,3,)))</f>
        <v>#N/A</v>
      </c>
      <c r="K2592" s="1" t="e">
        <f>VLOOKUP(B2592,Sheet1!A:F,4,)</f>
        <v>#N/A</v>
      </c>
      <c r="L2592" s="1" t="e">
        <f>VLOOKUP(B2592,Sheet1!A:F,5,)</f>
        <v>#N/A</v>
      </c>
      <c r="M2592" s="1" t="e">
        <f>VLOOKUP(B2592,Sheet1!A:F,6,)</f>
        <v>#N/A</v>
      </c>
    </row>
    <row r="2593" spans="1:14" hidden="1" x14ac:dyDescent="0.15">
      <c r="A2593">
        <v>1946</v>
      </c>
      <c r="B2593" t="s">
        <v>4044</v>
      </c>
      <c r="C2593" t="s">
        <v>4045</v>
      </c>
      <c r="D2593" t="s">
        <v>16</v>
      </c>
      <c r="E2593" t="s">
        <v>8</v>
      </c>
      <c r="F2593" t="s">
        <v>25</v>
      </c>
      <c r="G2593" t="str">
        <f>VLOOKUP(B2593,Sheet1!A:F,2,)</f>
        <v>wangmiao</v>
      </c>
      <c r="H2593" s="2">
        <v>42949.558981481503</v>
      </c>
      <c r="I2593" s="2">
        <v>42905.700312499997</v>
      </c>
      <c r="J2593" s="1" t="str">
        <f>IF(VLOOKUP(B2593,Sheet1!A:F,3,)=0,"",(VLOOKUP(B2593,Sheet1!A:F,3,)))</f>
        <v/>
      </c>
      <c r="K2593" s="1">
        <f>VLOOKUP(B2593,Sheet1!A:F,4,)</f>
        <v>42943.559224537035</v>
      </c>
      <c r="L2593" s="1">
        <f>VLOOKUP(B2593,Sheet1!A:F,5,)</f>
        <v>42949</v>
      </c>
      <c r="M2593" s="1">
        <f>VLOOKUP(B2593,Sheet1!A:F,6,)</f>
        <v>42949</v>
      </c>
    </row>
    <row r="2594" spans="1:14" x14ac:dyDescent="0.15">
      <c r="A2594">
        <v>1771</v>
      </c>
      <c r="B2594" t="s">
        <v>3694</v>
      </c>
      <c r="C2594" t="s">
        <v>3695</v>
      </c>
      <c r="D2594" t="s">
        <v>16</v>
      </c>
      <c r="E2594" t="s">
        <v>210</v>
      </c>
      <c r="F2594" t="s">
        <v>9</v>
      </c>
      <c r="G2594" t="str">
        <f>VLOOKUP(B2594,Sheet1!A:F,2,)</f>
        <v>guanhaijiao</v>
      </c>
      <c r="H2594" s="2">
        <v>42949.5717939815</v>
      </c>
      <c r="I2594" s="2">
        <v>42930.748969907399</v>
      </c>
      <c r="J2594" s="1" t="str">
        <f>IF(VLOOKUP(B2594,Sheet1!A:F,3,)=0,"",(VLOOKUP(B2594,Sheet1!A:F,3,)))</f>
        <v/>
      </c>
      <c r="K2594" s="1">
        <f>VLOOKUP(B2594,Sheet1!A:F,4,)</f>
        <v>42948.973715277774</v>
      </c>
      <c r="L2594" s="1">
        <f>VLOOKUP(B2594,Sheet1!A:F,5,)</f>
        <v>42949</v>
      </c>
      <c r="M2594" s="1">
        <f>VLOOKUP(B2594,Sheet1!A:F,6,)</f>
        <v>42949</v>
      </c>
      <c r="N2594">
        <v>10</v>
      </c>
    </row>
    <row r="2595" spans="1:14" hidden="1" x14ac:dyDescent="0.15">
      <c r="A2595">
        <v>3002</v>
      </c>
      <c r="B2595" t="s">
        <v>6168</v>
      </c>
      <c r="C2595" t="s">
        <v>6169</v>
      </c>
      <c r="D2595" t="s">
        <v>16</v>
      </c>
      <c r="E2595" t="s">
        <v>8</v>
      </c>
      <c r="F2595" t="s">
        <v>25</v>
      </c>
      <c r="G2595" t="str">
        <f>VLOOKUP(B2595,Sheet1!A:F,2,)</f>
        <v>wangmiao</v>
      </c>
      <c r="H2595" s="2">
        <v>42949.571851851899</v>
      </c>
      <c r="I2595" s="2">
        <v>42905.651886574102</v>
      </c>
      <c r="J2595" s="1" t="str">
        <f>IF(VLOOKUP(B2595,Sheet1!A:F,3,)=0,"",(VLOOKUP(B2595,Sheet1!A:F,3,)))</f>
        <v/>
      </c>
      <c r="K2595" s="1">
        <f>VLOOKUP(B2595,Sheet1!A:F,4,)</f>
        <v>42949.000104166669</v>
      </c>
      <c r="L2595" s="1">
        <f>VLOOKUP(B2595,Sheet1!A:F,5,)</f>
        <v>42949</v>
      </c>
      <c r="M2595" s="1">
        <f>VLOOKUP(B2595,Sheet1!A:F,6,)</f>
        <v>42949</v>
      </c>
    </row>
    <row r="2596" spans="1:14" x14ac:dyDescent="0.15">
      <c r="A2596">
        <v>1223</v>
      </c>
      <c r="B2596" t="s">
        <v>2594</v>
      </c>
      <c r="C2596" t="s">
        <v>2595</v>
      </c>
      <c r="D2596" t="s">
        <v>78</v>
      </c>
      <c r="E2596" t="s">
        <v>53</v>
      </c>
      <c r="F2596" t="s">
        <v>9</v>
      </c>
      <c r="G2596" t="str">
        <f>VLOOKUP(B2596,Sheet1!A:F,2,)</f>
        <v>guanhaijiao</v>
      </c>
      <c r="H2596" s="2">
        <v>42949.575497685197</v>
      </c>
      <c r="I2596" s="2">
        <v>42893.6473611111</v>
      </c>
      <c r="J2596" s="1" t="str">
        <f>IF(VLOOKUP(B2596,Sheet1!A:F,3,)=0,"",(VLOOKUP(B2596,Sheet1!A:F,3,)))</f>
        <v/>
      </c>
      <c r="K2596" s="1">
        <f>VLOOKUP(B2596,Sheet1!A:F,4,)</f>
        <v>42948.957997685182</v>
      </c>
      <c r="L2596" s="1">
        <f>VLOOKUP(B2596,Sheet1!A:F,5,)</f>
        <v>42949</v>
      </c>
      <c r="M2596" s="1">
        <f>VLOOKUP(B2596,Sheet1!A:F,6,)</f>
        <v>42949</v>
      </c>
      <c r="N2596">
        <v>10</v>
      </c>
    </row>
    <row r="2597" spans="1:14" hidden="1" x14ac:dyDescent="0.15">
      <c r="A2597">
        <v>530</v>
      </c>
      <c r="B2597" t="s">
        <v>1197</v>
      </c>
      <c r="C2597" t="s">
        <v>1198</v>
      </c>
      <c r="D2597" t="s">
        <v>16</v>
      </c>
      <c r="E2597" t="s">
        <v>8</v>
      </c>
      <c r="F2597" t="s">
        <v>25</v>
      </c>
      <c r="G2597" t="str">
        <f>VLOOKUP(B2597,Sheet1!A:F,2,)</f>
        <v>wangmiao</v>
      </c>
      <c r="H2597" s="2">
        <v>42949.579918981501</v>
      </c>
      <c r="I2597" s="2">
        <v>42839.620625000003</v>
      </c>
      <c r="J2597" s="1" t="str">
        <f>IF(VLOOKUP(B2597,Sheet1!A:F,3,)=0,"",(VLOOKUP(B2597,Sheet1!A:F,3,)))</f>
        <v/>
      </c>
      <c r="K2597" s="1">
        <f>VLOOKUP(B2597,Sheet1!A:F,4,)</f>
        <v>42933.545231481483</v>
      </c>
      <c r="L2597" s="1">
        <f>VLOOKUP(B2597,Sheet1!A:F,5,)</f>
        <v>42949</v>
      </c>
      <c r="M2597" s="1">
        <f>VLOOKUP(B2597,Sheet1!A:F,6,)</f>
        <v>42949</v>
      </c>
    </row>
    <row r="2598" spans="1:14" hidden="1" x14ac:dyDescent="0.15">
      <c r="A2598">
        <v>2597</v>
      </c>
      <c r="B2598" t="s">
        <v>5355</v>
      </c>
      <c r="C2598" t="s">
        <v>5356</v>
      </c>
      <c r="D2598" t="s">
        <v>16</v>
      </c>
      <c r="E2598" t="s">
        <v>17</v>
      </c>
      <c r="F2598" t="s">
        <v>29</v>
      </c>
      <c r="G2598" t="e">
        <f>VLOOKUP(B2598,Sheet1!A:F,2,)</f>
        <v>#N/A</v>
      </c>
      <c r="H2598" s="2">
        <v>42909.793506944399</v>
      </c>
      <c r="I2598" s="2">
        <v>42879.4135185185</v>
      </c>
      <c r="J2598" s="1" t="e">
        <f>IF(VLOOKUP(B2598,Sheet1!A:F,3,)=0,"",(VLOOKUP(B2598,Sheet1!A:F,3,)))</f>
        <v>#N/A</v>
      </c>
      <c r="K2598" s="1" t="e">
        <f>VLOOKUP(B2598,Sheet1!A:F,4,)</f>
        <v>#N/A</v>
      </c>
      <c r="L2598" s="1" t="e">
        <f>VLOOKUP(B2598,Sheet1!A:F,5,)</f>
        <v>#N/A</v>
      </c>
      <c r="M2598" s="1" t="e">
        <f>VLOOKUP(B2598,Sheet1!A:F,6,)</f>
        <v>#N/A</v>
      </c>
    </row>
    <row r="2599" spans="1:14" hidden="1" x14ac:dyDescent="0.15">
      <c r="A2599">
        <v>2920</v>
      </c>
      <c r="B2599" t="s">
        <v>6003</v>
      </c>
      <c r="C2599" t="s">
        <v>6004</v>
      </c>
      <c r="D2599" t="s">
        <v>16</v>
      </c>
      <c r="E2599" t="s">
        <v>8</v>
      </c>
      <c r="F2599" t="s">
        <v>25</v>
      </c>
      <c r="G2599" t="str">
        <f>VLOOKUP(B2599,Sheet1!A:F,2,)</f>
        <v>wangmiao</v>
      </c>
      <c r="H2599" s="2">
        <v>42949.581446759301</v>
      </c>
      <c r="I2599" s="2">
        <v>42901.418935185196</v>
      </c>
      <c r="J2599" s="1" t="str">
        <f>IF(VLOOKUP(B2599,Sheet1!A:F,3,)=0,"",(VLOOKUP(B2599,Sheet1!A:F,3,)))</f>
        <v/>
      </c>
      <c r="K2599" s="1">
        <f>VLOOKUP(B2599,Sheet1!A:F,4,)</f>
        <v>42948.968425925923</v>
      </c>
      <c r="L2599" s="1">
        <f>VLOOKUP(B2599,Sheet1!A:F,5,)</f>
        <v>42949</v>
      </c>
      <c r="M2599" s="1">
        <f>VLOOKUP(B2599,Sheet1!A:F,6,)</f>
        <v>42949</v>
      </c>
    </row>
    <row r="2600" spans="1:14" x14ac:dyDescent="0.15">
      <c r="A2600">
        <v>2423</v>
      </c>
      <c r="B2600" t="s">
        <v>5006</v>
      </c>
      <c r="C2600" t="s">
        <v>5007</v>
      </c>
      <c r="D2600" t="s">
        <v>16</v>
      </c>
      <c r="E2600" t="s">
        <v>37</v>
      </c>
      <c r="F2600" t="s">
        <v>9</v>
      </c>
      <c r="G2600" t="str">
        <f>VLOOKUP(B2600,Sheet1!A:F,2,)</f>
        <v>guanhaijiao</v>
      </c>
      <c r="H2600" s="2">
        <v>42949.582118055601</v>
      </c>
      <c r="I2600" s="2">
        <v>42940.680266203701</v>
      </c>
      <c r="J2600" s="1" t="str">
        <f>IF(VLOOKUP(B2600,Sheet1!A:F,3,)=0,"",(VLOOKUP(B2600,Sheet1!A:F,3,)))</f>
        <v/>
      </c>
      <c r="K2600" s="1">
        <f>VLOOKUP(B2600,Sheet1!A:F,4,)</f>
        <v>42949.568738425929</v>
      </c>
      <c r="L2600" s="1">
        <f>VLOOKUP(B2600,Sheet1!A:F,5,)</f>
        <v>42949</v>
      </c>
      <c r="M2600" s="1">
        <f>VLOOKUP(B2600,Sheet1!A:F,6,)</f>
        <v>42949</v>
      </c>
      <c r="N2600">
        <v>5</v>
      </c>
    </row>
    <row r="2601" spans="1:14" hidden="1" x14ac:dyDescent="0.15">
      <c r="A2601">
        <v>1874</v>
      </c>
      <c r="B2601" t="s">
        <v>3900</v>
      </c>
      <c r="C2601" t="s">
        <v>3901</v>
      </c>
      <c r="D2601" t="s">
        <v>16</v>
      </c>
      <c r="E2601" t="s">
        <v>41</v>
      </c>
      <c r="F2601" t="s">
        <v>25</v>
      </c>
      <c r="G2601" t="str">
        <f>VLOOKUP(B2601,Sheet1!A:F,2,)</f>
        <v>wangmiao</v>
      </c>
      <c r="H2601" s="2">
        <v>42949.582638888904</v>
      </c>
      <c r="I2601" s="2">
        <v>42898.412164351903</v>
      </c>
      <c r="J2601" s="1">
        <f>IF(VLOOKUP(B2601,Sheet1!A:F,3,)=0,"",(VLOOKUP(B2601,Sheet1!A:F,3,)))</f>
        <v>42961</v>
      </c>
      <c r="K2601" s="1">
        <f>VLOOKUP(B2601,Sheet1!A:F,4,)</f>
        <v>42962.95752314815</v>
      </c>
      <c r="L2601" s="1">
        <f>VLOOKUP(B2601,Sheet1!A:F,5,)</f>
        <v>42949</v>
      </c>
      <c r="M2601" s="1">
        <f>VLOOKUP(B2601,Sheet1!A:F,6,)</f>
        <v>42949</v>
      </c>
    </row>
    <row r="2602" spans="1:14" hidden="1" x14ac:dyDescent="0.15">
      <c r="A2602">
        <v>670</v>
      </c>
      <c r="B2602" t="s">
        <v>1479</v>
      </c>
      <c r="C2602" t="s">
        <v>1480</v>
      </c>
      <c r="D2602" t="s">
        <v>64</v>
      </c>
      <c r="E2602" t="s">
        <v>8</v>
      </c>
      <c r="F2602" t="s">
        <v>25</v>
      </c>
      <c r="G2602" t="str">
        <f>VLOOKUP(B2602,Sheet1!A:F,2,)</f>
        <v>wangmiao</v>
      </c>
      <c r="H2602" s="2">
        <v>42949.5846759259</v>
      </c>
      <c r="I2602" s="2">
        <v>42850.633912037003</v>
      </c>
      <c r="J2602" s="1" t="str">
        <f>IF(VLOOKUP(B2602,Sheet1!A:F,3,)=0,"",(VLOOKUP(B2602,Sheet1!A:F,3,)))</f>
        <v/>
      </c>
      <c r="K2602" s="1">
        <f>VLOOKUP(B2602,Sheet1!A:F,4,)</f>
        <v>42947.482303240744</v>
      </c>
      <c r="L2602" s="1">
        <f>VLOOKUP(B2602,Sheet1!A:F,5,)</f>
        <v>42949</v>
      </c>
      <c r="M2602" s="1">
        <f>VLOOKUP(B2602,Sheet1!A:F,6,)</f>
        <v>42949</v>
      </c>
    </row>
    <row r="2603" spans="1:14" hidden="1" x14ac:dyDescent="0.15">
      <c r="A2603">
        <v>2602</v>
      </c>
      <c r="B2603" t="s">
        <v>5365</v>
      </c>
      <c r="C2603" t="s">
        <v>5366</v>
      </c>
      <c r="D2603" t="s">
        <v>64</v>
      </c>
      <c r="E2603" t="s">
        <v>21</v>
      </c>
      <c r="F2603" t="s">
        <v>22</v>
      </c>
      <c r="G2603" t="e">
        <f>VLOOKUP(B2603,Sheet1!A:F,2,)</f>
        <v>#N/A</v>
      </c>
      <c r="H2603" s="2">
        <v>42921.720393518503</v>
      </c>
      <c r="I2603" s="2">
        <v>42900.490138888897</v>
      </c>
      <c r="J2603" s="1" t="e">
        <f>IF(VLOOKUP(B2603,Sheet1!A:F,3,)=0,"",(VLOOKUP(B2603,Sheet1!A:F,3,)))</f>
        <v>#N/A</v>
      </c>
      <c r="K2603" s="1" t="e">
        <f>VLOOKUP(B2603,Sheet1!A:F,4,)</f>
        <v>#N/A</v>
      </c>
      <c r="L2603" s="1" t="e">
        <f>VLOOKUP(B2603,Sheet1!A:F,5,)</f>
        <v>#N/A</v>
      </c>
      <c r="M2603" s="1" t="e">
        <f>VLOOKUP(B2603,Sheet1!A:F,6,)</f>
        <v>#N/A</v>
      </c>
    </row>
    <row r="2604" spans="1:14" hidden="1" x14ac:dyDescent="0.15">
      <c r="A2604">
        <v>2603</v>
      </c>
      <c r="B2604" t="s">
        <v>5367</v>
      </c>
      <c r="C2604" t="s">
        <v>5368</v>
      </c>
      <c r="D2604" t="s">
        <v>16</v>
      </c>
      <c r="E2604" t="s">
        <v>17</v>
      </c>
      <c r="F2604" t="s">
        <v>119</v>
      </c>
      <c r="G2604" t="e">
        <f>VLOOKUP(B2604,Sheet1!A:F,2,)</f>
        <v>#N/A</v>
      </c>
      <c r="H2604" s="2">
        <v>42964.6105439815</v>
      </c>
      <c r="I2604" s="2">
        <v>42926.6968402778</v>
      </c>
      <c r="J2604" s="1" t="e">
        <f>IF(VLOOKUP(B2604,Sheet1!A:F,3,)=0,"",(VLOOKUP(B2604,Sheet1!A:F,3,)))</f>
        <v>#N/A</v>
      </c>
      <c r="K2604" s="1" t="e">
        <f>VLOOKUP(B2604,Sheet1!A:F,4,)</f>
        <v>#N/A</v>
      </c>
      <c r="L2604" s="1" t="e">
        <f>VLOOKUP(B2604,Sheet1!A:F,5,)</f>
        <v>#N/A</v>
      </c>
      <c r="M2604" s="1" t="e">
        <f>VLOOKUP(B2604,Sheet1!A:F,6,)</f>
        <v>#N/A</v>
      </c>
    </row>
    <row r="2605" spans="1:14" hidden="1" x14ac:dyDescent="0.15">
      <c r="A2605">
        <v>2604</v>
      </c>
      <c r="B2605" t="s">
        <v>5369</v>
      </c>
      <c r="C2605" t="s">
        <v>5370</v>
      </c>
      <c r="D2605" t="s">
        <v>16</v>
      </c>
      <c r="E2605" t="s">
        <v>37</v>
      </c>
      <c r="F2605" t="s">
        <v>306</v>
      </c>
      <c r="G2605" t="e">
        <f>VLOOKUP(B2605,Sheet1!A:F,2,)</f>
        <v>#N/A</v>
      </c>
      <c r="H2605" s="2">
        <v>42955.725833333301</v>
      </c>
      <c r="I2605" s="2">
        <v>42926.730439814797</v>
      </c>
      <c r="J2605" s="1" t="e">
        <f>IF(VLOOKUP(B2605,Sheet1!A:F,3,)=0,"",(VLOOKUP(B2605,Sheet1!A:F,3,)))</f>
        <v>#N/A</v>
      </c>
      <c r="K2605" s="1" t="e">
        <f>VLOOKUP(B2605,Sheet1!A:F,4,)</f>
        <v>#N/A</v>
      </c>
      <c r="L2605" s="1" t="e">
        <f>VLOOKUP(B2605,Sheet1!A:F,5,)</f>
        <v>#N/A</v>
      </c>
      <c r="M2605" s="1" t="e">
        <f>VLOOKUP(B2605,Sheet1!A:F,6,)</f>
        <v>#N/A</v>
      </c>
    </row>
    <row r="2606" spans="1:14" hidden="1" x14ac:dyDescent="0.15">
      <c r="A2606">
        <v>2605</v>
      </c>
      <c r="B2606" t="s">
        <v>5371</v>
      </c>
      <c r="C2606" t="s">
        <v>5372</v>
      </c>
      <c r="D2606" t="s">
        <v>7</v>
      </c>
      <c r="E2606" t="s">
        <v>28</v>
      </c>
      <c r="F2606" t="s">
        <v>589</v>
      </c>
      <c r="G2606" t="e">
        <f>VLOOKUP(B2606,Sheet1!A:F,2,)</f>
        <v>#N/A</v>
      </c>
      <c r="H2606" s="2">
        <v>42930.038553240702</v>
      </c>
      <c r="I2606" s="2">
        <v>42859.601782407401</v>
      </c>
      <c r="J2606" s="1" t="e">
        <f>IF(VLOOKUP(B2606,Sheet1!A:F,3,)=0,"",(VLOOKUP(B2606,Sheet1!A:F,3,)))</f>
        <v>#N/A</v>
      </c>
      <c r="K2606" s="1" t="e">
        <f>VLOOKUP(B2606,Sheet1!A:F,4,)</f>
        <v>#N/A</v>
      </c>
      <c r="L2606" s="1" t="e">
        <f>VLOOKUP(B2606,Sheet1!A:F,5,)</f>
        <v>#N/A</v>
      </c>
      <c r="M2606" s="1" t="e">
        <f>VLOOKUP(B2606,Sheet1!A:F,6,)</f>
        <v>#N/A</v>
      </c>
    </row>
    <row r="2607" spans="1:14" hidden="1" x14ac:dyDescent="0.15">
      <c r="A2607">
        <v>2190</v>
      </c>
      <c r="B2607" t="s">
        <v>4536</v>
      </c>
      <c r="C2607" t="s">
        <v>4537</v>
      </c>
      <c r="D2607" t="s">
        <v>16</v>
      </c>
      <c r="E2607" t="s">
        <v>41</v>
      </c>
      <c r="F2607" t="s">
        <v>25</v>
      </c>
      <c r="G2607" t="str">
        <f>VLOOKUP(B2607,Sheet1!A:F,2,)</f>
        <v>wangmiao</v>
      </c>
      <c r="H2607" s="2">
        <v>42949.585868055598</v>
      </c>
      <c r="I2607" s="2">
        <v>42914.469988425903</v>
      </c>
      <c r="J2607" s="1" t="str">
        <f>IF(VLOOKUP(B2607,Sheet1!A:F,3,)=0,"",(VLOOKUP(B2607,Sheet1!A:F,3,)))</f>
        <v/>
      </c>
      <c r="K2607" s="1">
        <f>VLOOKUP(B2607,Sheet1!A:F,4,)</f>
        <v>42946.990706018521</v>
      </c>
      <c r="L2607" s="1">
        <f>VLOOKUP(B2607,Sheet1!A:F,5,)</f>
        <v>42949</v>
      </c>
      <c r="M2607" s="1">
        <f>VLOOKUP(B2607,Sheet1!A:F,6,)</f>
        <v>42949</v>
      </c>
    </row>
    <row r="2608" spans="1:14" hidden="1" x14ac:dyDescent="0.15">
      <c r="A2608">
        <v>808</v>
      </c>
      <c r="B2608" t="s">
        <v>1756</v>
      </c>
      <c r="C2608" t="s">
        <v>1757</v>
      </c>
      <c r="D2608" t="s">
        <v>16</v>
      </c>
      <c r="E2608" t="s">
        <v>41</v>
      </c>
      <c r="F2608" t="s">
        <v>25</v>
      </c>
      <c r="G2608" t="str">
        <f>VLOOKUP(B2608,Sheet1!A:F,2,)</f>
        <v>wangmiao</v>
      </c>
      <c r="H2608" s="2">
        <v>42949.587118055599</v>
      </c>
      <c r="I2608" s="2">
        <v>42877.403310185196</v>
      </c>
      <c r="J2608" s="1" t="str">
        <f>IF(VLOOKUP(B2608,Sheet1!A:F,3,)=0,"",(VLOOKUP(B2608,Sheet1!A:F,3,)))</f>
        <v/>
      </c>
      <c r="K2608" s="1">
        <f>VLOOKUP(B2608,Sheet1!A:F,4,)</f>
        <v>42944.465439814812</v>
      </c>
      <c r="L2608" s="1">
        <f>VLOOKUP(B2608,Sheet1!A:F,5,)</f>
        <v>42949</v>
      </c>
      <c r="M2608" s="1">
        <f>VLOOKUP(B2608,Sheet1!A:F,6,)</f>
        <v>42949</v>
      </c>
    </row>
    <row r="2609" spans="1:14" x14ac:dyDescent="0.15">
      <c r="A2609">
        <v>2064</v>
      </c>
      <c r="B2609" t="s">
        <v>4282</v>
      </c>
      <c r="C2609" t="s">
        <v>4283</v>
      </c>
      <c r="D2609" t="s">
        <v>16</v>
      </c>
      <c r="E2609" t="s">
        <v>37</v>
      </c>
      <c r="F2609" t="s">
        <v>54</v>
      </c>
      <c r="G2609" t="str">
        <f>VLOOKUP(B2609,Sheet1!A:F,2,)</f>
        <v>caixiongying</v>
      </c>
      <c r="H2609" s="2">
        <v>42949.601435185199</v>
      </c>
      <c r="I2609" s="2">
        <v>42944.652997685203</v>
      </c>
      <c r="J2609" s="1" t="str">
        <f>IF(VLOOKUP(B2609,Sheet1!A:F,3,)=0,"",(VLOOKUP(B2609,Sheet1!A:F,3,)))</f>
        <v/>
      </c>
      <c r="K2609" s="1">
        <f>VLOOKUP(B2609,Sheet1!A:F,4,)</f>
        <v>42948.435868055552</v>
      </c>
      <c r="L2609" s="1">
        <f>VLOOKUP(B2609,Sheet1!A:F,5,)</f>
        <v>42948</v>
      </c>
      <c r="M2609" s="1">
        <f>VLOOKUP(B2609,Sheet1!A:F,6,)</f>
        <v>42949</v>
      </c>
      <c r="N2609">
        <v>5</v>
      </c>
    </row>
    <row r="2610" spans="1:14" x14ac:dyDescent="0.15">
      <c r="A2610">
        <v>2957</v>
      </c>
      <c r="B2610" t="s">
        <v>6077</v>
      </c>
      <c r="C2610" t="s">
        <v>6078</v>
      </c>
      <c r="D2610" t="s">
        <v>16</v>
      </c>
      <c r="E2610" t="s">
        <v>37</v>
      </c>
      <c r="F2610" t="s">
        <v>54</v>
      </c>
      <c r="G2610" t="str">
        <f>VLOOKUP(B2610,Sheet1!A:F,2,)</f>
        <v>caixiongying</v>
      </c>
      <c r="H2610" s="2">
        <v>42949.601678240702</v>
      </c>
      <c r="I2610" s="2">
        <v>42943.643240740697</v>
      </c>
      <c r="J2610" s="1" t="str">
        <f>IF(VLOOKUP(B2610,Sheet1!A:F,3,)=0,"",(VLOOKUP(B2610,Sheet1!A:F,3,)))</f>
        <v/>
      </c>
      <c r="K2610" s="1">
        <f>VLOOKUP(B2610,Sheet1!A:F,4,)</f>
        <v>42948.481493055559</v>
      </c>
      <c r="L2610" s="1">
        <f>VLOOKUP(B2610,Sheet1!A:F,5,)</f>
        <v>42949</v>
      </c>
      <c r="M2610" s="1">
        <f>VLOOKUP(B2610,Sheet1!A:F,6,)</f>
        <v>42949</v>
      </c>
      <c r="N2610">
        <v>5</v>
      </c>
    </row>
    <row r="2611" spans="1:14" hidden="1" x14ac:dyDescent="0.15">
      <c r="A2611">
        <v>2983</v>
      </c>
      <c r="B2611" t="s">
        <v>6129</v>
      </c>
      <c r="C2611" t="s">
        <v>6130</v>
      </c>
      <c r="D2611" t="s">
        <v>16</v>
      </c>
      <c r="E2611" t="s">
        <v>8</v>
      </c>
      <c r="F2611" t="s">
        <v>25</v>
      </c>
      <c r="G2611" t="str">
        <f>VLOOKUP(B2611,Sheet1!A:F,2,)</f>
        <v>wangmiao</v>
      </c>
      <c r="H2611" s="2">
        <v>42949.601782407401</v>
      </c>
      <c r="I2611" s="2">
        <v>42905.808287036998</v>
      </c>
      <c r="J2611" s="1" t="str">
        <f>IF(VLOOKUP(B2611,Sheet1!A:F,3,)=0,"",(VLOOKUP(B2611,Sheet1!A:F,3,)))</f>
        <v/>
      </c>
      <c r="K2611" s="1">
        <f>VLOOKUP(B2611,Sheet1!A:F,4,)</f>
        <v>42937.65425925926</v>
      </c>
      <c r="L2611" s="1">
        <f>VLOOKUP(B2611,Sheet1!A:F,5,)</f>
        <v>42949</v>
      </c>
      <c r="M2611" s="1">
        <f>VLOOKUP(B2611,Sheet1!A:F,6,)</f>
        <v>42949</v>
      </c>
    </row>
    <row r="2612" spans="1:14" x14ac:dyDescent="0.15">
      <c r="A2612">
        <v>2373</v>
      </c>
      <c r="B2612" t="s">
        <v>4905</v>
      </c>
      <c r="C2612" t="s">
        <v>4906</v>
      </c>
      <c r="D2612" t="s">
        <v>78</v>
      </c>
      <c r="E2612" t="s">
        <v>53</v>
      </c>
      <c r="F2612" t="s">
        <v>54</v>
      </c>
      <c r="G2612" t="str">
        <f>VLOOKUP(B2612,Sheet1!A:F,2,)</f>
        <v>caixiongying</v>
      </c>
      <c r="H2612" s="2">
        <v>42949.601909722202</v>
      </c>
      <c r="I2612" s="2">
        <v>42935.780972222201</v>
      </c>
      <c r="J2612" s="1" t="str">
        <f>IF(VLOOKUP(B2612,Sheet1!A:F,3,)=0,"",(VLOOKUP(B2612,Sheet1!A:F,3,)))</f>
        <v/>
      </c>
      <c r="K2612" s="1">
        <f>VLOOKUP(B2612,Sheet1!A:F,4,)</f>
        <v>42948.432488425926</v>
      </c>
      <c r="L2612" s="1">
        <f>VLOOKUP(B2612,Sheet1!A:F,5,)</f>
        <v>42948</v>
      </c>
      <c r="M2612" s="1">
        <f>VLOOKUP(B2612,Sheet1!A:F,6,)</f>
        <v>42949</v>
      </c>
      <c r="N2612">
        <v>10</v>
      </c>
    </row>
    <row r="2613" spans="1:14" hidden="1" x14ac:dyDescent="0.15">
      <c r="A2613">
        <v>2612</v>
      </c>
      <c r="B2613" t="s">
        <v>5385</v>
      </c>
      <c r="C2613" t="s">
        <v>5386</v>
      </c>
      <c r="D2613" t="s">
        <v>16</v>
      </c>
      <c r="E2613" t="s">
        <v>8</v>
      </c>
      <c r="F2613" t="s">
        <v>22</v>
      </c>
      <c r="G2613" t="e">
        <f>VLOOKUP(B2613,Sheet1!A:F,2,)</f>
        <v>#N/A</v>
      </c>
      <c r="H2613" s="2">
        <v>42934.413946759298</v>
      </c>
      <c r="I2613" s="2">
        <v>42928.719166666699</v>
      </c>
      <c r="J2613" s="1" t="e">
        <f>IF(VLOOKUP(B2613,Sheet1!A:F,3,)=0,"",(VLOOKUP(B2613,Sheet1!A:F,3,)))</f>
        <v>#N/A</v>
      </c>
      <c r="K2613" s="1" t="e">
        <f>VLOOKUP(B2613,Sheet1!A:F,4,)</f>
        <v>#N/A</v>
      </c>
      <c r="L2613" s="1" t="e">
        <f>VLOOKUP(B2613,Sheet1!A:F,5,)</f>
        <v>#N/A</v>
      </c>
      <c r="M2613" s="1" t="e">
        <f>VLOOKUP(B2613,Sheet1!A:F,6,)</f>
        <v>#N/A</v>
      </c>
    </row>
    <row r="2614" spans="1:14" x14ac:dyDescent="0.15">
      <c r="A2614">
        <v>2221</v>
      </c>
      <c r="B2614" t="s">
        <v>4598</v>
      </c>
      <c r="C2614" t="s">
        <v>4599</v>
      </c>
      <c r="D2614" t="s">
        <v>7</v>
      </c>
      <c r="E2614" t="s">
        <v>53</v>
      </c>
      <c r="F2614" t="s">
        <v>9</v>
      </c>
      <c r="G2614" t="str">
        <f>VLOOKUP(B2614,Sheet1!A:F,2,)</f>
        <v>guanhaijiao</v>
      </c>
      <c r="H2614" s="2">
        <v>42949.671168981498</v>
      </c>
      <c r="I2614" s="2">
        <v>42908.643298611103</v>
      </c>
      <c r="J2614" s="1" t="str">
        <f>IF(VLOOKUP(B2614,Sheet1!A:F,3,)=0,"",(VLOOKUP(B2614,Sheet1!A:F,3,)))</f>
        <v/>
      </c>
      <c r="K2614" s="1">
        <f>VLOOKUP(B2614,Sheet1!A:F,4,)</f>
        <v>42949.667627314811</v>
      </c>
      <c r="L2614" s="1">
        <f>VLOOKUP(B2614,Sheet1!A:F,5,)</f>
        <v>42949</v>
      </c>
      <c r="M2614" s="1">
        <f>VLOOKUP(B2614,Sheet1!A:F,6,)</f>
        <v>42949</v>
      </c>
      <c r="N2614">
        <v>5</v>
      </c>
    </row>
    <row r="2615" spans="1:14" x14ac:dyDescent="0.15">
      <c r="A2615">
        <v>2237</v>
      </c>
      <c r="B2615" t="s">
        <v>4630</v>
      </c>
      <c r="C2615" t="s">
        <v>4631</v>
      </c>
      <c r="D2615" t="s">
        <v>16</v>
      </c>
      <c r="E2615" t="s">
        <v>53</v>
      </c>
      <c r="F2615" t="s">
        <v>13</v>
      </c>
      <c r="G2615" t="str">
        <f>VLOOKUP(B2615,Sheet1!A:F,2,)</f>
        <v>hejiani</v>
      </c>
      <c r="H2615" s="2">
        <v>42949.672118055598</v>
      </c>
      <c r="I2615" s="2">
        <v>42919.4822569444</v>
      </c>
      <c r="J2615" s="1" t="str">
        <f>IF(VLOOKUP(B2615,Sheet1!A:F,3,)=0,"",(VLOOKUP(B2615,Sheet1!A:F,3,)))</f>
        <v/>
      </c>
      <c r="K2615" s="1">
        <f>VLOOKUP(B2615,Sheet1!A:F,4,)</f>
        <v>42948.466168981482</v>
      </c>
      <c r="L2615" s="1">
        <f>VLOOKUP(B2615,Sheet1!A:F,5,)</f>
        <v>42948</v>
      </c>
      <c r="M2615" s="1">
        <f>VLOOKUP(B2615,Sheet1!A:F,6,)</f>
        <v>42949</v>
      </c>
      <c r="N2615">
        <v>10</v>
      </c>
    </row>
    <row r="2616" spans="1:14" hidden="1" x14ac:dyDescent="0.15">
      <c r="A2616">
        <v>2615</v>
      </c>
      <c r="B2616" t="s">
        <v>5391</v>
      </c>
      <c r="C2616" t="s">
        <v>5392</v>
      </c>
      <c r="D2616" t="s">
        <v>16</v>
      </c>
      <c r="E2616" t="s">
        <v>21</v>
      </c>
      <c r="F2616" t="s">
        <v>22</v>
      </c>
      <c r="G2616" t="e">
        <f>VLOOKUP(B2616,Sheet1!A:F,2,)</f>
        <v>#N/A</v>
      </c>
      <c r="H2616" s="2">
        <v>42961.666817129597</v>
      </c>
      <c r="I2616" s="2">
        <v>42950.806956018503</v>
      </c>
      <c r="J2616" s="1" t="e">
        <f>IF(VLOOKUP(B2616,Sheet1!A:F,3,)=0,"",(VLOOKUP(B2616,Sheet1!A:F,3,)))</f>
        <v>#N/A</v>
      </c>
      <c r="K2616" s="1" t="e">
        <f>VLOOKUP(B2616,Sheet1!A:F,4,)</f>
        <v>#N/A</v>
      </c>
      <c r="L2616" s="1" t="e">
        <f>VLOOKUP(B2616,Sheet1!A:F,5,)</f>
        <v>#N/A</v>
      </c>
      <c r="M2616" s="1" t="e">
        <f>VLOOKUP(B2616,Sheet1!A:F,6,)</f>
        <v>#N/A</v>
      </c>
    </row>
    <row r="2617" spans="1:14" hidden="1" x14ac:dyDescent="0.15">
      <c r="A2617">
        <v>2616</v>
      </c>
      <c r="B2617" t="s">
        <v>5393</v>
      </c>
      <c r="C2617" t="s">
        <v>5394</v>
      </c>
      <c r="D2617" t="s">
        <v>78</v>
      </c>
      <c r="E2617" t="s">
        <v>41</v>
      </c>
      <c r="F2617" t="s">
        <v>61</v>
      </c>
      <c r="G2617" t="e">
        <f>VLOOKUP(B2617,Sheet1!A:F,2,)</f>
        <v>#N/A</v>
      </c>
      <c r="H2617" s="2">
        <v>42923.6886689815</v>
      </c>
      <c r="I2617" s="2">
        <v>42814.558009259301</v>
      </c>
      <c r="J2617" s="1" t="e">
        <f>IF(VLOOKUP(B2617,Sheet1!A:F,3,)=0,"",(VLOOKUP(B2617,Sheet1!A:F,3,)))</f>
        <v>#N/A</v>
      </c>
      <c r="K2617" s="1" t="e">
        <f>VLOOKUP(B2617,Sheet1!A:F,4,)</f>
        <v>#N/A</v>
      </c>
      <c r="L2617" s="1" t="e">
        <f>VLOOKUP(B2617,Sheet1!A:F,5,)</f>
        <v>#N/A</v>
      </c>
      <c r="M2617" s="1" t="e">
        <f>VLOOKUP(B2617,Sheet1!A:F,6,)</f>
        <v>#N/A</v>
      </c>
    </row>
    <row r="2618" spans="1:14" hidden="1" x14ac:dyDescent="0.15">
      <c r="A2618">
        <v>2617</v>
      </c>
      <c r="B2618" t="s">
        <v>5395</v>
      </c>
      <c r="C2618" t="s">
        <v>5396</v>
      </c>
      <c r="D2618" t="s">
        <v>16</v>
      </c>
      <c r="E2618" t="s">
        <v>21</v>
      </c>
      <c r="F2618" t="s">
        <v>79</v>
      </c>
      <c r="G2618" t="e">
        <f>VLOOKUP(B2618,Sheet1!A:F,2,)</f>
        <v>#N/A</v>
      </c>
      <c r="H2618" s="2">
        <v>42951.772141203699</v>
      </c>
      <c r="I2618" s="2">
        <v>42937.947314814803</v>
      </c>
      <c r="J2618" s="1" t="e">
        <f>IF(VLOOKUP(B2618,Sheet1!A:F,3,)=0,"",(VLOOKUP(B2618,Sheet1!A:F,3,)))</f>
        <v>#N/A</v>
      </c>
      <c r="K2618" s="1" t="e">
        <f>VLOOKUP(B2618,Sheet1!A:F,4,)</f>
        <v>#N/A</v>
      </c>
      <c r="L2618" s="1" t="e">
        <f>VLOOKUP(B2618,Sheet1!A:F,5,)</f>
        <v>#N/A</v>
      </c>
      <c r="M2618" s="1" t="e">
        <f>VLOOKUP(B2618,Sheet1!A:F,6,)</f>
        <v>#N/A</v>
      </c>
    </row>
    <row r="2619" spans="1:14" x14ac:dyDescent="0.15">
      <c r="A2619">
        <v>2639</v>
      </c>
      <c r="B2619" t="s">
        <v>5439</v>
      </c>
      <c r="C2619" t="s">
        <v>5440</v>
      </c>
      <c r="D2619" t="s">
        <v>7</v>
      </c>
      <c r="E2619" t="s">
        <v>53</v>
      </c>
      <c r="F2619" t="s">
        <v>13</v>
      </c>
      <c r="G2619" t="str">
        <f>VLOOKUP(B2619,Sheet1!A:F,2,)</f>
        <v>hejiani</v>
      </c>
      <c r="H2619" s="2">
        <v>42949.672442129602</v>
      </c>
      <c r="I2619" s="2">
        <v>42929.634606481501</v>
      </c>
      <c r="J2619" s="1">
        <f>IF(VLOOKUP(B2619,Sheet1!A:F,3,)=0,"",(VLOOKUP(B2619,Sheet1!A:F,3,)))</f>
        <v>42947</v>
      </c>
      <c r="K2619" s="1">
        <f>VLOOKUP(B2619,Sheet1!A:F,4,)</f>
        <v>42948.463553240741</v>
      </c>
      <c r="L2619" s="1">
        <f>VLOOKUP(B2619,Sheet1!A:F,5,)</f>
        <v>42948</v>
      </c>
      <c r="M2619" s="1">
        <f>VLOOKUP(B2619,Sheet1!A:F,6,)</f>
        <v>42949</v>
      </c>
      <c r="N2619">
        <v>5</v>
      </c>
    </row>
    <row r="2620" spans="1:14" x14ac:dyDescent="0.15">
      <c r="A2620">
        <v>2697</v>
      </c>
      <c r="B2620" t="s">
        <v>5555</v>
      </c>
      <c r="C2620" t="s">
        <v>5556</v>
      </c>
      <c r="D2620" t="s">
        <v>16</v>
      </c>
      <c r="E2620" t="s">
        <v>210</v>
      </c>
      <c r="F2620" t="s">
        <v>13</v>
      </c>
      <c r="G2620" t="str">
        <f>VLOOKUP(B2620,Sheet1!A:F,2,)</f>
        <v>hejiani</v>
      </c>
      <c r="H2620" s="2">
        <v>42949.672511574099</v>
      </c>
      <c r="I2620" s="2">
        <v>42930.758425925902</v>
      </c>
      <c r="J2620" s="1" t="str">
        <f>IF(VLOOKUP(B2620,Sheet1!A:F,3,)=0,"",(VLOOKUP(B2620,Sheet1!A:F,3,)))</f>
        <v/>
      </c>
      <c r="K2620" s="1">
        <f>VLOOKUP(B2620,Sheet1!A:F,4,)</f>
        <v>42948.657650462963</v>
      </c>
      <c r="L2620" s="1">
        <f>VLOOKUP(B2620,Sheet1!A:F,5,)</f>
        <v>42948</v>
      </c>
      <c r="M2620" s="1">
        <f>VLOOKUP(B2620,Sheet1!A:F,6,)</f>
        <v>42949</v>
      </c>
      <c r="N2620">
        <v>10</v>
      </c>
    </row>
    <row r="2621" spans="1:14" hidden="1" x14ac:dyDescent="0.15">
      <c r="A2621">
        <v>2636</v>
      </c>
      <c r="B2621" t="s">
        <v>5433</v>
      </c>
      <c r="C2621" t="s">
        <v>5434</v>
      </c>
      <c r="D2621" t="s">
        <v>7</v>
      </c>
      <c r="E2621" t="s">
        <v>8</v>
      </c>
      <c r="F2621" t="s">
        <v>3113</v>
      </c>
      <c r="G2621" t="str">
        <f>VLOOKUP(B2621,Sheet1!A:F,2,)</f>
        <v>laqingpeng</v>
      </c>
      <c r="H2621" s="2">
        <v>42949.679976851898</v>
      </c>
      <c r="I2621" s="2">
        <v>42930.4445486111</v>
      </c>
      <c r="J2621" s="1">
        <f>IF(VLOOKUP(B2621,Sheet1!A:F,3,)=0,"",(VLOOKUP(B2621,Sheet1!A:F,3,)))</f>
        <v>42948</v>
      </c>
      <c r="K2621" s="1">
        <f>VLOOKUP(B2621,Sheet1!A:F,4,)</f>
        <v>42949.34920138889</v>
      </c>
      <c r="L2621" s="1">
        <f>VLOOKUP(B2621,Sheet1!A:F,5,)</f>
        <v>42949</v>
      </c>
      <c r="M2621" s="1">
        <f>VLOOKUP(B2621,Sheet1!A:F,6,)</f>
        <v>42949</v>
      </c>
      <c r="N2621">
        <v>5</v>
      </c>
    </row>
    <row r="2622" spans="1:14" hidden="1" x14ac:dyDescent="0.15">
      <c r="A2622">
        <v>2621</v>
      </c>
      <c r="B2622" t="s">
        <v>5403</v>
      </c>
      <c r="C2622" t="s">
        <v>5404</v>
      </c>
      <c r="D2622" t="s">
        <v>16</v>
      </c>
      <c r="E2622" t="s">
        <v>37</v>
      </c>
      <c r="F2622" t="s">
        <v>13</v>
      </c>
      <c r="G2622" t="e">
        <f>VLOOKUP(B2622,Sheet1!A:F,2,)</f>
        <v>#N/A</v>
      </c>
      <c r="H2622" s="2">
        <v>42954.454849537004</v>
      </c>
      <c r="I2622" s="2">
        <v>42947.483541666697</v>
      </c>
      <c r="J2622" s="1" t="e">
        <f>IF(VLOOKUP(B2622,Sheet1!A:F,3,)=0,"",(VLOOKUP(B2622,Sheet1!A:F,3,)))</f>
        <v>#N/A</v>
      </c>
      <c r="K2622" s="1" t="e">
        <f>VLOOKUP(B2622,Sheet1!A:F,4,)</f>
        <v>#N/A</v>
      </c>
      <c r="L2622" s="1" t="e">
        <f>VLOOKUP(B2622,Sheet1!A:F,5,)</f>
        <v>#N/A</v>
      </c>
      <c r="M2622" s="1" t="e">
        <f>VLOOKUP(B2622,Sheet1!A:F,6,)</f>
        <v>#N/A</v>
      </c>
    </row>
    <row r="2623" spans="1:14" hidden="1" x14ac:dyDescent="0.15">
      <c r="A2623">
        <v>2570</v>
      </c>
      <c r="B2623" t="s">
        <v>5301</v>
      </c>
      <c r="C2623" t="s">
        <v>5302</v>
      </c>
      <c r="D2623" t="s">
        <v>7</v>
      </c>
      <c r="E2623" t="s">
        <v>41</v>
      </c>
      <c r="F2623" t="s">
        <v>154</v>
      </c>
      <c r="G2623" t="str">
        <f>VLOOKUP(B2623,Sheet1!A:F,2,)</f>
        <v>wuzijing</v>
      </c>
      <c r="H2623" s="2">
        <v>42949.699050925898</v>
      </c>
      <c r="I2623" s="2">
        <v>42929.610011574099</v>
      </c>
      <c r="J2623" s="1">
        <f>IF(VLOOKUP(B2623,Sheet1!A:F,3,)=0,"",(VLOOKUP(B2623,Sheet1!A:F,3,)))</f>
        <v>42947</v>
      </c>
      <c r="K2623" s="1">
        <f>VLOOKUP(B2623,Sheet1!A:F,4,)</f>
        <v>42948.668321759258</v>
      </c>
      <c r="L2623" s="1">
        <f>VLOOKUP(B2623,Sheet1!A:F,5,)</f>
        <v>42949</v>
      </c>
      <c r="M2623" s="1">
        <f>VLOOKUP(B2623,Sheet1!A:F,6,)</f>
        <v>42949</v>
      </c>
      <c r="N2623">
        <v>5</v>
      </c>
    </row>
    <row r="2624" spans="1:14" hidden="1" x14ac:dyDescent="0.15">
      <c r="A2624">
        <v>2623</v>
      </c>
      <c r="B2624" t="s">
        <v>5407</v>
      </c>
      <c r="C2624" t="s">
        <v>5408</v>
      </c>
      <c r="D2624" t="s">
        <v>7</v>
      </c>
      <c r="E2624" t="s">
        <v>17</v>
      </c>
      <c r="F2624" t="s">
        <v>112</v>
      </c>
      <c r="G2624" t="e">
        <f>VLOOKUP(B2624,Sheet1!A:F,2,)</f>
        <v>#N/A</v>
      </c>
      <c r="H2624" s="2">
        <v>42915.917291666701</v>
      </c>
      <c r="I2624" s="2">
        <v>42900.657627314802</v>
      </c>
      <c r="J2624" s="1" t="e">
        <f>IF(VLOOKUP(B2624,Sheet1!A:F,3,)=0,"",(VLOOKUP(B2624,Sheet1!A:F,3,)))</f>
        <v>#N/A</v>
      </c>
      <c r="K2624" s="1" t="e">
        <f>VLOOKUP(B2624,Sheet1!A:F,4,)</f>
        <v>#N/A</v>
      </c>
      <c r="L2624" s="1" t="e">
        <f>VLOOKUP(B2624,Sheet1!A:F,5,)</f>
        <v>#N/A</v>
      </c>
      <c r="M2624" s="1" t="e">
        <f>VLOOKUP(B2624,Sheet1!A:F,6,)</f>
        <v>#N/A</v>
      </c>
    </row>
    <row r="2625" spans="1:14" x14ac:dyDescent="0.15">
      <c r="A2625">
        <v>833</v>
      </c>
      <c r="B2625" t="s">
        <v>1807</v>
      </c>
      <c r="C2625" t="s">
        <v>1808</v>
      </c>
      <c r="D2625" t="s">
        <v>78</v>
      </c>
      <c r="E2625" t="s">
        <v>37</v>
      </c>
      <c r="F2625" t="s">
        <v>38</v>
      </c>
      <c r="G2625" t="str">
        <f>VLOOKUP(B2625,Sheet1!A:F,2,)</f>
        <v>zhaoyongtian</v>
      </c>
      <c r="H2625" s="2">
        <v>42949.725023148101</v>
      </c>
      <c r="I2625" s="2">
        <v>42899.741365740701</v>
      </c>
      <c r="J2625" s="1" t="str">
        <f>IF(VLOOKUP(B2625,Sheet1!A:F,3,)=0,"",(VLOOKUP(B2625,Sheet1!A:F,3,)))</f>
        <v/>
      </c>
      <c r="K2625" s="1">
        <f>VLOOKUP(B2625,Sheet1!A:F,4,)</f>
        <v>42949.491446759261</v>
      </c>
      <c r="L2625" s="1">
        <f>VLOOKUP(B2625,Sheet1!A:F,5,)</f>
        <v>42949</v>
      </c>
      <c r="M2625" s="1">
        <f>VLOOKUP(B2625,Sheet1!A:F,6,)</f>
        <v>42949</v>
      </c>
      <c r="N2625">
        <v>5</v>
      </c>
    </row>
    <row r="2626" spans="1:14" hidden="1" x14ac:dyDescent="0.15">
      <c r="A2626">
        <v>2609</v>
      </c>
      <c r="B2626" t="s">
        <v>5379</v>
      </c>
      <c r="C2626" t="s">
        <v>5380</v>
      </c>
      <c r="D2626" t="s">
        <v>7</v>
      </c>
      <c r="E2626" t="s">
        <v>8</v>
      </c>
      <c r="F2626" t="s">
        <v>9</v>
      </c>
      <c r="G2626" t="str">
        <f>VLOOKUP(B2626,Sheet1!A:F,2,)</f>
        <v>guanhaijiao</v>
      </c>
      <c r="H2626" s="2">
        <v>42949.735937500001</v>
      </c>
      <c r="I2626" s="2">
        <v>42929.672858796301</v>
      </c>
      <c r="J2626" s="1">
        <f>IF(VLOOKUP(B2626,Sheet1!A:F,3,)=0,"",(VLOOKUP(B2626,Sheet1!A:F,3,)))</f>
        <v>42948</v>
      </c>
      <c r="K2626" s="1">
        <f>VLOOKUP(B2626,Sheet1!A:F,4,)</f>
        <v>42949.678842592592</v>
      </c>
      <c r="L2626" s="1">
        <f>VLOOKUP(B2626,Sheet1!A:F,5,)</f>
        <v>42949</v>
      </c>
      <c r="M2626" s="1">
        <f>VLOOKUP(B2626,Sheet1!A:F,6,)</f>
        <v>42949</v>
      </c>
      <c r="N2626">
        <v>5</v>
      </c>
    </row>
    <row r="2627" spans="1:14" x14ac:dyDescent="0.15">
      <c r="A2627">
        <v>2517</v>
      </c>
      <c r="B2627" t="s">
        <v>5195</v>
      </c>
      <c r="C2627" t="s">
        <v>5196</v>
      </c>
      <c r="D2627" t="s">
        <v>16</v>
      </c>
      <c r="E2627" t="s">
        <v>210</v>
      </c>
      <c r="F2627" t="s">
        <v>38</v>
      </c>
      <c r="G2627" t="str">
        <f>VLOOKUP(B2627,Sheet1!A:F,2,)</f>
        <v>zhaoyongtian</v>
      </c>
      <c r="H2627" s="2">
        <v>42949.742777777799</v>
      </c>
      <c r="I2627" s="2">
        <v>42929.592638888898</v>
      </c>
      <c r="J2627" s="1" t="str">
        <f>IF(VLOOKUP(B2627,Sheet1!A:F,3,)=0,"",(VLOOKUP(B2627,Sheet1!A:F,3,)))</f>
        <v/>
      </c>
      <c r="K2627" s="1">
        <f>VLOOKUP(B2627,Sheet1!A:F,4,)</f>
        <v>42949.644965277781</v>
      </c>
      <c r="L2627" s="1">
        <f>VLOOKUP(B2627,Sheet1!A:F,5,)</f>
        <v>42949</v>
      </c>
      <c r="M2627" s="1">
        <f>VLOOKUP(B2627,Sheet1!A:F,6,)</f>
        <v>42949</v>
      </c>
      <c r="N2627">
        <v>10</v>
      </c>
    </row>
    <row r="2628" spans="1:14" x14ac:dyDescent="0.15">
      <c r="A2628">
        <v>1924</v>
      </c>
      <c r="B2628" t="s">
        <v>4000</v>
      </c>
      <c r="C2628" t="s">
        <v>4001</v>
      </c>
      <c r="D2628" t="s">
        <v>7</v>
      </c>
      <c r="E2628" t="s">
        <v>53</v>
      </c>
      <c r="F2628" t="s">
        <v>9</v>
      </c>
      <c r="G2628" t="str">
        <f>VLOOKUP(B2628,Sheet1!A:F,2,)</f>
        <v>guanhaijiao</v>
      </c>
      <c r="H2628" s="2">
        <v>42949.745995370402</v>
      </c>
      <c r="I2628" s="2">
        <v>42906.446469907401</v>
      </c>
      <c r="J2628" s="1" t="str">
        <f>IF(VLOOKUP(B2628,Sheet1!A:F,3,)=0,"",(VLOOKUP(B2628,Sheet1!A:F,3,)))</f>
        <v/>
      </c>
      <c r="K2628" s="1">
        <f>VLOOKUP(B2628,Sheet1!A:F,4,)</f>
        <v>42949.734814814816</v>
      </c>
      <c r="L2628" s="1">
        <f>VLOOKUP(B2628,Sheet1!A:F,5,)</f>
        <v>42949</v>
      </c>
      <c r="M2628" s="1">
        <f>VLOOKUP(B2628,Sheet1!A:F,6,)</f>
        <v>42949</v>
      </c>
      <c r="N2628">
        <v>5</v>
      </c>
    </row>
    <row r="2629" spans="1:14" hidden="1" x14ac:dyDescent="0.15">
      <c r="A2629">
        <v>2628</v>
      </c>
      <c r="B2629" t="s">
        <v>5417</v>
      </c>
      <c r="C2629" t="s">
        <v>5418</v>
      </c>
      <c r="D2629" t="s">
        <v>16</v>
      </c>
      <c r="E2629" t="s">
        <v>21</v>
      </c>
      <c r="F2629" t="s">
        <v>79</v>
      </c>
      <c r="G2629" t="e">
        <f>VLOOKUP(B2629,Sheet1!A:F,2,)</f>
        <v>#N/A</v>
      </c>
      <c r="H2629" s="2">
        <v>42948.602951388901</v>
      </c>
      <c r="I2629" s="2">
        <v>42928.485266203701</v>
      </c>
      <c r="J2629" s="1" t="e">
        <f>IF(VLOOKUP(B2629,Sheet1!A:F,3,)=0,"",(VLOOKUP(B2629,Sheet1!A:F,3,)))</f>
        <v>#N/A</v>
      </c>
      <c r="K2629" s="1" t="e">
        <f>VLOOKUP(B2629,Sheet1!A:F,4,)</f>
        <v>#N/A</v>
      </c>
      <c r="L2629" s="1" t="e">
        <f>VLOOKUP(B2629,Sheet1!A:F,5,)</f>
        <v>#N/A</v>
      </c>
      <c r="M2629" s="1" t="e">
        <f>VLOOKUP(B2629,Sheet1!A:F,6,)</f>
        <v>#N/A</v>
      </c>
    </row>
    <row r="2630" spans="1:14" hidden="1" x14ac:dyDescent="0.15">
      <c r="A2630">
        <v>2629</v>
      </c>
      <c r="B2630" t="s">
        <v>5419</v>
      </c>
      <c r="C2630" t="s">
        <v>5420</v>
      </c>
      <c r="D2630" t="s">
        <v>16</v>
      </c>
      <c r="E2630" t="s">
        <v>17</v>
      </c>
      <c r="F2630" t="s">
        <v>4909</v>
      </c>
      <c r="G2630" t="e">
        <f>VLOOKUP(B2630,Sheet1!A:F,2,)</f>
        <v>#N/A</v>
      </c>
      <c r="H2630" s="2">
        <v>42941.408194444397</v>
      </c>
      <c r="I2630" s="2">
        <v>42928.612546296303</v>
      </c>
      <c r="J2630" s="1" t="e">
        <f>IF(VLOOKUP(B2630,Sheet1!A:F,3,)=0,"",(VLOOKUP(B2630,Sheet1!A:F,3,)))</f>
        <v>#N/A</v>
      </c>
      <c r="K2630" s="1" t="e">
        <f>VLOOKUP(B2630,Sheet1!A:F,4,)</f>
        <v>#N/A</v>
      </c>
      <c r="L2630" s="1" t="e">
        <f>VLOOKUP(B2630,Sheet1!A:F,5,)</f>
        <v>#N/A</v>
      </c>
      <c r="M2630" s="1" t="e">
        <f>VLOOKUP(B2630,Sheet1!A:F,6,)</f>
        <v>#N/A</v>
      </c>
    </row>
    <row r="2631" spans="1:14" hidden="1" x14ac:dyDescent="0.15">
      <c r="A2631">
        <v>2630</v>
      </c>
      <c r="B2631" t="s">
        <v>5421</v>
      </c>
      <c r="C2631" t="s">
        <v>5422</v>
      </c>
      <c r="D2631" t="s">
        <v>7</v>
      </c>
      <c r="E2631" t="s">
        <v>8</v>
      </c>
      <c r="F2631" t="s">
        <v>89</v>
      </c>
      <c r="G2631" t="e">
        <f>VLOOKUP(B2631,Sheet1!A:F,2,)</f>
        <v>#N/A</v>
      </c>
      <c r="H2631" s="2">
        <v>42955.7519791667</v>
      </c>
      <c r="I2631" s="2">
        <v>42928.622349537</v>
      </c>
      <c r="J2631" s="1" t="e">
        <f>IF(VLOOKUP(B2631,Sheet1!A:F,3,)=0,"",(VLOOKUP(B2631,Sheet1!A:F,3,)))</f>
        <v>#N/A</v>
      </c>
      <c r="K2631" s="1" t="e">
        <f>VLOOKUP(B2631,Sheet1!A:F,4,)</f>
        <v>#N/A</v>
      </c>
      <c r="L2631" s="1" t="e">
        <f>VLOOKUP(B2631,Sheet1!A:F,5,)</f>
        <v>#N/A</v>
      </c>
      <c r="M2631" s="1" t="e">
        <f>VLOOKUP(B2631,Sheet1!A:F,6,)</f>
        <v>#N/A</v>
      </c>
    </row>
    <row r="2632" spans="1:14" x14ac:dyDescent="0.15">
      <c r="A2632">
        <v>2830</v>
      </c>
      <c r="B2632" t="s">
        <v>5822</v>
      </c>
      <c r="C2632" t="s">
        <v>5823</v>
      </c>
      <c r="D2632" t="s">
        <v>16</v>
      </c>
      <c r="E2632" t="s">
        <v>53</v>
      </c>
      <c r="F2632" t="s">
        <v>179</v>
      </c>
      <c r="G2632" t="str">
        <f>VLOOKUP(B2632,Sheet1!A:F,2,)</f>
        <v>zoulijun</v>
      </c>
      <c r="H2632" s="2">
        <v>42949.9515509259</v>
      </c>
      <c r="I2632" s="2">
        <v>42912.720381944397</v>
      </c>
      <c r="J2632" s="1" t="str">
        <f>IF(VLOOKUP(B2632,Sheet1!A:F,3,)=0,"",(VLOOKUP(B2632,Sheet1!A:F,3,)))</f>
        <v/>
      </c>
      <c r="K2632" s="1">
        <f>VLOOKUP(B2632,Sheet1!A:F,4,)</f>
        <v>42958.702164351853</v>
      </c>
      <c r="L2632" s="1">
        <f>VLOOKUP(B2632,Sheet1!A:F,5,)</f>
        <v>42949</v>
      </c>
      <c r="M2632" s="1">
        <f>VLOOKUP(B2632,Sheet1!A:F,6,)</f>
        <v>42949</v>
      </c>
      <c r="N2632">
        <v>10</v>
      </c>
    </row>
    <row r="2633" spans="1:14" hidden="1" x14ac:dyDescent="0.15">
      <c r="A2633">
        <v>2893</v>
      </c>
      <c r="B2633" t="s">
        <v>5949</v>
      </c>
      <c r="C2633" t="s">
        <v>5950</v>
      </c>
      <c r="D2633" t="s">
        <v>7</v>
      </c>
      <c r="E2633" t="s">
        <v>53</v>
      </c>
      <c r="F2633" t="s">
        <v>32</v>
      </c>
      <c r="G2633" t="str">
        <f>VLOOKUP(B2633,Sheet1!A:F,2,)</f>
        <v>guowenwen</v>
      </c>
      <c r="H2633" s="2">
        <v>42950.384548611102</v>
      </c>
      <c r="I2633" s="2">
        <v>42920.462685185201</v>
      </c>
      <c r="J2633" s="1">
        <f>IF(VLOOKUP(B2633,Sheet1!A:F,3,)=0,"",(VLOOKUP(B2633,Sheet1!A:F,3,)))</f>
        <v>42945</v>
      </c>
      <c r="K2633" s="1">
        <f>VLOOKUP(B2633,Sheet1!A:F,4,)</f>
        <v>42949.665347222224</v>
      </c>
      <c r="L2633" s="1">
        <f>VLOOKUP(B2633,Sheet1!A:F,5,)</f>
        <v>42950</v>
      </c>
      <c r="M2633" s="1">
        <f>VLOOKUP(B2633,Sheet1!A:F,6,)</f>
        <v>42950</v>
      </c>
      <c r="N2633">
        <v>5</v>
      </c>
    </row>
    <row r="2634" spans="1:14" hidden="1" x14ac:dyDescent="0.15">
      <c r="A2634">
        <v>2099</v>
      </c>
      <c r="B2634" t="s">
        <v>4352</v>
      </c>
      <c r="C2634" t="s">
        <v>4353</v>
      </c>
      <c r="D2634" t="s">
        <v>7</v>
      </c>
      <c r="E2634" t="s">
        <v>53</v>
      </c>
      <c r="F2634" t="s">
        <v>4354</v>
      </c>
      <c r="G2634" t="str">
        <f>VLOOKUP(B2634,Sheet1!A:F,2,)</f>
        <v>zhuyanchao</v>
      </c>
      <c r="H2634" s="2">
        <v>42950.384768518503</v>
      </c>
      <c r="I2634" s="2">
        <v>42916.6905555556</v>
      </c>
      <c r="J2634" s="1" t="str">
        <f>IF(VLOOKUP(B2634,Sheet1!A:F,3,)=0,"",(VLOOKUP(B2634,Sheet1!A:F,3,)))</f>
        <v/>
      </c>
      <c r="K2634" s="1">
        <f>VLOOKUP(B2634,Sheet1!A:F,4,)</f>
        <v>42949.476180555554</v>
      </c>
      <c r="L2634" s="1">
        <f>VLOOKUP(B2634,Sheet1!A:F,5,)</f>
        <v>42950</v>
      </c>
      <c r="M2634" s="1">
        <f>VLOOKUP(B2634,Sheet1!A:F,6,)</f>
        <v>42950</v>
      </c>
      <c r="N2634">
        <v>5</v>
      </c>
    </row>
    <row r="2635" spans="1:14" hidden="1" x14ac:dyDescent="0.15">
      <c r="A2635">
        <v>2503</v>
      </c>
      <c r="B2635" t="s">
        <v>5167</v>
      </c>
      <c r="C2635" t="s">
        <v>5168</v>
      </c>
      <c r="D2635" t="s">
        <v>7</v>
      </c>
      <c r="E2635" t="s">
        <v>53</v>
      </c>
      <c r="F2635" t="s">
        <v>4354</v>
      </c>
      <c r="G2635" t="str">
        <f>VLOOKUP(B2635,Sheet1!A:F,2,)</f>
        <v>zhuyanchao</v>
      </c>
      <c r="H2635" s="2">
        <v>42950.408935185202</v>
      </c>
      <c r="I2635" s="2">
        <v>42922.664895833303</v>
      </c>
      <c r="J2635" s="1" t="str">
        <f>IF(VLOOKUP(B2635,Sheet1!A:F,3,)=0,"",(VLOOKUP(B2635,Sheet1!A:F,3,)))</f>
        <v/>
      </c>
      <c r="K2635" s="1">
        <f>VLOOKUP(B2635,Sheet1!A:F,4,)</f>
        <v>42949.781701388885</v>
      </c>
      <c r="L2635" s="1">
        <f>VLOOKUP(B2635,Sheet1!A:F,5,)</f>
        <v>42950</v>
      </c>
      <c r="M2635" s="1">
        <f>VLOOKUP(B2635,Sheet1!A:F,6,)</f>
        <v>42950</v>
      </c>
      <c r="N2635">
        <v>5</v>
      </c>
    </row>
    <row r="2636" spans="1:14" x14ac:dyDescent="0.15">
      <c r="A2636">
        <v>2778</v>
      </c>
      <c r="B2636" t="s">
        <v>5718</v>
      </c>
      <c r="C2636" t="s">
        <v>5719</v>
      </c>
      <c r="D2636" t="s">
        <v>16</v>
      </c>
      <c r="E2636" t="s">
        <v>37</v>
      </c>
      <c r="F2636" t="s">
        <v>3113</v>
      </c>
      <c r="G2636" t="str">
        <f>VLOOKUP(B2636,Sheet1!A:F,2,)</f>
        <v>laqingpeng</v>
      </c>
      <c r="H2636" s="2">
        <v>42950.437708333302</v>
      </c>
      <c r="I2636" s="2">
        <v>42942.602141203701</v>
      </c>
      <c r="J2636" s="1" t="str">
        <f>IF(VLOOKUP(B2636,Sheet1!A:F,3,)=0,"",(VLOOKUP(B2636,Sheet1!A:F,3,)))</f>
        <v/>
      </c>
      <c r="K2636" s="1">
        <f>VLOOKUP(B2636,Sheet1!A:F,4,)</f>
        <v>42949.735717592594</v>
      </c>
      <c r="L2636" s="1">
        <f>VLOOKUP(B2636,Sheet1!A:F,5,)</f>
        <v>42950</v>
      </c>
      <c r="M2636" s="1">
        <f>VLOOKUP(B2636,Sheet1!A:F,6,)</f>
        <v>42950</v>
      </c>
      <c r="N2636">
        <v>5</v>
      </c>
    </row>
    <row r="2637" spans="1:14" x14ac:dyDescent="0.15">
      <c r="A2637">
        <v>2908</v>
      </c>
      <c r="B2637" t="s">
        <v>5979</v>
      </c>
      <c r="C2637" t="s">
        <v>5980</v>
      </c>
      <c r="D2637" t="s">
        <v>16</v>
      </c>
      <c r="E2637" t="s">
        <v>37</v>
      </c>
      <c r="F2637" t="s">
        <v>13</v>
      </c>
      <c r="G2637" t="str">
        <f>VLOOKUP(B2637,Sheet1!A:F,2,)</f>
        <v>hejiani</v>
      </c>
      <c r="H2637" s="2">
        <v>42950.471608796302</v>
      </c>
      <c r="I2637" s="2">
        <v>42944.572789351798</v>
      </c>
      <c r="J2637" s="1">
        <f>IF(VLOOKUP(B2637,Sheet1!A:F,3,)=0,"",(VLOOKUP(B2637,Sheet1!A:F,3,)))</f>
        <v>42939</v>
      </c>
      <c r="K2637" s="1">
        <f>VLOOKUP(B2637,Sheet1!A:F,4,)</f>
        <v>42949.736886574072</v>
      </c>
      <c r="L2637" s="1">
        <f>VLOOKUP(B2637,Sheet1!A:F,5,)</f>
        <v>42949</v>
      </c>
      <c r="M2637" s="1">
        <f>VLOOKUP(B2637,Sheet1!A:F,6,)</f>
        <v>42950</v>
      </c>
      <c r="N2637">
        <v>5</v>
      </c>
    </row>
    <row r="2638" spans="1:14" hidden="1" x14ac:dyDescent="0.15">
      <c r="A2638">
        <v>3012</v>
      </c>
      <c r="B2638" t="s">
        <v>6188</v>
      </c>
      <c r="C2638" t="s">
        <v>6189</v>
      </c>
      <c r="D2638" t="s">
        <v>7</v>
      </c>
      <c r="E2638" t="s">
        <v>92</v>
      </c>
      <c r="F2638" t="s">
        <v>13</v>
      </c>
      <c r="G2638" t="str">
        <f>VLOOKUP(B2638,Sheet1!A:F,2,)</f>
        <v>hejiani</v>
      </c>
      <c r="H2638" s="2">
        <v>42950.4750347222</v>
      </c>
      <c r="I2638" s="2">
        <v>42864.5718402778</v>
      </c>
      <c r="J2638" s="1">
        <f>IF(VLOOKUP(B2638,Sheet1!A:F,3,)=0,"",(VLOOKUP(B2638,Sheet1!A:F,3,)))</f>
        <v>42947</v>
      </c>
      <c r="K2638" s="1">
        <f>VLOOKUP(B2638,Sheet1!A:F,4,)</f>
        <v>42949.709305555552</v>
      </c>
      <c r="L2638" s="1">
        <f>VLOOKUP(B2638,Sheet1!A:F,5,)</f>
        <v>42950</v>
      </c>
      <c r="M2638" s="1">
        <f>VLOOKUP(B2638,Sheet1!A:F,6,)</f>
        <v>42950</v>
      </c>
      <c r="N2638">
        <v>5</v>
      </c>
    </row>
    <row r="2639" spans="1:14" hidden="1" x14ac:dyDescent="0.15">
      <c r="A2639">
        <v>2638</v>
      </c>
      <c r="B2639" t="s">
        <v>5437</v>
      </c>
      <c r="C2639" t="s">
        <v>5438</v>
      </c>
      <c r="D2639" t="s">
        <v>16</v>
      </c>
      <c r="E2639" t="s">
        <v>37</v>
      </c>
      <c r="F2639" t="s">
        <v>179</v>
      </c>
      <c r="G2639" t="e">
        <f>VLOOKUP(B2639,Sheet1!A:F,2,)</f>
        <v>#N/A</v>
      </c>
      <c r="H2639" s="2">
        <v>42950.670127314799</v>
      </c>
      <c r="I2639" s="2">
        <v>42927.533564814803</v>
      </c>
      <c r="J2639" s="1" t="e">
        <f>IF(VLOOKUP(B2639,Sheet1!A:F,3,)=0,"",(VLOOKUP(B2639,Sheet1!A:F,3,)))</f>
        <v>#N/A</v>
      </c>
      <c r="K2639" s="1" t="e">
        <f>VLOOKUP(B2639,Sheet1!A:F,4,)</f>
        <v>#N/A</v>
      </c>
      <c r="L2639" s="1" t="e">
        <f>VLOOKUP(B2639,Sheet1!A:F,5,)</f>
        <v>#N/A</v>
      </c>
      <c r="M2639" s="1" t="e">
        <f>VLOOKUP(B2639,Sheet1!A:F,6,)</f>
        <v>#N/A</v>
      </c>
    </row>
    <row r="2640" spans="1:14" x14ac:dyDescent="0.15">
      <c r="A2640">
        <v>1332</v>
      </c>
      <c r="B2640" t="s">
        <v>2814</v>
      </c>
      <c r="C2640" t="s">
        <v>2815</v>
      </c>
      <c r="D2640" t="s">
        <v>16</v>
      </c>
      <c r="E2640" t="s">
        <v>210</v>
      </c>
      <c r="F2640" t="s">
        <v>38</v>
      </c>
      <c r="G2640" t="str">
        <f>VLOOKUP(B2640,Sheet1!A:F,2,)</f>
        <v>zhaoyongtian</v>
      </c>
      <c r="H2640" s="2">
        <v>42950.5537847222</v>
      </c>
      <c r="I2640" s="2">
        <v>42905.7109375</v>
      </c>
      <c r="J2640" s="1" t="str">
        <f>IF(VLOOKUP(B2640,Sheet1!A:F,3,)=0,"",(VLOOKUP(B2640,Sheet1!A:F,3,)))</f>
        <v/>
      </c>
      <c r="K2640" s="1">
        <f>VLOOKUP(B2640,Sheet1!A:F,4,)</f>
        <v>42949.694756944446</v>
      </c>
      <c r="L2640" s="1">
        <f>VLOOKUP(B2640,Sheet1!A:F,5,)</f>
        <v>42950</v>
      </c>
      <c r="M2640" s="1">
        <f>VLOOKUP(B2640,Sheet1!A:F,6,)</f>
        <v>42950</v>
      </c>
      <c r="N2640">
        <v>10</v>
      </c>
    </row>
    <row r="2641" spans="1:14" hidden="1" x14ac:dyDescent="0.15">
      <c r="A2641">
        <v>2640</v>
      </c>
      <c r="B2641" t="s">
        <v>5441</v>
      </c>
      <c r="C2641" t="s">
        <v>5442</v>
      </c>
      <c r="D2641" t="s">
        <v>16</v>
      </c>
      <c r="E2641" t="s">
        <v>28</v>
      </c>
      <c r="F2641" t="s">
        <v>577</v>
      </c>
      <c r="G2641" t="e">
        <f>VLOOKUP(B2641,Sheet1!A:F,2,)</f>
        <v>#N/A</v>
      </c>
      <c r="H2641" s="2">
        <v>42964.393460648098</v>
      </c>
      <c r="I2641" s="2">
        <v>42947.407083333303</v>
      </c>
      <c r="J2641" s="1" t="e">
        <f>IF(VLOOKUP(B2641,Sheet1!A:F,3,)=0,"",(VLOOKUP(B2641,Sheet1!A:F,3,)))</f>
        <v>#N/A</v>
      </c>
      <c r="K2641" s="1" t="e">
        <f>VLOOKUP(B2641,Sheet1!A:F,4,)</f>
        <v>#N/A</v>
      </c>
      <c r="L2641" s="1" t="e">
        <f>VLOOKUP(B2641,Sheet1!A:F,5,)</f>
        <v>#N/A</v>
      </c>
      <c r="M2641" s="1" t="e">
        <f>VLOOKUP(B2641,Sheet1!A:F,6,)</f>
        <v>#N/A</v>
      </c>
    </row>
    <row r="2642" spans="1:14" x14ac:dyDescent="0.15">
      <c r="A2642">
        <v>2203</v>
      </c>
      <c r="B2642" t="s">
        <v>4562</v>
      </c>
      <c r="C2642" t="s">
        <v>4563</v>
      </c>
      <c r="D2642" t="s">
        <v>16</v>
      </c>
      <c r="E2642" t="s">
        <v>53</v>
      </c>
      <c r="F2642" t="s">
        <v>9</v>
      </c>
      <c r="G2642" t="str">
        <f>VLOOKUP(B2642,Sheet1!A:F,2,)</f>
        <v>guanhaijiao</v>
      </c>
      <c r="H2642" s="2">
        <v>42950.566574074102</v>
      </c>
      <c r="I2642" s="2">
        <v>42928.653287036999</v>
      </c>
      <c r="J2642" s="1" t="str">
        <f>IF(VLOOKUP(B2642,Sheet1!A:F,3,)=0,"",(VLOOKUP(B2642,Sheet1!A:F,3,)))</f>
        <v/>
      </c>
      <c r="K2642" s="1">
        <f>VLOOKUP(B2642,Sheet1!A:F,4,)</f>
        <v>42950.428344907406</v>
      </c>
      <c r="L2642" s="1">
        <f>VLOOKUP(B2642,Sheet1!A:F,5,)</f>
        <v>42950</v>
      </c>
      <c r="M2642" s="1">
        <f>VLOOKUP(B2642,Sheet1!A:F,6,)</f>
        <v>42950</v>
      </c>
      <c r="N2642">
        <v>10</v>
      </c>
    </row>
    <row r="2643" spans="1:14" x14ac:dyDescent="0.15">
      <c r="A2643">
        <v>2632</v>
      </c>
      <c r="B2643" t="s">
        <v>5425</v>
      </c>
      <c r="C2643" t="s">
        <v>5426</v>
      </c>
      <c r="D2643" t="s">
        <v>16</v>
      </c>
      <c r="E2643" t="s">
        <v>37</v>
      </c>
      <c r="F2643" t="s">
        <v>9</v>
      </c>
      <c r="G2643" t="str">
        <f>VLOOKUP(B2643,Sheet1!A:F,2,)</f>
        <v>guanhaijiao</v>
      </c>
      <c r="H2643" s="2">
        <v>42950.5708101852</v>
      </c>
      <c r="I2643" s="2">
        <v>42949.431099537003</v>
      </c>
      <c r="J2643" s="1" t="str">
        <f>IF(VLOOKUP(B2643,Sheet1!A:F,3,)=0,"",(VLOOKUP(B2643,Sheet1!A:F,3,)))</f>
        <v/>
      </c>
      <c r="K2643" s="1">
        <f>VLOOKUP(B2643,Sheet1!A:F,4,)</f>
        <v>42950.451932870368</v>
      </c>
      <c r="L2643" s="1">
        <f>VLOOKUP(B2643,Sheet1!A:F,5,)</f>
        <v>42950</v>
      </c>
      <c r="M2643" s="1">
        <f>VLOOKUP(B2643,Sheet1!A:F,6,)</f>
        <v>42950</v>
      </c>
      <c r="N2643">
        <v>5</v>
      </c>
    </row>
    <row r="2644" spans="1:14" x14ac:dyDescent="0.15">
      <c r="A2644">
        <v>2568</v>
      </c>
      <c r="B2644" t="s">
        <v>5297</v>
      </c>
      <c r="C2644" t="s">
        <v>5298</v>
      </c>
      <c r="D2644" t="s">
        <v>16</v>
      </c>
      <c r="E2644" t="s">
        <v>37</v>
      </c>
      <c r="F2644" t="s">
        <v>54</v>
      </c>
      <c r="G2644" t="str">
        <f>VLOOKUP(B2644,Sheet1!A:F,2,)</f>
        <v>caixiongying</v>
      </c>
      <c r="H2644" s="2">
        <v>42950.589085648098</v>
      </c>
      <c r="I2644" s="2">
        <v>42940.619548611103</v>
      </c>
      <c r="J2644" s="1">
        <f>IF(VLOOKUP(B2644,Sheet1!A:F,3,)=0,"",(VLOOKUP(B2644,Sheet1!A:F,3,)))</f>
        <v>42947</v>
      </c>
      <c r="K2644" s="1">
        <f>VLOOKUP(B2644,Sheet1!A:F,4,)</f>
        <v>42949.622881944444</v>
      </c>
      <c r="L2644" s="1">
        <f>VLOOKUP(B2644,Sheet1!A:F,5,)</f>
        <v>42949</v>
      </c>
      <c r="M2644" s="1">
        <f>VLOOKUP(B2644,Sheet1!A:F,6,)</f>
        <v>42950</v>
      </c>
      <c r="N2644">
        <v>5</v>
      </c>
    </row>
    <row r="2645" spans="1:14" x14ac:dyDescent="0.15">
      <c r="A2645">
        <v>341</v>
      </c>
      <c r="B2645" t="s">
        <v>806</v>
      </c>
      <c r="C2645" t="s">
        <v>807</v>
      </c>
      <c r="D2645" t="s">
        <v>16</v>
      </c>
      <c r="E2645" t="s">
        <v>37</v>
      </c>
      <c r="F2645" t="s">
        <v>54</v>
      </c>
      <c r="G2645" t="str">
        <f>VLOOKUP(B2645,Sheet1!A:F,2,)</f>
        <v>caixiongying</v>
      </c>
      <c r="H2645" s="2">
        <v>42950.590960648202</v>
      </c>
      <c r="I2645" s="2">
        <v>42815.816805555602</v>
      </c>
      <c r="J2645" s="1" t="str">
        <f>IF(VLOOKUP(B2645,Sheet1!A:F,3,)=0,"",(VLOOKUP(B2645,Sheet1!A:F,3,)))</f>
        <v/>
      </c>
      <c r="K2645" s="1">
        <f>VLOOKUP(B2645,Sheet1!A:F,4,)</f>
        <v>42846.003217592595</v>
      </c>
      <c r="L2645" s="1">
        <f>VLOOKUP(B2645,Sheet1!A:F,5,)</f>
        <v>42949</v>
      </c>
      <c r="M2645" s="1">
        <f>VLOOKUP(B2645,Sheet1!A:F,6,)</f>
        <v>42950</v>
      </c>
      <c r="N2645">
        <v>5</v>
      </c>
    </row>
    <row r="2646" spans="1:14" x14ac:dyDescent="0.15">
      <c r="A2646">
        <v>1397</v>
      </c>
      <c r="B2646" t="s">
        <v>2944</v>
      </c>
      <c r="C2646" t="s">
        <v>2945</v>
      </c>
      <c r="D2646" t="s">
        <v>16</v>
      </c>
      <c r="E2646" t="s">
        <v>53</v>
      </c>
      <c r="F2646" t="s">
        <v>54</v>
      </c>
      <c r="G2646" t="str">
        <f>VLOOKUP(B2646,Sheet1!A:F,2,)</f>
        <v>caixiongying</v>
      </c>
      <c r="H2646" s="2">
        <v>42950.591087963003</v>
      </c>
      <c r="I2646" s="2">
        <v>42936.717395833301</v>
      </c>
      <c r="J2646" s="1">
        <f>IF(VLOOKUP(B2646,Sheet1!A:F,3,)=0,"",(VLOOKUP(B2646,Sheet1!A:F,3,)))</f>
        <v>42904</v>
      </c>
      <c r="K2646" s="1">
        <f>VLOOKUP(B2646,Sheet1!A:F,4,)</f>
        <v>42949.620671296296</v>
      </c>
      <c r="L2646" s="1">
        <f>VLOOKUP(B2646,Sheet1!A:F,5,)</f>
        <v>42949</v>
      </c>
      <c r="M2646" s="1">
        <f>VLOOKUP(B2646,Sheet1!A:F,6,)</f>
        <v>42950</v>
      </c>
      <c r="N2646">
        <v>10</v>
      </c>
    </row>
    <row r="2647" spans="1:14" x14ac:dyDescent="0.15">
      <c r="A2647">
        <v>24</v>
      </c>
      <c r="B2647" t="s">
        <v>80</v>
      </c>
      <c r="C2647" t="s">
        <v>81</v>
      </c>
      <c r="D2647" t="s">
        <v>16</v>
      </c>
      <c r="E2647" t="s">
        <v>37</v>
      </c>
      <c r="F2647" t="s">
        <v>54</v>
      </c>
      <c r="G2647" t="str">
        <f>VLOOKUP(B2647,Sheet1!A:F,2,)</f>
        <v>caixiongying</v>
      </c>
      <c r="H2647" s="2">
        <v>42950.591226851902</v>
      </c>
      <c r="I2647" s="2">
        <v>42887.458888888897</v>
      </c>
      <c r="J2647" s="1" t="str">
        <f>IF(VLOOKUP(B2647,Sheet1!A:F,3,)=0,"",(VLOOKUP(B2647,Sheet1!A:F,3,)))</f>
        <v/>
      </c>
      <c r="K2647" s="1">
        <f>VLOOKUP(B2647,Sheet1!A:F,4,)</f>
        <v>42888.491203703707</v>
      </c>
      <c r="L2647" s="1">
        <f>VLOOKUP(B2647,Sheet1!A:F,5,)</f>
        <v>42949</v>
      </c>
      <c r="M2647" s="1">
        <f>VLOOKUP(B2647,Sheet1!A:F,6,)</f>
        <v>42950</v>
      </c>
      <c r="N2647">
        <v>5</v>
      </c>
    </row>
    <row r="2648" spans="1:14" hidden="1" x14ac:dyDescent="0.15">
      <c r="A2648">
        <v>2647</v>
      </c>
      <c r="B2648" t="s">
        <v>5455</v>
      </c>
      <c r="C2648" t="s">
        <v>5456</v>
      </c>
      <c r="D2648" t="s">
        <v>16</v>
      </c>
      <c r="E2648" t="s">
        <v>41</v>
      </c>
      <c r="F2648" t="s">
        <v>343</v>
      </c>
      <c r="G2648" t="e">
        <f>VLOOKUP(B2648,Sheet1!A:F,2,)</f>
        <v>#N/A</v>
      </c>
      <c r="H2648" s="2">
        <v>42923.714849536998</v>
      </c>
      <c r="I2648" s="2">
        <v>42901.6641550926</v>
      </c>
      <c r="J2648" s="1" t="e">
        <f>IF(VLOOKUP(B2648,Sheet1!A:F,3,)=0,"",(VLOOKUP(B2648,Sheet1!A:F,3,)))</f>
        <v>#N/A</v>
      </c>
      <c r="K2648" s="1" t="e">
        <f>VLOOKUP(B2648,Sheet1!A:F,4,)</f>
        <v>#N/A</v>
      </c>
      <c r="L2648" s="1" t="e">
        <f>VLOOKUP(B2648,Sheet1!A:F,5,)</f>
        <v>#N/A</v>
      </c>
      <c r="M2648" s="1" t="e">
        <f>VLOOKUP(B2648,Sheet1!A:F,6,)</f>
        <v>#N/A</v>
      </c>
    </row>
    <row r="2649" spans="1:14" hidden="1" x14ac:dyDescent="0.15">
      <c r="A2649">
        <v>2648</v>
      </c>
      <c r="B2649" t="s">
        <v>5457</v>
      </c>
      <c r="C2649" t="s">
        <v>5458</v>
      </c>
      <c r="D2649" t="s">
        <v>16</v>
      </c>
      <c r="E2649" t="s">
        <v>92</v>
      </c>
      <c r="F2649" t="s">
        <v>415</v>
      </c>
      <c r="G2649" t="e">
        <f>VLOOKUP(B2649,Sheet1!A:F,2,)</f>
        <v>#N/A</v>
      </c>
      <c r="H2649" s="2">
        <v>42965.711412037002</v>
      </c>
      <c r="I2649" s="2">
        <v>42951.612662036998</v>
      </c>
      <c r="J2649" s="1" t="e">
        <f>IF(VLOOKUP(B2649,Sheet1!A:F,3,)=0,"",(VLOOKUP(B2649,Sheet1!A:F,3,)))</f>
        <v>#N/A</v>
      </c>
      <c r="K2649" s="1" t="e">
        <f>VLOOKUP(B2649,Sheet1!A:F,4,)</f>
        <v>#N/A</v>
      </c>
      <c r="L2649" s="1" t="e">
        <f>VLOOKUP(B2649,Sheet1!A:F,5,)</f>
        <v>#N/A</v>
      </c>
      <c r="M2649" s="1" t="e">
        <f>VLOOKUP(B2649,Sheet1!A:F,6,)</f>
        <v>#N/A</v>
      </c>
    </row>
    <row r="2650" spans="1:14" x14ac:dyDescent="0.15">
      <c r="A2650">
        <v>2167</v>
      </c>
      <c r="B2650" t="s">
        <v>4490</v>
      </c>
      <c r="C2650" t="s">
        <v>4491</v>
      </c>
      <c r="D2650" t="s">
        <v>7</v>
      </c>
      <c r="E2650" t="s">
        <v>53</v>
      </c>
      <c r="F2650" t="s">
        <v>42</v>
      </c>
      <c r="G2650" t="str">
        <f>VLOOKUP(B2650,Sheet1!A:F,2,)</f>
        <v>yangli2</v>
      </c>
      <c r="H2650" s="2">
        <v>42950.600787037001</v>
      </c>
      <c r="I2650" s="2">
        <v>42915.609444444402</v>
      </c>
      <c r="J2650" s="1" t="str">
        <f>IF(VLOOKUP(B2650,Sheet1!A:F,3,)=0,"",(VLOOKUP(B2650,Sheet1!A:F,3,)))</f>
        <v/>
      </c>
      <c r="K2650" s="1">
        <f>VLOOKUP(B2650,Sheet1!A:F,4,)</f>
        <v>42949.577650462961</v>
      </c>
      <c r="L2650" s="1">
        <f>VLOOKUP(B2650,Sheet1!A:F,5,)</f>
        <v>42950</v>
      </c>
      <c r="M2650" s="1">
        <f>VLOOKUP(B2650,Sheet1!A:F,6,)</f>
        <v>42950</v>
      </c>
      <c r="N2650">
        <v>5</v>
      </c>
    </row>
    <row r="2651" spans="1:14" hidden="1" x14ac:dyDescent="0.15">
      <c r="A2651">
        <v>2391</v>
      </c>
      <c r="B2651" t="s">
        <v>4942</v>
      </c>
      <c r="C2651" t="s">
        <v>4943</v>
      </c>
      <c r="D2651" t="s">
        <v>7</v>
      </c>
      <c r="E2651" t="s">
        <v>12</v>
      </c>
      <c r="F2651" t="s">
        <v>42</v>
      </c>
      <c r="G2651" t="str">
        <f>VLOOKUP(B2651,Sheet1!A:F,2,)</f>
        <v>yangli2</v>
      </c>
      <c r="H2651" s="2">
        <v>42950.618912037004</v>
      </c>
      <c r="I2651" s="2">
        <v>42921.777476851901</v>
      </c>
      <c r="J2651" s="1" t="str">
        <f>IF(VLOOKUP(B2651,Sheet1!A:F,3,)=0,"",(VLOOKUP(B2651,Sheet1!A:F,3,)))</f>
        <v/>
      </c>
      <c r="K2651" s="1">
        <f>VLOOKUP(B2651,Sheet1!A:F,4,)</f>
        <v>42949.624155092592</v>
      </c>
      <c r="L2651" s="1">
        <f>VLOOKUP(B2651,Sheet1!A:F,5,)</f>
        <v>42950</v>
      </c>
      <c r="M2651" s="1">
        <f>VLOOKUP(B2651,Sheet1!A:F,6,)</f>
        <v>42950</v>
      </c>
      <c r="N2651">
        <v>5</v>
      </c>
    </row>
    <row r="2652" spans="1:14" hidden="1" x14ac:dyDescent="0.15">
      <c r="A2652">
        <v>2347</v>
      </c>
      <c r="B2652" t="s">
        <v>4853</v>
      </c>
      <c r="C2652" t="s">
        <v>4854</v>
      </c>
      <c r="D2652" t="s">
        <v>7</v>
      </c>
      <c r="E2652" t="s">
        <v>8</v>
      </c>
      <c r="F2652" t="s">
        <v>42</v>
      </c>
      <c r="G2652" t="str">
        <f>VLOOKUP(B2652,Sheet1!A:F,2,)</f>
        <v>yangli2</v>
      </c>
      <c r="H2652" s="2">
        <v>42950.620486111096</v>
      </c>
      <c r="I2652" s="2">
        <v>42921.643206018503</v>
      </c>
      <c r="J2652" s="1" t="str">
        <f>IF(VLOOKUP(B2652,Sheet1!A:F,3,)=0,"",(VLOOKUP(B2652,Sheet1!A:F,3,)))</f>
        <v/>
      </c>
      <c r="K2652" s="1">
        <f>VLOOKUP(B2652,Sheet1!A:F,4,)</f>
        <v>42949.681134259263</v>
      </c>
      <c r="L2652" s="1">
        <f>VLOOKUP(B2652,Sheet1!A:F,5,)</f>
        <v>42950</v>
      </c>
      <c r="M2652" s="1">
        <f>VLOOKUP(B2652,Sheet1!A:F,6,)</f>
        <v>42950</v>
      </c>
      <c r="N2652">
        <v>5</v>
      </c>
    </row>
    <row r="2653" spans="1:14" x14ac:dyDescent="0.15">
      <c r="A2653">
        <v>2884</v>
      </c>
      <c r="B2653" t="s">
        <v>5931</v>
      </c>
      <c r="C2653" t="s">
        <v>5932</v>
      </c>
      <c r="D2653" t="s">
        <v>7</v>
      </c>
      <c r="E2653" t="s">
        <v>53</v>
      </c>
      <c r="F2653" t="s">
        <v>42</v>
      </c>
      <c r="G2653" t="str">
        <f>VLOOKUP(B2653,Sheet1!A:F,2,)</f>
        <v>yangli2</v>
      </c>
      <c r="H2653" s="2">
        <v>42950.621805555602</v>
      </c>
      <c r="I2653" s="2">
        <v>42929.701481481497</v>
      </c>
      <c r="J2653" s="1">
        <f>IF(VLOOKUP(B2653,Sheet1!A:F,3,)=0,"",(VLOOKUP(B2653,Sheet1!A:F,3,)))</f>
        <v>42945</v>
      </c>
      <c r="K2653" s="1">
        <f>VLOOKUP(B2653,Sheet1!A:F,4,)</f>
        <v>42949.435763888891</v>
      </c>
      <c r="L2653" s="1">
        <f>VLOOKUP(B2653,Sheet1!A:F,5,)</f>
        <v>42950</v>
      </c>
      <c r="M2653" s="1">
        <f>VLOOKUP(B2653,Sheet1!A:F,6,)</f>
        <v>42950</v>
      </c>
      <c r="N2653">
        <v>5</v>
      </c>
    </row>
    <row r="2654" spans="1:14" hidden="1" x14ac:dyDescent="0.15">
      <c r="A2654">
        <v>2653</v>
      </c>
      <c r="B2654" t="s">
        <v>5467</v>
      </c>
      <c r="C2654" t="s">
        <v>5468</v>
      </c>
      <c r="D2654" t="s">
        <v>16</v>
      </c>
      <c r="E2654" t="s">
        <v>21</v>
      </c>
      <c r="F2654" t="s">
        <v>395</v>
      </c>
      <c r="G2654" t="e">
        <f>VLOOKUP(B2654,Sheet1!A:F,2,)</f>
        <v>#N/A</v>
      </c>
      <c r="H2654" s="2">
        <v>42962.735081018502</v>
      </c>
      <c r="I2654" s="2">
        <v>42927.655046296299</v>
      </c>
      <c r="J2654" s="1" t="e">
        <f>IF(VLOOKUP(B2654,Sheet1!A:F,3,)=0,"",(VLOOKUP(B2654,Sheet1!A:F,3,)))</f>
        <v>#N/A</v>
      </c>
      <c r="K2654" s="1" t="e">
        <f>VLOOKUP(B2654,Sheet1!A:F,4,)</f>
        <v>#N/A</v>
      </c>
      <c r="L2654" s="1" t="e">
        <f>VLOOKUP(B2654,Sheet1!A:F,5,)</f>
        <v>#N/A</v>
      </c>
      <c r="M2654" s="1" t="e">
        <f>VLOOKUP(B2654,Sheet1!A:F,6,)</f>
        <v>#N/A</v>
      </c>
    </row>
    <row r="2655" spans="1:14" hidden="1" x14ac:dyDescent="0.15">
      <c r="A2655">
        <v>2698</v>
      </c>
      <c r="B2655" t="s">
        <v>5557</v>
      </c>
      <c r="C2655" t="s">
        <v>5558</v>
      </c>
      <c r="D2655" t="s">
        <v>7</v>
      </c>
      <c r="E2655" t="s">
        <v>321</v>
      </c>
      <c r="F2655" t="s">
        <v>42</v>
      </c>
      <c r="G2655" t="str">
        <f>VLOOKUP(B2655,Sheet1!A:F,2,)</f>
        <v>yangli2</v>
      </c>
      <c r="H2655" s="2">
        <v>42950.622905092598</v>
      </c>
      <c r="I2655" s="2">
        <v>42930.714791666702</v>
      </c>
      <c r="J2655" s="1">
        <f>IF(VLOOKUP(B2655,Sheet1!A:F,3,)=0,"",(VLOOKUP(B2655,Sheet1!A:F,3,)))</f>
        <v>42948</v>
      </c>
      <c r="K2655" s="1">
        <f>VLOOKUP(B2655,Sheet1!A:F,4,)</f>
        <v>42949.584745370368</v>
      </c>
      <c r="L2655" s="1">
        <f>VLOOKUP(B2655,Sheet1!A:F,5,)</f>
        <v>42950</v>
      </c>
      <c r="M2655" s="1">
        <f>VLOOKUP(B2655,Sheet1!A:F,6,)</f>
        <v>42950</v>
      </c>
      <c r="N2655">
        <v>5</v>
      </c>
    </row>
    <row r="2656" spans="1:14" hidden="1" x14ac:dyDescent="0.15">
      <c r="A2656">
        <v>2624</v>
      </c>
      <c r="B2656" t="s">
        <v>5409</v>
      </c>
      <c r="C2656" t="s">
        <v>5410</v>
      </c>
      <c r="D2656" t="s">
        <v>7</v>
      </c>
      <c r="E2656" t="s">
        <v>53</v>
      </c>
      <c r="F2656" t="s">
        <v>1907</v>
      </c>
      <c r="G2656" t="str">
        <f>VLOOKUP(B2656,Sheet1!A:F,2,)</f>
        <v>chenwenjing1</v>
      </c>
      <c r="H2656" s="2">
        <v>42950.642349537004</v>
      </c>
      <c r="I2656" s="2">
        <v>42927.650520833296</v>
      </c>
      <c r="J2656" s="1">
        <f>IF(VLOOKUP(B2656,Sheet1!A:F,3,)=0,"",(VLOOKUP(B2656,Sheet1!A:F,3,)))</f>
        <v>42945</v>
      </c>
      <c r="K2656" s="1">
        <f>VLOOKUP(B2656,Sheet1!A:F,4,)</f>
        <v>42950.60328703704</v>
      </c>
      <c r="L2656" s="1">
        <f>VLOOKUP(B2656,Sheet1!A:F,5,)</f>
        <v>42950</v>
      </c>
      <c r="M2656" s="1">
        <f>VLOOKUP(B2656,Sheet1!A:F,6,)</f>
        <v>42950</v>
      </c>
      <c r="N2656">
        <v>5</v>
      </c>
    </row>
    <row r="2657" spans="1:14" hidden="1" x14ac:dyDescent="0.15">
      <c r="A2657">
        <v>2656</v>
      </c>
      <c r="B2657" t="s">
        <v>5473</v>
      </c>
      <c r="C2657" t="s">
        <v>5474</v>
      </c>
      <c r="D2657" t="s">
        <v>7</v>
      </c>
      <c r="E2657" t="s">
        <v>21</v>
      </c>
      <c r="F2657" t="s">
        <v>79</v>
      </c>
      <c r="G2657" t="e">
        <f>VLOOKUP(B2657,Sheet1!A:F,2,)</f>
        <v>#N/A</v>
      </c>
      <c r="H2657" s="2">
        <v>42948.6030902778</v>
      </c>
      <c r="I2657" s="2">
        <v>42928.656076388899</v>
      </c>
      <c r="J2657" s="1" t="e">
        <f>IF(VLOOKUP(B2657,Sheet1!A:F,3,)=0,"",(VLOOKUP(B2657,Sheet1!A:F,3,)))</f>
        <v>#N/A</v>
      </c>
      <c r="K2657" s="1" t="e">
        <f>VLOOKUP(B2657,Sheet1!A:F,4,)</f>
        <v>#N/A</v>
      </c>
      <c r="L2657" s="1" t="e">
        <f>VLOOKUP(B2657,Sheet1!A:F,5,)</f>
        <v>#N/A</v>
      </c>
      <c r="M2657" s="1" t="e">
        <f>VLOOKUP(B2657,Sheet1!A:F,6,)</f>
        <v>#N/A</v>
      </c>
    </row>
    <row r="2658" spans="1:14" hidden="1" x14ac:dyDescent="0.15">
      <c r="A2658">
        <v>2657</v>
      </c>
      <c r="B2658" t="s">
        <v>5475</v>
      </c>
      <c r="C2658" t="s">
        <v>5476</v>
      </c>
      <c r="D2658" t="s">
        <v>16</v>
      </c>
      <c r="E2658" t="s">
        <v>17</v>
      </c>
      <c r="F2658" t="s">
        <v>29</v>
      </c>
      <c r="G2658" t="e">
        <f>VLOOKUP(B2658,Sheet1!A:F,2,)</f>
        <v>#N/A</v>
      </c>
      <c r="H2658" s="2">
        <v>42965.4432407407</v>
      </c>
      <c r="I2658" s="2">
        <v>42930.431527777801</v>
      </c>
      <c r="J2658" s="1" t="e">
        <f>IF(VLOOKUP(B2658,Sheet1!A:F,3,)=0,"",(VLOOKUP(B2658,Sheet1!A:F,3,)))</f>
        <v>#N/A</v>
      </c>
      <c r="K2658" s="1" t="e">
        <f>VLOOKUP(B2658,Sheet1!A:F,4,)</f>
        <v>#N/A</v>
      </c>
      <c r="L2658" s="1" t="e">
        <f>VLOOKUP(B2658,Sheet1!A:F,5,)</f>
        <v>#N/A</v>
      </c>
      <c r="M2658" s="1" t="e">
        <f>VLOOKUP(B2658,Sheet1!A:F,6,)</f>
        <v>#N/A</v>
      </c>
    </row>
    <row r="2659" spans="1:14" x14ac:dyDescent="0.15">
      <c r="A2659">
        <v>2728</v>
      </c>
      <c r="B2659" t="s">
        <v>5617</v>
      </c>
      <c r="C2659" t="s">
        <v>5618</v>
      </c>
      <c r="D2659" t="s">
        <v>7</v>
      </c>
      <c r="E2659" t="s">
        <v>53</v>
      </c>
      <c r="F2659" t="s">
        <v>42</v>
      </c>
      <c r="G2659" t="str">
        <f>VLOOKUP(B2659,Sheet1!A:F,2,)</f>
        <v>yangli2</v>
      </c>
      <c r="H2659" s="2">
        <v>42950.6496064815</v>
      </c>
      <c r="I2659" s="2">
        <v>42933.728912036997</v>
      </c>
      <c r="J2659" s="1">
        <f>IF(VLOOKUP(B2659,Sheet1!A:F,3,)=0,"",(VLOOKUP(B2659,Sheet1!A:F,3,)))</f>
        <v>42947</v>
      </c>
      <c r="K2659" s="1">
        <f>VLOOKUP(B2659,Sheet1!A:F,4,)</f>
        <v>42949.439247685186</v>
      </c>
      <c r="L2659" s="1">
        <f>VLOOKUP(B2659,Sheet1!A:F,5,)</f>
        <v>42950</v>
      </c>
      <c r="M2659" s="1">
        <f>VLOOKUP(B2659,Sheet1!A:F,6,)</f>
        <v>42950</v>
      </c>
      <c r="N2659">
        <v>5</v>
      </c>
    </row>
    <row r="2660" spans="1:14" hidden="1" x14ac:dyDescent="0.15">
      <c r="A2660">
        <v>2659</v>
      </c>
      <c r="B2660" t="s">
        <v>5479</v>
      </c>
      <c r="C2660" t="s">
        <v>5480</v>
      </c>
      <c r="D2660" t="s">
        <v>7</v>
      </c>
      <c r="E2660" t="s">
        <v>355</v>
      </c>
      <c r="F2660" t="s">
        <v>129</v>
      </c>
      <c r="G2660" t="e">
        <f>VLOOKUP(B2660,Sheet1!A:F,2,)</f>
        <v>#N/A</v>
      </c>
      <c r="H2660" s="2">
        <v>42962.466550925899</v>
      </c>
      <c r="I2660" s="2">
        <v>42930.624490740702</v>
      </c>
      <c r="J2660" s="1" t="e">
        <f>IF(VLOOKUP(B2660,Sheet1!A:F,3,)=0,"",(VLOOKUP(B2660,Sheet1!A:F,3,)))</f>
        <v>#N/A</v>
      </c>
      <c r="K2660" s="1" t="e">
        <f>VLOOKUP(B2660,Sheet1!A:F,4,)</f>
        <v>#N/A</v>
      </c>
      <c r="L2660" s="1" t="e">
        <f>VLOOKUP(B2660,Sheet1!A:F,5,)</f>
        <v>#N/A</v>
      </c>
      <c r="M2660" s="1" t="e">
        <f>VLOOKUP(B2660,Sheet1!A:F,6,)</f>
        <v>#N/A</v>
      </c>
    </row>
    <row r="2661" spans="1:14" hidden="1" x14ac:dyDescent="0.15">
      <c r="A2661">
        <v>45</v>
      </c>
      <c r="B2661" t="s">
        <v>136</v>
      </c>
      <c r="C2661" t="s">
        <v>137</v>
      </c>
      <c r="D2661" t="s">
        <v>7</v>
      </c>
      <c r="E2661" t="s">
        <v>122</v>
      </c>
      <c r="F2661" t="s">
        <v>107</v>
      </c>
      <c r="G2661" t="str">
        <f>VLOOKUP(B2661,Sheet1!A:F,2,)</f>
        <v>xuweiling</v>
      </c>
      <c r="H2661" s="2">
        <v>42950.657581018502</v>
      </c>
      <c r="I2661" s="2">
        <v>42871.632731481499</v>
      </c>
      <c r="J2661" s="1" t="str">
        <f>IF(VLOOKUP(B2661,Sheet1!A:F,3,)=0,"",(VLOOKUP(B2661,Sheet1!A:F,3,)))</f>
        <v/>
      </c>
      <c r="K2661" s="1">
        <f>VLOOKUP(B2661,Sheet1!A:F,4,)</f>
        <v>42922.711064814815</v>
      </c>
      <c r="L2661" s="1">
        <f>VLOOKUP(B2661,Sheet1!A:F,5,)</f>
        <v>42950</v>
      </c>
      <c r="M2661" s="1">
        <f>VLOOKUP(B2661,Sheet1!A:F,6,)</f>
        <v>42950</v>
      </c>
      <c r="N2661">
        <v>5</v>
      </c>
    </row>
    <row r="2662" spans="1:14" hidden="1" x14ac:dyDescent="0.15">
      <c r="A2662">
        <v>2661</v>
      </c>
      <c r="B2662" t="s">
        <v>5483</v>
      </c>
      <c r="C2662" t="s">
        <v>5484</v>
      </c>
      <c r="D2662" t="s">
        <v>16</v>
      </c>
      <c r="E2662" t="s">
        <v>92</v>
      </c>
      <c r="F2662" t="s">
        <v>140</v>
      </c>
      <c r="G2662" t="e">
        <f>VLOOKUP(B2662,Sheet1!A:F,2,)</f>
        <v>#N/A</v>
      </c>
      <c r="H2662" s="2">
        <v>42930.677291666703</v>
      </c>
      <c r="I2662" s="2">
        <v>42919.439409722203</v>
      </c>
      <c r="J2662" s="1" t="e">
        <f>IF(VLOOKUP(B2662,Sheet1!A:F,3,)=0,"",(VLOOKUP(B2662,Sheet1!A:F,3,)))</f>
        <v>#N/A</v>
      </c>
      <c r="K2662" s="1" t="e">
        <f>VLOOKUP(B2662,Sheet1!A:F,4,)</f>
        <v>#N/A</v>
      </c>
      <c r="L2662" s="1" t="e">
        <f>VLOOKUP(B2662,Sheet1!A:F,5,)</f>
        <v>#N/A</v>
      </c>
      <c r="M2662" s="1" t="e">
        <f>VLOOKUP(B2662,Sheet1!A:F,6,)</f>
        <v>#N/A</v>
      </c>
    </row>
    <row r="2663" spans="1:14" hidden="1" x14ac:dyDescent="0.15">
      <c r="A2663">
        <v>2662</v>
      </c>
      <c r="B2663" t="s">
        <v>5485</v>
      </c>
      <c r="C2663" t="s">
        <v>5486</v>
      </c>
      <c r="D2663" t="s">
        <v>16</v>
      </c>
      <c r="E2663" t="s">
        <v>17</v>
      </c>
      <c r="F2663" t="s">
        <v>418</v>
      </c>
      <c r="G2663" t="e">
        <f>VLOOKUP(B2663,Sheet1!A:F,2,)</f>
        <v>#N/A</v>
      </c>
      <c r="H2663" s="2">
        <v>42962.703750000001</v>
      </c>
      <c r="I2663" s="2">
        <v>42930.605844907397</v>
      </c>
      <c r="J2663" s="1" t="e">
        <f>IF(VLOOKUP(B2663,Sheet1!A:F,3,)=0,"",(VLOOKUP(B2663,Sheet1!A:F,3,)))</f>
        <v>#N/A</v>
      </c>
      <c r="K2663" s="1" t="e">
        <f>VLOOKUP(B2663,Sheet1!A:F,4,)</f>
        <v>#N/A</v>
      </c>
      <c r="L2663" s="1" t="e">
        <f>VLOOKUP(B2663,Sheet1!A:F,5,)</f>
        <v>#N/A</v>
      </c>
      <c r="M2663" s="1" t="e">
        <f>VLOOKUP(B2663,Sheet1!A:F,6,)</f>
        <v>#N/A</v>
      </c>
    </row>
    <row r="2664" spans="1:14" hidden="1" x14ac:dyDescent="0.15">
      <c r="A2664">
        <v>462</v>
      </c>
      <c r="B2664" t="s">
        <v>1057</v>
      </c>
      <c r="C2664" t="s">
        <v>1058</v>
      </c>
      <c r="D2664" t="s">
        <v>16</v>
      </c>
      <c r="E2664" t="s">
        <v>8</v>
      </c>
      <c r="F2664" t="s">
        <v>25</v>
      </c>
      <c r="G2664" t="str">
        <f>VLOOKUP(B2664,Sheet1!A:F,2,)</f>
        <v>wangmiao</v>
      </c>
      <c r="H2664" s="2">
        <v>42950.674097222203</v>
      </c>
      <c r="I2664" s="2">
        <v>42838.725833333301</v>
      </c>
      <c r="J2664" s="1" t="str">
        <f>IF(VLOOKUP(B2664,Sheet1!A:F,3,)=0,"",(VLOOKUP(B2664,Sheet1!A:F,3,)))</f>
        <v/>
      </c>
      <c r="K2664" s="1">
        <f>VLOOKUP(B2664,Sheet1!A:F,4,)</f>
        <v>42955.492407407408</v>
      </c>
      <c r="L2664" s="1">
        <f>VLOOKUP(B2664,Sheet1!A:F,5,)</f>
        <v>42950</v>
      </c>
      <c r="M2664" s="1">
        <f>VLOOKUP(B2664,Sheet1!A:F,6,)</f>
        <v>42950</v>
      </c>
    </row>
    <row r="2665" spans="1:14" hidden="1" x14ac:dyDescent="0.15">
      <c r="A2665">
        <v>778</v>
      </c>
      <c r="B2665" t="s">
        <v>1696</v>
      </c>
      <c r="C2665" t="s">
        <v>1697</v>
      </c>
      <c r="D2665" t="s">
        <v>16</v>
      </c>
      <c r="E2665" t="s">
        <v>8</v>
      </c>
      <c r="F2665" t="s">
        <v>25</v>
      </c>
      <c r="G2665" t="str">
        <f>VLOOKUP(B2665,Sheet1!A:F,2,)</f>
        <v>wangmiao</v>
      </c>
      <c r="H2665" s="2">
        <v>42950.676192129598</v>
      </c>
      <c r="I2665" s="2">
        <v>42860.693055555603</v>
      </c>
      <c r="J2665" s="1" t="str">
        <f>IF(VLOOKUP(B2665,Sheet1!A:F,3,)=0,"",(VLOOKUP(B2665,Sheet1!A:F,3,)))</f>
        <v/>
      </c>
      <c r="K2665" s="1">
        <f>VLOOKUP(B2665,Sheet1!A:F,4,)</f>
        <v>42954.743495370371</v>
      </c>
      <c r="L2665" s="1">
        <f>VLOOKUP(B2665,Sheet1!A:F,5,)</f>
        <v>42950</v>
      </c>
      <c r="M2665" s="1">
        <f>VLOOKUP(B2665,Sheet1!A:F,6,)</f>
        <v>42950</v>
      </c>
    </row>
    <row r="2666" spans="1:14" x14ac:dyDescent="0.15">
      <c r="A2666">
        <v>1803</v>
      </c>
      <c r="B2666" t="s">
        <v>3758</v>
      </c>
      <c r="C2666" t="s">
        <v>3759</v>
      </c>
      <c r="D2666" t="s">
        <v>16</v>
      </c>
      <c r="E2666" t="s">
        <v>53</v>
      </c>
      <c r="F2666" t="s">
        <v>54</v>
      </c>
      <c r="G2666" t="str">
        <f>VLOOKUP(B2666,Sheet1!A:F,2,)</f>
        <v>caixiongying</v>
      </c>
      <c r="H2666" s="2">
        <v>42950.715266203697</v>
      </c>
      <c r="I2666" s="2">
        <v>42941.896631944401</v>
      </c>
      <c r="J2666" s="1" t="str">
        <f>IF(VLOOKUP(B2666,Sheet1!A:F,3,)=0,"",(VLOOKUP(B2666,Sheet1!A:F,3,)))</f>
        <v/>
      </c>
      <c r="K2666" s="1">
        <f>VLOOKUP(B2666,Sheet1!A:F,4,)</f>
        <v>42950.642951388887</v>
      </c>
      <c r="L2666" s="1">
        <f>VLOOKUP(B2666,Sheet1!A:F,5,)</f>
        <v>42950</v>
      </c>
      <c r="M2666" s="1">
        <f>VLOOKUP(B2666,Sheet1!A:F,6,)</f>
        <v>42950</v>
      </c>
      <c r="N2666">
        <v>10</v>
      </c>
    </row>
    <row r="2667" spans="1:14" x14ac:dyDescent="0.15">
      <c r="A2667">
        <v>1971</v>
      </c>
      <c r="B2667" t="s">
        <v>4094</v>
      </c>
      <c r="C2667" t="s">
        <v>4095</v>
      </c>
      <c r="D2667" t="s">
        <v>16</v>
      </c>
      <c r="E2667" t="s">
        <v>53</v>
      </c>
      <c r="F2667" t="s">
        <v>9</v>
      </c>
      <c r="G2667" t="str">
        <f>VLOOKUP(B2667,Sheet1!A:F,2,)</f>
        <v>guanhaijiao</v>
      </c>
      <c r="H2667" s="2">
        <v>42950.829837963</v>
      </c>
      <c r="I2667" s="2">
        <v>42913.413935185199</v>
      </c>
      <c r="J2667" s="1" t="str">
        <f>IF(VLOOKUP(B2667,Sheet1!A:F,3,)=0,"",(VLOOKUP(B2667,Sheet1!A:F,3,)))</f>
        <v/>
      </c>
      <c r="K2667" s="1">
        <f>VLOOKUP(B2667,Sheet1!A:F,4,)</f>
        <v>42950.740023148152</v>
      </c>
      <c r="L2667" s="1">
        <f>VLOOKUP(B2667,Sheet1!A:F,5,)</f>
        <v>42950</v>
      </c>
      <c r="M2667" s="1">
        <f>VLOOKUP(B2667,Sheet1!A:F,6,)</f>
        <v>42950</v>
      </c>
      <c r="N2667">
        <v>10</v>
      </c>
    </row>
    <row r="2668" spans="1:14" x14ac:dyDescent="0.15">
      <c r="A2668">
        <v>2806</v>
      </c>
      <c r="B2668" t="s">
        <v>5774</v>
      </c>
      <c r="C2668" t="s">
        <v>5775</v>
      </c>
      <c r="D2668" t="s">
        <v>16</v>
      </c>
      <c r="E2668" t="s">
        <v>53</v>
      </c>
      <c r="F2668" t="s">
        <v>9</v>
      </c>
      <c r="G2668" t="str">
        <f>VLOOKUP(B2668,Sheet1!A:F,2,)</f>
        <v>guanhaijiao</v>
      </c>
      <c r="H2668" s="2">
        <v>42950.836782407401</v>
      </c>
      <c r="I2668" s="2">
        <v>42935.947523148097</v>
      </c>
      <c r="J2668" s="1" t="str">
        <f>IF(VLOOKUP(B2668,Sheet1!A:F,3,)=0,"",(VLOOKUP(B2668,Sheet1!A:F,3,)))</f>
        <v/>
      </c>
      <c r="K2668" s="1">
        <f>VLOOKUP(B2668,Sheet1!A:F,4,)</f>
        <v>42950.746377314812</v>
      </c>
      <c r="L2668" s="1">
        <f>VLOOKUP(B2668,Sheet1!A:F,5,)</f>
        <v>42950</v>
      </c>
      <c r="M2668" s="1">
        <f>VLOOKUP(B2668,Sheet1!A:F,6,)</f>
        <v>42950</v>
      </c>
      <c r="N2668">
        <v>10</v>
      </c>
    </row>
    <row r="2669" spans="1:14" x14ac:dyDescent="0.15">
      <c r="A2669">
        <v>2668</v>
      </c>
      <c r="B2669" t="s">
        <v>5497</v>
      </c>
      <c r="C2669" t="s">
        <v>5498</v>
      </c>
      <c r="D2669" t="s">
        <v>16</v>
      </c>
      <c r="E2669" t="s">
        <v>210</v>
      </c>
      <c r="F2669" t="s">
        <v>179</v>
      </c>
      <c r="G2669" t="str">
        <f>VLOOKUP(B2669,Sheet1!A:F,2,)</f>
        <v>zoulijun</v>
      </c>
      <c r="H2669" s="2">
        <v>42950.906226851897</v>
      </c>
      <c r="I2669" s="2">
        <v>42947.448958333298</v>
      </c>
      <c r="J2669" s="1">
        <f>IF(VLOOKUP(B2669,Sheet1!A:F,3,)=0,"",(VLOOKUP(B2669,Sheet1!A:F,3,)))</f>
        <v>42945</v>
      </c>
      <c r="K2669" s="1">
        <f>VLOOKUP(B2669,Sheet1!A:F,4,)</f>
        <v>42950.473194444443</v>
      </c>
      <c r="L2669" s="1">
        <f>VLOOKUP(B2669,Sheet1!A:F,5,)</f>
        <v>42950</v>
      </c>
      <c r="M2669" s="1">
        <f>VLOOKUP(B2669,Sheet1!A:F,6,)</f>
        <v>42950</v>
      </c>
      <c r="N2669">
        <v>10</v>
      </c>
    </row>
    <row r="2670" spans="1:14" x14ac:dyDescent="0.15">
      <c r="A2670">
        <v>1850</v>
      </c>
      <c r="B2670" t="s">
        <v>3852</v>
      </c>
      <c r="C2670" t="s">
        <v>3853</v>
      </c>
      <c r="D2670" t="s">
        <v>16</v>
      </c>
      <c r="E2670" t="s">
        <v>53</v>
      </c>
      <c r="F2670" t="s">
        <v>179</v>
      </c>
      <c r="G2670" t="str">
        <f>VLOOKUP(B2670,Sheet1!A:F,2,)</f>
        <v>zoulijun</v>
      </c>
      <c r="H2670" s="2">
        <v>42950.909699074102</v>
      </c>
      <c r="I2670" s="2">
        <v>42940.8288888889</v>
      </c>
      <c r="J2670" s="1" t="str">
        <f>IF(VLOOKUP(B2670,Sheet1!A:F,3,)=0,"",(VLOOKUP(B2670,Sheet1!A:F,3,)))</f>
        <v/>
      </c>
      <c r="K2670" s="1">
        <f>VLOOKUP(B2670,Sheet1!A:F,4,)</f>
        <v>42950.631192129629</v>
      </c>
      <c r="L2670" s="1">
        <f>VLOOKUP(B2670,Sheet1!A:F,5,)</f>
        <v>42950</v>
      </c>
      <c r="M2670" s="1">
        <f>VLOOKUP(B2670,Sheet1!A:F,6,)</f>
        <v>42950</v>
      </c>
      <c r="N2670">
        <v>10</v>
      </c>
    </row>
    <row r="2671" spans="1:14" x14ac:dyDescent="0.15">
      <c r="A2671">
        <v>2892</v>
      </c>
      <c r="B2671" t="s">
        <v>5947</v>
      </c>
      <c r="C2671" t="s">
        <v>5948</v>
      </c>
      <c r="D2671" t="s">
        <v>7</v>
      </c>
      <c r="E2671" t="s">
        <v>53</v>
      </c>
      <c r="F2671" t="s">
        <v>42</v>
      </c>
      <c r="G2671" t="str">
        <f>VLOOKUP(B2671,Sheet1!A:F,2,)</f>
        <v>yangli2</v>
      </c>
      <c r="H2671" s="2">
        <v>42951.333182870403</v>
      </c>
      <c r="I2671" s="2">
        <v>42918.493113425902</v>
      </c>
      <c r="J2671" s="1">
        <f>IF(VLOOKUP(B2671,Sheet1!A:F,3,)=0,"",(VLOOKUP(B2671,Sheet1!A:F,3,)))</f>
        <v>42949</v>
      </c>
      <c r="K2671" s="1">
        <f>VLOOKUP(B2671,Sheet1!A:F,4,)</f>
        <v>42950.476979166669</v>
      </c>
      <c r="L2671" s="1">
        <f>VLOOKUP(B2671,Sheet1!A:F,5,)</f>
        <v>42951</v>
      </c>
      <c r="M2671" s="1">
        <f>VLOOKUP(B2671,Sheet1!A:F,6,)</f>
        <v>42951</v>
      </c>
      <c r="N2671">
        <v>5</v>
      </c>
    </row>
    <row r="2672" spans="1:14" hidden="1" x14ac:dyDescent="0.15">
      <c r="A2672">
        <v>2942</v>
      </c>
      <c r="B2672" t="s">
        <v>6047</v>
      </c>
      <c r="C2672" t="s">
        <v>6048</v>
      </c>
      <c r="D2672" t="s">
        <v>7</v>
      </c>
      <c r="E2672" t="s">
        <v>8</v>
      </c>
      <c r="F2672" t="s">
        <v>107</v>
      </c>
      <c r="G2672" t="str">
        <f>VLOOKUP(B2672,Sheet1!A:F,2,)</f>
        <v>xuweiling</v>
      </c>
      <c r="H2672" s="2">
        <v>42951.402719907397</v>
      </c>
      <c r="I2672" s="2">
        <v>42870.453773148103</v>
      </c>
      <c r="J2672" s="1" t="str">
        <f>IF(VLOOKUP(B2672,Sheet1!A:F,3,)=0,"",(VLOOKUP(B2672,Sheet1!A:F,3,)))</f>
        <v/>
      </c>
      <c r="K2672" s="1">
        <f>VLOOKUP(B2672,Sheet1!A:F,4,)</f>
        <v>42943.41547453704</v>
      </c>
      <c r="L2672" s="1">
        <f>VLOOKUP(B2672,Sheet1!A:F,5,)</f>
        <v>42944</v>
      </c>
      <c r="M2672" s="1">
        <f>VLOOKUP(B2672,Sheet1!A:F,6,)</f>
        <v>42951</v>
      </c>
      <c r="N2672">
        <v>5</v>
      </c>
    </row>
    <row r="2673" spans="1:14" x14ac:dyDescent="0.15">
      <c r="A2673">
        <v>2737</v>
      </c>
      <c r="B2673" t="s">
        <v>5635</v>
      </c>
      <c r="C2673" t="s">
        <v>5636</v>
      </c>
      <c r="D2673" t="s">
        <v>16</v>
      </c>
      <c r="E2673" t="s">
        <v>37</v>
      </c>
      <c r="F2673" t="s">
        <v>9</v>
      </c>
      <c r="G2673" t="str">
        <f>VLOOKUP(B2673,Sheet1!A:F,2,)</f>
        <v>guanhaijiao</v>
      </c>
      <c r="H2673" s="2">
        <v>42951.459016203698</v>
      </c>
      <c r="I2673" s="2">
        <v>42947.652997685203</v>
      </c>
      <c r="J2673" s="1" t="str">
        <f>IF(VLOOKUP(B2673,Sheet1!A:F,3,)=0,"",(VLOOKUP(B2673,Sheet1!A:F,3,)))</f>
        <v/>
      </c>
      <c r="K2673" s="1">
        <f>VLOOKUP(B2673,Sheet1!A:F,4,)</f>
        <v>42950.691689814812</v>
      </c>
      <c r="L2673" s="1">
        <f>VLOOKUP(B2673,Sheet1!A:F,5,)</f>
        <v>42951</v>
      </c>
      <c r="M2673" s="1">
        <f>VLOOKUP(B2673,Sheet1!A:F,6,)</f>
        <v>42951</v>
      </c>
      <c r="N2673">
        <v>5</v>
      </c>
    </row>
    <row r="2674" spans="1:14" hidden="1" x14ac:dyDescent="0.15">
      <c r="A2674">
        <v>1967</v>
      </c>
      <c r="B2674" t="s">
        <v>4086</v>
      </c>
      <c r="C2674" t="s">
        <v>4087</v>
      </c>
      <c r="D2674" t="s">
        <v>16</v>
      </c>
      <c r="E2674" t="s">
        <v>41</v>
      </c>
      <c r="F2674" t="s">
        <v>25</v>
      </c>
      <c r="G2674" t="str">
        <f>VLOOKUP(B2674,Sheet1!A:F,2,)</f>
        <v>wangmiao</v>
      </c>
      <c r="H2674" s="2">
        <v>42951.543437499997</v>
      </c>
      <c r="I2674" s="2">
        <v>42905.717719907399</v>
      </c>
      <c r="J2674" s="1">
        <f>IF(VLOOKUP(B2674,Sheet1!A:F,3,)=0,"",(VLOOKUP(B2674,Sheet1!A:F,3,)))</f>
        <v>42929</v>
      </c>
      <c r="K2674" s="1">
        <f>VLOOKUP(B2674,Sheet1!A:F,4,)</f>
        <v>42950.714085648149</v>
      </c>
      <c r="L2674" s="1">
        <f>VLOOKUP(B2674,Sheet1!A:F,5,)</f>
        <v>42951</v>
      </c>
      <c r="M2674" s="1">
        <f>VLOOKUP(B2674,Sheet1!A:F,6,)</f>
        <v>42951</v>
      </c>
    </row>
    <row r="2675" spans="1:14" x14ac:dyDescent="0.15">
      <c r="A2675">
        <v>2581</v>
      </c>
      <c r="B2675" t="s">
        <v>5323</v>
      </c>
      <c r="C2675" t="s">
        <v>5324</v>
      </c>
      <c r="D2675" t="s">
        <v>16</v>
      </c>
      <c r="E2675" t="s">
        <v>37</v>
      </c>
      <c r="F2675" t="s">
        <v>38</v>
      </c>
      <c r="G2675" t="str">
        <f>VLOOKUP(B2675,Sheet1!A:F,2,)</f>
        <v>zhaoyongtian</v>
      </c>
      <c r="H2675" s="2">
        <v>42951.579965277801</v>
      </c>
      <c r="I2675" s="2">
        <v>42947.558738425898</v>
      </c>
      <c r="J2675" s="1" t="str">
        <f>IF(VLOOKUP(B2675,Sheet1!A:F,3,)=0,"",(VLOOKUP(B2675,Sheet1!A:F,3,)))</f>
        <v/>
      </c>
      <c r="K2675" s="1">
        <f>VLOOKUP(B2675,Sheet1!A:F,4,)</f>
        <v>42949.73096064815</v>
      </c>
      <c r="L2675" s="1">
        <f>VLOOKUP(B2675,Sheet1!A:F,5,)</f>
        <v>42951</v>
      </c>
      <c r="M2675" s="1">
        <f>VLOOKUP(B2675,Sheet1!A:F,6,)</f>
        <v>42951</v>
      </c>
      <c r="N2675">
        <v>5</v>
      </c>
    </row>
    <row r="2676" spans="1:14" hidden="1" x14ac:dyDescent="0.15">
      <c r="A2676">
        <v>2675</v>
      </c>
      <c r="B2676" t="s">
        <v>5511</v>
      </c>
      <c r="C2676" t="s">
        <v>5512</v>
      </c>
      <c r="D2676" t="s">
        <v>7</v>
      </c>
      <c r="E2676" t="s">
        <v>53</v>
      </c>
      <c r="F2676" t="s">
        <v>3113</v>
      </c>
      <c r="G2676" t="e">
        <f>VLOOKUP(B2676,Sheet1!A:F,2,)</f>
        <v>#N/A</v>
      </c>
      <c r="H2676" s="2">
        <v>42968.553240740701</v>
      </c>
      <c r="I2676" s="2">
        <v>42929.617604166699</v>
      </c>
      <c r="J2676" s="1" t="e">
        <f>IF(VLOOKUP(B2676,Sheet1!A:F,3,)=0,"",(VLOOKUP(B2676,Sheet1!A:F,3,)))</f>
        <v>#N/A</v>
      </c>
      <c r="K2676" s="1" t="e">
        <f>VLOOKUP(B2676,Sheet1!A:F,4,)</f>
        <v>#N/A</v>
      </c>
      <c r="L2676" s="1" t="e">
        <f>VLOOKUP(B2676,Sheet1!A:F,5,)</f>
        <v>#N/A</v>
      </c>
      <c r="M2676" s="1" t="e">
        <f>VLOOKUP(B2676,Sheet1!A:F,6,)</f>
        <v>#N/A</v>
      </c>
    </row>
    <row r="2677" spans="1:14" x14ac:dyDescent="0.15">
      <c r="A2677">
        <v>2644</v>
      </c>
      <c r="B2677" t="s">
        <v>5449</v>
      </c>
      <c r="C2677" t="s">
        <v>5450</v>
      </c>
      <c r="D2677" t="s">
        <v>16</v>
      </c>
      <c r="E2677" t="s">
        <v>37</v>
      </c>
      <c r="F2677" t="s">
        <v>13</v>
      </c>
      <c r="G2677" t="str">
        <f>VLOOKUP(B2677,Sheet1!A:F,2,)</f>
        <v>hejiani</v>
      </c>
      <c r="H2677" s="2">
        <v>42951.580891203703</v>
      </c>
      <c r="I2677" s="2">
        <v>42935.638854166697</v>
      </c>
      <c r="J2677" s="1" t="str">
        <f>IF(VLOOKUP(B2677,Sheet1!A:F,3,)=0,"",(VLOOKUP(B2677,Sheet1!A:F,3,)))</f>
        <v/>
      </c>
      <c r="K2677" s="1">
        <f>VLOOKUP(B2677,Sheet1!A:F,4,)</f>
        <v>42947.46503472222</v>
      </c>
      <c r="L2677" s="1">
        <f>VLOOKUP(B2677,Sheet1!A:F,5,)</f>
        <v>42947</v>
      </c>
      <c r="M2677" s="1">
        <f>VLOOKUP(B2677,Sheet1!A:F,6,)</f>
        <v>42951</v>
      </c>
      <c r="N2677">
        <v>5</v>
      </c>
    </row>
    <row r="2678" spans="1:14" hidden="1" x14ac:dyDescent="0.15">
      <c r="A2678">
        <v>2407</v>
      </c>
      <c r="B2678" t="s">
        <v>4974</v>
      </c>
      <c r="C2678" t="s">
        <v>4975</v>
      </c>
      <c r="D2678" t="s">
        <v>7</v>
      </c>
      <c r="E2678" t="s">
        <v>53</v>
      </c>
      <c r="F2678" t="s">
        <v>863</v>
      </c>
      <c r="G2678" t="str">
        <f>VLOOKUP(B2678,Sheet1!A:F,2,)</f>
        <v>zhangdichang</v>
      </c>
      <c r="H2678" s="2">
        <v>42951.590960648202</v>
      </c>
      <c r="I2678" s="2">
        <v>42919.647233796299</v>
      </c>
      <c r="J2678" s="1" t="str">
        <f>IF(VLOOKUP(B2678,Sheet1!A:F,3,)=0,"",(VLOOKUP(B2678,Sheet1!A:F,3,)))</f>
        <v/>
      </c>
      <c r="K2678" s="1">
        <f>VLOOKUP(B2678,Sheet1!A:F,4,)</f>
        <v>42951.426076388889</v>
      </c>
      <c r="L2678" s="1">
        <f>VLOOKUP(B2678,Sheet1!A:F,5,)</f>
        <v>42951</v>
      </c>
      <c r="M2678" s="1">
        <f>VLOOKUP(B2678,Sheet1!A:F,6,)</f>
        <v>42951</v>
      </c>
      <c r="N2678">
        <v>5</v>
      </c>
    </row>
    <row r="2679" spans="1:14" x14ac:dyDescent="0.15">
      <c r="A2679">
        <v>2691</v>
      </c>
      <c r="B2679" t="s">
        <v>5543</v>
      </c>
      <c r="C2679" t="s">
        <v>5544</v>
      </c>
      <c r="D2679" t="s">
        <v>16</v>
      </c>
      <c r="E2679" t="s">
        <v>210</v>
      </c>
      <c r="F2679" t="s">
        <v>9</v>
      </c>
      <c r="G2679" t="str">
        <f>VLOOKUP(B2679,Sheet1!A:F,2,)</f>
        <v>guanhaijiao</v>
      </c>
      <c r="H2679" s="2">
        <v>42951.656932870399</v>
      </c>
      <c r="I2679" s="2">
        <v>42930.708263888897</v>
      </c>
      <c r="J2679" s="1" t="str">
        <f>IF(VLOOKUP(B2679,Sheet1!A:F,3,)=0,"",(VLOOKUP(B2679,Sheet1!A:F,3,)))</f>
        <v/>
      </c>
      <c r="K2679" s="1">
        <f>VLOOKUP(B2679,Sheet1!A:F,4,)</f>
        <v>42950.911087962966</v>
      </c>
      <c r="L2679" s="1">
        <f>VLOOKUP(B2679,Sheet1!A:F,5,)</f>
        <v>42951</v>
      </c>
      <c r="M2679" s="1">
        <f>VLOOKUP(B2679,Sheet1!A:F,6,)</f>
        <v>42951</v>
      </c>
      <c r="N2679">
        <v>10</v>
      </c>
    </row>
    <row r="2680" spans="1:14" x14ac:dyDescent="0.15">
      <c r="A2680">
        <v>2906</v>
      </c>
      <c r="B2680" t="s">
        <v>5975</v>
      </c>
      <c r="C2680" t="s">
        <v>5976</v>
      </c>
      <c r="D2680" t="s">
        <v>16</v>
      </c>
      <c r="E2680" t="s">
        <v>37</v>
      </c>
      <c r="F2680" t="s">
        <v>9</v>
      </c>
      <c r="G2680" t="str">
        <f>VLOOKUP(B2680,Sheet1!A:F,2,)</f>
        <v>guanhaijiao</v>
      </c>
      <c r="H2680" s="2">
        <v>42951.656932870399</v>
      </c>
      <c r="I2680" s="2">
        <v>42934.488032407397</v>
      </c>
      <c r="J2680" s="1" t="str">
        <f>IF(VLOOKUP(B2680,Sheet1!A:F,3,)=0,"",(VLOOKUP(B2680,Sheet1!A:F,3,)))</f>
        <v/>
      </c>
      <c r="K2680" s="1">
        <f>VLOOKUP(B2680,Sheet1!A:F,4,)</f>
        <v>42951.461678240739</v>
      </c>
      <c r="L2680" s="1">
        <f>VLOOKUP(B2680,Sheet1!A:F,5,)</f>
        <v>42951</v>
      </c>
      <c r="M2680" s="1">
        <f>VLOOKUP(B2680,Sheet1!A:F,6,)</f>
        <v>42951</v>
      </c>
      <c r="N2680">
        <v>5</v>
      </c>
    </row>
    <row r="2681" spans="1:14" hidden="1" x14ac:dyDescent="0.15">
      <c r="A2681">
        <v>2948</v>
      </c>
      <c r="B2681" t="s">
        <v>6059</v>
      </c>
      <c r="C2681" t="s">
        <v>6060</v>
      </c>
      <c r="D2681" t="s">
        <v>7</v>
      </c>
      <c r="E2681" t="s">
        <v>53</v>
      </c>
      <c r="F2681" t="s">
        <v>863</v>
      </c>
      <c r="G2681" t="str">
        <f>VLOOKUP(B2681,Sheet1!A:F,2,)</f>
        <v>zhangdichang</v>
      </c>
      <c r="H2681" s="2">
        <v>42951.691655092603</v>
      </c>
      <c r="I2681" s="2">
        <v>42934.628240740698</v>
      </c>
      <c r="J2681" s="1" t="str">
        <f>IF(VLOOKUP(B2681,Sheet1!A:F,3,)=0,"",(VLOOKUP(B2681,Sheet1!A:F,3,)))</f>
        <v/>
      </c>
      <c r="K2681" s="1">
        <f>VLOOKUP(B2681,Sheet1!A:F,4,)</f>
        <v>42951.455706018518</v>
      </c>
      <c r="L2681" s="1">
        <f>VLOOKUP(B2681,Sheet1!A:F,5,)</f>
        <v>42951</v>
      </c>
      <c r="M2681" s="1">
        <f>VLOOKUP(B2681,Sheet1!A:F,6,)</f>
        <v>42951</v>
      </c>
      <c r="N2681">
        <v>5</v>
      </c>
    </row>
    <row r="2682" spans="1:14" hidden="1" x14ac:dyDescent="0.15">
      <c r="A2682">
        <v>1287</v>
      </c>
      <c r="B2682" t="s">
        <v>2724</v>
      </c>
      <c r="C2682" t="s">
        <v>2725</v>
      </c>
      <c r="D2682" t="s">
        <v>7</v>
      </c>
      <c r="E2682" t="s">
        <v>41</v>
      </c>
      <c r="F2682" t="s">
        <v>9</v>
      </c>
      <c r="G2682" t="str">
        <f>VLOOKUP(B2682,Sheet1!A:F,2,)</f>
        <v>guanhaijiao</v>
      </c>
      <c r="H2682" s="2">
        <v>42951.733321759297</v>
      </c>
      <c r="I2682" s="2">
        <v>42881.431412037004</v>
      </c>
      <c r="J2682" s="1" t="str">
        <f>IF(VLOOKUP(B2682,Sheet1!A:F,3,)=0,"",(VLOOKUP(B2682,Sheet1!A:F,3,)))</f>
        <v/>
      </c>
      <c r="K2682" s="1">
        <f>VLOOKUP(B2682,Sheet1!A:F,4,)</f>
        <v>42951.477835648147</v>
      </c>
      <c r="L2682" s="1">
        <f>VLOOKUP(B2682,Sheet1!A:F,5,)</f>
        <v>42951</v>
      </c>
      <c r="M2682" s="1">
        <f>VLOOKUP(B2682,Sheet1!A:F,6,)</f>
        <v>42951</v>
      </c>
      <c r="N2682">
        <v>5</v>
      </c>
    </row>
    <row r="2683" spans="1:14" x14ac:dyDescent="0.15">
      <c r="A2683">
        <v>2479</v>
      </c>
      <c r="B2683" t="s">
        <v>5119</v>
      </c>
      <c r="C2683" t="s">
        <v>5120</v>
      </c>
      <c r="D2683" t="s">
        <v>16</v>
      </c>
      <c r="E2683" t="s">
        <v>53</v>
      </c>
      <c r="F2683" t="s">
        <v>54</v>
      </c>
      <c r="G2683" t="str">
        <f>VLOOKUP(B2683,Sheet1!A:F,2,)</f>
        <v>caixiongying</v>
      </c>
      <c r="H2683" s="2">
        <v>42951.733321759297</v>
      </c>
      <c r="I2683" s="2">
        <v>42937.758437500001</v>
      </c>
      <c r="J2683" s="1" t="str">
        <f>IF(VLOOKUP(B2683,Sheet1!A:F,3,)=0,"",(VLOOKUP(B2683,Sheet1!A:F,3,)))</f>
        <v/>
      </c>
      <c r="K2683" s="1">
        <f>VLOOKUP(B2683,Sheet1!A:F,4,)</f>
        <v>42950.873194444444</v>
      </c>
      <c r="L2683" s="1">
        <f>VLOOKUP(B2683,Sheet1!A:F,5,)</f>
        <v>42951</v>
      </c>
      <c r="M2683" s="1">
        <f>VLOOKUP(B2683,Sheet1!A:F,6,)</f>
        <v>42951</v>
      </c>
      <c r="N2683">
        <v>10</v>
      </c>
    </row>
    <row r="2684" spans="1:14" x14ac:dyDescent="0.15">
      <c r="A2684">
        <v>2731</v>
      </c>
      <c r="B2684" t="s">
        <v>5623</v>
      </c>
      <c r="C2684" t="s">
        <v>5624</v>
      </c>
      <c r="D2684" t="s">
        <v>16</v>
      </c>
      <c r="E2684" t="s">
        <v>37</v>
      </c>
      <c r="F2684" t="s">
        <v>54</v>
      </c>
      <c r="G2684" t="str">
        <f>VLOOKUP(B2684,Sheet1!A:F,2,)</f>
        <v>caixiongying</v>
      </c>
      <c r="H2684" s="2">
        <v>42951.733321759297</v>
      </c>
      <c r="I2684" s="2">
        <v>42947.722129629597</v>
      </c>
      <c r="J2684" s="1" t="str">
        <f>IF(VLOOKUP(B2684,Sheet1!A:F,3,)=0,"",(VLOOKUP(B2684,Sheet1!A:F,3,)))</f>
        <v/>
      </c>
      <c r="K2684" s="1">
        <f>VLOOKUP(B2684,Sheet1!A:F,4,)</f>
        <v>42950.903495370374</v>
      </c>
      <c r="L2684" s="1">
        <f>VLOOKUP(B2684,Sheet1!A:F,5,)</f>
        <v>42951</v>
      </c>
      <c r="M2684" s="1">
        <f>VLOOKUP(B2684,Sheet1!A:F,6,)</f>
        <v>42951</v>
      </c>
      <c r="N2684">
        <v>5</v>
      </c>
    </row>
    <row r="2685" spans="1:14" x14ac:dyDescent="0.15">
      <c r="A2685">
        <v>2400</v>
      </c>
      <c r="B2685" t="s">
        <v>4960</v>
      </c>
      <c r="C2685" t="s">
        <v>4961</v>
      </c>
      <c r="D2685" t="s">
        <v>7</v>
      </c>
      <c r="E2685" t="s">
        <v>37</v>
      </c>
      <c r="F2685" t="s">
        <v>9</v>
      </c>
      <c r="G2685" t="str">
        <f>VLOOKUP(B2685,Sheet1!A:F,2,)</f>
        <v>guanhaijiao</v>
      </c>
      <c r="H2685" s="2">
        <v>42951.736793981501</v>
      </c>
      <c r="I2685" s="2">
        <v>42919.697986111103</v>
      </c>
      <c r="J2685" s="1" t="str">
        <f>IF(VLOOKUP(B2685,Sheet1!A:F,3,)=0,"",(VLOOKUP(B2685,Sheet1!A:F,3,)))</f>
        <v/>
      </c>
      <c r="K2685" s="1">
        <f>VLOOKUP(B2685,Sheet1!A:F,4,)</f>
        <v>42951.671493055554</v>
      </c>
      <c r="L2685" s="1">
        <f>VLOOKUP(B2685,Sheet1!A:F,5,)</f>
        <v>42951</v>
      </c>
      <c r="M2685" s="1">
        <f>VLOOKUP(B2685,Sheet1!A:F,6,)</f>
        <v>42951</v>
      </c>
      <c r="N2685">
        <v>5</v>
      </c>
    </row>
    <row r="2686" spans="1:14" x14ac:dyDescent="0.15">
      <c r="A2686">
        <v>2569</v>
      </c>
      <c r="B2686" t="s">
        <v>5299</v>
      </c>
      <c r="C2686" t="s">
        <v>5300</v>
      </c>
      <c r="D2686" t="s">
        <v>16</v>
      </c>
      <c r="E2686" t="s">
        <v>37</v>
      </c>
      <c r="F2686" t="s">
        <v>54</v>
      </c>
      <c r="G2686" t="str">
        <f>VLOOKUP(B2686,Sheet1!A:F,2,)</f>
        <v>caixiongying</v>
      </c>
      <c r="H2686" s="2">
        <v>42951.736793981501</v>
      </c>
      <c r="I2686" s="2">
        <v>42934.733148148101</v>
      </c>
      <c r="J2686" s="1" t="str">
        <f>IF(VLOOKUP(B2686,Sheet1!A:F,3,)=0,"",(VLOOKUP(B2686,Sheet1!A:F,3,)))</f>
        <v/>
      </c>
      <c r="K2686" s="1">
        <f>VLOOKUP(B2686,Sheet1!A:F,4,)</f>
        <v>42951.615601851852</v>
      </c>
      <c r="L2686" s="1">
        <f>VLOOKUP(B2686,Sheet1!A:F,5,)</f>
        <v>42951</v>
      </c>
      <c r="M2686" s="1">
        <f>VLOOKUP(B2686,Sheet1!A:F,6,)</f>
        <v>42951</v>
      </c>
      <c r="N2686">
        <v>5</v>
      </c>
    </row>
    <row r="2687" spans="1:14" x14ac:dyDescent="0.15">
      <c r="A2687">
        <v>2610</v>
      </c>
      <c r="B2687" t="s">
        <v>5381</v>
      </c>
      <c r="C2687" t="s">
        <v>5382</v>
      </c>
      <c r="D2687" t="s">
        <v>7</v>
      </c>
      <c r="E2687" t="s">
        <v>53</v>
      </c>
      <c r="F2687" t="s">
        <v>9</v>
      </c>
      <c r="G2687" t="str">
        <f>VLOOKUP(B2687,Sheet1!A:F,2,)</f>
        <v>guanhaijiao</v>
      </c>
      <c r="H2687" s="2">
        <v>42951.747210648202</v>
      </c>
      <c r="I2687" s="2">
        <v>42929.672870370399</v>
      </c>
      <c r="J2687" s="1" t="str">
        <f>IF(VLOOKUP(B2687,Sheet1!A:F,3,)=0,"",(VLOOKUP(B2687,Sheet1!A:F,3,)))</f>
        <v/>
      </c>
      <c r="K2687" s="1">
        <f>VLOOKUP(B2687,Sheet1!A:F,4,)</f>
        <v>42951.713206018518</v>
      </c>
      <c r="L2687" s="1">
        <f>VLOOKUP(B2687,Sheet1!A:F,5,)</f>
        <v>42951</v>
      </c>
      <c r="M2687" s="1">
        <f>VLOOKUP(B2687,Sheet1!A:F,6,)</f>
        <v>42951</v>
      </c>
      <c r="N2687">
        <v>5</v>
      </c>
    </row>
    <row r="2688" spans="1:14" hidden="1" x14ac:dyDescent="0.15">
      <c r="A2688">
        <v>2687</v>
      </c>
      <c r="B2688" t="s">
        <v>5535</v>
      </c>
      <c r="C2688" t="s">
        <v>5536</v>
      </c>
      <c r="D2688" t="s">
        <v>7</v>
      </c>
      <c r="E2688" t="s">
        <v>355</v>
      </c>
      <c r="F2688" t="s">
        <v>112</v>
      </c>
      <c r="G2688" t="e">
        <f>VLOOKUP(B2688,Sheet1!A:F,2,)</f>
        <v>#N/A</v>
      </c>
      <c r="H2688" s="2">
        <v>42930.7088194444</v>
      </c>
      <c r="I2688" s="2">
        <v>42913.677523148202</v>
      </c>
      <c r="J2688" s="1" t="e">
        <f>IF(VLOOKUP(B2688,Sheet1!A:F,3,)=0,"",(VLOOKUP(B2688,Sheet1!A:F,3,)))</f>
        <v>#N/A</v>
      </c>
      <c r="K2688" s="1" t="e">
        <f>VLOOKUP(B2688,Sheet1!A:F,4,)</f>
        <v>#N/A</v>
      </c>
      <c r="L2688" s="1" t="e">
        <f>VLOOKUP(B2688,Sheet1!A:F,5,)</f>
        <v>#N/A</v>
      </c>
      <c r="M2688" s="1" t="e">
        <f>VLOOKUP(B2688,Sheet1!A:F,6,)</f>
        <v>#N/A</v>
      </c>
    </row>
    <row r="2689" spans="1:14" hidden="1" x14ac:dyDescent="0.15">
      <c r="A2689">
        <v>2468</v>
      </c>
      <c r="B2689" t="s">
        <v>5096</v>
      </c>
      <c r="C2689" t="s">
        <v>5097</v>
      </c>
      <c r="D2689" t="s">
        <v>7</v>
      </c>
      <c r="E2689" t="s">
        <v>321</v>
      </c>
      <c r="F2689" t="s">
        <v>42</v>
      </c>
      <c r="G2689" t="str">
        <f>VLOOKUP(B2689,Sheet1!A:F,2,)</f>
        <v>yangli2</v>
      </c>
      <c r="H2689" s="2">
        <v>42952.5460648148</v>
      </c>
      <c r="I2689" s="2">
        <v>42920.666643518503</v>
      </c>
      <c r="J2689" s="1">
        <f>IF(VLOOKUP(B2689,Sheet1!A:F,3,)=0,"",(VLOOKUP(B2689,Sheet1!A:F,3,)))</f>
        <v>42948</v>
      </c>
      <c r="K2689" s="1">
        <f>VLOOKUP(B2689,Sheet1!A:F,4,)</f>
        <v>42951.342418981483</v>
      </c>
      <c r="L2689" s="1">
        <f>VLOOKUP(B2689,Sheet1!A:F,5,)</f>
        <v>42952</v>
      </c>
      <c r="M2689" s="1">
        <f>VLOOKUP(B2689,Sheet1!A:F,6,)</f>
        <v>42952</v>
      </c>
      <c r="N2689">
        <v>5</v>
      </c>
    </row>
    <row r="2690" spans="1:14" x14ac:dyDescent="0.15">
      <c r="A2690">
        <v>3138</v>
      </c>
      <c r="B2690" t="s">
        <v>6442</v>
      </c>
      <c r="C2690" t="s">
        <v>6443</v>
      </c>
      <c r="D2690" t="s">
        <v>78</v>
      </c>
      <c r="E2690" t="s">
        <v>37</v>
      </c>
      <c r="F2690" t="s">
        <v>3113</v>
      </c>
      <c r="G2690" t="str">
        <f>VLOOKUP(B2690,Sheet1!A:F,2,)</f>
        <v>laqingpeng</v>
      </c>
      <c r="H2690" s="2">
        <v>42953.420081018499</v>
      </c>
      <c r="I2690" s="2">
        <v>42949.638252314799</v>
      </c>
      <c r="J2690" s="1" t="str">
        <f>IF(VLOOKUP(B2690,Sheet1!A:F,3,)=0,"",(VLOOKUP(B2690,Sheet1!A:F,3,)))</f>
        <v/>
      </c>
      <c r="K2690" s="1">
        <f>VLOOKUP(B2690,Sheet1!A:F,4,)</f>
        <v>42950.640474537038</v>
      </c>
      <c r="L2690" s="1">
        <f>VLOOKUP(B2690,Sheet1!A:F,5,)</f>
        <v>42953</v>
      </c>
      <c r="M2690" s="1">
        <f>VLOOKUP(B2690,Sheet1!A:F,6,)</f>
        <v>42953</v>
      </c>
      <c r="N2690">
        <v>5</v>
      </c>
    </row>
    <row r="2691" spans="1:14" hidden="1" x14ac:dyDescent="0.15">
      <c r="A2691">
        <v>2690</v>
      </c>
      <c r="B2691" t="s">
        <v>5541</v>
      </c>
      <c r="C2691" t="s">
        <v>5542</v>
      </c>
      <c r="D2691" t="s">
        <v>64</v>
      </c>
      <c r="E2691" t="s">
        <v>2150</v>
      </c>
      <c r="F2691" t="s">
        <v>848</v>
      </c>
      <c r="G2691" t="e">
        <f>VLOOKUP(B2691,Sheet1!A:F,2,)</f>
        <v>#N/A</v>
      </c>
      <c r="H2691" s="2">
        <v>42923.025474536997</v>
      </c>
      <c r="I2691" s="2">
        <v>42913.453460648103</v>
      </c>
      <c r="J2691" s="1" t="e">
        <f>IF(VLOOKUP(B2691,Sheet1!A:F,3,)=0,"",(VLOOKUP(B2691,Sheet1!A:F,3,)))</f>
        <v>#N/A</v>
      </c>
      <c r="K2691" s="1" t="e">
        <f>VLOOKUP(B2691,Sheet1!A:F,4,)</f>
        <v>#N/A</v>
      </c>
      <c r="L2691" s="1" t="e">
        <f>VLOOKUP(B2691,Sheet1!A:F,5,)</f>
        <v>#N/A</v>
      </c>
      <c r="M2691" s="1" t="e">
        <f>VLOOKUP(B2691,Sheet1!A:F,6,)</f>
        <v>#N/A</v>
      </c>
    </row>
    <row r="2692" spans="1:14" x14ac:dyDescent="0.15">
      <c r="A2692">
        <v>3099</v>
      </c>
      <c r="B2692" t="s">
        <v>6364</v>
      </c>
      <c r="C2692" t="s">
        <v>6365</v>
      </c>
      <c r="D2692" t="s">
        <v>7</v>
      </c>
      <c r="E2692" t="s">
        <v>53</v>
      </c>
      <c r="F2692" t="s">
        <v>42</v>
      </c>
      <c r="G2692" t="str">
        <f>VLOOKUP(B2692,Sheet1!A:F,2,)</f>
        <v>yangli2</v>
      </c>
      <c r="H2692" s="2">
        <v>42953.548576388901</v>
      </c>
      <c r="I2692" s="2">
        <v>42922.477835648097</v>
      </c>
      <c r="J2692" s="1" t="str">
        <f>IF(VLOOKUP(B2692,Sheet1!A:F,3,)=0,"",(VLOOKUP(B2692,Sheet1!A:F,3,)))</f>
        <v/>
      </c>
      <c r="K2692" s="1">
        <f>VLOOKUP(B2692,Sheet1!A:F,4,)</f>
        <v>42952.654953703706</v>
      </c>
      <c r="L2692" s="1">
        <f>VLOOKUP(B2692,Sheet1!A:F,5,)</f>
        <v>42953</v>
      </c>
      <c r="M2692" s="1">
        <f>VLOOKUP(B2692,Sheet1!A:F,6,)</f>
        <v>42953</v>
      </c>
      <c r="N2692">
        <v>5</v>
      </c>
    </row>
    <row r="2693" spans="1:14" hidden="1" x14ac:dyDescent="0.15">
      <c r="A2693">
        <v>2692</v>
      </c>
      <c r="B2693" t="s">
        <v>5545</v>
      </c>
      <c r="C2693" t="s">
        <v>5546</v>
      </c>
      <c r="D2693" t="s">
        <v>16</v>
      </c>
      <c r="E2693" t="s">
        <v>37</v>
      </c>
      <c r="F2693" t="s">
        <v>119</v>
      </c>
      <c r="G2693" t="e">
        <f>VLOOKUP(B2693,Sheet1!A:F,2,)</f>
        <v>#N/A</v>
      </c>
      <c r="H2693" s="2">
        <v>42916.625208333302</v>
      </c>
      <c r="I2693" s="2">
        <v>42881.644722222198</v>
      </c>
      <c r="J2693" s="1" t="e">
        <f>IF(VLOOKUP(B2693,Sheet1!A:F,3,)=0,"",(VLOOKUP(B2693,Sheet1!A:F,3,)))</f>
        <v>#N/A</v>
      </c>
      <c r="K2693" s="1" t="e">
        <f>VLOOKUP(B2693,Sheet1!A:F,4,)</f>
        <v>#N/A</v>
      </c>
      <c r="L2693" s="1" t="e">
        <f>VLOOKUP(B2693,Sheet1!A:F,5,)</f>
        <v>#N/A</v>
      </c>
      <c r="M2693" s="1" t="e">
        <f>VLOOKUP(B2693,Sheet1!A:F,6,)</f>
        <v>#N/A</v>
      </c>
    </row>
    <row r="2694" spans="1:14" hidden="1" x14ac:dyDescent="0.15">
      <c r="A2694">
        <v>2761</v>
      </c>
      <c r="B2694" t="s">
        <v>5683</v>
      </c>
      <c r="C2694" t="s">
        <v>5684</v>
      </c>
      <c r="D2694" t="s">
        <v>7</v>
      </c>
      <c r="E2694" t="s">
        <v>17</v>
      </c>
      <c r="F2694" t="s">
        <v>42</v>
      </c>
      <c r="G2694" t="str">
        <f>VLOOKUP(B2694,Sheet1!A:F,2,)</f>
        <v>yangli2</v>
      </c>
      <c r="H2694" s="2">
        <v>42953.552129629599</v>
      </c>
      <c r="I2694" s="2">
        <v>42937.4520486111</v>
      </c>
      <c r="J2694" s="1">
        <f>IF(VLOOKUP(B2694,Sheet1!A:F,3,)=0,"",(VLOOKUP(B2694,Sheet1!A:F,3,)))</f>
        <v>42951</v>
      </c>
      <c r="K2694" s="1">
        <f>VLOOKUP(B2694,Sheet1!A:F,4,)</f>
        <v>42952.630011574074</v>
      </c>
      <c r="L2694" s="1">
        <f>VLOOKUP(B2694,Sheet1!A:F,5,)</f>
        <v>42953</v>
      </c>
      <c r="M2694" s="1">
        <f>VLOOKUP(B2694,Sheet1!A:F,6,)</f>
        <v>42953</v>
      </c>
      <c r="N2694">
        <v>5</v>
      </c>
    </row>
    <row r="2695" spans="1:14" hidden="1" x14ac:dyDescent="0.15">
      <c r="A2695">
        <v>3017</v>
      </c>
      <c r="B2695" t="s">
        <v>6198</v>
      </c>
      <c r="C2695" t="s">
        <v>6199</v>
      </c>
      <c r="D2695" t="s">
        <v>7</v>
      </c>
      <c r="E2695" t="s">
        <v>8</v>
      </c>
      <c r="F2695" t="s">
        <v>863</v>
      </c>
      <c r="G2695" t="str">
        <f>VLOOKUP(B2695,Sheet1!A:F,2,)</f>
        <v>zhangdichang</v>
      </c>
      <c r="H2695" s="2">
        <v>42953.624988425901</v>
      </c>
      <c r="I2695" s="2">
        <v>42912.410601851901</v>
      </c>
      <c r="J2695" s="1" t="str">
        <f>IF(VLOOKUP(B2695,Sheet1!A:F,3,)=0,"",(VLOOKUP(B2695,Sheet1!A:F,3,)))</f>
        <v/>
      </c>
      <c r="K2695" s="1">
        <f>VLOOKUP(B2695,Sheet1!A:F,4,)</f>
        <v>42953.400381944448</v>
      </c>
      <c r="L2695" s="1">
        <f>VLOOKUP(B2695,Sheet1!A:F,5,)</f>
        <v>42953</v>
      </c>
      <c r="M2695" s="1">
        <f>VLOOKUP(B2695,Sheet1!A:F,6,)</f>
        <v>42953</v>
      </c>
      <c r="N2695">
        <v>5</v>
      </c>
    </row>
    <row r="2696" spans="1:14" hidden="1" x14ac:dyDescent="0.15">
      <c r="A2696">
        <v>2672</v>
      </c>
      <c r="B2696" t="s">
        <v>5505</v>
      </c>
      <c r="C2696" t="s">
        <v>5506</v>
      </c>
      <c r="D2696" t="s">
        <v>7</v>
      </c>
      <c r="E2696" t="s">
        <v>48</v>
      </c>
      <c r="F2696" t="s">
        <v>4354</v>
      </c>
      <c r="G2696" t="str">
        <f>VLOOKUP(B2696,Sheet1!A:F,2,)</f>
        <v>zhuyanchao</v>
      </c>
      <c r="H2696" s="2">
        <v>42954.409710648099</v>
      </c>
      <c r="I2696" s="2">
        <v>42927.889930555597</v>
      </c>
      <c r="J2696" s="1">
        <f>IF(VLOOKUP(B2696,Sheet1!A:F,3,)=0,"",(VLOOKUP(B2696,Sheet1!A:F,3,)))</f>
        <v>42942</v>
      </c>
      <c r="K2696" s="1">
        <f>VLOOKUP(B2696,Sheet1!A:F,4,)</f>
        <v>42951.690949074073</v>
      </c>
      <c r="L2696" s="1">
        <f>VLOOKUP(B2696,Sheet1!A:F,5,)</f>
        <v>42954</v>
      </c>
      <c r="M2696" s="1">
        <f>VLOOKUP(B2696,Sheet1!A:F,6,)</f>
        <v>42954</v>
      </c>
      <c r="N2696">
        <v>5</v>
      </c>
    </row>
    <row r="2697" spans="1:14" hidden="1" x14ac:dyDescent="0.15">
      <c r="A2697">
        <v>2696</v>
      </c>
      <c r="B2697" t="s">
        <v>5553</v>
      </c>
      <c r="C2697" t="s">
        <v>5554</v>
      </c>
      <c r="D2697" t="s">
        <v>16</v>
      </c>
      <c r="E2697" t="s">
        <v>92</v>
      </c>
      <c r="F2697" t="s">
        <v>589</v>
      </c>
      <c r="G2697" t="e">
        <f>VLOOKUP(B2697,Sheet1!A:F,2,)</f>
        <v>#N/A</v>
      </c>
      <c r="H2697" s="2">
        <v>42951.432164351798</v>
      </c>
      <c r="I2697" s="2">
        <v>42929.451446759304</v>
      </c>
      <c r="J2697" s="1" t="e">
        <f>IF(VLOOKUP(B2697,Sheet1!A:F,3,)=0,"",(VLOOKUP(B2697,Sheet1!A:F,3,)))</f>
        <v>#N/A</v>
      </c>
      <c r="K2697" s="1" t="e">
        <f>VLOOKUP(B2697,Sheet1!A:F,4,)</f>
        <v>#N/A</v>
      </c>
      <c r="L2697" s="1" t="e">
        <f>VLOOKUP(B2697,Sheet1!A:F,5,)</f>
        <v>#N/A</v>
      </c>
      <c r="M2697" s="1" t="e">
        <f>VLOOKUP(B2697,Sheet1!A:F,6,)</f>
        <v>#N/A</v>
      </c>
    </row>
    <row r="2698" spans="1:14" hidden="1" x14ac:dyDescent="0.15">
      <c r="A2698">
        <v>3018</v>
      </c>
      <c r="B2698" t="s">
        <v>6200</v>
      </c>
      <c r="C2698" t="s">
        <v>6201</v>
      </c>
      <c r="D2698" t="s">
        <v>7</v>
      </c>
      <c r="E2698" t="s">
        <v>53</v>
      </c>
      <c r="F2698" t="s">
        <v>4354</v>
      </c>
      <c r="G2698" t="str">
        <f>VLOOKUP(B2698,Sheet1!A:F,2,)</f>
        <v>zhuyanchao</v>
      </c>
      <c r="H2698" s="2">
        <v>42954.453344907401</v>
      </c>
      <c r="I2698" s="2">
        <v>42927.825370370403</v>
      </c>
      <c r="J2698" s="1" t="str">
        <f>IF(VLOOKUP(B2698,Sheet1!A:F,3,)=0,"",(VLOOKUP(B2698,Sheet1!A:F,3,)))</f>
        <v/>
      </c>
      <c r="K2698" s="1">
        <f>VLOOKUP(B2698,Sheet1!A:F,4,)</f>
        <v>42954.396956018521</v>
      </c>
      <c r="L2698" s="1">
        <f>VLOOKUP(B2698,Sheet1!A:F,5,)</f>
        <v>42954</v>
      </c>
      <c r="M2698" s="1">
        <f>VLOOKUP(B2698,Sheet1!A:F,6,)</f>
        <v>42954</v>
      </c>
      <c r="N2698">
        <v>5</v>
      </c>
    </row>
    <row r="2699" spans="1:14" x14ac:dyDescent="0.15">
      <c r="A2699">
        <v>1275</v>
      </c>
      <c r="B2699" t="s">
        <v>2700</v>
      </c>
      <c r="C2699" t="s">
        <v>2701</v>
      </c>
      <c r="D2699" t="s">
        <v>16</v>
      </c>
      <c r="E2699" t="s">
        <v>210</v>
      </c>
      <c r="F2699" t="s">
        <v>13</v>
      </c>
      <c r="G2699" t="str">
        <f>VLOOKUP(B2699,Sheet1!A:F,2,)</f>
        <v>hejiani</v>
      </c>
      <c r="H2699" s="2">
        <v>42954.454849537004</v>
      </c>
      <c r="I2699" s="2">
        <v>42943.447581018503</v>
      </c>
      <c r="J2699" s="1">
        <f>IF(VLOOKUP(B2699,Sheet1!A:F,3,)=0,"",(VLOOKUP(B2699,Sheet1!A:F,3,)))</f>
        <v>42900</v>
      </c>
      <c r="K2699" s="1">
        <f>VLOOKUP(B2699,Sheet1!A:F,4,)</f>
        <v>42951.624618055554</v>
      </c>
      <c r="L2699" s="1">
        <f>VLOOKUP(B2699,Sheet1!A:F,5,)</f>
        <v>42954</v>
      </c>
      <c r="M2699" s="1">
        <f>VLOOKUP(B2699,Sheet1!A:F,6,)</f>
        <v>42954</v>
      </c>
      <c r="N2699">
        <v>10</v>
      </c>
    </row>
    <row r="2700" spans="1:14" hidden="1" x14ac:dyDescent="0.15">
      <c r="A2700">
        <v>2699</v>
      </c>
      <c r="B2700" t="s">
        <v>5559</v>
      </c>
      <c r="C2700" t="s">
        <v>5560</v>
      </c>
      <c r="D2700" t="s">
        <v>64</v>
      </c>
      <c r="E2700" t="s">
        <v>21</v>
      </c>
      <c r="F2700" t="s">
        <v>22</v>
      </c>
      <c r="G2700" t="e">
        <f>VLOOKUP(B2700,Sheet1!A:F,2,)</f>
        <v>#N/A</v>
      </c>
      <c r="H2700" s="2">
        <v>42921.439976851798</v>
      </c>
      <c r="I2700" s="2">
        <v>42914.662326388898</v>
      </c>
      <c r="J2700" s="1" t="e">
        <f>IF(VLOOKUP(B2700,Sheet1!A:F,3,)=0,"",(VLOOKUP(B2700,Sheet1!A:F,3,)))</f>
        <v>#N/A</v>
      </c>
      <c r="K2700" s="1" t="e">
        <f>VLOOKUP(B2700,Sheet1!A:F,4,)</f>
        <v>#N/A</v>
      </c>
      <c r="L2700" s="1" t="e">
        <f>VLOOKUP(B2700,Sheet1!A:F,5,)</f>
        <v>#N/A</v>
      </c>
      <c r="M2700" s="1" t="e">
        <f>VLOOKUP(B2700,Sheet1!A:F,6,)</f>
        <v>#N/A</v>
      </c>
    </row>
    <row r="2701" spans="1:14" x14ac:dyDescent="0.15">
      <c r="A2701">
        <v>2620</v>
      </c>
      <c r="B2701" t="s">
        <v>5401</v>
      </c>
      <c r="C2701" t="s">
        <v>5402</v>
      </c>
      <c r="D2701" t="s">
        <v>16</v>
      </c>
      <c r="E2701" t="s">
        <v>37</v>
      </c>
      <c r="F2701" t="s">
        <v>13</v>
      </c>
      <c r="G2701" t="str">
        <f>VLOOKUP(B2701,Sheet1!A:F,2,)</f>
        <v>hejiani</v>
      </c>
      <c r="H2701" s="2">
        <v>42954.454849537004</v>
      </c>
      <c r="I2701" s="2">
        <v>42947.483344907399</v>
      </c>
      <c r="J2701" s="1" t="str">
        <f>IF(VLOOKUP(B2701,Sheet1!A:F,3,)=0,"",(VLOOKUP(B2701,Sheet1!A:F,3,)))</f>
        <v/>
      </c>
      <c r="K2701" s="1">
        <f>VLOOKUP(B2701,Sheet1!A:F,4,)</f>
        <v>42951.68854166667</v>
      </c>
      <c r="L2701" s="1">
        <f>VLOOKUP(B2701,Sheet1!A:F,5,)</f>
        <v>42954</v>
      </c>
      <c r="M2701" s="1">
        <f>VLOOKUP(B2701,Sheet1!A:F,6,)</f>
        <v>42954</v>
      </c>
      <c r="N2701">
        <v>5</v>
      </c>
    </row>
    <row r="2702" spans="1:14" x14ac:dyDescent="0.15">
      <c r="A2702">
        <v>1927</v>
      </c>
      <c r="B2702" t="s">
        <v>4006</v>
      </c>
      <c r="C2702" t="s">
        <v>4007</v>
      </c>
      <c r="D2702" t="s">
        <v>16</v>
      </c>
      <c r="E2702" t="s">
        <v>53</v>
      </c>
      <c r="F2702" t="s">
        <v>38</v>
      </c>
      <c r="G2702" t="str">
        <f>VLOOKUP(B2702,Sheet1!A:F,2,)</f>
        <v>zhaoyongtian</v>
      </c>
      <c r="H2702" s="2">
        <v>42954.472210648099</v>
      </c>
      <c r="I2702" s="2">
        <v>42962.545057870397</v>
      </c>
      <c r="J2702" s="1" t="str">
        <f>IF(VLOOKUP(B2702,Sheet1!A:F,3,)=0,"",(VLOOKUP(B2702,Sheet1!A:F,3,)))</f>
        <v/>
      </c>
      <c r="K2702" s="1">
        <f>VLOOKUP(B2702,Sheet1!A:F,4,)</f>
        <v>42950.99119212963</v>
      </c>
      <c r="L2702" s="1">
        <f>VLOOKUP(B2702,Sheet1!A:F,5,)</f>
        <v>42954</v>
      </c>
      <c r="M2702" s="1">
        <f>VLOOKUP(B2702,Sheet1!A:F,6,)</f>
        <v>42954</v>
      </c>
      <c r="N2702">
        <v>10</v>
      </c>
    </row>
    <row r="2703" spans="1:14" x14ac:dyDescent="0.15">
      <c r="A2703">
        <v>3019</v>
      </c>
      <c r="B2703" t="s">
        <v>6202</v>
      </c>
      <c r="C2703" t="s">
        <v>6203</v>
      </c>
      <c r="D2703" t="s">
        <v>78</v>
      </c>
      <c r="E2703" t="s">
        <v>210</v>
      </c>
      <c r="F2703" t="s">
        <v>9</v>
      </c>
      <c r="G2703" t="str">
        <f>VLOOKUP(B2703,Sheet1!A:F,2,)</f>
        <v>guanhaijiao</v>
      </c>
      <c r="H2703" s="2">
        <v>42954.472210648099</v>
      </c>
      <c r="I2703" s="2">
        <v>42935.413587962998</v>
      </c>
      <c r="J2703" s="1">
        <f>IF(VLOOKUP(B2703,Sheet1!A:F,3,)=0,"",(VLOOKUP(B2703,Sheet1!A:F,3,)))</f>
        <v>42948</v>
      </c>
      <c r="K2703" s="1">
        <f>VLOOKUP(B2703,Sheet1!A:F,4,)</f>
        <v>42951.669374999998</v>
      </c>
      <c r="L2703" s="1">
        <f>VLOOKUP(B2703,Sheet1!A:F,5,)</f>
        <v>42954</v>
      </c>
      <c r="M2703" s="1">
        <f>VLOOKUP(B2703,Sheet1!A:F,6,)</f>
        <v>42954</v>
      </c>
      <c r="N2703">
        <v>10</v>
      </c>
    </row>
    <row r="2704" spans="1:14" hidden="1" x14ac:dyDescent="0.15">
      <c r="A2704">
        <v>1940</v>
      </c>
      <c r="B2704" t="s">
        <v>4032</v>
      </c>
      <c r="C2704" t="s">
        <v>4033</v>
      </c>
      <c r="D2704" t="s">
        <v>7</v>
      </c>
      <c r="E2704" t="s">
        <v>53</v>
      </c>
      <c r="F2704" t="s">
        <v>32</v>
      </c>
      <c r="G2704" t="str">
        <f>VLOOKUP(B2704,Sheet1!A:F,2,)</f>
        <v>guowenwen</v>
      </c>
      <c r="H2704" s="2">
        <v>42954.503460648099</v>
      </c>
      <c r="I2704" s="2">
        <v>42905.6627546296</v>
      </c>
      <c r="J2704" s="1" t="str">
        <f>IF(VLOOKUP(B2704,Sheet1!A:F,3,)=0,"",(VLOOKUP(B2704,Sheet1!A:F,3,)))</f>
        <v/>
      </c>
      <c r="K2704" s="1">
        <f>VLOOKUP(B2704,Sheet1!A:F,4,)</f>
        <v>42950.680231481485</v>
      </c>
      <c r="L2704" s="1">
        <f>VLOOKUP(B2704,Sheet1!A:F,5,)</f>
        <v>42954</v>
      </c>
      <c r="M2704" s="1">
        <f>VLOOKUP(B2704,Sheet1!A:F,6,)</f>
        <v>42954</v>
      </c>
      <c r="N2704">
        <v>5</v>
      </c>
    </row>
    <row r="2705" spans="1:14" x14ac:dyDescent="0.15">
      <c r="A2705">
        <v>2129</v>
      </c>
      <c r="B2705" t="s">
        <v>4414</v>
      </c>
      <c r="C2705" t="s">
        <v>4415</v>
      </c>
      <c r="D2705" t="s">
        <v>16</v>
      </c>
      <c r="E2705" t="s">
        <v>37</v>
      </c>
      <c r="F2705" t="s">
        <v>13</v>
      </c>
      <c r="G2705" t="str">
        <f>VLOOKUP(B2705,Sheet1!A:F,2,)</f>
        <v>hejiani</v>
      </c>
      <c r="H2705" s="2">
        <v>42954.600682870398</v>
      </c>
      <c r="I2705" s="2">
        <v>42927.958888888897</v>
      </c>
      <c r="J2705" s="1" t="str">
        <f>IF(VLOOKUP(B2705,Sheet1!A:F,3,)=0,"",(VLOOKUP(B2705,Sheet1!A:F,3,)))</f>
        <v/>
      </c>
      <c r="K2705" s="1">
        <f>VLOOKUP(B2705,Sheet1!A:F,4,)</f>
        <v>42954.478252314817</v>
      </c>
      <c r="L2705" s="1">
        <f>VLOOKUP(B2705,Sheet1!A:F,5,)</f>
        <v>42954</v>
      </c>
      <c r="M2705" s="1">
        <f>VLOOKUP(B2705,Sheet1!A:F,6,)</f>
        <v>42954</v>
      </c>
      <c r="N2705">
        <v>5</v>
      </c>
    </row>
    <row r="2706" spans="1:14" x14ac:dyDescent="0.15">
      <c r="A2706">
        <v>2196</v>
      </c>
      <c r="B2706" t="s">
        <v>4548</v>
      </c>
      <c r="C2706" t="s">
        <v>4549</v>
      </c>
      <c r="D2706" t="s">
        <v>16</v>
      </c>
      <c r="E2706" t="s">
        <v>53</v>
      </c>
      <c r="F2706" t="s">
        <v>13</v>
      </c>
      <c r="G2706" t="str">
        <f>VLOOKUP(B2706,Sheet1!A:F,2,)</f>
        <v>hejiani</v>
      </c>
      <c r="H2706" s="2">
        <v>42954.600682870398</v>
      </c>
      <c r="I2706" s="2">
        <v>42928.431689814803</v>
      </c>
      <c r="J2706" s="1" t="str">
        <f>IF(VLOOKUP(B2706,Sheet1!A:F,3,)=0,"",(VLOOKUP(B2706,Sheet1!A:F,3,)))</f>
        <v/>
      </c>
      <c r="K2706" s="1">
        <f>VLOOKUP(B2706,Sheet1!A:F,4,)</f>
        <v>42954.480532407404</v>
      </c>
      <c r="L2706" s="1">
        <f>VLOOKUP(B2706,Sheet1!A:F,5,)</f>
        <v>42954</v>
      </c>
      <c r="M2706" s="1">
        <f>VLOOKUP(B2706,Sheet1!A:F,6,)</f>
        <v>42954</v>
      </c>
      <c r="N2706">
        <v>10</v>
      </c>
    </row>
    <row r="2707" spans="1:14" hidden="1" x14ac:dyDescent="0.15">
      <c r="A2707">
        <v>3101</v>
      </c>
      <c r="B2707" t="s">
        <v>6368</v>
      </c>
      <c r="C2707" t="s">
        <v>6369</v>
      </c>
      <c r="D2707" t="s">
        <v>7</v>
      </c>
      <c r="E2707" t="s">
        <v>8</v>
      </c>
      <c r="F2707" t="s">
        <v>4354</v>
      </c>
      <c r="G2707" t="str">
        <f>VLOOKUP(B2707,Sheet1!A:F,2,)</f>
        <v>zhuyanchao</v>
      </c>
      <c r="H2707" s="2">
        <v>42954.606712963003</v>
      </c>
      <c r="I2707" s="2">
        <v>42921.660289351901</v>
      </c>
      <c r="J2707" s="1" t="str">
        <f>IF(VLOOKUP(B2707,Sheet1!A:F,3,)=0,"",(VLOOKUP(B2707,Sheet1!A:F,3,)))</f>
        <v/>
      </c>
      <c r="K2707" s="1">
        <f>VLOOKUP(B2707,Sheet1!A:F,4,)</f>
        <v>42950.56322916667</v>
      </c>
      <c r="L2707" s="1">
        <f>VLOOKUP(B2707,Sheet1!A:F,5,)</f>
        <v>42954</v>
      </c>
      <c r="M2707" s="1">
        <f>VLOOKUP(B2707,Sheet1!A:F,6,)</f>
        <v>42954</v>
      </c>
      <c r="N2707">
        <v>5</v>
      </c>
    </row>
    <row r="2708" spans="1:14" hidden="1" x14ac:dyDescent="0.15">
      <c r="A2708">
        <v>3121</v>
      </c>
      <c r="B2708" t="s">
        <v>6408</v>
      </c>
      <c r="C2708" t="s">
        <v>6409</v>
      </c>
      <c r="D2708" t="s">
        <v>7</v>
      </c>
      <c r="E2708" t="s">
        <v>122</v>
      </c>
      <c r="F2708" t="s">
        <v>863</v>
      </c>
      <c r="G2708" t="str">
        <f>VLOOKUP(B2708,Sheet1!A:F,2,)</f>
        <v>zhangdichang</v>
      </c>
      <c r="H2708" s="2">
        <v>42954.628460648099</v>
      </c>
      <c r="I2708" s="2">
        <v>42928.737187500003</v>
      </c>
      <c r="J2708" s="1" t="str">
        <f>IF(VLOOKUP(B2708,Sheet1!A:F,3,)=0,"",(VLOOKUP(B2708,Sheet1!A:F,3,)))</f>
        <v/>
      </c>
      <c r="K2708" s="1">
        <f>VLOOKUP(B2708,Sheet1!A:F,4,)</f>
        <v>42954.408402777779</v>
      </c>
      <c r="L2708" s="1">
        <f>VLOOKUP(B2708,Sheet1!A:F,5,)</f>
        <v>42954</v>
      </c>
      <c r="M2708" s="1">
        <f>VLOOKUP(B2708,Sheet1!A:F,6,)</f>
        <v>42954</v>
      </c>
      <c r="N2708">
        <v>5</v>
      </c>
    </row>
    <row r="2709" spans="1:14" hidden="1" x14ac:dyDescent="0.15">
      <c r="A2709">
        <v>1134</v>
      </c>
      <c r="B2709" t="s">
        <v>2416</v>
      </c>
      <c r="C2709" t="s">
        <v>2417</v>
      </c>
      <c r="D2709" t="s">
        <v>7</v>
      </c>
      <c r="E2709" t="s">
        <v>8</v>
      </c>
      <c r="F2709" t="s">
        <v>1907</v>
      </c>
      <c r="G2709" t="str">
        <f>VLOOKUP(B2709,Sheet1!A:F,2,)</f>
        <v>chenwenjing1</v>
      </c>
      <c r="H2709" s="2">
        <v>42954.673599537004</v>
      </c>
      <c r="I2709" s="2">
        <v>42879.264490740701</v>
      </c>
      <c r="J2709" s="1">
        <f>IF(VLOOKUP(B2709,Sheet1!A:F,3,)=0,"",(VLOOKUP(B2709,Sheet1!A:F,3,)))</f>
        <v>42949</v>
      </c>
      <c r="K2709" s="1">
        <f>VLOOKUP(B2709,Sheet1!A:F,4,)</f>
        <v>42951.673680555556</v>
      </c>
      <c r="L2709" s="1">
        <f>VLOOKUP(B2709,Sheet1!A:F,5,)</f>
        <v>42954</v>
      </c>
      <c r="M2709" s="1">
        <f>VLOOKUP(B2709,Sheet1!A:F,6,)</f>
        <v>42954</v>
      </c>
      <c r="N2709">
        <v>5</v>
      </c>
    </row>
    <row r="2710" spans="1:14" hidden="1" x14ac:dyDescent="0.15">
      <c r="A2710">
        <v>1747</v>
      </c>
      <c r="B2710" t="s">
        <v>3646</v>
      </c>
      <c r="C2710" t="s">
        <v>3647</v>
      </c>
      <c r="D2710" t="s">
        <v>7</v>
      </c>
      <c r="E2710" t="s">
        <v>53</v>
      </c>
      <c r="F2710" t="s">
        <v>1907</v>
      </c>
      <c r="G2710" t="str">
        <f>VLOOKUP(B2710,Sheet1!A:F,2,)</f>
        <v>chenwenjing1</v>
      </c>
      <c r="H2710" s="2">
        <v>42954.673599537004</v>
      </c>
      <c r="I2710" s="2">
        <v>42899.746331018498</v>
      </c>
      <c r="J2710" s="1" t="str">
        <f>IF(VLOOKUP(B2710,Sheet1!A:F,3,)=0,"",(VLOOKUP(B2710,Sheet1!A:F,3,)))</f>
        <v/>
      </c>
      <c r="K2710" s="1">
        <f>VLOOKUP(B2710,Sheet1!A:F,4,)</f>
        <v>42951.679525462961</v>
      </c>
      <c r="L2710" s="1">
        <f>VLOOKUP(B2710,Sheet1!A:F,5,)</f>
        <v>42954</v>
      </c>
      <c r="M2710" s="1">
        <f>VLOOKUP(B2710,Sheet1!A:F,6,)</f>
        <v>42954</v>
      </c>
      <c r="N2710">
        <v>5</v>
      </c>
    </row>
    <row r="2711" spans="1:14" hidden="1" x14ac:dyDescent="0.15">
      <c r="A2711">
        <v>2469</v>
      </c>
      <c r="B2711" t="s">
        <v>5098</v>
      </c>
      <c r="C2711" t="s">
        <v>5099</v>
      </c>
      <c r="D2711" t="s">
        <v>7</v>
      </c>
      <c r="E2711" t="s">
        <v>8</v>
      </c>
      <c r="F2711" t="s">
        <v>1907</v>
      </c>
      <c r="G2711" t="str">
        <f>VLOOKUP(B2711,Sheet1!A:F,2,)</f>
        <v>chenwenjing1</v>
      </c>
      <c r="H2711" s="2">
        <v>42954.673599537004</v>
      </c>
      <c r="I2711" s="2">
        <v>42921.665173611102</v>
      </c>
      <c r="J2711" s="1" t="str">
        <f>IF(VLOOKUP(B2711,Sheet1!A:F,3,)=0,"",(VLOOKUP(B2711,Sheet1!A:F,3,)))</f>
        <v/>
      </c>
      <c r="K2711" s="1">
        <f>VLOOKUP(B2711,Sheet1!A:F,4,)</f>
        <v>42954.637337962966</v>
      </c>
      <c r="L2711" s="1">
        <f>VLOOKUP(B2711,Sheet1!A:F,5,)</f>
        <v>42954</v>
      </c>
      <c r="M2711" s="1">
        <f>VLOOKUP(B2711,Sheet1!A:F,6,)</f>
        <v>42954</v>
      </c>
      <c r="N2711">
        <v>5</v>
      </c>
    </row>
    <row r="2712" spans="1:14" hidden="1" x14ac:dyDescent="0.15">
      <c r="A2712">
        <v>2711</v>
      </c>
      <c r="B2712" t="s">
        <v>5583</v>
      </c>
      <c r="C2712" t="s">
        <v>5584</v>
      </c>
      <c r="D2712" t="s">
        <v>78</v>
      </c>
      <c r="E2712" t="s">
        <v>41</v>
      </c>
      <c r="F2712" t="s">
        <v>556</v>
      </c>
      <c r="G2712" t="e">
        <f>VLOOKUP(B2712,Sheet1!A:F,2,)</f>
        <v>#N/A</v>
      </c>
      <c r="H2712" s="2">
        <v>42909.7550694444</v>
      </c>
      <c r="I2712" s="2">
        <v>42862.925925925898</v>
      </c>
      <c r="J2712" s="1" t="e">
        <f>IF(VLOOKUP(B2712,Sheet1!A:F,3,)=0,"",(VLOOKUP(B2712,Sheet1!A:F,3,)))</f>
        <v>#N/A</v>
      </c>
      <c r="K2712" s="1" t="e">
        <f>VLOOKUP(B2712,Sheet1!A:F,4,)</f>
        <v>#N/A</v>
      </c>
      <c r="L2712" s="1" t="e">
        <f>VLOOKUP(B2712,Sheet1!A:F,5,)</f>
        <v>#N/A</v>
      </c>
      <c r="M2712" s="1" t="e">
        <f>VLOOKUP(B2712,Sheet1!A:F,6,)</f>
        <v>#N/A</v>
      </c>
    </row>
    <row r="2713" spans="1:14" hidden="1" x14ac:dyDescent="0.15">
      <c r="A2713">
        <v>2712</v>
      </c>
      <c r="B2713" t="s">
        <v>5585</v>
      </c>
      <c r="C2713" t="s">
        <v>5586</v>
      </c>
      <c r="D2713" t="s">
        <v>16</v>
      </c>
      <c r="E2713" t="s">
        <v>17</v>
      </c>
      <c r="F2713" t="s">
        <v>4909</v>
      </c>
      <c r="G2713" t="e">
        <f>VLOOKUP(B2713,Sheet1!A:F,2,)</f>
        <v>#N/A</v>
      </c>
      <c r="H2713" s="2">
        <v>42949.695706018501</v>
      </c>
      <c r="I2713" s="2">
        <v>42937.689756944397</v>
      </c>
      <c r="J2713" s="1" t="e">
        <f>IF(VLOOKUP(B2713,Sheet1!A:F,3,)=0,"",(VLOOKUP(B2713,Sheet1!A:F,3,)))</f>
        <v>#N/A</v>
      </c>
      <c r="K2713" s="1" t="e">
        <f>VLOOKUP(B2713,Sheet1!A:F,4,)</f>
        <v>#N/A</v>
      </c>
      <c r="L2713" s="1" t="e">
        <f>VLOOKUP(B2713,Sheet1!A:F,5,)</f>
        <v>#N/A</v>
      </c>
      <c r="M2713" s="1" t="e">
        <f>VLOOKUP(B2713,Sheet1!A:F,6,)</f>
        <v>#N/A</v>
      </c>
    </row>
    <row r="2714" spans="1:14" hidden="1" x14ac:dyDescent="0.15">
      <c r="A2714">
        <v>2634</v>
      </c>
      <c r="B2714" t="s">
        <v>5429</v>
      </c>
      <c r="C2714" t="s">
        <v>5430</v>
      </c>
      <c r="D2714" t="s">
        <v>7</v>
      </c>
      <c r="E2714" t="s">
        <v>8</v>
      </c>
      <c r="F2714" t="s">
        <v>1907</v>
      </c>
      <c r="G2714" t="str">
        <f>VLOOKUP(B2714,Sheet1!A:F,2,)</f>
        <v>chenwenjing1</v>
      </c>
      <c r="H2714" s="2">
        <v>42954.673599537004</v>
      </c>
      <c r="I2714" s="2">
        <v>42929.674791666701</v>
      </c>
      <c r="J2714" s="1" t="str">
        <f>IF(VLOOKUP(B2714,Sheet1!A:F,3,)=0,"",(VLOOKUP(B2714,Sheet1!A:F,3,)))</f>
        <v/>
      </c>
      <c r="K2714" s="1">
        <f>VLOOKUP(B2714,Sheet1!A:F,4,)</f>
        <v>42954.405439814815</v>
      </c>
      <c r="L2714" s="1">
        <f>VLOOKUP(B2714,Sheet1!A:F,5,)</f>
        <v>42954</v>
      </c>
      <c r="M2714" s="1">
        <f>VLOOKUP(B2714,Sheet1!A:F,6,)</f>
        <v>42954</v>
      </c>
      <c r="N2714">
        <v>5</v>
      </c>
    </row>
    <row r="2715" spans="1:14" hidden="1" x14ac:dyDescent="0.15">
      <c r="A2715">
        <v>3147</v>
      </c>
      <c r="B2715" t="s">
        <v>6460</v>
      </c>
      <c r="C2715" t="s">
        <v>6461</v>
      </c>
      <c r="D2715" t="s">
        <v>7</v>
      </c>
      <c r="E2715" t="s">
        <v>45</v>
      </c>
      <c r="F2715" t="s">
        <v>13</v>
      </c>
      <c r="G2715" t="str">
        <f>VLOOKUP(B2715,Sheet1!A:F,2,)</f>
        <v>hejiani</v>
      </c>
      <c r="H2715" s="2">
        <v>42954.677071759303</v>
      </c>
      <c r="I2715" s="2">
        <v>42850.961365740703</v>
      </c>
      <c r="J2715" s="1">
        <f>IF(VLOOKUP(B2715,Sheet1!A:F,3,)=0,"",(VLOOKUP(B2715,Sheet1!A:F,3,)))</f>
        <v>42948</v>
      </c>
      <c r="K2715" s="1">
        <f>VLOOKUP(B2715,Sheet1!A:F,4,)</f>
        <v>42951.735451388886</v>
      </c>
      <c r="L2715" s="1">
        <f>VLOOKUP(B2715,Sheet1!A:F,5,)</f>
        <v>42954</v>
      </c>
      <c r="M2715" s="1">
        <f>VLOOKUP(B2715,Sheet1!A:F,6,)</f>
        <v>42954</v>
      </c>
      <c r="N2715">
        <v>5</v>
      </c>
    </row>
    <row r="2716" spans="1:14" hidden="1" x14ac:dyDescent="0.15">
      <c r="A2716">
        <v>3146</v>
      </c>
      <c r="B2716" t="s">
        <v>6458</v>
      </c>
      <c r="C2716" t="s">
        <v>6459</v>
      </c>
      <c r="D2716" t="s">
        <v>78</v>
      </c>
      <c r="E2716" t="s">
        <v>8</v>
      </c>
      <c r="F2716" t="s">
        <v>154</v>
      </c>
      <c r="G2716" t="str">
        <f>VLOOKUP(B2716,Sheet1!A:F,2,)</f>
        <v>wuzijing</v>
      </c>
      <c r="H2716" s="2">
        <v>42954.678668981498</v>
      </c>
      <c r="I2716" s="2">
        <v>42891.9441898148</v>
      </c>
      <c r="J2716" s="1" t="str">
        <f>IF(VLOOKUP(B2716,Sheet1!A:F,3,)=0,"",(VLOOKUP(B2716,Sheet1!A:F,3,)))</f>
        <v/>
      </c>
      <c r="K2716" s="1">
        <f>VLOOKUP(B2716,Sheet1!A:F,4,)</f>
        <v>42951.622083333335</v>
      </c>
      <c r="L2716" s="1">
        <f>VLOOKUP(B2716,Sheet1!A:F,5,)</f>
        <v>42954</v>
      </c>
      <c r="M2716" s="1">
        <f>VLOOKUP(B2716,Sheet1!A:F,6,)</f>
        <v>42954</v>
      </c>
    </row>
    <row r="2717" spans="1:14" hidden="1" x14ac:dyDescent="0.15">
      <c r="A2717">
        <v>2716</v>
      </c>
      <c r="B2717" t="s">
        <v>5593</v>
      </c>
      <c r="C2717" t="s">
        <v>5594</v>
      </c>
      <c r="D2717" t="s">
        <v>7</v>
      </c>
      <c r="E2717" t="s">
        <v>12</v>
      </c>
      <c r="F2717" t="s">
        <v>559</v>
      </c>
      <c r="G2717" t="e">
        <f>VLOOKUP(B2717,Sheet1!A:F,2,)</f>
        <v>#N/A</v>
      </c>
      <c r="H2717" s="2">
        <v>42957.414351851898</v>
      </c>
      <c r="I2717" s="2">
        <v>42886.713472222204</v>
      </c>
      <c r="J2717" s="1" t="e">
        <f>IF(VLOOKUP(B2717,Sheet1!A:F,3,)=0,"",(VLOOKUP(B2717,Sheet1!A:F,3,)))</f>
        <v>#N/A</v>
      </c>
      <c r="K2717" s="1" t="e">
        <f>VLOOKUP(B2717,Sheet1!A:F,4,)</f>
        <v>#N/A</v>
      </c>
      <c r="L2717" s="1" t="e">
        <f>VLOOKUP(B2717,Sheet1!A:F,5,)</f>
        <v>#N/A</v>
      </c>
      <c r="M2717" s="1" t="e">
        <f>VLOOKUP(B2717,Sheet1!A:F,6,)</f>
        <v>#N/A</v>
      </c>
    </row>
    <row r="2718" spans="1:14" hidden="1" x14ac:dyDescent="0.15">
      <c r="A2718">
        <v>2717</v>
      </c>
      <c r="B2718" t="s">
        <v>5595</v>
      </c>
      <c r="C2718" t="s">
        <v>5596</v>
      </c>
      <c r="D2718" t="s">
        <v>64</v>
      </c>
      <c r="E2718" t="s">
        <v>970</v>
      </c>
      <c r="F2718" t="s">
        <v>376</v>
      </c>
      <c r="G2718" t="e">
        <f>VLOOKUP(B2718,Sheet1!A:F,2,)</f>
        <v>#N/A</v>
      </c>
      <c r="H2718" s="2">
        <v>42944.621435185203</v>
      </c>
      <c r="I2718" s="2">
        <v>42933.653796296298</v>
      </c>
      <c r="J2718" s="1" t="e">
        <f>IF(VLOOKUP(B2718,Sheet1!A:F,3,)=0,"",(VLOOKUP(B2718,Sheet1!A:F,3,)))</f>
        <v>#N/A</v>
      </c>
      <c r="K2718" s="1" t="e">
        <f>VLOOKUP(B2718,Sheet1!A:F,4,)</f>
        <v>#N/A</v>
      </c>
      <c r="L2718" s="1" t="e">
        <f>VLOOKUP(B2718,Sheet1!A:F,5,)</f>
        <v>#N/A</v>
      </c>
      <c r="M2718" s="1" t="e">
        <f>VLOOKUP(B2718,Sheet1!A:F,6,)</f>
        <v>#N/A</v>
      </c>
    </row>
    <row r="2719" spans="1:14" hidden="1" x14ac:dyDescent="0.15">
      <c r="A2719">
        <v>2718</v>
      </c>
      <c r="B2719" t="s">
        <v>5597</v>
      </c>
      <c r="C2719" t="s">
        <v>5598</v>
      </c>
      <c r="D2719" t="s">
        <v>16</v>
      </c>
      <c r="E2719" t="s">
        <v>210</v>
      </c>
      <c r="F2719" t="s">
        <v>559</v>
      </c>
      <c r="G2719" t="e">
        <f>VLOOKUP(B2719,Sheet1!A:F,2,)</f>
        <v>#N/A</v>
      </c>
      <c r="H2719" s="2">
        <v>42957.733090277798</v>
      </c>
      <c r="I2719" s="2">
        <v>42793.692291666703</v>
      </c>
      <c r="J2719" s="1" t="e">
        <f>IF(VLOOKUP(B2719,Sheet1!A:F,3,)=0,"",(VLOOKUP(B2719,Sheet1!A:F,3,)))</f>
        <v>#N/A</v>
      </c>
      <c r="K2719" s="1" t="e">
        <f>VLOOKUP(B2719,Sheet1!A:F,4,)</f>
        <v>#N/A</v>
      </c>
      <c r="L2719" s="1" t="e">
        <f>VLOOKUP(B2719,Sheet1!A:F,5,)</f>
        <v>#N/A</v>
      </c>
      <c r="M2719" s="1" t="e">
        <f>VLOOKUP(B2719,Sheet1!A:F,6,)</f>
        <v>#N/A</v>
      </c>
    </row>
    <row r="2720" spans="1:14" x14ac:dyDescent="0.15">
      <c r="A2720">
        <v>1629</v>
      </c>
      <c r="B2720" t="s">
        <v>3410</v>
      </c>
      <c r="C2720" t="s">
        <v>3411</v>
      </c>
      <c r="D2720" t="s">
        <v>16</v>
      </c>
      <c r="E2720" t="s">
        <v>210</v>
      </c>
      <c r="F2720" t="s">
        <v>9</v>
      </c>
      <c r="G2720" t="str">
        <f>VLOOKUP(B2720,Sheet1!A:F,2,)</f>
        <v>guanhaijiao</v>
      </c>
      <c r="H2720" s="2">
        <v>42954.715266203697</v>
      </c>
      <c r="I2720" s="2">
        <v>42907.400763888902</v>
      </c>
      <c r="J2720" s="1" t="str">
        <f>IF(VLOOKUP(B2720,Sheet1!A:F,3,)=0,"",(VLOOKUP(B2720,Sheet1!A:F,3,)))</f>
        <v/>
      </c>
      <c r="K2720" s="1">
        <f>VLOOKUP(B2720,Sheet1!A:F,4,)</f>
        <v>42947.705462962964</v>
      </c>
      <c r="L2720" s="1">
        <f>VLOOKUP(B2720,Sheet1!A:F,5,)</f>
        <v>42954</v>
      </c>
      <c r="M2720" s="1">
        <f>VLOOKUP(B2720,Sheet1!A:F,6,)</f>
        <v>42954</v>
      </c>
      <c r="N2720">
        <v>10</v>
      </c>
    </row>
    <row r="2721" spans="1:14" x14ac:dyDescent="0.15">
      <c r="A2721">
        <v>2982</v>
      </c>
      <c r="B2721" t="s">
        <v>6127</v>
      </c>
      <c r="C2721" t="s">
        <v>6128</v>
      </c>
      <c r="D2721" t="s">
        <v>16</v>
      </c>
      <c r="E2721" t="s">
        <v>53</v>
      </c>
      <c r="F2721" t="s">
        <v>9</v>
      </c>
      <c r="G2721" t="str">
        <f>VLOOKUP(B2721,Sheet1!A:F,2,)</f>
        <v>guanhaijiao</v>
      </c>
      <c r="H2721" s="2">
        <v>42954.725682870398</v>
      </c>
      <c r="I2721" s="2">
        <v>42950.616747685199</v>
      </c>
      <c r="J2721" s="1" t="str">
        <f>IF(VLOOKUP(B2721,Sheet1!A:F,3,)=0,"",(VLOOKUP(B2721,Sheet1!A:F,3,)))</f>
        <v/>
      </c>
      <c r="K2721" s="1">
        <f>VLOOKUP(B2721,Sheet1!A:F,4,)</f>
        <v>42954.495196759257</v>
      </c>
      <c r="L2721" s="1">
        <f>VLOOKUP(B2721,Sheet1!A:F,5,)</f>
        <v>42954</v>
      </c>
      <c r="M2721" s="1">
        <f>VLOOKUP(B2721,Sheet1!A:F,6,)</f>
        <v>42954</v>
      </c>
      <c r="N2721">
        <v>10</v>
      </c>
    </row>
    <row r="2722" spans="1:14" hidden="1" x14ac:dyDescent="0.15">
      <c r="A2722">
        <v>2684</v>
      </c>
      <c r="B2722" t="s">
        <v>5529</v>
      </c>
      <c r="C2722" t="s">
        <v>5530</v>
      </c>
      <c r="D2722" t="s">
        <v>7</v>
      </c>
      <c r="E2722" t="s">
        <v>8</v>
      </c>
      <c r="F2722" t="s">
        <v>42</v>
      </c>
      <c r="G2722" t="str">
        <f>VLOOKUP(B2722,Sheet1!A:F,2,)</f>
        <v>yangli2</v>
      </c>
      <c r="H2722" s="2">
        <v>42954.731666666703</v>
      </c>
      <c r="I2722" s="2">
        <v>42929.469398148103</v>
      </c>
      <c r="J2722" s="1">
        <f>IF(VLOOKUP(B2722,Sheet1!A:F,3,)=0,"",(VLOOKUP(B2722,Sheet1!A:F,3,)))</f>
        <v>42947</v>
      </c>
      <c r="K2722" s="1">
        <f>VLOOKUP(B2722,Sheet1!A:F,4,)</f>
        <v>42953.744097222225</v>
      </c>
      <c r="L2722" s="1">
        <f>VLOOKUP(B2722,Sheet1!A:F,5,)</f>
        <v>42954</v>
      </c>
      <c r="M2722" s="1">
        <f>VLOOKUP(B2722,Sheet1!A:F,6,)</f>
        <v>42954</v>
      </c>
      <c r="N2722">
        <v>5</v>
      </c>
    </row>
    <row r="2723" spans="1:14" hidden="1" x14ac:dyDescent="0.15">
      <c r="A2723">
        <v>2575</v>
      </c>
      <c r="B2723" t="s">
        <v>5311</v>
      </c>
      <c r="C2723" t="s">
        <v>5312</v>
      </c>
      <c r="D2723" t="s">
        <v>7</v>
      </c>
      <c r="E2723" t="s">
        <v>48</v>
      </c>
      <c r="F2723" t="s">
        <v>42</v>
      </c>
      <c r="G2723" t="str">
        <f>VLOOKUP(B2723,Sheet1!A:F,2,)</f>
        <v>yangli2</v>
      </c>
      <c r="H2723" s="2">
        <v>42954.733587962997</v>
      </c>
      <c r="I2723" s="2">
        <v>42928.714398148099</v>
      </c>
      <c r="J2723" s="1" t="str">
        <f>IF(VLOOKUP(B2723,Sheet1!A:F,3,)=0,"",(VLOOKUP(B2723,Sheet1!A:F,3,)))</f>
        <v/>
      </c>
      <c r="K2723" s="1">
        <f>VLOOKUP(B2723,Sheet1!A:F,4,)</f>
        <v>42953.546550925923</v>
      </c>
      <c r="L2723" s="1">
        <f>VLOOKUP(B2723,Sheet1!A:F,5,)</f>
        <v>42954</v>
      </c>
      <c r="M2723" s="1">
        <f>VLOOKUP(B2723,Sheet1!A:F,6,)</f>
        <v>42954</v>
      </c>
      <c r="N2723">
        <v>5</v>
      </c>
    </row>
    <row r="2724" spans="1:14" hidden="1" x14ac:dyDescent="0.15">
      <c r="A2724">
        <v>2580</v>
      </c>
      <c r="B2724" t="s">
        <v>5321</v>
      </c>
      <c r="C2724" t="s">
        <v>5322</v>
      </c>
      <c r="D2724" t="s">
        <v>7</v>
      </c>
      <c r="E2724" t="s">
        <v>41</v>
      </c>
      <c r="F2724" t="s">
        <v>42</v>
      </c>
      <c r="G2724" t="str">
        <f>VLOOKUP(B2724,Sheet1!A:F,2,)</f>
        <v>yangli2</v>
      </c>
      <c r="H2724" s="2">
        <v>42954.7348726852</v>
      </c>
      <c r="I2724" s="2">
        <v>42926.485104166699</v>
      </c>
      <c r="J2724" s="1">
        <f>IF(VLOOKUP(B2724,Sheet1!A:F,3,)=0,"",(VLOOKUP(B2724,Sheet1!A:F,3,)))</f>
        <v>42952</v>
      </c>
      <c r="K2724" s="1">
        <f>VLOOKUP(B2724,Sheet1!A:F,4,)</f>
        <v>42952.912314814814</v>
      </c>
      <c r="L2724" s="1">
        <f>VLOOKUP(B2724,Sheet1!A:F,5,)</f>
        <v>42954</v>
      </c>
      <c r="M2724" s="1">
        <f>VLOOKUP(B2724,Sheet1!A:F,6,)</f>
        <v>42954</v>
      </c>
      <c r="N2724">
        <v>5</v>
      </c>
    </row>
    <row r="2725" spans="1:14" hidden="1" x14ac:dyDescent="0.15">
      <c r="A2725">
        <v>2251</v>
      </c>
      <c r="B2725" t="s">
        <v>4658</v>
      </c>
      <c r="C2725" t="s">
        <v>4659</v>
      </c>
      <c r="D2725" t="s">
        <v>7</v>
      </c>
      <c r="E2725" t="s">
        <v>17</v>
      </c>
      <c r="F2725" t="s">
        <v>42</v>
      </c>
      <c r="G2725" t="str">
        <f>VLOOKUP(B2725,Sheet1!A:F,2,)</f>
        <v>yangli2</v>
      </c>
      <c r="H2725" s="2">
        <v>42954.738738425898</v>
      </c>
      <c r="I2725" s="2">
        <v>42908.855057870402</v>
      </c>
      <c r="J2725" s="1" t="str">
        <f>IF(VLOOKUP(B2725,Sheet1!A:F,3,)=0,"",(VLOOKUP(B2725,Sheet1!A:F,3,)))</f>
        <v/>
      </c>
      <c r="K2725" s="1">
        <f>VLOOKUP(B2725,Sheet1!A:F,4,)</f>
        <v>42953.928078703706</v>
      </c>
      <c r="L2725" s="1">
        <f>VLOOKUP(B2725,Sheet1!A:F,5,)</f>
        <v>42954</v>
      </c>
      <c r="M2725" s="1">
        <f>VLOOKUP(B2725,Sheet1!A:F,6,)</f>
        <v>42954</v>
      </c>
      <c r="N2725">
        <v>5</v>
      </c>
    </row>
    <row r="2726" spans="1:14" hidden="1" x14ac:dyDescent="0.15">
      <c r="A2726">
        <v>2268</v>
      </c>
      <c r="B2726" t="s">
        <v>4694</v>
      </c>
      <c r="C2726" t="s">
        <v>4695</v>
      </c>
      <c r="D2726" t="s">
        <v>7</v>
      </c>
      <c r="E2726" t="s">
        <v>321</v>
      </c>
      <c r="F2726" t="s">
        <v>42</v>
      </c>
      <c r="G2726" t="str">
        <f>VLOOKUP(B2726,Sheet1!A:F,2,)</f>
        <v>yangli2</v>
      </c>
      <c r="H2726" s="2">
        <v>42954.740428240701</v>
      </c>
      <c r="I2726" s="2">
        <v>42909.5687384259</v>
      </c>
      <c r="J2726" s="1">
        <f>IF(VLOOKUP(B2726,Sheet1!A:F,3,)=0,"",(VLOOKUP(B2726,Sheet1!A:F,3,)))</f>
        <v>42946</v>
      </c>
      <c r="K2726" s="1">
        <f>VLOOKUP(B2726,Sheet1!A:F,4,)</f>
        <v>42954.638969907406</v>
      </c>
      <c r="L2726" s="1">
        <f>VLOOKUP(B2726,Sheet1!A:F,5,)</f>
        <v>42954</v>
      </c>
      <c r="M2726" s="1">
        <f>VLOOKUP(B2726,Sheet1!A:F,6,)</f>
        <v>42954</v>
      </c>
      <c r="N2726">
        <v>5</v>
      </c>
    </row>
    <row r="2727" spans="1:14" hidden="1" x14ac:dyDescent="0.15">
      <c r="A2727">
        <v>2726</v>
      </c>
      <c r="B2727" t="s">
        <v>5613</v>
      </c>
      <c r="C2727" t="s">
        <v>5614</v>
      </c>
      <c r="D2727" t="s">
        <v>16</v>
      </c>
      <c r="E2727" t="s">
        <v>37</v>
      </c>
      <c r="F2727" t="s">
        <v>3113</v>
      </c>
      <c r="G2727" t="e">
        <f>VLOOKUP(B2727,Sheet1!A:F,2,)</f>
        <v>#N/A</v>
      </c>
      <c r="H2727" s="2">
        <v>42957.605324074102</v>
      </c>
      <c r="I2727" s="2">
        <v>42934.584398148101</v>
      </c>
      <c r="J2727" s="1" t="e">
        <f>IF(VLOOKUP(B2727,Sheet1!A:F,3,)=0,"",(VLOOKUP(B2727,Sheet1!A:F,3,)))</f>
        <v>#N/A</v>
      </c>
      <c r="K2727" s="1" t="e">
        <f>VLOOKUP(B2727,Sheet1!A:F,4,)</f>
        <v>#N/A</v>
      </c>
      <c r="L2727" s="1" t="e">
        <f>VLOOKUP(B2727,Sheet1!A:F,5,)</f>
        <v>#N/A</v>
      </c>
      <c r="M2727" s="1" t="e">
        <f>VLOOKUP(B2727,Sheet1!A:F,6,)</f>
        <v>#N/A</v>
      </c>
    </row>
    <row r="2728" spans="1:14" hidden="1" x14ac:dyDescent="0.15">
      <c r="A2728">
        <v>2727</v>
      </c>
      <c r="B2728" t="s">
        <v>5615</v>
      </c>
      <c r="C2728" t="s">
        <v>5616</v>
      </c>
      <c r="D2728" t="s">
        <v>16</v>
      </c>
      <c r="E2728" t="s">
        <v>37</v>
      </c>
      <c r="F2728" t="s">
        <v>3113</v>
      </c>
      <c r="G2728" t="e">
        <f>VLOOKUP(B2728,Sheet1!A:F,2,)</f>
        <v>#N/A</v>
      </c>
      <c r="H2728" s="2">
        <v>42957.602175925902</v>
      </c>
      <c r="I2728" s="2">
        <v>42934.625439814801</v>
      </c>
      <c r="J2728" s="1" t="e">
        <f>IF(VLOOKUP(B2728,Sheet1!A:F,3,)=0,"",(VLOOKUP(B2728,Sheet1!A:F,3,)))</f>
        <v>#N/A</v>
      </c>
      <c r="K2728" s="1" t="e">
        <f>VLOOKUP(B2728,Sheet1!A:F,4,)</f>
        <v>#N/A</v>
      </c>
      <c r="L2728" s="1" t="e">
        <f>VLOOKUP(B2728,Sheet1!A:F,5,)</f>
        <v>#N/A</v>
      </c>
      <c r="M2728" s="1" t="e">
        <f>VLOOKUP(B2728,Sheet1!A:F,6,)</f>
        <v>#N/A</v>
      </c>
    </row>
    <row r="2729" spans="1:14" hidden="1" x14ac:dyDescent="0.15">
      <c r="A2729">
        <v>2490</v>
      </c>
      <c r="B2729" t="s">
        <v>5141</v>
      </c>
      <c r="C2729" t="s">
        <v>5142</v>
      </c>
      <c r="D2729" t="s">
        <v>7</v>
      </c>
      <c r="E2729" t="s">
        <v>92</v>
      </c>
      <c r="F2729" t="s">
        <v>3113</v>
      </c>
      <c r="G2729" t="str">
        <f>VLOOKUP(B2729,Sheet1!A:F,2,)</f>
        <v>laqingpeng</v>
      </c>
      <c r="H2729" s="2">
        <v>42954.787384259304</v>
      </c>
      <c r="I2729" s="2">
        <v>42921.496967592597</v>
      </c>
      <c r="J2729" s="1">
        <f>IF(VLOOKUP(B2729,Sheet1!A:F,3,)=0,"",(VLOOKUP(B2729,Sheet1!A:F,3,)))</f>
        <v>42947</v>
      </c>
      <c r="K2729" s="1">
        <f>VLOOKUP(B2729,Sheet1!A:F,4,)</f>
        <v>42954.367511574077</v>
      </c>
      <c r="L2729" s="1">
        <f>VLOOKUP(B2729,Sheet1!A:F,5,)</f>
        <v>42954</v>
      </c>
      <c r="M2729" s="1">
        <f>VLOOKUP(B2729,Sheet1!A:F,6,)</f>
        <v>42954</v>
      </c>
      <c r="N2729">
        <v>5</v>
      </c>
    </row>
    <row r="2730" spans="1:14" x14ac:dyDescent="0.15">
      <c r="A2730">
        <v>2680</v>
      </c>
      <c r="B2730" t="s">
        <v>5521</v>
      </c>
      <c r="C2730" t="s">
        <v>5522</v>
      </c>
      <c r="D2730" t="s">
        <v>7</v>
      </c>
      <c r="E2730" t="s">
        <v>53</v>
      </c>
      <c r="F2730" t="s">
        <v>3113</v>
      </c>
      <c r="G2730" t="str">
        <f>VLOOKUP(B2730,Sheet1!A:F,2,)</f>
        <v>laqingpeng</v>
      </c>
      <c r="H2730" s="2">
        <v>42954.789317129602</v>
      </c>
      <c r="I2730" s="2">
        <v>42929.426342592596</v>
      </c>
      <c r="J2730" s="1">
        <f>IF(VLOOKUP(B2730,Sheet1!A:F,3,)=0,"",(VLOOKUP(B2730,Sheet1!A:F,3,)))</f>
        <v>42947</v>
      </c>
      <c r="K2730" s="1">
        <f>VLOOKUP(B2730,Sheet1!A:F,4,)</f>
        <v>42948.707696759258</v>
      </c>
      <c r="L2730" s="1">
        <f>VLOOKUP(B2730,Sheet1!A:F,5,)</f>
        <v>42954</v>
      </c>
      <c r="M2730" s="1">
        <f>VLOOKUP(B2730,Sheet1!A:F,6,)</f>
        <v>42954</v>
      </c>
      <c r="N2730">
        <v>5</v>
      </c>
    </row>
    <row r="2731" spans="1:14" hidden="1" x14ac:dyDescent="0.15">
      <c r="A2731">
        <v>2730</v>
      </c>
      <c r="B2731" t="s">
        <v>5621</v>
      </c>
      <c r="C2731" t="s">
        <v>5622</v>
      </c>
      <c r="D2731" t="s">
        <v>16</v>
      </c>
      <c r="E2731" t="s">
        <v>37</v>
      </c>
      <c r="F2731" t="s">
        <v>13</v>
      </c>
      <c r="G2731" t="e">
        <f>VLOOKUP(B2731,Sheet1!A:F,2,)</f>
        <v>#N/A</v>
      </c>
      <c r="H2731" s="2">
        <v>42965.760393518503</v>
      </c>
      <c r="I2731" s="2">
        <v>42955.426481481503</v>
      </c>
      <c r="J2731" s="1" t="e">
        <f>IF(VLOOKUP(B2731,Sheet1!A:F,3,)=0,"",(VLOOKUP(B2731,Sheet1!A:F,3,)))</f>
        <v>#N/A</v>
      </c>
      <c r="K2731" s="1" t="e">
        <f>VLOOKUP(B2731,Sheet1!A:F,4,)</f>
        <v>#N/A</v>
      </c>
      <c r="L2731" s="1" t="e">
        <f>VLOOKUP(B2731,Sheet1!A:F,5,)</f>
        <v>#N/A</v>
      </c>
      <c r="M2731" s="1" t="e">
        <f>VLOOKUP(B2731,Sheet1!A:F,6,)</f>
        <v>#N/A</v>
      </c>
    </row>
    <row r="2732" spans="1:14" hidden="1" x14ac:dyDescent="0.15">
      <c r="A2732">
        <v>2631</v>
      </c>
      <c r="B2732" t="s">
        <v>5423</v>
      </c>
      <c r="C2732" t="s">
        <v>5424</v>
      </c>
      <c r="D2732" t="s">
        <v>7</v>
      </c>
      <c r="E2732" t="s">
        <v>8</v>
      </c>
      <c r="F2732" t="s">
        <v>3113</v>
      </c>
      <c r="G2732" t="str">
        <f>VLOOKUP(B2732,Sheet1!A:F,2,)</f>
        <v>laqingpeng</v>
      </c>
      <c r="H2732" s="2">
        <v>42954.791597222204</v>
      </c>
      <c r="I2732" s="2">
        <v>42928.418159722198</v>
      </c>
      <c r="J2732" s="1">
        <f>IF(VLOOKUP(B2732,Sheet1!A:F,3,)=0,"",(VLOOKUP(B2732,Sheet1!A:F,3,)))</f>
        <v>42947</v>
      </c>
      <c r="K2732" s="1">
        <f>VLOOKUP(B2732,Sheet1!A:F,4,)</f>
        <v>42951.554131944446</v>
      </c>
      <c r="L2732" s="1">
        <f>VLOOKUP(B2732,Sheet1!A:F,5,)</f>
        <v>42954</v>
      </c>
      <c r="M2732" s="1">
        <f>VLOOKUP(B2732,Sheet1!A:F,6,)</f>
        <v>42954</v>
      </c>
      <c r="N2732">
        <v>5</v>
      </c>
    </row>
    <row r="2733" spans="1:14" hidden="1" x14ac:dyDescent="0.15">
      <c r="A2733">
        <v>2586</v>
      </c>
      <c r="B2733" t="s">
        <v>5333</v>
      </c>
      <c r="C2733" t="s">
        <v>5334</v>
      </c>
      <c r="D2733" t="s">
        <v>7</v>
      </c>
      <c r="E2733" t="s">
        <v>8</v>
      </c>
      <c r="F2733" t="s">
        <v>3113</v>
      </c>
      <c r="G2733" t="str">
        <f>VLOOKUP(B2733,Sheet1!A:F,2,)</f>
        <v>laqingpeng</v>
      </c>
      <c r="H2733" s="2">
        <v>42954.794594907398</v>
      </c>
      <c r="I2733" s="2">
        <v>42926.656041666698</v>
      </c>
      <c r="J2733" s="1">
        <f>IF(VLOOKUP(B2733,Sheet1!A:F,3,)=0,"",(VLOOKUP(B2733,Sheet1!A:F,3,)))</f>
        <v>42939</v>
      </c>
      <c r="K2733" s="1">
        <f>VLOOKUP(B2733,Sheet1!A:F,4,)</f>
        <v>42944.531666666669</v>
      </c>
      <c r="L2733" s="1">
        <f>VLOOKUP(B2733,Sheet1!A:F,5,)</f>
        <v>42954</v>
      </c>
      <c r="M2733" s="1">
        <f>VLOOKUP(B2733,Sheet1!A:F,6,)</f>
        <v>42954</v>
      </c>
      <c r="N2733">
        <v>5</v>
      </c>
    </row>
    <row r="2734" spans="1:14" x14ac:dyDescent="0.15">
      <c r="A2734">
        <v>2499</v>
      </c>
      <c r="B2734" t="s">
        <v>5159</v>
      </c>
      <c r="C2734" t="s">
        <v>5160</v>
      </c>
      <c r="D2734" t="s">
        <v>7</v>
      </c>
      <c r="E2734" t="s">
        <v>210</v>
      </c>
      <c r="F2734" t="s">
        <v>3113</v>
      </c>
      <c r="G2734" t="str">
        <f>VLOOKUP(B2734,Sheet1!A:F,2,)</f>
        <v>laqingpeng</v>
      </c>
      <c r="H2734" s="2">
        <v>42954.796249999999</v>
      </c>
      <c r="I2734" s="2">
        <v>42922.601875</v>
      </c>
      <c r="J2734" s="1" t="str">
        <f>IF(VLOOKUP(B2734,Sheet1!A:F,3,)=0,"",(VLOOKUP(B2734,Sheet1!A:F,3,)))</f>
        <v/>
      </c>
      <c r="K2734" s="1">
        <f>VLOOKUP(B2734,Sheet1!A:F,4,)</f>
        <v>42963.569050925929</v>
      </c>
      <c r="L2734" s="1">
        <f>VLOOKUP(B2734,Sheet1!A:F,5,)</f>
        <v>42954</v>
      </c>
      <c r="M2734" s="1">
        <f>VLOOKUP(B2734,Sheet1!A:F,6,)</f>
        <v>42954</v>
      </c>
      <c r="N2734">
        <v>5</v>
      </c>
    </row>
    <row r="2735" spans="1:14" x14ac:dyDescent="0.15">
      <c r="A2735">
        <v>2443</v>
      </c>
      <c r="B2735" t="s">
        <v>5046</v>
      </c>
      <c r="C2735" t="s">
        <v>5047</v>
      </c>
      <c r="D2735" t="s">
        <v>7</v>
      </c>
      <c r="E2735" t="s">
        <v>210</v>
      </c>
      <c r="F2735" t="s">
        <v>3113</v>
      </c>
      <c r="G2735" t="str">
        <f>VLOOKUP(B2735,Sheet1!A:F,2,)</f>
        <v>laqingpeng</v>
      </c>
      <c r="H2735" s="2">
        <v>42954.798032407401</v>
      </c>
      <c r="I2735" s="2">
        <v>42922.598414351902</v>
      </c>
      <c r="J2735" s="1" t="str">
        <f>IF(VLOOKUP(B2735,Sheet1!A:F,3,)=0,"",(VLOOKUP(B2735,Sheet1!A:F,3,)))</f>
        <v/>
      </c>
      <c r="K2735" s="1">
        <f>VLOOKUP(B2735,Sheet1!A:F,4,)</f>
        <v>42963.566608796296</v>
      </c>
      <c r="L2735" s="1">
        <f>VLOOKUP(B2735,Sheet1!A:F,5,)</f>
        <v>42954</v>
      </c>
      <c r="M2735" s="1">
        <f>VLOOKUP(B2735,Sheet1!A:F,6,)</f>
        <v>42954</v>
      </c>
      <c r="N2735">
        <v>5</v>
      </c>
    </row>
    <row r="2736" spans="1:14" hidden="1" x14ac:dyDescent="0.15">
      <c r="A2736">
        <v>2461</v>
      </c>
      <c r="B2736" t="s">
        <v>5082</v>
      </c>
      <c r="C2736" t="s">
        <v>5083</v>
      </c>
      <c r="D2736" t="s">
        <v>7</v>
      </c>
      <c r="E2736" t="s">
        <v>1366</v>
      </c>
      <c r="F2736" t="s">
        <v>3113</v>
      </c>
      <c r="G2736" t="str">
        <f>VLOOKUP(B2736,Sheet1!A:F,2,)</f>
        <v>laqingpeng</v>
      </c>
      <c r="H2736" s="2">
        <v>42954.799837963001</v>
      </c>
      <c r="I2736" s="2">
        <v>42921.5758796296</v>
      </c>
      <c r="J2736" s="1">
        <f>IF(VLOOKUP(B2736,Sheet1!A:F,3,)=0,"",(VLOOKUP(B2736,Sheet1!A:F,3,)))</f>
        <v>42941</v>
      </c>
      <c r="K2736" s="1">
        <f>VLOOKUP(B2736,Sheet1!A:F,4,)</f>
        <v>42951.568460648145</v>
      </c>
      <c r="L2736" s="1">
        <f>VLOOKUP(B2736,Sheet1!A:F,5,)</f>
        <v>42954</v>
      </c>
      <c r="M2736" s="1">
        <f>VLOOKUP(B2736,Sheet1!A:F,6,)</f>
        <v>42954</v>
      </c>
      <c r="N2736">
        <v>5</v>
      </c>
    </row>
    <row r="2737" spans="1:14" hidden="1" x14ac:dyDescent="0.15">
      <c r="A2737">
        <v>2633</v>
      </c>
      <c r="B2737" t="s">
        <v>5427</v>
      </c>
      <c r="C2737" t="s">
        <v>5428</v>
      </c>
      <c r="D2737" t="s">
        <v>7</v>
      </c>
      <c r="E2737" t="s">
        <v>8</v>
      </c>
      <c r="F2737" t="s">
        <v>3113</v>
      </c>
      <c r="G2737" t="str">
        <f>VLOOKUP(B2737,Sheet1!A:F,2,)</f>
        <v>laqingpeng</v>
      </c>
      <c r="H2737" s="2">
        <v>42954.801192129598</v>
      </c>
      <c r="I2737" s="2">
        <v>42914.647951388899</v>
      </c>
      <c r="J2737" s="1" t="str">
        <f>IF(VLOOKUP(B2737,Sheet1!A:F,3,)=0,"",(VLOOKUP(B2737,Sheet1!A:F,3,)))</f>
        <v/>
      </c>
      <c r="K2737" s="1">
        <f>VLOOKUP(B2737,Sheet1!A:F,4,)</f>
        <v>42954.372858796298</v>
      </c>
      <c r="L2737" s="1">
        <f>VLOOKUP(B2737,Sheet1!A:F,5,)</f>
        <v>42954</v>
      </c>
      <c r="M2737" s="1">
        <f>VLOOKUP(B2737,Sheet1!A:F,6,)</f>
        <v>42954</v>
      </c>
      <c r="N2737">
        <v>5</v>
      </c>
    </row>
    <row r="2738" spans="1:14" x14ac:dyDescent="0.15">
      <c r="A2738">
        <v>2044</v>
      </c>
      <c r="B2738" t="s">
        <v>4241</v>
      </c>
      <c r="C2738" t="s">
        <v>4242</v>
      </c>
      <c r="D2738" t="s">
        <v>78</v>
      </c>
      <c r="E2738" t="s">
        <v>210</v>
      </c>
      <c r="F2738" t="s">
        <v>179</v>
      </c>
      <c r="G2738" t="str">
        <f>VLOOKUP(B2738,Sheet1!A:F,2,)</f>
        <v>zoulijun</v>
      </c>
      <c r="H2738" s="2">
        <v>42954.937476851897</v>
      </c>
      <c r="I2738" s="2">
        <v>42930.743078703701</v>
      </c>
      <c r="J2738" s="1">
        <f>IF(VLOOKUP(B2738,Sheet1!A:F,3,)=0,"",(VLOOKUP(B2738,Sheet1!A:F,3,)))</f>
        <v>42920</v>
      </c>
      <c r="K2738" s="1">
        <f>VLOOKUP(B2738,Sheet1!A:F,4,)</f>
        <v>42954.44939814815</v>
      </c>
      <c r="L2738" s="1">
        <f>VLOOKUP(B2738,Sheet1!A:F,5,)</f>
        <v>42954</v>
      </c>
      <c r="M2738" s="1">
        <f>VLOOKUP(B2738,Sheet1!A:F,6,)</f>
        <v>42954</v>
      </c>
      <c r="N2738">
        <v>10</v>
      </c>
    </row>
    <row r="2739" spans="1:14" x14ac:dyDescent="0.15">
      <c r="A2739">
        <v>2848</v>
      </c>
      <c r="B2739" t="s">
        <v>5859</v>
      </c>
      <c r="C2739" t="s">
        <v>5860</v>
      </c>
      <c r="D2739" t="s">
        <v>16</v>
      </c>
      <c r="E2739" t="s">
        <v>37</v>
      </c>
      <c r="F2739" t="s">
        <v>179</v>
      </c>
      <c r="G2739" t="str">
        <f>VLOOKUP(B2739,Sheet1!A:F,2,)</f>
        <v>zoulijun</v>
      </c>
      <c r="H2739" s="2">
        <v>42954.937476851897</v>
      </c>
      <c r="I2739" s="2">
        <v>42950.662708333301</v>
      </c>
      <c r="J2739" s="1" t="str">
        <f>IF(VLOOKUP(B2739,Sheet1!A:F,3,)=0,"",(VLOOKUP(B2739,Sheet1!A:F,3,)))</f>
        <v/>
      </c>
      <c r="K2739" s="1">
        <f>VLOOKUP(B2739,Sheet1!A:F,4,)</f>
        <v>42954.705138888887</v>
      </c>
      <c r="L2739" s="1">
        <f>VLOOKUP(B2739,Sheet1!A:F,5,)</f>
        <v>42954</v>
      </c>
      <c r="M2739" s="1">
        <f>VLOOKUP(B2739,Sheet1!A:F,6,)</f>
        <v>42954</v>
      </c>
      <c r="N2739">
        <v>5</v>
      </c>
    </row>
    <row r="2740" spans="1:14" x14ac:dyDescent="0.15">
      <c r="A2740">
        <v>3084</v>
      </c>
      <c r="B2740" t="s">
        <v>6333</v>
      </c>
      <c r="C2740" t="s">
        <v>6334</v>
      </c>
      <c r="D2740" t="s">
        <v>16</v>
      </c>
      <c r="E2740" t="s">
        <v>210</v>
      </c>
      <c r="F2740" t="s">
        <v>179</v>
      </c>
      <c r="G2740" t="str">
        <f>VLOOKUP(B2740,Sheet1!A:F,2,)</f>
        <v>zoulijun</v>
      </c>
      <c r="H2740" s="2">
        <v>42954.937476851897</v>
      </c>
      <c r="I2740" s="2">
        <v>42902.468773148103</v>
      </c>
      <c r="J2740" s="1" t="str">
        <f>IF(VLOOKUP(B2740,Sheet1!A:F,3,)=0,"",(VLOOKUP(B2740,Sheet1!A:F,3,)))</f>
        <v/>
      </c>
      <c r="K2740" s="1">
        <f>VLOOKUP(B2740,Sheet1!A:F,4,)</f>
        <v>42954.736122685186</v>
      </c>
      <c r="L2740" s="1">
        <f>VLOOKUP(B2740,Sheet1!A:F,5,)</f>
        <v>42954</v>
      </c>
      <c r="M2740" s="1">
        <f>VLOOKUP(B2740,Sheet1!A:F,6,)</f>
        <v>42954</v>
      </c>
      <c r="N2740">
        <v>10</v>
      </c>
    </row>
    <row r="2741" spans="1:14" hidden="1" x14ac:dyDescent="0.15">
      <c r="A2741">
        <v>2740</v>
      </c>
      <c r="B2741" t="s">
        <v>5641</v>
      </c>
      <c r="C2741" t="s">
        <v>5642</v>
      </c>
      <c r="D2741" t="s">
        <v>16</v>
      </c>
      <c r="E2741" t="s">
        <v>92</v>
      </c>
      <c r="F2741" t="s">
        <v>140</v>
      </c>
      <c r="G2741" t="e">
        <f>VLOOKUP(B2741,Sheet1!A:F,2,)</f>
        <v>#N/A</v>
      </c>
      <c r="H2741" s="2">
        <v>42933.724062499998</v>
      </c>
      <c r="I2741" s="2">
        <v>42887.879108796304</v>
      </c>
      <c r="J2741" s="1" t="e">
        <f>IF(VLOOKUP(B2741,Sheet1!A:F,3,)=0,"",(VLOOKUP(B2741,Sheet1!A:F,3,)))</f>
        <v>#N/A</v>
      </c>
      <c r="K2741" s="1" t="e">
        <f>VLOOKUP(B2741,Sheet1!A:F,4,)</f>
        <v>#N/A</v>
      </c>
      <c r="L2741" s="1" t="e">
        <f>VLOOKUP(B2741,Sheet1!A:F,5,)</f>
        <v>#N/A</v>
      </c>
      <c r="M2741" s="1" t="e">
        <f>VLOOKUP(B2741,Sheet1!A:F,6,)</f>
        <v>#N/A</v>
      </c>
    </row>
    <row r="2742" spans="1:14" hidden="1" x14ac:dyDescent="0.15">
      <c r="A2742">
        <v>1357</v>
      </c>
      <c r="B2742" t="s">
        <v>2864</v>
      </c>
      <c r="C2742" t="s">
        <v>2865</v>
      </c>
      <c r="D2742" t="s">
        <v>7</v>
      </c>
      <c r="E2742" t="s">
        <v>48</v>
      </c>
      <c r="F2742" t="s">
        <v>154</v>
      </c>
      <c r="G2742" t="str">
        <f>VLOOKUP(B2742,Sheet1!A:F,2,)</f>
        <v>wuzijing</v>
      </c>
      <c r="H2742" s="2">
        <v>42954.973379629599</v>
      </c>
      <c r="I2742" s="2">
        <v>42888.650567129604</v>
      </c>
      <c r="J2742" s="1" t="str">
        <f>IF(VLOOKUP(B2742,Sheet1!A:F,3,)=0,"",(VLOOKUP(B2742,Sheet1!A:F,3,)))</f>
        <v/>
      </c>
      <c r="K2742" s="1">
        <f>VLOOKUP(B2742,Sheet1!A:F,4,)</f>
        <v>42953.679768518516</v>
      </c>
      <c r="L2742" s="1">
        <f>VLOOKUP(B2742,Sheet1!A:F,5,)</f>
        <v>42954</v>
      </c>
      <c r="M2742" s="1">
        <f>VLOOKUP(B2742,Sheet1!A:F,6,)</f>
        <v>42954</v>
      </c>
      <c r="N2742">
        <v>5</v>
      </c>
    </row>
    <row r="2743" spans="1:14" hidden="1" x14ac:dyDescent="0.15">
      <c r="A2743">
        <v>2742</v>
      </c>
      <c r="B2743" t="s">
        <v>5645</v>
      </c>
      <c r="C2743" t="s">
        <v>5646</v>
      </c>
      <c r="D2743" t="s">
        <v>16</v>
      </c>
      <c r="E2743" t="s">
        <v>21</v>
      </c>
      <c r="F2743" t="s">
        <v>348</v>
      </c>
      <c r="G2743" t="e">
        <f>VLOOKUP(B2743,Sheet1!A:F,2,)</f>
        <v>#N/A</v>
      </c>
      <c r="H2743" s="2">
        <v>42934.413692129601</v>
      </c>
      <c r="I2743" s="2">
        <v>42908.424143518503</v>
      </c>
      <c r="J2743" s="1" t="e">
        <f>IF(VLOOKUP(B2743,Sheet1!A:F,3,)=0,"",(VLOOKUP(B2743,Sheet1!A:F,3,)))</f>
        <v>#N/A</v>
      </c>
      <c r="K2743" s="1" t="e">
        <f>VLOOKUP(B2743,Sheet1!A:F,4,)</f>
        <v>#N/A</v>
      </c>
      <c r="L2743" s="1" t="e">
        <f>VLOOKUP(B2743,Sheet1!A:F,5,)</f>
        <v>#N/A</v>
      </c>
      <c r="M2743" s="1" t="e">
        <f>VLOOKUP(B2743,Sheet1!A:F,6,)</f>
        <v>#N/A</v>
      </c>
    </row>
    <row r="2744" spans="1:14" x14ac:dyDescent="0.15">
      <c r="A2744">
        <v>3025</v>
      </c>
      <c r="B2744" t="s">
        <v>6214</v>
      </c>
      <c r="C2744" t="s">
        <v>6215</v>
      </c>
      <c r="D2744" t="s">
        <v>7</v>
      </c>
      <c r="E2744" t="s">
        <v>37</v>
      </c>
      <c r="F2744" t="s">
        <v>154</v>
      </c>
      <c r="G2744" t="str">
        <f>VLOOKUP(B2744,Sheet1!A:F,2,)</f>
        <v>wuzijing</v>
      </c>
      <c r="H2744" s="2">
        <v>42954.9753009259</v>
      </c>
      <c r="I2744" s="2">
        <v>42935.639178240701</v>
      </c>
      <c r="J2744" s="1">
        <f>IF(VLOOKUP(B2744,Sheet1!A:F,3,)=0,"",(VLOOKUP(B2744,Sheet1!A:F,3,)))</f>
        <v>42954</v>
      </c>
      <c r="K2744" s="1">
        <f>VLOOKUP(B2744,Sheet1!A:F,4,)</f>
        <v>42954.707673611112</v>
      </c>
      <c r="L2744" s="1">
        <f>VLOOKUP(B2744,Sheet1!A:F,5,)</f>
        <v>42954</v>
      </c>
      <c r="M2744" s="1">
        <f>VLOOKUP(B2744,Sheet1!A:F,6,)</f>
        <v>42954</v>
      </c>
      <c r="N2744">
        <v>5</v>
      </c>
    </row>
    <row r="2745" spans="1:14" x14ac:dyDescent="0.15">
      <c r="A2745">
        <v>3030</v>
      </c>
      <c r="B2745" t="s">
        <v>6224</v>
      </c>
      <c r="C2745" t="s">
        <v>6225</v>
      </c>
      <c r="D2745" t="s">
        <v>16</v>
      </c>
      <c r="E2745" t="s">
        <v>37</v>
      </c>
      <c r="F2745" t="s">
        <v>54</v>
      </c>
      <c r="G2745" t="str">
        <f>VLOOKUP(B2745,Sheet1!A:F,2,)</f>
        <v>caixiongying</v>
      </c>
      <c r="H2745" s="2">
        <v>42954.996504629598</v>
      </c>
      <c r="I2745" s="2">
        <v>42951.718912037002</v>
      </c>
      <c r="J2745" s="1" t="str">
        <f>IF(VLOOKUP(B2745,Sheet1!A:F,3,)=0,"",(VLOOKUP(B2745,Sheet1!A:F,3,)))</f>
        <v/>
      </c>
      <c r="K2745" s="1">
        <f>VLOOKUP(B2745,Sheet1!A:F,4,)</f>
        <v>42954.441354166665</v>
      </c>
      <c r="L2745" s="1">
        <f>VLOOKUP(B2745,Sheet1!A:F,5,)</f>
        <v>42954</v>
      </c>
      <c r="M2745" s="1">
        <f>VLOOKUP(B2745,Sheet1!A:F,6,)</f>
        <v>42954</v>
      </c>
      <c r="N2745">
        <v>5</v>
      </c>
    </row>
    <row r="2746" spans="1:14" hidden="1" x14ac:dyDescent="0.15">
      <c r="A2746">
        <v>2745</v>
      </c>
      <c r="B2746" t="s">
        <v>5651</v>
      </c>
      <c r="C2746" t="s">
        <v>5652</v>
      </c>
      <c r="D2746" t="s">
        <v>7</v>
      </c>
      <c r="E2746" t="s">
        <v>8</v>
      </c>
      <c r="F2746" t="s">
        <v>3113</v>
      </c>
      <c r="G2746" t="e">
        <f>VLOOKUP(B2746,Sheet1!A:F,2,)</f>
        <v>#N/A</v>
      </c>
      <c r="H2746" s="2">
        <v>42968.557199074101</v>
      </c>
      <c r="I2746" s="2">
        <v>42936.747962963003</v>
      </c>
      <c r="J2746" s="1" t="e">
        <f>IF(VLOOKUP(B2746,Sheet1!A:F,3,)=0,"",(VLOOKUP(B2746,Sheet1!A:F,3,)))</f>
        <v>#N/A</v>
      </c>
      <c r="K2746" s="1" t="e">
        <f>VLOOKUP(B2746,Sheet1!A:F,4,)</f>
        <v>#N/A</v>
      </c>
      <c r="L2746" s="1" t="e">
        <f>VLOOKUP(B2746,Sheet1!A:F,5,)</f>
        <v>#N/A</v>
      </c>
      <c r="M2746" s="1" t="e">
        <f>VLOOKUP(B2746,Sheet1!A:F,6,)</f>
        <v>#N/A</v>
      </c>
    </row>
    <row r="2747" spans="1:14" x14ac:dyDescent="0.15">
      <c r="A2747">
        <v>3114</v>
      </c>
      <c r="B2747" t="s">
        <v>6394</v>
      </c>
      <c r="C2747" t="s">
        <v>6395</v>
      </c>
      <c r="D2747" t="s">
        <v>78</v>
      </c>
      <c r="E2747" t="s">
        <v>53</v>
      </c>
      <c r="F2747" t="s">
        <v>179</v>
      </c>
      <c r="G2747" t="str">
        <f>VLOOKUP(B2747,Sheet1!A:F,2,)</f>
        <v>zoulijun</v>
      </c>
      <c r="H2747" s="2">
        <v>42955.010416666701</v>
      </c>
      <c r="I2747" s="2">
        <v>42923.785555555602</v>
      </c>
      <c r="J2747" s="1">
        <f>IF(VLOOKUP(B2747,Sheet1!A:F,3,)=0,"",(VLOOKUP(B2747,Sheet1!A:F,3,)))</f>
        <v>42939</v>
      </c>
      <c r="K2747" s="1">
        <f>VLOOKUP(B2747,Sheet1!A:F,4,)</f>
        <v>42954.640960648147</v>
      </c>
      <c r="L2747" s="1">
        <f>VLOOKUP(B2747,Sheet1!A:F,5,)</f>
        <v>42955</v>
      </c>
      <c r="M2747" s="1">
        <f>VLOOKUP(B2747,Sheet1!A:F,6,)</f>
        <v>42955</v>
      </c>
      <c r="N2747">
        <v>10</v>
      </c>
    </row>
    <row r="2748" spans="1:14" hidden="1" x14ac:dyDescent="0.15">
      <c r="A2748">
        <v>2747</v>
      </c>
      <c r="B2748" t="s">
        <v>5655</v>
      </c>
      <c r="C2748" t="s">
        <v>5656</v>
      </c>
      <c r="D2748" t="s">
        <v>7</v>
      </c>
      <c r="E2748" t="s">
        <v>267</v>
      </c>
      <c r="F2748" t="s">
        <v>670</v>
      </c>
      <c r="G2748" t="e">
        <f>VLOOKUP(B2748,Sheet1!A:F,2,)</f>
        <v>#N/A</v>
      </c>
      <c r="H2748" s="2">
        <v>42963.754687499997</v>
      </c>
      <c r="I2748" s="2">
        <v>42937.474351851903</v>
      </c>
      <c r="J2748" s="1" t="e">
        <f>IF(VLOOKUP(B2748,Sheet1!A:F,3,)=0,"",(VLOOKUP(B2748,Sheet1!A:F,3,)))</f>
        <v>#N/A</v>
      </c>
      <c r="K2748" s="1" t="e">
        <f>VLOOKUP(B2748,Sheet1!A:F,4,)</f>
        <v>#N/A</v>
      </c>
      <c r="L2748" s="1" t="e">
        <f>VLOOKUP(B2748,Sheet1!A:F,5,)</f>
        <v>#N/A</v>
      </c>
      <c r="M2748" s="1" t="e">
        <f>VLOOKUP(B2748,Sheet1!A:F,6,)</f>
        <v>#N/A</v>
      </c>
    </row>
    <row r="2749" spans="1:14" hidden="1" x14ac:dyDescent="0.15">
      <c r="A2749">
        <v>2748</v>
      </c>
      <c r="B2749" t="s">
        <v>5657</v>
      </c>
      <c r="C2749" t="s">
        <v>5658</v>
      </c>
      <c r="D2749" t="s">
        <v>16</v>
      </c>
      <c r="E2749" t="s">
        <v>92</v>
      </c>
      <c r="F2749" t="s">
        <v>129</v>
      </c>
      <c r="G2749" t="e">
        <f>VLOOKUP(B2749,Sheet1!A:F,2,)</f>
        <v>#N/A</v>
      </c>
      <c r="H2749" s="2">
        <v>42962.756805555597</v>
      </c>
      <c r="I2749" s="2">
        <v>42957.594317129602</v>
      </c>
      <c r="J2749" s="1" t="e">
        <f>IF(VLOOKUP(B2749,Sheet1!A:F,3,)=0,"",(VLOOKUP(B2749,Sheet1!A:F,3,)))</f>
        <v>#N/A</v>
      </c>
      <c r="K2749" s="1" t="e">
        <f>VLOOKUP(B2749,Sheet1!A:F,4,)</f>
        <v>#N/A</v>
      </c>
      <c r="L2749" s="1" t="e">
        <f>VLOOKUP(B2749,Sheet1!A:F,5,)</f>
        <v>#N/A</v>
      </c>
      <c r="M2749" s="1" t="e">
        <f>VLOOKUP(B2749,Sheet1!A:F,6,)</f>
        <v>#N/A</v>
      </c>
    </row>
    <row r="2750" spans="1:14" hidden="1" x14ac:dyDescent="0.15">
      <c r="A2750">
        <v>2749</v>
      </c>
      <c r="B2750" t="s">
        <v>5659</v>
      </c>
      <c r="C2750" t="s">
        <v>5660</v>
      </c>
      <c r="D2750" t="s">
        <v>16</v>
      </c>
      <c r="E2750" t="s">
        <v>37</v>
      </c>
      <c r="F2750" t="s">
        <v>119</v>
      </c>
      <c r="G2750" t="e">
        <f>VLOOKUP(B2750,Sheet1!A:F,2,)</f>
        <v>#N/A</v>
      </c>
      <c r="H2750" s="2">
        <v>42965.692013888904</v>
      </c>
      <c r="I2750" s="2">
        <v>42936.693587962996</v>
      </c>
      <c r="J2750" s="1" t="e">
        <f>IF(VLOOKUP(B2750,Sheet1!A:F,3,)=0,"",(VLOOKUP(B2750,Sheet1!A:F,3,)))</f>
        <v>#N/A</v>
      </c>
      <c r="K2750" s="1" t="e">
        <f>VLOOKUP(B2750,Sheet1!A:F,4,)</f>
        <v>#N/A</v>
      </c>
      <c r="L2750" s="1" t="e">
        <f>VLOOKUP(B2750,Sheet1!A:F,5,)</f>
        <v>#N/A</v>
      </c>
      <c r="M2750" s="1" t="e">
        <f>VLOOKUP(B2750,Sheet1!A:F,6,)</f>
        <v>#N/A</v>
      </c>
    </row>
    <row r="2751" spans="1:14" hidden="1" x14ac:dyDescent="0.15">
      <c r="A2751">
        <v>3093</v>
      </c>
      <c r="B2751" t="s">
        <v>6352</v>
      </c>
      <c r="C2751" t="s">
        <v>6353</v>
      </c>
      <c r="D2751" t="s">
        <v>7</v>
      </c>
      <c r="E2751" t="s">
        <v>41</v>
      </c>
      <c r="F2751" t="s">
        <v>3113</v>
      </c>
      <c r="G2751" t="str">
        <f>VLOOKUP(B2751,Sheet1!A:F,2,)</f>
        <v>laqingpeng</v>
      </c>
      <c r="H2751" s="2">
        <v>42955.353171296301</v>
      </c>
      <c r="I2751" s="2">
        <v>42912.4285648148</v>
      </c>
      <c r="J2751" s="1" t="str">
        <f>IF(VLOOKUP(B2751,Sheet1!A:F,3,)=0,"",(VLOOKUP(B2751,Sheet1!A:F,3,)))</f>
        <v/>
      </c>
      <c r="K2751" s="1">
        <f>VLOOKUP(B2751,Sheet1!A:F,4,)</f>
        <v>42951.463206018518</v>
      </c>
      <c r="L2751" s="1">
        <f>VLOOKUP(B2751,Sheet1!A:F,5,)</f>
        <v>42955</v>
      </c>
      <c r="M2751" s="1">
        <f>VLOOKUP(B2751,Sheet1!A:F,6,)</f>
        <v>42955</v>
      </c>
      <c r="N2751">
        <v>5</v>
      </c>
    </row>
    <row r="2752" spans="1:14" hidden="1" x14ac:dyDescent="0.15">
      <c r="A2752">
        <v>3080</v>
      </c>
      <c r="B2752" t="s">
        <v>6325</v>
      </c>
      <c r="C2752" t="s">
        <v>6326</v>
      </c>
      <c r="D2752" t="s">
        <v>7</v>
      </c>
      <c r="E2752" t="s">
        <v>8</v>
      </c>
      <c r="F2752" t="s">
        <v>3113</v>
      </c>
      <c r="G2752" t="str">
        <f>VLOOKUP(B2752,Sheet1!A:F,2,)</f>
        <v>laqingpeng</v>
      </c>
      <c r="H2752" s="2">
        <v>42955.355162036998</v>
      </c>
      <c r="I2752" s="2">
        <v>42901.737094907403</v>
      </c>
      <c r="J2752" s="1" t="str">
        <f>IF(VLOOKUP(B2752,Sheet1!A:F,3,)=0,"",(VLOOKUP(B2752,Sheet1!A:F,3,)))</f>
        <v/>
      </c>
      <c r="K2752" s="1">
        <f>VLOOKUP(B2752,Sheet1!A:F,4,)</f>
        <v>42943.420046296298</v>
      </c>
      <c r="L2752" s="1">
        <f>VLOOKUP(B2752,Sheet1!A:F,5,)</f>
        <v>42955</v>
      </c>
      <c r="M2752" s="1">
        <f>VLOOKUP(B2752,Sheet1!A:F,6,)</f>
        <v>42955</v>
      </c>
      <c r="N2752">
        <v>5</v>
      </c>
    </row>
    <row r="2753" spans="1:14" hidden="1" x14ac:dyDescent="0.15">
      <c r="A2753">
        <v>2752</v>
      </c>
      <c r="B2753" t="s">
        <v>5665</v>
      </c>
      <c r="C2753" t="s">
        <v>5666</v>
      </c>
      <c r="D2753" t="s">
        <v>16</v>
      </c>
      <c r="E2753" t="s">
        <v>92</v>
      </c>
      <c r="F2753" t="s">
        <v>164</v>
      </c>
      <c r="G2753" t="e">
        <f>VLOOKUP(B2753,Sheet1!A:F,2,)</f>
        <v>#N/A</v>
      </c>
      <c r="H2753" s="2">
        <v>42963.6721412037</v>
      </c>
      <c r="I2753" s="2">
        <v>42935.707962963003</v>
      </c>
      <c r="J2753" s="1" t="e">
        <f>IF(VLOOKUP(B2753,Sheet1!A:F,3,)=0,"",(VLOOKUP(B2753,Sheet1!A:F,3,)))</f>
        <v>#N/A</v>
      </c>
      <c r="K2753" s="1" t="e">
        <f>VLOOKUP(B2753,Sheet1!A:F,4,)</f>
        <v>#N/A</v>
      </c>
      <c r="L2753" s="1" t="e">
        <f>VLOOKUP(B2753,Sheet1!A:F,5,)</f>
        <v>#N/A</v>
      </c>
      <c r="M2753" s="1" t="e">
        <f>VLOOKUP(B2753,Sheet1!A:F,6,)</f>
        <v>#N/A</v>
      </c>
    </row>
    <row r="2754" spans="1:14" x14ac:dyDescent="0.15">
      <c r="A2754">
        <v>2856</v>
      </c>
      <c r="B2754" t="s">
        <v>5875</v>
      </c>
      <c r="C2754" t="s">
        <v>5876</v>
      </c>
      <c r="D2754" t="s">
        <v>16</v>
      </c>
      <c r="E2754" t="s">
        <v>37</v>
      </c>
      <c r="F2754" t="s">
        <v>3113</v>
      </c>
      <c r="G2754" t="str">
        <f>VLOOKUP(B2754,Sheet1!A:F,2,)</f>
        <v>laqingpeng</v>
      </c>
      <c r="H2754" s="2">
        <v>42955.415219907401</v>
      </c>
      <c r="I2754" s="2">
        <v>42950.702916666698</v>
      </c>
      <c r="J2754" s="1" t="str">
        <f>IF(VLOOKUP(B2754,Sheet1!A:F,3,)=0,"",(VLOOKUP(B2754,Sheet1!A:F,3,)))</f>
        <v/>
      </c>
      <c r="K2754" s="1">
        <f>VLOOKUP(B2754,Sheet1!A:F,4,)</f>
        <v>42954.621446759258</v>
      </c>
      <c r="L2754" s="1">
        <f>VLOOKUP(B2754,Sheet1!A:F,5,)</f>
        <v>42955</v>
      </c>
      <c r="M2754" s="1">
        <f>VLOOKUP(B2754,Sheet1!A:F,6,)</f>
        <v>42955</v>
      </c>
      <c r="N2754">
        <v>5</v>
      </c>
    </row>
    <row r="2755" spans="1:14" hidden="1" x14ac:dyDescent="0.15">
      <c r="A2755">
        <v>2754</v>
      </c>
      <c r="B2755" t="s">
        <v>5669</v>
      </c>
      <c r="C2755" t="s">
        <v>5670</v>
      </c>
      <c r="D2755" t="s">
        <v>78</v>
      </c>
      <c r="E2755" t="s">
        <v>210</v>
      </c>
      <c r="F2755" t="s">
        <v>9</v>
      </c>
      <c r="G2755" t="e">
        <f>VLOOKUP(B2755,Sheet1!A:F,2,)</f>
        <v>#N/A</v>
      </c>
      <c r="H2755" s="2">
        <v>42956.739560185197</v>
      </c>
      <c r="I2755" s="2">
        <v>42935.609363425901</v>
      </c>
      <c r="J2755" s="1" t="e">
        <f>IF(VLOOKUP(B2755,Sheet1!A:F,3,)=0,"",(VLOOKUP(B2755,Sheet1!A:F,3,)))</f>
        <v>#N/A</v>
      </c>
      <c r="K2755" s="1" t="e">
        <f>VLOOKUP(B2755,Sheet1!A:F,4,)</f>
        <v>#N/A</v>
      </c>
      <c r="L2755" s="1" t="e">
        <f>VLOOKUP(B2755,Sheet1!A:F,5,)</f>
        <v>#N/A</v>
      </c>
      <c r="M2755" s="1" t="e">
        <f>VLOOKUP(B2755,Sheet1!A:F,6,)</f>
        <v>#N/A</v>
      </c>
    </row>
    <row r="2756" spans="1:14" hidden="1" x14ac:dyDescent="0.15">
      <c r="A2756">
        <v>2755</v>
      </c>
      <c r="B2756" t="s">
        <v>5671</v>
      </c>
      <c r="C2756" t="s">
        <v>5672</v>
      </c>
      <c r="D2756" t="s">
        <v>16</v>
      </c>
      <c r="E2756" t="s">
        <v>92</v>
      </c>
      <c r="F2756" t="s">
        <v>783</v>
      </c>
      <c r="G2756" t="e">
        <f>VLOOKUP(B2756,Sheet1!A:F,2,)</f>
        <v>#N/A</v>
      </c>
      <c r="H2756" s="2">
        <v>42962.437256944402</v>
      </c>
      <c r="I2756" s="2">
        <v>42956.704780092601</v>
      </c>
      <c r="J2756" s="1" t="e">
        <f>IF(VLOOKUP(B2756,Sheet1!A:F,3,)=0,"",(VLOOKUP(B2756,Sheet1!A:F,3,)))</f>
        <v>#N/A</v>
      </c>
      <c r="K2756" s="1" t="e">
        <f>VLOOKUP(B2756,Sheet1!A:F,4,)</f>
        <v>#N/A</v>
      </c>
      <c r="L2756" s="1" t="e">
        <f>VLOOKUP(B2756,Sheet1!A:F,5,)</f>
        <v>#N/A</v>
      </c>
      <c r="M2756" s="1" t="e">
        <f>VLOOKUP(B2756,Sheet1!A:F,6,)</f>
        <v>#N/A</v>
      </c>
    </row>
    <row r="2757" spans="1:14" hidden="1" x14ac:dyDescent="0.15">
      <c r="A2757">
        <v>3020</v>
      </c>
      <c r="B2757" t="s">
        <v>6204</v>
      </c>
      <c r="C2757" t="s">
        <v>6205</v>
      </c>
      <c r="D2757" t="s">
        <v>7</v>
      </c>
      <c r="E2757" t="s">
        <v>8</v>
      </c>
      <c r="F2757" t="s">
        <v>107</v>
      </c>
      <c r="G2757" t="str">
        <f>VLOOKUP(B2757,Sheet1!A:F,2,)</f>
        <v>xuweiling</v>
      </c>
      <c r="H2757" s="2">
        <v>42955.416655092602</v>
      </c>
      <c r="I2757" s="2">
        <v>42909.388657407399</v>
      </c>
      <c r="J2757" s="1">
        <f>IF(VLOOKUP(B2757,Sheet1!A:F,3,)=0,"",(VLOOKUP(B2757,Sheet1!A:F,3,)))</f>
        <v>42953</v>
      </c>
      <c r="K2757" s="1">
        <f>VLOOKUP(B2757,Sheet1!A:F,4,)</f>
        <v>42954.685416666667</v>
      </c>
      <c r="L2757" s="1">
        <f>VLOOKUP(B2757,Sheet1!A:F,5,)</f>
        <v>42955</v>
      </c>
      <c r="M2757" s="1">
        <f>VLOOKUP(B2757,Sheet1!A:F,6,)</f>
        <v>42955</v>
      </c>
      <c r="N2757">
        <v>5</v>
      </c>
    </row>
    <row r="2758" spans="1:14" hidden="1" x14ac:dyDescent="0.15">
      <c r="A2758">
        <v>2757</v>
      </c>
      <c r="B2758" t="s">
        <v>5675</v>
      </c>
      <c r="C2758" t="s">
        <v>5676</v>
      </c>
      <c r="D2758" t="s">
        <v>7</v>
      </c>
      <c r="E2758" t="s">
        <v>53</v>
      </c>
      <c r="F2758" t="s">
        <v>3113</v>
      </c>
      <c r="G2758" t="e">
        <f>VLOOKUP(B2758,Sheet1!A:F,2,)</f>
        <v>#N/A</v>
      </c>
      <c r="H2758" s="2">
        <v>42968.555243055598</v>
      </c>
      <c r="I2758" s="2">
        <v>42935.680057870399</v>
      </c>
      <c r="J2758" s="1" t="e">
        <f>IF(VLOOKUP(B2758,Sheet1!A:F,3,)=0,"",(VLOOKUP(B2758,Sheet1!A:F,3,)))</f>
        <v>#N/A</v>
      </c>
      <c r="K2758" s="1" t="e">
        <f>VLOOKUP(B2758,Sheet1!A:F,4,)</f>
        <v>#N/A</v>
      </c>
      <c r="L2758" s="1" t="e">
        <f>VLOOKUP(B2758,Sheet1!A:F,5,)</f>
        <v>#N/A</v>
      </c>
      <c r="M2758" s="1" t="e">
        <f>VLOOKUP(B2758,Sheet1!A:F,6,)</f>
        <v>#N/A</v>
      </c>
    </row>
    <row r="2759" spans="1:14" x14ac:dyDescent="0.15">
      <c r="A2759">
        <v>2738</v>
      </c>
      <c r="B2759" t="s">
        <v>5637</v>
      </c>
      <c r="C2759" t="s">
        <v>5638</v>
      </c>
      <c r="D2759" t="s">
        <v>16</v>
      </c>
      <c r="E2759" t="s">
        <v>37</v>
      </c>
      <c r="F2759" t="s">
        <v>3113</v>
      </c>
      <c r="G2759" t="str">
        <f>VLOOKUP(B2759,Sheet1!A:F,2,)</f>
        <v>laqingpeng</v>
      </c>
      <c r="H2759" s="2">
        <v>42955.417222222197</v>
      </c>
      <c r="I2759" s="2">
        <v>42936.609525462998</v>
      </c>
      <c r="J2759" s="1" t="str">
        <f>IF(VLOOKUP(B2759,Sheet1!A:F,3,)=0,"",(VLOOKUP(B2759,Sheet1!A:F,3,)))</f>
        <v/>
      </c>
      <c r="K2759" s="1">
        <f>VLOOKUP(B2759,Sheet1!A:F,4,)</f>
        <v>42954.612800925926</v>
      </c>
      <c r="L2759" s="1">
        <f>VLOOKUP(B2759,Sheet1!A:F,5,)</f>
        <v>42955</v>
      </c>
      <c r="M2759" s="1">
        <f>VLOOKUP(B2759,Sheet1!A:F,6,)</f>
        <v>42955</v>
      </c>
      <c r="N2759">
        <v>5</v>
      </c>
    </row>
    <row r="2760" spans="1:14" hidden="1" x14ac:dyDescent="0.15">
      <c r="A2760">
        <v>1490</v>
      </c>
      <c r="B2760" t="s">
        <v>3132</v>
      </c>
      <c r="C2760" t="s">
        <v>3133</v>
      </c>
      <c r="D2760" t="s">
        <v>16</v>
      </c>
      <c r="E2760" t="s">
        <v>8</v>
      </c>
      <c r="F2760" t="s">
        <v>42</v>
      </c>
      <c r="G2760" t="str">
        <f>VLOOKUP(B2760,Sheet1!A:F,2,)</f>
        <v>yangli2</v>
      </c>
      <c r="H2760" s="2">
        <v>42955.433182870402</v>
      </c>
      <c r="I2760" s="2">
        <v>42927.629849536999</v>
      </c>
      <c r="J2760" s="1" t="str">
        <f>IF(VLOOKUP(B2760,Sheet1!A:F,3,)=0,"",(VLOOKUP(B2760,Sheet1!A:F,3,)))</f>
        <v/>
      </c>
      <c r="K2760" s="1">
        <f>VLOOKUP(B2760,Sheet1!A:F,4,)</f>
        <v>42954.620763888888</v>
      </c>
      <c r="L2760" s="1">
        <f>VLOOKUP(B2760,Sheet1!A:F,5,)</f>
        <v>42955</v>
      </c>
      <c r="M2760" s="1">
        <f>VLOOKUP(B2760,Sheet1!A:F,6,)</f>
        <v>42955</v>
      </c>
    </row>
    <row r="2761" spans="1:14" hidden="1" x14ac:dyDescent="0.15">
      <c r="A2761">
        <v>2760</v>
      </c>
      <c r="B2761" t="s">
        <v>5681</v>
      </c>
      <c r="C2761" t="s">
        <v>5682</v>
      </c>
      <c r="D2761" t="s">
        <v>16</v>
      </c>
      <c r="E2761" t="s">
        <v>17</v>
      </c>
      <c r="F2761" t="s">
        <v>184</v>
      </c>
      <c r="G2761" t="e">
        <f>VLOOKUP(B2761,Sheet1!A:F,2,)</f>
        <v>#N/A</v>
      </c>
      <c r="H2761" s="2">
        <v>42956.756458333301</v>
      </c>
      <c r="I2761" s="2">
        <v>42937.421793981499</v>
      </c>
      <c r="J2761" s="1" t="e">
        <f>IF(VLOOKUP(B2761,Sheet1!A:F,3,)=0,"",(VLOOKUP(B2761,Sheet1!A:F,3,)))</f>
        <v>#N/A</v>
      </c>
      <c r="K2761" s="1" t="e">
        <f>VLOOKUP(B2761,Sheet1!A:F,4,)</f>
        <v>#N/A</v>
      </c>
      <c r="L2761" s="1" t="e">
        <f>VLOOKUP(B2761,Sheet1!A:F,5,)</f>
        <v>#N/A</v>
      </c>
      <c r="M2761" s="1" t="e">
        <f>VLOOKUP(B2761,Sheet1!A:F,6,)</f>
        <v>#N/A</v>
      </c>
    </row>
    <row r="2762" spans="1:14" hidden="1" x14ac:dyDescent="0.15">
      <c r="A2762">
        <v>882</v>
      </c>
      <c r="B2762" t="s">
        <v>1905</v>
      </c>
      <c r="C2762" t="s">
        <v>1906</v>
      </c>
      <c r="D2762" t="s">
        <v>7</v>
      </c>
      <c r="E2762" t="s">
        <v>41</v>
      </c>
      <c r="F2762" t="s">
        <v>1907</v>
      </c>
      <c r="G2762" t="str">
        <f>VLOOKUP(B2762,Sheet1!A:F,2,)</f>
        <v>chenwenjing1</v>
      </c>
      <c r="H2762" s="2">
        <v>42955.486099537004</v>
      </c>
      <c r="I2762" s="2">
        <v>42928.435046296298</v>
      </c>
      <c r="J2762" s="1">
        <f>IF(VLOOKUP(B2762,Sheet1!A:F,3,)=0,"",(VLOOKUP(B2762,Sheet1!A:F,3,)))</f>
        <v>42952</v>
      </c>
      <c r="K2762" s="1">
        <f>VLOOKUP(B2762,Sheet1!A:F,4,)</f>
        <v>42955.410312499997</v>
      </c>
      <c r="L2762" s="1">
        <f>VLOOKUP(B2762,Sheet1!A:F,5,)</f>
        <v>42955</v>
      </c>
      <c r="M2762" s="1">
        <f>VLOOKUP(B2762,Sheet1!A:F,6,)</f>
        <v>42955</v>
      </c>
      <c r="N2762">
        <v>5</v>
      </c>
    </row>
    <row r="2763" spans="1:14" hidden="1" x14ac:dyDescent="0.15">
      <c r="A2763">
        <v>2780</v>
      </c>
      <c r="B2763" t="s">
        <v>5722</v>
      </c>
      <c r="C2763" t="s">
        <v>5723</v>
      </c>
      <c r="D2763" t="s">
        <v>7</v>
      </c>
      <c r="E2763" t="s">
        <v>17</v>
      </c>
      <c r="F2763" t="s">
        <v>1907</v>
      </c>
      <c r="G2763" t="str">
        <f>VLOOKUP(B2763,Sheet1!A:F,2,)</f>
        <v>chenwenjing1</v>
      </c>
      <c r="H2763" s="2">
        <v>42955.486099537004</v>
      </c>
      <c r="I2763" s="2">
        <v>42936.769884259302</v>
      </c>
      <c r="J2763" s="1" t="str">
        <f>IF(VLOOKUP(B2763,Sheet1!A:F,3,)=0,"",(VLOOKUP(B2763,Sheet1!A:F,3,)))</f>
        <v/>
      </c>
      <c r="K2763" s="1">
        <f>VLOOKUP(B2763,Sheet1!A:F,4,)</f>
        <v>42955.452870370369</v>
      </c>
      <c r="L2763" s="1">
        <f>VLOOKUP(B2763,Sheet1!A:F,5,)</f>
        <v>42955</v>
      </c>
      <c r="M2763" s="1">
        <f>VLOOKUP(B2763,Sheet1!A:F,6,)</f>
        <v>42955</v>
      </c>
      <c r="N2763">
        <v>5</v>
      </c>
    </row>
    <row r="2764" spans="1:14" hidden="1" x14ac:dyDescent="0.15">
      <c r="A2764">
        <v>2763</v>
      </c>
      <c r="B2764" t="s">
        <v>5687</v>
      </c>
      <c r="C2764" t="s">
        <v>5688</v>
      </c>
      <c r="D2764" t="s">
        <v>7</v>
      </c>
      <c r="E2764" t="s">
        <v>17</v>
      </c>
      <c r="F2764" t="s">
        <v>5689</v>
      </c>
      <c r="G2764" t="e">
        <f>VLOOKUP(B2764,Sheet1!A:F,2,)</f>
        <v>#N/A</v>
      </c>
      <c r="H2764" s="2">
        <v>42956.589826388903</v>
      </c>
      <c r="I2764" s="2">
        <v>42936.707916666703</v>
      </c>
      <c r="J2764" s="1" t="e">
        <f>IF(VLOOKUP(B2764,Sheet1!A:F,3,)=0,"",(VLOOKUP(B2764,Sheet1!A:F,3,)))</f>
        <v>#N/A</v>
      </c>
      <c r="K2764" s="1" t="e">
        <f>VLOOKUP(B2764,Sheet1!A:F,4,)</f>
        <v>#N/A</v>
      </c>
      <c r="L2764" s="1" t="e">
        <f>VLOOKUP(B2764,Sheet1!A:F,5,)</f>
        <v>#N/A</v>
      </c>
      <c r="M2764" s="1" t="e">
        <f>VLOOKUP(B2764,Sheet1!A:F,6,)</f>
        <v>#N/A</v>
      </c>
    </row>
    <row r="2765" spans="1:14" x14ac:dyDescent="0.15">
      <c r="A2765">
        <v>2677</v>
      </c>
      <c r="B2765" t="s">
        <v>5515</v>
      </c>
      <c r="C2765" t="s">
        <v>5516</v>
      </c>
      <c r="D2765" t="s">
        <v>16</v>
      </c>
      <c r="E2765" t="s">
        <v>53</v>
      </c>
      <c r="F2765" t="s">
        <v>38</v>
      </c>
      <c r="G2765" t="str">
        <f>VLOOKUP(B2765,Sheet1!A:F,2,)</f>
        <v>zhaoyongtian</v>
      </c>
      <c r="H2765" s="2">
        <v>42955.496516203697</v>
      </c>
      <c r="I2765" s="2">
        <v>42929.638784722199</v>
      </c>
      <c r="J2765" s="1" t="str">
        <f>IF(VLOOKUP(B2765,Sheet1!A:F,3,)=0,"",(VLOOKUP(B2765,Sheet1!A:F,3,)))</f>
        <v/>
      </c>
      <c r="K2765" s="1">
        <f>VLOOKUP(B2765,Sheet1!A:F,4,)</f>
        <v>42954.611296296294</v>
      </c>
      <c r="L2765" s="1">
        <f>VLOOKUP(B2765,Sheet1!A:F,5,)</f>
        <v>42955</v>
      </c>
      <c r="M2765" s="1">
        <f>VLOOKUP(B2765,Sheet1!A:F,6,)</f>
        <v>42955</v>
      </c>
      <c r="N2765">
        <v>10</v>
      </c>
    </row>
    <row r="2766" spans="1:14" hidden="1" x14ac:dyDescent="0.15">
      <c r="A2766">
        <v>2765</v>
      </c>
      <c r="B2766" t="s">
        <v>5692</v>
      </c>
      <c r="C2766" t="s">
        <v>5693</v>
      </c>
      <c r="D2766" t="s">
        <v>78</v>
      </c>
      <c r="E2766" t="s">
        <v>37</v>
      </c>
      <c r="F2766" t="s">
        <v>13</v>
      </c>
      <c r="G2766" t="e">
        <f>VLOOKUP(B2766,Sheet1!A:F,2,)</f>
        <v>#N/A</v>
      </c>
      <c r="H2766" s="2">
        <v>42955.701377314799</v>
      </c>
      <c r="I2766" s="2">
        <v>42937.726631944402</v>
      </c>
      <c r="J2766" s="1" t="e">
        <f>IF(VLOOKUP(B2766,Sheet1!A:F,3,)=0,"",(VLOOKUP(B2766,Sheet1!A:F,3,)))</f>
        <v>#N/A</v>
      </c>
      <c r="K2766" s="1" t="e">
        <f>VLOOKUP(B2766,Sheet1!A:F,4,)</f>
        <v>#N/A</v>
      </c>
      <c r="L2766" s="1" t="e">
        <f>VLOOKUP(B2766,Sheet1!A:F,5,)</f>
        <v>#N/A</v>
      </c>
      <c r="M2766" s="1" t="e">
        <f>VLOOKUP(B2766,Sheet1!A:F,6,)</f>
        <v>#N/A</v>
      </c>
    </row>
    <row r="2767" spans="1:14" hidden="1" x14ac:dyDescent="0.15">
      <c r="A2767">
        <v>2859</v>
      </c>
      <c r="B2767" t="s">
        <v>5881</v>
      </c>
      <c r="C2767" t="s">
        <v>5882</v>
      </c>
      <c r="D2767" t="s">
        <v>7</v>
      </c>
      <c r="E2767" t="s">
        <v>21</v>
      </c>
      <c r="F2767" t="s">
        <v>42</v>
      </c>
      <c r="G2767" t="str">
        <f>VLOOKUP(B2767,Sheet1!A:F,2,)</f>
        <v>yangli2</v>
      </c>
      <c r="H2767" s="2">
        <v>42955.504108796304</v>
      </c>
      <c r="I2767" s="2">
        <v>42941.397395833301</v>
      </c>
      <c r="J2767" s="1" t="str">
        <f>IF(VLOOKUP(B2767,Sheet1!A:F,3,)=0,"",(VLOOKUP(B2767,Sheet1!A:F,3,)))</f>
        <v/>
      </c>
      <c r="K2767" s="1">
        <f>VLOOKUP(B2767,Sheet1!A:F,4,)</f>
        <v>42955.397037037037</v>
      </c>
      <c r="L2767" s="1">
        <f>VLOOKUP(B2767,Sheet1!A:F,5,)</f>
        <v>42955</v>
      </c>
      <c r="M2767" s="1">
        <f>VLOOKUP(B2767,Sheet1!A:F,6,)</f>
        <v>42955</v>
      </c>
      <c r="N2767">
        <v>5</v>
      </c>
    </row>
    <row r="2768" spans="1:14" x14ac:dyDescent="0.15">
      <c r="A2768">
        <v>2275</v>
      </c>
      <c r="B2768" t="s">
        <v>4708</v>
      </c>
      <c r="C2768" t="s">
        <v>4709</v>
      </c>
      <c r="D2768" t="s">
        <v>16</v>
      </c>
      <c r="E2768" t="s">
        <v>210</v>
      </c>
      <c r="F2768" t="s">
        <v>13</v>
      </c>
      <c r="G2768" t="str">
        <f>VLOOKUP(B2768,Sheet1!A:F,2,)</f>
        <v>hejiani</v>
      </c>
      <c r="H2768" s="2">
        <v>42955.621516203697</v>
      </c>
      <c r="I2768" s="2">
        <v>42928.768738425897</v>
      </c>
      <c r="J2768" s="1" t="str">
        <f>IF(VLOOKUP(B2768,Sheet1!A:F,3,)=0,"",(VLOOKUP(B2768,Sheet1!A:F,3,)))</f>
        <v/>
      </c>
      <c r="K2768" s="1">
        <f>VLOOKUP(B2768,Sheet1!A:F,4,)</f>
        <v>42955.418298611112</v>
      </c>
      <c r="L2768" s="1">
        <f>VLOOKUP(B2768,Sheet1!A:F,5,)</f>
        <v>42955</v>
      </c>
      <c r="M2768" s="1">
        <f>VLOOKUP(B2768,Sheet1!A:F,6,)</f>
        <v>42955</v>
      </c>
      <c r="N2768">
        <v>10</v>
      </c>
    </row>
    <row r="2769" spans="1:14" hidden="1" x14ac:dyDescent="0.15">
      <c r="A2769">
        <v>2495</v>
      </c>
      <c r="B2769" t="s">
        <v>5151</v>
      </c>
      <c r="C2769" t="s">
        <v>5152</v>
      </c>
      <c r="D2769" t="s">
        <v>7</v>
      </c>
      <c r="E2769" t="s">
        <v>21</v>
      </c>
      <c r="F2769" t="s">
        <v>154</v>
      </c>
      <c r="G2769" t="str">
        <f>VLOOKUP(B2769,Sheet1!A:F,2,)</f>
        <v>wuzijing</v>
      </c>
      <c r="H2769" s="2">
        <v>42955.635405092602</v>
      </c>
      <c r="I2769" s="2">
        <v>42922.480902777803</v>
      </c>
      <c r="J2769" s="1" t="str">
        <f>IF(VLOOKUP(B2769,Sheet1!A:F,3,)=0,"",(VLOOKUP(B2769,Sheet1!A:F,3,)))</f>
        <v/>
      </c>
      <c r="K2769" s="1">
        <f>VLOOKUP(B2769,Sheet1!A:F,4,)</f>
        <v>42955.453599537039</v>
      </c>
      <c r="L2769" s="1">
        <f>VLOOKUP(B2769,Sheet1!A:F,5,)</f>
        <v>42955</v>
      </c>
      <c r="M2769" s="1">
        <f>VLOOKUP(B2769,Sheet1!A:F,6,)</f>
        <v>42955</v>
      </c>
      <c r="N2769">
        <v>5</v>
      </c>
    </row>
    <row r="2770" spans="1:14" hidden="1" x14ac:dyDescent="0.15">
      <c r="A2770">
        <v>2769</v>
      </c>
      <c r="B2770" t="s">
        <v>5700</v>
      </c>
      <c r="C2770" t="s">
        <v>5701</v>
      </c>
      <c r="D2770" t="s">
        <v>78</v>
      </c>
      <c r="E2770" t="s">
        <v>275</v>
      </c>
      <c r="F2770" t="s">
        <v>395</v>
      </c>
      <c r="G2770" t="e">
        <f>VLOOKUP(B2770,Sheet1!A:F,2,)</f>
        <v>#N/A</v>
      </c>
      <c r="H2770" s="2">
        <v>42957.7597916667</v>
      </c>
      <c r="I2770" s="2">
        <v>42934.755636574097</v>
      </c>
      <c r="J2770" s="1" t="e">
        <f>IF(VLOOKUP(B2770,Sheet1!A:F,3,)=0,"",(VLOOKUP(B2770,Sheet1!A:F,3,)))</f>
        <v>#N/A</v>
      </c>
      <c r="K2770" s="1" t="e">
        <f>VLOOKUP(B2770,Sheet1!A:F,4,)</f>
        <v>#N/A</v>
      </c>
      <c r="L2770" s="1" t="e">
        <f>VLOOKUP(B2770,Sheet1!A:F,5,)</f>
        <v>#N/A</v>
      </c>
      <c r="M2770" s="1" t="e">
        <f>VLOOKUP(B2770,Sheet1!A:F,6,)</f>
        <v>#N/A</v>
      </c>
    </row>
    <row r="2771" spans="1:14" hidden="1" x14ac:dyDescent="0.15">
      <c r="A2771">
        <v>1497</v>
      </c>
      <c r="B2771" t="s">
        <v>3146</v>
      </c>
      <c r="C2771" t="s">
        <v>3147</v>
      </c>
      <c r="D2771" t="s">
        <v>16</v>
      </c>
      <c r="E2771" t="s">
        <v>8</v>
      </c>
      <c r="F2771" t="s">
        <v>154</v>
      </c>
      <c r="G2771" t="str">
        <f>VLOOKUP(B2771,Sheet1!A:F,2,)</f>
        <v>wuzijing</v>
      </c>
      <c r="H2771" s="2">
        <v>42955.642349537004</v>
      </c>
      <c r="I2771" s="2">
        <v>42893.686168981498</v>
      </c>
      <c r="J2771" s="1" t="str">
        <f>IF(VLOOKUP(B2771,Sheet1!A:F,3,)=0,"",(VLOOKUP(B2771,Sheet1!A:F,3,)))</f>
        <v/>
      </c>
      <c r="K2771" s="1">
        <f>VLOOKUP(B2771,Sheet1!A:F,4,)</f>
        <v>42951.670624999999</v>
      </c>
      <c r="L2771" s="1">
        <f>VLOOKUP(B2771,Sheet1!A:F,5,)</f>
        <v>42955</v>
      </c>
      <c r="M2771" s="1">
        <f>VLOOKUP(B2771,Sheet1!A:F,6,)</f>
        <v>42955</v>
      </c>
    </row>
    <row r="2772" spans="1:14" hidden="1" x14ac:dyDescent="0.15">
      <c r="A2772">
        <v>1840</v>
      </c>
      <c r="B2772" t="s">
        <v>3832</v>
      </c>
      <c r="C2772" t="s">
        <v>3833</v>
      </c>
      <c r="D2772" t="s">
        <v>16</v>
      </c>
      <c r="E2772" t="s">
        <v>8</v>
      </c>
      <c r="F2772" t="s">
        <v>154</v>
      </c>
      <c r="G2772" t="str">
        <f>VLOOKUP(B2772,Sheet1!A:F,2,)</f>
        <v>wuzijing</v>
      </c>
      <c r="H2772" s="2">
        <v>42955.642349537004</v>
      </c>
      <c r="I2772" s="2">
        <v>42901.562245370398</v>
      </c>
      <c r="J2772" s="1" t="str">
        <f>IF(VLOOKUP(B2772,Sheet1!A:F,3,)=0,"",(VLOOKUP(B2772,Sheet1!A:F,3,)))</f>
        <v/>
      </c>
      <c r="K2772" s="1">
        <f>VLOOKUP(B2772,Sheet1!A:F,4,)</f>
        <v>42951.662361111114</v>
      </c>
      <c r="L2772" s="1">
        <f>VLOOKUP(B2772,Sheet1!A:F,5,)</f>
        <v>42955</v>
      </c>
      <c r="M2772" s="1">
        <f>VLOOKUP(B2772,Sheet1!A:F,6,)</f>
        <v>42955</v>
      </c>
    </row>
    <row r="2773" spans="1:14" x14ac:dyDescent="0.15">
      <c r="A2773">
        <v>2367</v>
      </c>
      <c r="B2773" t="s">
        <v>4893</v>
      </c>
      <c r="C2773" t="s">
        <v>4894</v>
      </c>
      <c r="D2773" t="s">
        <v>7</v>
      </c>
      <c r="E2773" t="s">
        <v>53</v>
      </c>
      <c r="F2773" t="s">
        <v>154</v>
      </c>
      <c r="G2773" t="str">
        <f>VLOOKUP(B2773,Sheet1!A:F,2,)</f>
        <v>wuzijing</v>
      </c>
      <c r="H2773" s="2">
        <v>42955.642349537004</v>
      </c>
      <c r="I2773" s="2">
        <v>42919.571400462999</v>
      </c>
      <c r="J2773" s="1">
        <f>IF(VLOOKUP(B2773,Sheet1!A:F,3,)=0,"",(VLOOKUP(B2773,Sheet1!A:F,3,)))</f>
        <v>42947</v>
      </c>
      <c r="K2773" s="1">
        <f>VLOOKUP(B2773,Sheet1!A:F,4,)</f>
        <v>42953.683159722219</v>
      </c>
      <c r="L2773" s="1">
        <f>VLOOKUP(B2773,Sheet1!A:F,5,)</f>
        <v>42955</v>
      </c>
      <c r="M2773" s="1">
        <f>VLOOKUP(B2773,Sheet1!A:F,6,)</f>
        <v>42955</v>
      </c>
      <c r="N2773">
        <v>5</v>
      </c>
    </row>
    <row r="2774" spans="1:14" x14ac:dyDescent="0.15">
      <c r="A2774">
        <v>1973</v>
      </c>
      <c r="B2774" t="s">
        <v>4098</v>
      </c>
      <c r="C2774" t="s">
        <v>4099</v>
      </c>
      <c r="D2774" t="s">
        <v>16</v>
      </c>
      <c r="E2774" t="s">
        <v>210</v>
      </c>
      <c r="F2774" t="s">
        <v>9</v>
      </c>
      <c r="G2774" t="str">
        <f>VLOOKUP(B2774,Sheet1!A:F,2,)</f>
        <v>guanhaijiao</v>
      </c>
      <c r="H2774" s="2">
        <v>42955.652766203697</v>
      </c>
      <c r="I2774" s="2">
        <v>42929.7270601852</v>
      </c>
      <c r="J2774" s="1" t="str">
        <f>IF(VLOOKUP(B2774,Sheet1!A:F,3,)=0,"",(VLOOKUP(B2774,Sheet1!A:F,3,)))</f>
        <v/>
      </c>
      <c r="K2774" s="1">
        <f>VLOOKUP(B2774,Sheet1!A:F,4,)</f>
        <v>42955.644224537034</v>
      </c>
      <c r="L2774" s="1">
        <f>VLOOKUP(B2774,Sheet1!A:F,5,)</f>
        <v>42955</v>
      </c>
      <c r="M2774" s="1">
        <f>VLOOKUP(B2774,Sheet1!A:F,6,)</f>
        <v>42955</v>
      </c>
      <c r="N2774">
        <v>10</v>
      </c>
    </row>
    <row r="2775" spans="1:14" hidden="1" x14ac:dyDescent="0.15">
      <c r="A2775">
        <v>2087</v>
      </c>
      <c r="B2775" t="s">
        <v>4328</v>
      </c>
      <c r="C2775" t="s">
        <v>4329</v>
      </c>
      <c r="D2775" t="s">
        <v>7</v>
      </c>
      <c r="E2775" t="s">
        <v>8</v>
      </c>
      <c r="F2775" t="s">
        <v>9</v>
      </c>
      <c r="G2775" t="str">
        <f>VLOOKUP(B2775,Sheet1!A:F,2,)</f>
        <v>guanhaijiao</v>
      </c>
      <c r="H2775" s="2">
        <v>42955.677071759303</v>
      </c>
      <c r="I2775" s="2">
        <v>42915.753842592603</v>
      </c>
      <c r="J2775" s="1" t="str">
        <f>IF(VLOOKUP(B2775,Sheet1!A:F,3,)=0,"",(VLOOKUP(B2775,Sheet1!A:F,3,)))</f>
        <v/>
      </c>
      <c r="K2775" s="1">
        <f>VLOOKUP(B2775,Sheet1!A:F,4,)</f>
        <v>42955.648935185185</v>
      </c>
      <c r="L2775" s="1">
        <f>VLOOKUP(B2775,Sheet1!A:F,5,)</f>
        <v>42955</v>
      </c>
      <c r="M2775" s="1">
        <f>VLOOKUP(B2775,Sheet1!A:F,6,)</f>
        <v>42955</v>
      </c>
      <c r="N2775">
        <v>5</v>
      </c>
    </row>
    <row r="2776" spans="1:14" hidden="1" x14ac:dyDescent="0.15">
      <c r="A2776">
        <v>2775</v>
      </c>
      <c r="B2776" t="s">
        <v>5712</v>
      </c>
      <c r="C2776" t="s">
        <v>5713</v>
      </c>
      <c r="D2776" t="s">
        <v>16</v>
      </c>
      <c r="E2776" t="s">
        <v>92</v>
      </c>
      <c r="F2776" t="s">
        <v>93</v>
      </c>
      <c r="G2776" t="e">
        <f>VLOOKUP(B2776,Sheet1!A:F,2,)</f>
        <v>#N/A</v>
      </c>
      <c r="H2776" s="2">
        <v>42963.659768518497</v>
      </c>
      <c r="I2776" s="2">
        <v>42937.573113425897</v>
      </c>
      <c r="J2776" s="1" t="e">
        <f>IF(VLOOKUP(B2776,Sheet1!A:F,3,)=0,"",(VLOOKUP(B2776,Sheet1!A:F,3,)))</f>
        <v>#N/A</v>
      </c>
      <c r="K2776" s="1" t="e">
        <f>VLOOKUP(B2776,Sheet1!A:F,4,)</f>
        <v>#N/A</v>
      </c>
      <c r="L2776" s="1" t="e">
        <f>VLOOKUP(B2776,Sheet1!A:F,5,)</f>
        <v>#N/A</v>
      </c>
      <c r="M2776" s="1" t="e">
        <f>VLOOKUP(B2776,Sheet1!A:F,6,)</f>
        <v>#N/A</v>
      </c>
    </row>
    <row r="2777" spans="1:14" x14ac:dyDescent="0.15">
      <c r="A2777">
        <v>2207</v>
      </c>
      <c r="B2777" t="s">
        <v>4570</v>
      </c>
      <c r="C2777" t="s">
        <v>4571</v>
      </c>
      <c r="D2777" t="s">
        <v>16</v>
      </c>
      <c r="E2777" t="s">
        <v>210</v>
      </c>
      <c r="F2777" t="s">
        <v>54</v>
      </c>
      <c r="G2777" t="str">
        <f>VLOOKUP(B2777,Sheet1!A:F,2,)</f>
        <v>caixiongying</v>
      </c>
      <c r="H2777" s="2">
        <v>42955.684016203697</v>
      </c>
      <c r="I2777" s="2">
        <v>42926.624120370398</v>
      </c>
      <c r="J2777" s="1" t="str">
        <f>IF(VLOOKUP(B2777,Sheet1!A:F,3,)=0,"",(VLOOKUP(B2777,Sheet1!A:F,3,)))</f>
        <v/>
      </c>
      <c r="K2777" s="1">
        <f>VLOOKUP(B2777,Sheet1!A:F,4,)</f>
        <v>42954.982442129629</v>
      </c>
      <c r="L2777" s="1">
        <f>VLOOKUP(B2777,Sheet1!A:F,5,)</f>
        <v>42955</v>
      </c>
      <c r="M2777" s="1">
        <f>VLOOKUP(B2777,Sheet1!A:F,6,)</f>
        <v>42955</v>
      </c>
      <c r="N2777">
        <v>10</v>
      </c>
    </row>
    <row r="2778" spans="1:14" x14ac:dyDescent="0.15">
      <c r="A2778">
        <v>2396</v>
      </c>
      <c r="B2778" t="s">
        <v>4952</v>
      </c>
      <c r="C2778" t="s">
        <v>4953</v>
      </c>
      <c r="D2778" t="s">
        <v>16</v>
      </c>
      <c r="E2778" t="s">
        <v>37</v>
      </c>
      <c r="F2778" t="s">
        <v>54</v>
      </c>
      <c r="G2778" t="str">
        <f>VLOOKUP(B2778,Sheet1!A:F,2,)</f>
        <v>caixiongying</v>
      </c>
      <c r="H2778" s="2">
        <v>42955.684016203697</v>
      </c>
      <c r="I2778" s="2">
        <v>42950.865162037</v>
      </c>
      <c r="J2778" s="1" t="str">
        <f>IF(VLOOKUP(B2778,Sheet1!A:F,3,)=0,"",(VLOOKUP(B2778,Sheet1!A:F,3,)))</f>
        <v/>
      </c>
      <c r="K2778" s="1">
        <f>VLOOKUP(B2778,Sheet1!A:F,4,)</f>
        <v>42955.622615740744</v>
      </c>
      <c r="L2778" s="1">
        <f>VLOOKUP(B2778,Sheet1!A:F,5,)</f>
        <v>42955</v>
      </c>
      <c r="M2778" s="1">
        <f>VLOOKUP(B2778,Sheet1!A:F,6,)</f>
        <v>42955</v>
      </c>
      <c r="N2778">
        <v>5</v>
      </c>
    </row>
    <row r="2779" spans="1:14" hidden="1" x14ac:dyDescent="0.15">
      <c r="A2779">
        <v>1579</v>
      </c>
      <c r="B2779" t="s">
        <v>3310</v>
      </c>
      <c r="C2779" t="s">
        <v>3311</v>
      </c>
      <c r="D2779" t="s">
        <v>7</v>
      </c>
      <c r="E2779" t="s">
        <v>92</v>
      </c>
      <c r="F2779" t="s">
        <v>13</v>
      </c>
      <c r="G2779" t="str">
        <f>VLOOKUP(B2779,Sheet1!A:F,2,)</f>
        <v>hejiani</v>
      </c>
      <c r="H2779" s="2">
        <v>42955.701377314799</v>
      </c>
      <c r="I2779" s="2">
        <v>42894.6017013889</v>
      </c>
      <c r="J2779" s="1">
        <f>IF(VLOOKUP(B2779,Sheet1!A:F,3,)=0,"",(VLOOKUP(B2779,Sheet1!A:F,3,)))</f>
        <v>42958</v>
      </c>
      <c r="K2779" s="1">
        <f>VLOOKUP(B2779,Sheet1!A:F,4,)</f>
        <v>42955.452604166669</v>
      </c>
      <c r="L2779" s="1">
        <f>VLOOKUP(B2779,Sheet1!A:F,5,)</f>
        <v>42955</v>
      </c>
      <c r="M2779" s="1">
        <f>VLOOKUP(B2779,Sheet1!A:F,6,)</f>
        <v>42955</v>
      </c>
      <c r="N2779">
        <v>5</v>
      </c>
    </row>
    <row r="2780" spans="1:14" hidden="1" x14ac:dyDescent="0.15">
      <c r="A2780">
        <v>2779</v>
      </c>
      <c r="B2780" t="s">
        <v>5720</v>
      </c>
      <c r="C2780" t="s">
        <v>5721</v>
      </c>
      <c r="D2780" t="s">
        <v>7</v>
      </c>
      <c r="E2780" t="s">
        <v>8</v>
      </c>
      <c r="F2780" t="s">
        <v>604</v>
      </c>
      <c r="G2780" t="e">
        <f>VLOOKUP(B2780,Sheet1!A:F,2,)</f>
        <v>#N/A</v>
      </c>
      <c r="H2780" s="2">
        <v>42962.620439814797</v>
      </c>
      <c r="I2780" s="2">
        <v>42937.619282407402</v>
      </c>
      <c r="J2780" s="1" t="e">
        <f>IF(VLOOKUP(B2780,Sheet1!A:F,3,)=0,"",(VLOOKUP(B2780,Sheet1!A:F,3,)))</f>
        <v>#N/A</v>
      </c>
      <c r="K2780" s="1" t="e">
        <f>VLOOKUP(B2780,Sheet1!A:F,4,)</f>
        <v>#N/A</v>
      </c>
      <c r="L2780" s="1" t="e">
        <f>VLOOKUP(B2780,Sheet1!A:F,5,)</f>
        <v>#N/A</v>
      </c>
      <c r="M2780" s="1" t="e">
        <f>VLOOKUP(B2780,Sheet1!A:F,6,)</f>
        <v>#N/A</v>
      </c>
    </row>
    <row r="2781" spans="1:14" x14ac:dyDescent="0.15">
      <c r="A2781">
        <v>3021</v>
      </c>
      <c r="B2781" t="s">
        <v>6206</v>
      </c>
      <c r="C2781" t="s">
        <v>6207</v>
      </c>
      <c r="D2781" t="s">
        <v>78</v>
      </c>
      <c r="E2781" t="s">
        <v>37</v>
      </c>
      <c r="F2781" t="s">
        <v>13</v>
      </c>
      <c r="G2781" t="str">
        <f>VLOOKUP(B2781,Sheet1!A:F,2,)</f>
        <v>hejiani</v>
      </c>
      <c r="H2781" s="2">
        <v>42955.701377314799</v>
      </c>
      <c r="I2781" s="2">
        <v>42940.417812500003</v>
      </c>
      <c r="J2781" s="1" t="str">
        <f>IF(VLOOKUP(B2781,Sheet1!A:F,3,)=0,"",(VLOOKUP(B2781,Sheet1!A:F,3,)))</f>
        <v/>
      </c>
      <c r="K2781" s="1">
        <f>VLOOKUP(B2781,Sheet1!A:F,4,)</f>
        <v>42955.458275462966</v>
      </c>
      <c r="L2781" s="1">
        <f>VLOOKUP(B2781,Sheet1!A:F,5,)</f>
        <v>42955</v>
      </c>
      <c r="M2781" s="1">
        <f>VLOOKUP(B2781,Sheet1!A:F,6,)</f>
        <v>42955</v>
      </c>
      <c r="N2781">
        <v>5</v>
      </c>
    </row>
    <row r="2782" spans="1:14" hidden="1" x14ac:dyDescent="0.15">
      <c r="A2782">
        <v>2844</v>
      </c>
      <c r="B2782" t="s">
        <v>5851</v>
      </c>
      <c r="C2782" t="s">
        <v>5852</v>
      </c>
      <c r="D2782" t="s">
        <v>7</v>
      </c>
      <c r="E2782" t="s">
        <v>321</v>
      </c>
      <c r="F2782" t="s">
        <v>1907</v>
      </c>
      <c r="G2782" t="str">
        <f>VLOOKUP(B2782,Sheet1!A:F,2,)</f>
        <v>chenwenjing1</v>
      </c>
      <c r="H2782" s="2">
        <v>42955.763865740701</v>
      </c>
      <c r="I2782" s="2">
        <v>42944.751562500001</v>
      </c>
      <c r="J2782" s="1">
        <f>IF(VLOOKUP(B2782,Sheet1!A:F,3,)=0,"",(VLOOKUP(B2782,Sheet1!A:F,3,)))</f>
        <v>42955</v>
      </c>
      <c r="K2782" s="1">
        <f>VLOOKUP(B2782,Sheet1!A:F,4,)</f>
        <v>42955.716724537036</v>
      </c>
      <c r="L2782" s="1">
        <f>VLOOKUP(B2782,Sheet1!A:F,5,)</f>
        <v>42955</v>
      </c>
      <c r="M2782" s="1">
        <f>VLOOKUP(B2782,Sheet1!A:F,6,)</f>
        <v>42955</v>
      </c>
      <c r="N2782">
        <v>5</v>
      </c>
    </row>
    <row r="2783" spans="1:14" hidden="1" x14ac:dyDescent="0.15">
      <c r="A2783">
        <v>2782</v>
      </c>
      <c r="B2783" t="s">
        <v>5726</v>
      </c>
      <c r="C2783" t="s">
        <v>5727</v>
      </c>
      <c r="D2783" t="s">
        <v>16</v>
      </c>
      <c r="E2783" t="s">
        <v>37</v>
      </c>
      <c r="F2783" t="s">
        <v>418</v>
      </c>
      <c r="G2783" t="e">
        <f>VLOOKUP(B2783,Sheet1!A:F,2,)</f>
        <v>#N/A</v>
      </c>
      <c r="H2783" s="2">
        <v>42955.456226851798</v>
      </c>
      <c r="I2783" s="2">
        <v>42935.740162037</v>
      </c>
      <c r="J2783" s="1" t="e">
        <f>IF(VLOOKUP(B2783,Sheet1!A:F,3,)=0,"",(VLOOKUP(B2783,Sheet1!A:F,3,)))</f>
        <v>#N/A</v>
      </c>
      <c r="K2783" s="1" t="e">
        <f>VLOOKUP(B2783,Sheet1!A:F,4,)</f>
        <v>#N/A</v>
      </c>
      <c r="L2783" s="1" t="e">
        <f>VLOOKUP(B2783,Sheet1!A:F,5,)</f>
        <v>#N/A</v>
      </c>
      <c r="M2783" s="1" t="e">
        <f>VLOOKUP(B2783,Sheet1!A:F,6,)</f>
        <v>#N/A</v>
      </c>
    </row>
    <row r="2784" spans="1:14" hidden="1" x14ac:dyDescent="0.15">
      <c r="A2784">
        <v>2767</v>
      </c>
      <c r="B2784" t="s">
        <v>5696</v>
      </c>
      <c r="C2784" t="s">
        <v>5697</v>
      </c>
      <c r="D2784" t="s">
        <v>7</v>
      </c>
      <c r="E2784" t="s">
        <v>8</v>
      </c>
      <c r="F2784" t="s">
        <v>32</v>
      </c>
      <c r="G2784" t="str">
        <f>VLOOKUP(B2784,Sheet1!A:F,2,)</f>
        <v>guowenwen</v>
      </c>
      <c r="H2784" s="2">
        <v>42955.802060185197</v>
      </c>
      <c r="I2784" s="2">
        <v>42936.894641203697</v>
      </c>
      <c r="J2784" s="1">
        <f>IF(VLOOKUP(B2784,Sheet1!A:F,3,)=0,"",(VLOOKUP(B2784,Sheet1!A:F,3,)))</f>
        <v>42947</v>
      </c>
      <c r="K2784" s="1">
        <f>VLOOKUP(B2784,Sheet1!A:F,4,)</f>
        <v>42950.369513888887</v>
      </c>
      <c r="L2784" s="1">
        <f>VLOOKUP(B2784,Sheet1!A:F,5,)</f>
        <v>42955</v>
      </c>
      <c r="M2784" s="1">
        <f>VLOOKUP(B2784,Sheet1!A:F,6,)</f>
        <v>42955</v>
      </c>
      <c r="N2784">
        <v>5</v>
      </c>
    </row>
    <row r="2785" spans="1:14" hidden="1" x14ac:dyDescent="0.15">
      <c r="A2785">
        <v>2784</v>
      </c>
      <c r="B2785" t="s">
        <v>5730</v>
      </c>
      <c r="C2785" t="s">
        <v>5731</v>
      </c>
      <c r="D2785" t="s">
        <v>16</v>
      </c>
      <c r="E2785" t="s">
        <v>53</v>
      </c>
      <c r="F2785" t="s">
        <v>836</v>
      </c>
      <c r="G2785" t="e">
        <f>VLOOKUP(B2785,Sheet1!A:F,2,)</f>
        <v>#N/A</v>
      </c>
      <c r="H2785" s="2">
        <v>42966.713043981501</v>
      </c>
      <c r="I2785" s="2">
        <v>42934.475138888898</v>
      </c>
      <c r="J2785" s="1" t="e">
        <f>IF(VLOOKUP(B2785,Sheet1!A:F,3,)=0,"",(VLOOKUP(B2785,Sheet1!A:F,3,)))</f>
        <v>#N/A</v>
      </c>
      <c r="K2785" s="1" t="e">
        <f>VLOOKUP(B2785,Sheet1!A:F,4,)</f>
        <v>#N/A</v>
      </c>
      <c r="L2785" s="1" t="e">
        <f>VLOOKUP(B2785,Sheet1!A:F,5,)</f>
        <v>#N/A</v>
      </c>
      <c r="M2785" s="1" t="e">
        <f>VLOOKUP(B2785,Sheet1!A:F,6,)</f>
        <v>#N/A</v>
      </c>
    </row>
    <row r="2786" spans="1:14" hidden="1" x14ac:dyDescent="0.15">
      <c r="A2786">
        <v>2772</v>
      </c>
      <c r="B2786" t="s">
        <v>5706</v>
      </c>
      <c r="C2786" t="s">
        <v>5707</v>
      </c>
      <c r="D2786" t="s">
        <v>7</v>
      </c>
      <c r="E2786" t="s">
        <v>21</v>
      </c>
      <c r="F2786" t="s">
        <v>32</v>
      </c>
      <c r="G2786" t="str">
        <f>VLOOKUP(B2786,Sheet1!A:F,2,)</f>
        <v>guowenwen</v>
      </c>
      <c r="H2786" s="2">
        <v>42955.805532407401</v>
      </c>
      <c r="I2786" s="2">
        <v>42934.6400810185</v>
      </c>
      <c r="J2786" s="1">
        <f>IF(VLOOKUP(B2786,Sheet1!A:F,3,)=0,"",(VLOOKUP(B2786,Sheet1!A:F,3,)))</f>
        <v>42951</v>
      </c>
      <c r="K2786" s="1">
        <f>VLOOKUP(B2786,Sheet1!A:F,4,)</f>
        <v>42954.759108796294</v>
      </c>
      <c r="L2786" s="1">
        <f>VLOOKUP(B2786,Sheet1!A:F,5,)</f>
        <v>42955</v>
      </c>
      <c r="M2786" s="1">
        <f>VLOOKUP(B2786,Sheet1!A:F,6,)</f>
        <v>42955</v>
      </c>
      <c r="N2786">
        <v>5</v>
      </c>
    </row>
    <row r="2787" spans="1:14" x14ac:dyDescent="0.15">
      <c r="A2787">
        <v>3029</v>
      </c>
      <c r="B2787" t="s">
        <v>6222</v>
      </c>
      <c r="C2787" t="s">
        <v>6223</v>
      </c>
      <c r="D2787" t="s">
        <v>7</v>
      </c>
      <c r="E2787" t="s">
        <v>53</v>
      </c>
      <c r="F2787" t="s">
        <v>42</v>
      </c>
      <c r="G2787" t="str">
        <f>VLOOKUP(B2787,Sheet1!A:F,2,)</f>
        <v>yangli2</v>
      </c>
      <c r="H2787" s="2">
        <v>42955.812476851897</v>
      </c>
      <c r="I2787" s="2">
        <v>42944.754791666703</v>
      </c>
      <c r="J2787" s="1">
        <f>IF(VLOOKUP(B2787,Sheet1!A:F,3,)=0,"",(VLOOKUP(B2787,Sheet1!A:F,3,)))</f>
        <v>42954</v>
      </c>
      <c r="K2787" s="1">
        <f>VLOOKUP(B2787,Sheet1!A:F,4,)</f>
        <v>42955.713541666664</v>
      </c>
      <c r="L2787" s="1">
        <f>VLOOKUP(B2787,Sheet1!A:F,5,)</f>
        <v>42955</v>
      </c>
      <c r="M2787" s="1">
        <f>VLOOKUP(B2787,Sheet1!A:F,6,)</f>
        <v>42955</v>
      </c>
      <c r="N2787">
        <v>5</v>
      </c>
    </row>
    <row r="2788" spans="1:14" x14ac:dyDescent="0.15">
      <c r="A2788">
        <v>2582</v>
      </c>
      <c r="B2788" t="s">
        <v>5325</v>
      </c>
      <c r="C2788" t="s">
        <v>5326</v>
      </c>
      <c r="D2788" t="s">
        <v>16</v>
      </c>
      <c r="E2788" t="s">
        <v>37</v>
      </c>
      <c r="F2788" t="s">
        <v>54</v>
      </c>
      <c r="G2788" t="str">
        <f>VLOOKUP(B2788,Sheet1!A:F,2,)</f>
        <v>caixiongying</v>
      </c>
      <c r="H2788" s="2">
        <v>42955.815949074102</v>
      </c>
      <c r="I2788" s="2">
        <v>42951.487187500003</v>
      </c>
      <c r="J2788" s="1">
        <f>IF(VLOOKUP(B2788,Sheet1!A:F,3,)=0,"",(VLOOKUP(B2788,Sheet1!A:F,3,)))</f>
        <v>42947</v>
      </c>
      <c r="K2788" s="1">
        <f>VLOOKUP(B2788,Sheet1!A:F,4,)</f>
        <v>42955.725717592592</v>
      </c>
      <c r="L2788" s="1">
        <f>VLOOKUP(B2788,Sheet1!A:F,5,)</f>
        <v>42955</v>
      </c>
      <c r="M2788" s="1">
        <f>VLOOKUP(B2788,Sheet1!A:F,6,)</f>
        <v>42955</v>
      </c>
      <c r="N2788">
        <v>5</v>
      </c>
    </row>
    <row r="2789" spans="1:14" x14ac:dyDescent="0.15">
      <c r="A2789">
        <v>2458</v>
      </c>
      <c r="B2789" t="s">
        <v>5076</v>
      </c>
      <c r="C2789" t="s">
        <v>5077</v>
      </c>
      <c r="D2789" t="s">
        <v>78</v>
      </c>
      <c r="E2789" t="s">
        <v>53</v>
      </c>
      <c r="F2789" t="s">
        <v>179</v>
      </c>
      <c r="G2789" t="str">
        <f>VLOOKUP(B2789,Sheet1!A:F,2,)</f>
        <v>zoulijun</v>
      </c>
      <c r="H2789" s="2">
        <v>42955.895810185197</v>
      </c>
      <c r="I2789" s="2">
        <v>42941.453923611101</v>
      </c>
      <c r="J2789" s="1" t="str">
        <f>IF(VLOOKUP(B2789,Sheet1!A:F,3,)=0,"",(VLOOKUP(B2789,Sheet1!A:F,3,)))</f>
        <v/>
      </c>
      <c r="K2789" s="1">
        <f>VLOOKUP(B2789,Sheet1!A:F,4,)</f>
        <v>42955.447789351849</v>
      </c>
      <c r="L2789" s="1">
        <f>VLOOKUP(B2789,Sheet1!A:F,5,)</f>
        <v>42955</v>
      </c>
      <c r="M2789" s="1">
        <f>VLOOKUP(B2789,Sheet1!A:F,6,)</f>
        <v>42955</v>
      </c>
      <c r="N2789">
        <v>10</v>
      </c>
    </row>
    <row r="2790" spans="1:14" hidden="1" x14ac:dyDescent="0.15">
      <c r="A2790">
        <v>2789</v>
      </c>
      <c r="B2790" t="s">
        <v>5740</v>
      </c>
      <c r="C2790" t="s">
        <v>5741</v>
      </c>
      <c r="D2790" t="s">
        <v>7</v>
      </c>
      <c r="E2790" t="s">
        <v>53</v>
      </c>
      <c r="F2790" t="s">
        <v>13</v>
      </c>
      <c r="G2790" t="e">
        <f>VLOOKUP(B2790,Sheet1!A:F,2,)</f>
        <v>#N/A</v>
      </c>
      <c r="H2790" s="2">
        <v>42941.6788310185</v>
      </c>
      <c r="I2790" s="2">
        <v>42936.455972222197</v>
      </c>
      <c r="J2790" s="1" t="e">
        <f>IF(VLOOKUP(B2790,Sheet1!A:F,3,)=0,"",(VLOOKUP(B2790,Sheet1!A:F,3,)))</f>
        <v>#N/A</v>
      </c>
      <c r="K2790" s="1" t="e">
        <f>VLOOKUP(B2790,Sheet1!A:F,4,)</f>
        <v>#N/A</v>
      </c>
      <c r="L2790" s="1" t="e">
        <f>VLOOKUP(B2790,Sheet1!A:F,5,)</f>
        <v>#N/A</v>
      </c>
      <c r="M2790" s="1" t="e">
        <f>VLOOKUP(B2790,Sheet1!A:F,6,)</f>
        <v>#N/A</v>
      </c>
    </row>
    <row r="2791" spans="1:14" x14ac:dyDescent="0.15">
      <c r="A2791">
        <v>2138</v>
      </c>
      <c r="B2791" t="s">
        <v>4432</v>
      </c>
      <c r="C2791" t="s">
        <v>4433</v>
      </c>
      <c r="D2791" t="s">
        <v>16</v>
      </c>
      <c r="E2791" t="s">
        <v>53</v>
      </c>
      <c r="F2791" t="s">
        <v>179</v>
      </c>
      <c r="G2791" t="str">
        <f>VLOOKUP(B2791,Sheet1!A:F,2,)</f>
        <v>zoulijun</v>
      </c>
      <c r="H2791" s="2">
        <v>42955.902754629598</v>
      </c>
      <c r="I2791" s="2">
        <v>42934.730879629598</v>
      </c>
      <c r="J2791" s="1" t="str">
        <f>IF(VLOOKUP(B2791,Sheet1!A:F,3,)=0,"",(VLOOKUP(B2791,Sheet1!A:F,3,)))</f>
        <v/>
      </c>
      <c r="K2791" s="1">
        <f>VLOOKUP(B2791,Sheet1!A:F,4,)</f>
        <v>42955.446655092594</v>
      </c>
      <c r="L2791" s="1">
        <f>VLOOKUP(B2791,Sheet1!A:F,5,)</f>
        <v>42955</v>
      </c>
      <c r="M2791" s="1">
        <f>VLOOKUP(B2791,Sheet1!A:F,6,)</f>
        <v>42955</v>
      </c>
      <c r="N2791">
        <v>10</v>
      </c>
    </row>
    <row r="2792" spans="1:14" hidden="1" x14ac:dyDescent="0.15">
      <c r="A2792">
        <v>2791</v>
      </c>
      <c r="B2792" t="s">
        <v>5744</v>
      </c>
      <c r="C2792" t="s">
        <v>5745</v>
      </c>
      <c r="D2792" t="s">
        <v>16</v>
      </c>
      <c r="E2792" t="s">
        <v>37</v>
      </c>
      <c r="F2792" t="s">
        <v>306</v>
      </c>
      <c r="G2792" t="e">
        <f>VLOOKUP(B2792,Sheet1!A:F,2,)</f>
        <v>#N/A</v>
      </c>
      <c r="H2792" s="2">
        <v>42961.4213310185</v>
      </c>
      <c r="I2792" s="2">
        <v>42935.749965277799</v>
      </c>
      <c r="J2792" s="1" t="e">
        <f>IF(VLOOKUP(B2792,Sheet1!A:F,3,)=0,"",(VLOOKUP(B2792,Sheet1!A:F,3,)))</f>
        <v>#N/A</v>
      </c>
      <c r="K2792" s="1" t="e">
        <f>VLOOKUP(B2792,Sheet1!A:F,4,)</f>
        <v>#N/A</v>
      </c>
      <c r="L2792" s="1" t="e">
        <f>VLOOKUP(B2792,Sheet1!A:F,5,)</f>
        <v>#N/A</v>
      </c>
      <c r="M2792" s="1" t="e">
        <f>VLOOKUP(B2792,Sheet1!A:F,6,)</f>
        <v>#N/A</v>
      </c>
    </row>
    <row r="2793" spans="1:14" hidden="1" x14ac:dyDescent="0.15">
      <c r="A2793">
        <v>2792</v>
      </c>
      <c r="B2793" t="s">
        <v>5746</v>
      </c>
      <c r="C2793" t="s">
        <v>5747</v>
      </c>
      <c r="D2793" t="s">
        <v>7</v>
      </c>
      <c r="E2793" t="s">
        <v>17</v>
      </c>
      <c r="F2793" t="s">
        <v>32</v>
      </c>
      <c r="G2793" t="e">
        <f>VLOOKUP(B2793,Sheet1!A:F,2,)</f>
        <v>#N/A</v>
      </c>
      <c r="H2793" s="2">
        <v>42940.449166666702</v>
      </c>
      <c r="I2793" s="2">
        <v>42919.6265277778</v>
      </c>
      <c r="J2793" s="1" t="e">
        <f>IF(VLOOKUP(B2793,Sheet1!A:F,3,)=0,"",(VLOOKUP(B2793,Sheet1!A:F,3,)))</f>
        <v>#N/A</v>
      </c>
      <c r="K2793" s="1" t="e">
        <f>VLOOKUP(B2793,Sheet1!A:F,4,)</f>
        <v>#N/A</v>
      </c>
      <c r="L2793" s="1" t="e">
        <f>VLOOKUP(B2793,Sheet1!A:F,5,)</f>
        <v>#N/A</v>
      </c>
      <c r="M2793" s="1" t="e">
        <f>VLOOKUP(B2793,Sheet1!A:F,6,)</f>
        <v>#N/A</v>
      </c>
    </row>
    <row r="2794" spans="1:14" hidden="1" x14ac:dyDescent="0.15">
      <c r="A2794">
        <v>2793</v>
      </c>
      <c r="B2794" t="s">
        <v>5748</v>
      </c>
      <c r="C2794" t="s">
        <v>5749</v>
      </c>
      <c r="D2794" t="s">
        <v>7</v>
      </c>
      <c r="E2794" t="s">
        <v>41</v>
      </c>
      <c r="F2794" t="s">
        <v>154</v>
      </c>
      <c r="G2794" t="e">
        <f>VLOOKUP(B2794,Sheet1!A:F,2,)</f>
        <v>#N/A</v>
      </c>
      <c r="H2794" s="2">
        <v>42939.778900463003</v>
      </c>
      <c r="I2794" s="2">
        <v>42923.683310185203</v>
      </c>
      <c r="J2794" s="1" t="e">
        <f>IF(VLOOKUP(B2794,Sheet1!A:F,3,)=0,"",(VLOOKUP(B2794,Sheet1!A:F,3,)))</f>
        <v>#N/A</v>
      </c>
      <c r="K2794" s="1" t="e">
        <f>VLOOKUP(B2794,Sheet1!A:F,4,)</f>
        <v>#N/A</v>
      </c>
      <c r="L2794" s="1" t="e">
        <f>VLOOKUP(B2794,Sheet1!A:F,5,)</f>
        <v>#N/A</v>
      </c>
      <c r="M2794" s="1" t="e">
        <f>VLOOKUP(B2794,Sheet1!A:F,6,)</f>
        <v>#N/A</v>
      </c>
    </row>
    <row r="2795" spans="1:14" x14ac:dyDescent="0.15">
      <c r="A2795">
        <v>3047</v>
      </c>
      <c r="B2795" t="s">
        <v>6258</v>
      </c>
      <c r="C2795" t="s">
        <v>6259</v>
      </c>
      <c r="D2795" t="s">
        <v>16</v>
      </c>
      <c r="E2795" t="s">
        <v>210</v>
      </c>
      <c r="F2795" t="s">
        <v>179</v>
      </c>
      <c r="G2795" t="str">
        <f>VLOOKUP(B2795,Sheet1!A:F,2,)</f>
        <v>zoulijun</v>
      </c>
      <c r="H2795" s="2">
        <v>42955.902754629598</v>
      </c>
      <c r="I2795" s="2">
        <v>42947.444490740701</v>
      </c>
      <c r="J2795" s="1">
        <f>IF(VLOOKUP(B2795,Sheet1!A:F,3,)=0,"",(VLOOKUP(B2795,Sheet1!A:F,3,)))</f>
        <v>42927</v>
      </c>
      <c r="K2795" s="1">
        <f>VLOOKUP(B2795,Sheet1!A:F,4,)</f>
        <v>42955.464814814812</v>
      </c>
      <c r="L2795" s="1">
        <f>VLOOKUP(B2795,Sheet1!A:F,5,)</f>
        <v>42955</v>
      </c>
      <c r="M2795" s="1">
        <f>VLOOKUP(B2795,Sheet1!A:F,6,)</f>
        <v>42955</v>
      </c>
      <c r="N2795">
        <v>10</v>
      </c>
    </row>
    <row r="2796" spans="1:14" hidden="1" x14ac:dyDescent="0.15">
      <c r="A2796">
        <v>2795</v>
      </c>
      <c r="B2796" t="s">
        <v>5752</v>
      </c>
      <c r="C2796" t="s">
        <v>5753</v>
      </c>
      <c r="D2796" t="s">
        <v>16</v>
      </c>
      <c r="E2796" t="s">
        <v>12</v>
      </c>
      <c r="F2796" t="s">
        <v>4409</v>
      </c>
      <c r="G2796" t="e">
        <f>VLOOKUP(B2796,Sheet1!A:F,2,)</f>
        <v>#N/A</v>
      </c>
      <c r="H2796" s="2">
        <v>42951.489456018498</v>
      </c>
      <c r="I2796" s="2">
        <v>42912.701030092598</v>
      </c>
      <c r="J2796" s="1" t="e">
        <f>IF(VLOOKUP(B2796,Sheet1!A:F,3,)=0,"",(VLOOKUP(B2796,Sheet1!A:F,3,)))</f>
        <v>#N/A</v>
      </c>
      <c r="K2796" s="1" t="e">
        <f>VLOOKUP(B2796,Sheet1!A:F,4,)</f>
        <v>#N/A</v>
      </c>
      <c r="L2796" s="1" t="e">
        <f>VLOOKUP(B2796,Sheet1!A:F,5,)</f>
        <v>#N/A</v>
      </c>
      <c r="M2796" s="1" t="e">
        <f>VLOOKUP(B2796,Sheet1!A:F,6,)</f>
        <v>#N/A</v>
      </c>
    </row>
    <row r="2797" spans="1:14" x14ac:dyDescent="0.15">
      <c r="A2797">
        <v>2654</v>
      </c>
      <c r="B2797" t="s">
        <v>5469</v>
      </c>
      <c r="C2797" t="s">
        <v>5470</v>
      </c>
      <c r="D2797" t="s">
        <v>16</v>
      </c>
      <c r="E2797" t="s">
        <v>37</v>
      </c>
      <c r="F2797" t="s">
        <v>13</v>
      </c>
      <c r="G2797" t="str">
        <f>VLOOKUP(B2797,Sheet1!A:F,2,)</f>
        <v>hejiani</v>
      </c>
      <c r="H2797" s="2">
        <v>42956.395821759303</v>
      </c>
      <c r="I2797" s="2">
        <v>42935.641469907401</v>
      </c>
      <c r="J2797" s="1" t="str">
        <f>IF(VLOOKUP(B2797,Sheet1!A:F,3,)=0,"",(VLOOKUP(B2797,Sheet1!A:F,3,)))</f>
        <v/>
      </c>
      <c r="K2797" s="1">
        <f>VLOOKUP(B2797,Sheet1!A:F,4,)</f>
        <v>42955.710648148146</v>
      </c>
      <c r="L2797" s="1">
        <f>VLOOKUP(B2797,Sheet1!A:F,5,)</f>
        <v>42956</v>
      </c>
      <c r="M2797" s="1">
        <f>VLOOKUP(B2797,Sheet1!A:F,6,)</f>
        <v>42956</v>
      </c>
      <c r="N2797">
        <v>5</v>
      </c>
    </row>
    <row r="2798" spans="1:14" hidden="1" x14ac:dyDescent="0.15">
      <c r="A2798">
        <v>2797</v>
      </c>
      <c r="B2798" t="s">
        <v>5756</v>
      </c>
      <c r="C2798" t="s">
        <v>5757</v>
      </c>
      <c r="D2798" t="s">
        <v>16</v>
      </c>
      <c r="E2798" t="s">
        <v>92</v>
      </c>
      <c r="F2798" t="s">
        <v>164</v>
      </c>
      <c r="G2798" t="e">
        <f>VLOOKUP(B2798,Sheet1!A:F,2,)</f>
        <v>#N/A</v>
      </c>
      <c r="H2798" s="2">
        <v>42950.612511574102</v>
      </c>
      <c r="I2798" s="2">
        <v>42914.657037037003</v>
      </c>
      <c r="J2798" s="1" t="e">
        <f>IF(VLOOKUP(B2798,Sheet1!A:F,3,)=0,"",(VLOOKUP(B2798,Sheet1!A:F,3,)))</f>
        <v>#N/A</v>
      </c>
      <c r="K2798" s="1" t="e">
        <f>VLOOKUP(B2798,Sheet1!A:F,4,)</f>
        <v>#N/A</v>
      </c>
      <c r="L2798" s="1" t="e">
        <f>VLOOKUP(B2798,Sheet1!A:F,5,)</f>
        <v>#N/A</v>
      </c>
      <c r="M2798" s="1" t="e">
        <f>VLOOKUP(B2798,Sheet1!A:F,6,)</f>
        <v>#N/A</v>
      </c>
    </row>
    <row r="2799" spans="1:14" x14ac:dyDescent="0.15">
      <c r="A2799">
        <v>3134</v>
      </c>
      <c r="B2799" t="s">
        <v>6434</v>
      </c>
      <c r="C2799" t="s">
        <v>6435</v>
      </c>
      <c r="D2799" t="s">
        <v>7</v>
      </c>
      <c r="E2799" t="s">
        <v>37</v>
      </c>
      <c r="F2799" t="s">
        <v>107</v>
      </c>
      <c r="G2799" t="str">
        <f>VLOOKUP(B2799,Sheet1!A:F,2,)</f>
        <v>xuweiling</v>
      </c>
      <c r="H2799" s="2">
        <v>42956.434016203697</v>
      </c>
      <c r="I2799" s="2">
        <v>42931.311712962997</v>
      </c>
      <c r="J2799" s="1">
        <f>IF(VLOOKUP(B2799,Sheet1!A:F,3,)=0,"",(VLOOKUP(B2799,Sheet1!A:F,3,)))</f>
        <v>42954</v>
      </c>
      <c r="K2799" s="1">
        <f>VLOOKUP(B2799,Sheet1!A:F,4,)</f>
        <v>42955.593599537038</v>
      </c>
      <c r="L2799" s="1">
        <f>VLOOKUP(B2799,Sheet1!A:F,5,)</f>
        <v>42956</v>
      </c>
      <c r="M2799" s="1">
        <f>VLOOKUP(B2799,Sheet1!A:F,6,)</f>
        <v>42956</v>
      </c>
      <c r="N2799">
        <v>5</v>
      </c>
    </row>
    <row r="2800" spans="1:14" hidden="1" x14ac:dyDescent="0.15">
      <c r="A2800">
        <v>3081</v>
      </c>
      <c r="B2800" t="s">
        <v>6327</v>
      </c>
      <c r="C2800" t="s">
        <v>6328</v>
      </c>
      <c r="D2800" t="s">
        <v>7</v>
      </c>
      <c r="E2800" t="s">
        <v>45</v>
      </c>
      <c r="F2800" t="s">
        <v>3113</v>
      </c>
      <c r="G2800" t="str">
        <f>VLOOKUP(B2800,Sheet1!A:F,2,)</f>
        <v>laqingpeng</v>
      </c>
      <c r="H2800" s="2">
        <v>42956.463472222204</v>
      </c>
      <c r="I2800" s="2">
        <v>42895.677789351903</v>
      </c>
      <c r="J2800" s="1">
        <f>IF(VLOOKUP(B2800,Sheet1!A:F,3,)=0,"",(VLOOKUP(B2800,Sheet1!A:F,3,)))</f>
        <v>42942</v>
      </c>
      <c r="K2800" s="1">
        <f>VLOOKUP(B2800,Sheet1!A:F,4,)</f>
        <v>42955.407384259262</v>
      </c>
      <c r="L2800" s="1">
        <f>VLOOKUP(B2800,Sheet1!A:F,5,)</f>
        <v>42956</v>
      </c>
      <c r="M2800" s="1">
        <f>VLOOKUP(B2800,Sheet1!A:F,6,)</f>
        <v>42956</v>
      </c>
      <c r="N2800">
        <v>5</v>
      </c>
    </row>
    <row r="2801" spans="1:14" x14ac:dyDescent="0.15">
      <c r="A2801">
        <v>2764</v>
      </c>
      <c r="B2801" t="s">
        <v>5690</v>
      </c>
      <c r="C2801" t="s">
        <v>5691</v>
      </c>
      <c r="D2801" t="s">
        <v>16</v>
      </c>
      <c r="E2801" t="s">
        <v>37</v>
      </c>
      <c r="F2801" t="s">
        <v>3113</v>
      </c>
      <c r="G2801" t="str">
        <f>VLOOKUP(B2801,Sheet1!A:F,2,)</f>
        <v>laqingpeng</v>
      </c>
      <c r="H2801" s="2">
        <v>42956.464293981502</v>
      </c>
      <c r="I2801" s="2">
        <v>42936.716215277796</v>
      </c>
      <c r="J2801" s="1" t="str">
        <f>IF(VLOOKUP(B2801,Sheet1!A:F,3,)=0,"",(VLOOKUP(B2801,Sheet1!A:F,3,)))</f>
        <v/>
      </c>
      <c r="K2801" s="1">
        <f>VLOOKUP(B2801,Sheet1!A:F,4,)</f>
        <v>42955.567071759258</v>
      </c>
      <c r="L2801" s="1">
        <f>VLOOKUP(B2801,Sheet1!A:F,5,)</f>
        <v>42956</v>
      </c>
      <c r="M2801" s="1">
        <f>VLOOKUP(B2801,Sheet1!A:F,6,)</f>
        <v>42956</v>
      </c>
      <c r="N2801">
        <v>5</v>
      </c>
    </row>
    <row r="2802" spans="1:14" x14ac:dyDescent="0.15">
      <c r="A2802">
        <v>2046</v>
      </c>
      <c r="B2802" t="s">
        <v>4245</v>
      </c>
      <c r="C2802" t="s">
        <v>4246</v>
      </c>
      <c r="D2802" t="s">
        <v>7</v>
      </c>
      <c r="E2802" t="s">
        <v>53</v>
      </c>
      <c r="F2802" t="s">
        <v>3113</v>
      </c>
      <c r="G2802" t="str">
        <f>VLOOKUP(B2802,Sheet1!A:F,2,)</f>
        <v>laqingpeng</v>
      </c>
      <c r="H2802" s="2">
        <v>42956.467777777798</v>
      </c>
      <c r="I2802" s="2">
        <v>42907.656886574099</v>
      </c>
      <c r="J2802" s="1" t="str">
        <f>IF(VLOOKUP(B2802,Sheet1!A:F,3,)=0,"",(VLOOKUP(B2802,Sheet1!A:F,3,)))</f>
        <v/>
      </c>
      <c r="K2802" s="1">
        <f>VLOOKUP(B2802,Sheet1!A:F,4,)</f>
        <v>42949.789050925923</v>
      </c>
      <c r="L2802" s="1">
        <f>VLOOKUP(B2802,Sheet1!A:F,5,)</f>
        <v>42956</v>
      </c>
      <c r="M2802" s="1">
        <f>VLOOKUP(B2802,Sheet1!A:F,6,)</f>
        <v>42956</v>
      </c>
      <c r="N2802">
        <v>5</v>
      </c>
    </row>
    <row r="2803" spans="1:14" x14ac:dyDescent="0.15">
      <c r="A2803">
        <v>2189</v>
      </c>
      <c r="B2803" t="s">
        <v>4534</v>
      </c>
      <c r="C2803" t="s">
        <v>4535</v>
      </c>
      <c r="D2803" t="s">
        <v>16</v>
      </c>
      <c r="E2803" t="s">
        <v>37</v>
      </c>
      <c r="F2803" t="s">
        <v>3113</v>
      </c>
      <c r="G2803" t="str">
        <f>VLOOKUP(B2803,Sheet1!A:F,2,)</f>
        <v>laqingpeng</v>
      </c>
      <c r="H2803" s="2">
        <v>42956.472442129598</v>
      </c>
      <c r="I2803" s="2">
        <v>42948.622361111098</v>
      </c>
      <c r="J2803" s="1" t="str">
        <f>IF(VLOOKUP(B2803,Sheet1!A:F,3,)=0,"",(VLOOKUP(B2803,Sheet1!A:F,3,)))</f>
        <v/>
      </c>
      <c r="K2803" s="1">
        <f>VLOOKUP(B2803,Sheet1!A:F,4,)</f>
        <v>42955.419120370374</v>
      </c>
      <c r="L2803" s="1">
        <f>VLOOKUP(B2803,Sheet1!A:F,5,)</f>
        <v>42956</v>
      </c>
      <c r="M2803" s="1">
        <f>VLOOKUP(B2803,Sheet1!A:F,6,)</f>
        <v>42956</v>
      </c>
      <c r="N2803">
        <v>5</v>
      </c>
    </row>
    <row r="2804" spans="1:14" hidden="1" x14ac:dyDescent="0.15">
      <c r="A2804">
        <v>2803</v>
      </c>
      <c r="B2804" t="s">
        <v>5768</v>
      </c>
      <c r="C2804" t="s">
        <v>5769</v>
      </c>
      <c r="D2804" t="s">
        <v>7</v>
      </c>
      <c r="E2804" t="s">
        <v>45</v>
      </c>
      <c r="F2804" t="s">
        <v>369</v>
      </c>
      <c r="G2804" t="e">
        <f>VLOOKUP(B2804,Sheet1!A:F,2,)</f>
        <v>#N/A</v>
      </c>
      <c r="H2804" s="2">
        <v>42948.689606481501</v>
      </c>
      <c r="I2804" s="2">
        <v>42913.705162036997</v>
      </c>
      <c r="J2804" s="1" t="e">
        <f>IF(VLOOKUP(B2804,Sheet1!A:F,3,)=0,"",(VLOOKUP(B2804,Sheet1!A:F,3,)))</f>
        <v>#N/A</v>
      </c>
      <c r="K2804" s="1" t="e">
        <f>VLOOKUP(B2804,Sheet1!A:F,4,)</f>
        <v>#N/A</v>
      </c>
      <c r="L2804" s="1" t="e">
        <f>VLOOKUP(B2804,Sheet1!A:F,5,)</f>
        <v>#N/A</v>
      </c>
      <c r="M2804" s="1" t="e">
        <f>VLOOKUP(B2804,Sheet1!A:F,6,)</f>
        <v>#N/A</v>
      </c>
    </row>
    <row r="2805" spans="1:14" x14ac:dyDescent="0.15">
      <c r="A2805">
        <v>2735</v>
      </c>
      <c r="B2805" t="s">
        <v>5631</v>
      </c>
      <c r="C2805" t="s">
        <v>5632</v>
      </c>
      <c r="D2805" t="s">
        <v>16</v>
      </c>
      <c r="E2805" t="s">
        <v>37</v>
      </c>
      <c r="F2805" t="s">
        <v>13</v>
      </c>
      <c r="G2805" t="str">
        <f>VLOOKUP(B2805,Sheet1!A:F,2,)</f>
        <v>hejiani</v>
      </c>
      <c r="H2805" s="2">
        <v>42956.475682870398</v>
      </c>
      <c r="I2805" s="2">
        <v>42936.459988425901</v>
      </c>
      <c r="J2805" s="1" t="str">
        <f>IF(VLOOKUP(B2805,Sheet1!A:F,3,)=0,"",(VLOOKUP(B2805,Sheet1!A:F,3,)))</f>
        <v/>
      </c>
      <c r="K2805" s="1">
        <f>VLOOKUP(B2805,Sheet1!A:F,4,)</f>
        <v>42955.625787037039</v>
      </c>
      <c r="L2805" s="1">
        <f>VLOOKUP(B2805,Sheet1!A:F,5,)</f>
        <v>42956</v>
      </c>
      <c r="M2805" s="1">
        <f>VLOOKUP(B2805,Sheet1!A:F,6,)</f>
        <v>42956</v>
      </c>
      <c r="N2805">
        <v>5</v>
      </c>
    </row>
    <row r="2806" spans="1:14" x14ac:dyDescent="0.15">
      <c r="A2806">
        <v>2120</v>
      </c>
      <c r="B2806" t="s">
        <v>4395</v>
      </c>
      <c r="C2806" t="s">
        <v>4396</v>
      </c>
      <c r="D2806" t="s">
        <v>16</v>
      </c>
      <c r="E2806" t="s">
        <v>37</v>
      </c>
      <c r="F2806" t="s">
        <v>3113</v>
      </c>
      <c r="G2806" t="str">
        <f>VLOOKUP(B2806,Sheet1!A:F,2,)</f>
        <v>laqingpeng</v>
      </c>
      <c r="H2806" s="2">
        <v>42956.477187500001</v>
      </c>
      <c r="I2806" s="2">
        <v>42940.6430092593</v>
      </c>
      <c r="J2806" s="1" t="str">
        <f>IF(VLOOKUP(B2806,Sheet1!A:F,3,)=0,"",(VLOOKUP(B2806,Sheet1!A:F,3,)))</f>
        <v/>
      </c>
      <c r="K2806" s="1">
        <f>VLOOKUP(B2806,Sheet1!A:F,4,)</f>
        <v>42954.49046296296</v>
      </c>
      <c r="L2806" s="1">
        <f>VLOOKUP(B2806,Sheet1!A:F,5,)</f>
        <v>42956</v>
      </c>
      <c r="M2806" s="1">
        <f>VLOOKUP(B2806,Sheet1!A:F,6,)</f>
        <v>42956</v>
      </c>
      <c r="N2806">
        <v>5</v>
      </c>
    </row>
    <row r="2807" spans="1:14" hidden="1" x14ac:dyDescent="0.15">
      <c r="A2807">
        <v>2491</v>
      </c>
      <c r="B2807" t="s">
        <v>5143</v>
      </c>
      <c r="C2807" t="s">
        <v>5144</v>
      </c>
      <c r="D2807" t="s">
        <v>7</v>
      </c>
      <c r="E2807" t="s">
        <v>92</v>
      </c>
      <c r="F2807" t="s">
        <v>9</v>
      </c>
      <c r="G2807" t="str">
        <f>VLOOKUP(B2807,Sheet1!A:F,2,)</f>
        <v>guanhaijiao</v>
      </c>
      <c r="H2807" s="2">
        <v>42956.604155092602</v>
      </c>
      <c r="I2807" s="2">
        <v>42921.663449074098</v>
      </c>
      <c r="J2807" s="1">
        <f>IF(VLOOKUP(B2807,Sheet1!A:F,3,)=0,"",(VLOOKUP(B2807,Sheet1!A:F,3,)))</f>
        <v>42956</v>
      </c>
      <c r="K2807" s="1">
        <f>VLOOKUP(B2807,Sheet1!A:F,4,)</f>
        <v>42956.590069444443</v>
      </c>
      <c r="L2807" s="1">
        <f>VLOOKUP(B2807,Sheet1!A:F,5,)</f>
        <v>42956</v>
      </c>
      <c r="M2807" s="1">
        <f>VLOOKUP(B2807,Sheet1!A:F,6,)</f>
        <v>42956</v>
      </c>
      <c r="N2807">
        <v>5</v>
      </c>
    </row>
    <row r="2808" spans="1:14" hidden="1" x14ac:dyDescent="0.15">
      <c r="A2808">
        <v>2241</v>
      </c>
      <c r="B2808" t="s">
        <v>4638</v>
      </c>
      <c r="C2808" t="s">
        <v>4639</v>
      </c>
      <c r="D2808" t="s">
        <v>7</v>
      </c>
      <c r="E2808" t="s">
        <v>8</v>
      </c>
      <c r="F2808" t="s">
        <v>13</v>
      </c>
      <c r="G2808" t="str">
        <f>VLOOKUP(B2808,Sheet1!A:F,2,)</f>
        <v>hejiani</v>
      </c>
      <c r="H2808" s="2">
        <v>42956.652766203697</v>
      </c>
      <c r="I2808" s="2">
        <v>42912.612951388903</v>
      </c>
      <c r="J2808" s="1" t="str">
        <f>IF(VLOOKUP(B2808,Sheet1!A:F,3,)=0,"",(VLOOKUP(B2808,Sheet1!A:F,3,)))</f>
        <v/>
      </c>
      <c r="K2808" s="1">
        <f>VLOOKUP(B2808,Sheet1!A:F,4,)</f>
        <v>42956.431168981479</v>
      </c>
      <c r="L2808" s="1">
        <f>VLOOKUP(B2808,Sheet1!A:F,5,)</f>
        <v>42956</v>
      </c>
      <c r="M2808" s="1">
        <f>VLOOKUP(B2808,Sheet1!A:F,6,)</f>
        <v>42956</v>
      </c>
      <c r="N2808">
        <v>5</v>
      </c>
    </row>
    <row r="2809" spans="1:14" x14ac:dyDescent="0.15">
      <c r="A2809">
        <v>2175</v>
      </c>
      <c r="B2809" t="s">
        <v>4506</v>
      </c>
      <c r="C2809" t="s">
        <v>4507</v>
      </c>
      <c r="D2809" t="s">
        <v>16</v>
      </c>
      <c r="E2809" t="s">
        <v>53</v>
      </c>
      <c r="F2809" t="s">
        <v>54</v>
      </c>
      <c r="G2809" t="str">
        <f>VLOOKUP(B2809,Sheet1!A:F,2,)</f>
        <v>caixiongying</v>
      </c>
      <c r="H2809" s="2">
        <v>42956.684282407397</v>
      </c>
      <c r="I2809" s="2">
        <v>42937.740636574097</v>
      </c>
      <c r="J2809" s="1">
        <f>IF(VLOOKUP(B2809,Sheet1!A:F,3,)=0,"",(VLOOKUP(B2809,Sheet1!A:F,3,)))</f>
        <v>42934</v>
      </c>
      <c r="K2809" s="1">
        <f>VLOOKUP(B2809,Sheet1!A:F,4,)</f>
        <v>42949.857094907406</v>
      </c>
      <c r="L2809" s="1">
        <f>VLOOKUP(B2809,Sheet1!A:F,5,)</f>
        <v>42950</v>
      </c>
      <c r="M2809" s="1">
        <f>VLOOKUP(B2809,Sheet1!A:F,6,)</f>
        <v>42956</v>
      </c>
      <c r="N2809">
        <v>10</v>
      </c>
    </row>
    <row r="2810" spans="1:14" hidden="1" x14ac:dyDescent="0.15">
      <c r="A2810">
        <v>2809</v>
      </c>
      <c r="B2810" t="s">
        <v>5780</v>
      </c>
      <c r="C2810" t="s">
        <v>5781</v>
      </c>
      <c r="D2810" t="s">
        <v>7</v>
      </c>
      <c r="E2810" t="s">
        <v>92</v>
      </c>
      <c r="F2810" t="s">
        <v>461</v>
      </c>
      <c r="G2810" t="e">
        <f>VLOOKUP(B2810,Sheet1!A:F,2,)</f>
        <v>#N/A</v>
      </c>
      <c r="H2810" s="2">
        <v>42938.436481481498</v>
      </c>
      <c r="I2810" s="2">
        <v>42936.714988425898</v>
      </c>
      <c r="J2810" s="1" t="e">
        <f>IF(VLOOKUP(B2810,Sheet1!A:F,3,)=0,"",(VLOOKUP(B2810,Sheet1!A:F,3,)))</f>
        <v>#N/A</v>
      </c>
      <c r="K2810" s="1" t="e">
        <f>VLOOKUP(B2810,Sheet1!A:F,4,)</f>
        <v>#N/A</v>
      </c>
      <c r="L2810" s="1" t="e">
        <f>VLOOKUP(B2810,Sheet1!A:F,5,)</f>
        <v>#N/A</v>
      </c>
      <c r="M2810" s="1" t="e">
        <f>VLOOKUP(B2810,Sheet1!A:F,6,)</f>
        <v>#N/A</v>
      </c>
    </row>
    <row r="2811" spans="1:14" x14ac:dyDescent="0.15">
      <c r="A2811">
        <v>2266</v>
      </c>
      <c r="B2811" t="s">
        <v>4690</v>
      </c>
      <c r="C2811" t="s">
        <v>4691</v>
      </c>
      <c r="D2811" t="s">
        <v>16</v>
      </c>
      <c r="E2811" t="s">
        <v>53</v>
      </c>
      <c r="F2811" t="s">
        <v>54</v>
      </c>
      <c r="G2811" t="str">
        <f>VLOOKUP(B2811,Sheet1!A:F,2,)</f>
        <v>caixiongying</v>
      </c>
      <c r="H2811" s="2">
        <v>42956.684386574103</v>
      </c>
      <c r="I2811" s="2">
        <v>42915.391134259298</v>
      </c>
      <c r="J2811" s="1" t="str">
        <f>IF(VLOOKUP(B2811,Sheet1!A:F,3,)=0,"",(VLOOKUP(B2811,Sheet1!A:F,3,)))</f>
        <v/>
      </c>
      <c r="K2811" s="1">
        <f>VLOOKUP(B2811,Sheet1!A:F,4,)</f>
        <v>42949.611701388887</v>
      </c>
      <c r="L2811" s="1">
        <f>VLOOKUP(B2811,Sheet1!A:F,5,)</f>
        <v>42949</v>
      </c>
      <c r="M2811" s="1">
        <f>VLOOKUP(B2811,Sheet1!A:F,6,)</f>
        <v>42956</v>
      </c>
      <c r="N2811">
        <v>10</v>
      </c>
    </row>
    <row r="2812" spans="1:14" hidden="1" x14ac:dyDescent="0.15">
      <c r="A2812">
        <v>2811</v>
      </c>
      <c r="B2812" t="s">
        <v>5784</v>
      </c>
      <c r="C2812" t="s">
        <v>5785</v>
      </c>
      <c r="D2812" t="s">
        <v>16</v>
      </c>
      <c r="E2812" t="s">
        <v>8</v>
      </c>
      <c r="F2812" t="s">
        <v>264</v>
      </c>
      <c r="G2812" t="e">
        <f>VLOOKUP(B2812,Sheet1!A:F,2,)</f>
        <v>#N/A</v>
      </c>
      <c r="H2812" s="2">
        <v>42949.614733796298</v>
      </c>
      <c r="I2812" s="2">
        <v>42944.607418981497</v>
      </c>
      <c r="J2812" s="1" t="e">
        <f>IF(VLOOKUP(B2812,Sheet1!A:F,3,)=0,"",(VLOOKUP(B2812,Sheet1!A:F,3,)))</f>
        <v>#N/A</v>
      </c>
      <c r="K2812" s="1" t="e">
        <f>VLOOKUP(B2812,Sheet1!A:F,4,)</f>
        <v>#N/A</v>
      </c>
      <c r="L2812" s="1" t="e">
        <f>VLOOKUP(B2812,Sheet1!A:F,5,)</f>
        <v>#N/A</v>
      </c>
      <c r="M2812" s="1" t="e">
        <f>VLOOKUP(B2812,Sheet1!A:F,6,)</f>
        <v>#N/A</v>
      </c>
    </row>
    <row r="2813" spans="1:14" x14ac:dyDescent="0.15">
      <c r="A2813">
        <v>2852</v>
      </c>
      <c r="B2813" t="s">
        <v>5867</v>
      </c>
      <c r="C2813" t="s">
        <v>5868</v>
      </c>
      <c r="D2813" t="s">
        <v>16</v>
      </c>
      <c r="E2813" t="s">
        <v>37</v>
      </c>
      <c r="F2813" t="s">
        <v>38</v>
      </c>
      <c r="G2813" t="str">
        <f>VLOOKUP(B2813,Sheet1!A:F,2,)</f>
        <v>zhaoyongtian</v>
      </c>
      <c r="H2813" s="2">
        <v>42956.7117939815</v>
      </c>
      <c r="I2813" s="2">
        <v>42950.753229166701</v>
      </c>
      <c r="J2813" s="1" t="str">
        <f>IF(VLOOKUP(B2813,Sheet1!A:F,3,)=0,"",(VLOOKUP(B2813,Sheet1!A:F,3,)))</f>
        <v/>
      </c>
      <c r="K2813" s="1">
        <f>VLOOKUP(B2813,Sheet1!A:F,4,)</f>
        <v>42955.485902777778</v>
      </c>
      <c r="L2813" s="1">
        <f>VLOOKUP(B2813,Sheet1!A:F,5,)</f>
        <v>42956</v>
      </c>
      <c r="M2813" s="1">
        <f>VLOOKUP(B2813,Sheet1!A:F,6,)</f>
        <v>42956</v>
      </c>
      <c r="N2813">
        <v>5</v>
      </c>
    </row>
    <row r="2814" spans="1:14" x14ac:dyDescent="0.15">
      <c r="A2814">
        <v>2460</v>
      </c>
      <c r="B2814" t="s">
        <v>5080</v>
      </c>
      <c r="C2814" t="s">
        <v>5081</v>
      </c>
      <c r="D2814" t="s">
        <v>16</v>
      </c>
      <c r="E2814" t="s">
        <v>37</v>
      </c>
      <c r="F2814" t="s">
        <v>38</v>
      </c>
      <c r="G2814" t="str">
        <f>VLOOKUP(B2814,Sheet1!A:F,2,)</f>
        <v>zhaoyongtian</v>
      </c>
      <c r="H2814" s="2">
        <v>42956.718738425901</v>
      </c>
      <c r="I2814" s="2">
        <v>42922.409386574102</v>
      </c>
      <c r="J2814" s="1" t="str">
        <f>IF(VLOOKUP(B2814,Sheet1!A:F,3,)=0,"",(VLOOKUP(B2814,Sheet1!A:F,3,)))</f>
        <v/>
      </c>
      <c r="K2814" s="1">
        <f>VLOOKUP(B2814,Sheet1!A:F,4,)</f>
        <v>42955.471597222226</v>
      </c>
      <c r="L2814" s="1">
        <f>VLOOKUP(B2814,Sheet1!A:F,5,)</f>
        <v>42956</v>
      </c>
      <c r="M2814" s="1">
        <f>VLOOKUP(B2814,Sheet1!A:F,6,)</f>
        <v>42956</v>
      </c>
      <c r="N2814">
        <v>5</v>
      </c>
    </row>
    <row r="2815" spans="1:14" hidden="1" x14ac:dyDescent="0.15">
      <c r="A2815">
        <v>2814</v>
      </c>
      <c r="B2815" t="s">
        <v>5790</v>
      </c>
      <c r="C2815" t="s">
        <v>5791</v>
      </c>
      <c r="D2815" t="s">
        <v>16</v>
      </c>
      <c r="E2815" t="s">
        <v>355</v>
      </c>
      <c r="F2815" t="s">
        <v>604</v>
      </c>
      <c r="G2815" t="e">
        <f>VLOOKUP(B2815,Sheet1!A:F,2,)</f>
        <v>#N/A</v>
      </c>
      <c r="H2815" s="2">
        <v>42934.517824074101</v>
      </c>
      <c r="I2815" s="2">
        <v>42902.609004629601</v>
      </c>
      <c r="J2815" s="1" t="e">
        <f>IF(VLOOKUP(B2815,Sheet1!A:F,3,)=0,"",(VLOOKUP(B2815,Sheet1!A:F,3,)))</f>
        <v>#N/A</v>
      </c>
      <c r="K2815" s="1" t="e">
        <f>VLOOKUP(B2815,Sheet1!A:F,4,)</f>
        <v>#N/A</v>
      </c>
      <c r="L2815" s="1" t="e">
        <f>VLOOKUP(B2815,Sheet1!A:F,5,)</f>
        <v>#N/A</v>
      </c>
      <c r="M2815" s="1" t="e">
        <f>VLOOKUP(B2815,Sheet1!A:F,6,)</f>
        <v>#N/A</v>
      </c>
    </row>
    <row r="2816" spans="1:14" hidden="1" x14ac:dyDescent="0.15">
      <c r="A2816">
        <v>2815</v>
      </c>
      <c r="B2816" t="s">
        <v>5792</v>
      </c>
      <c r="C2816" t="s">
        <v>5793</v>
      </c>
      <c r="D2816" t="s">
        <v>16</v>
      </c>
      <c r="E2816" t="s">
        <v>41</v>
      </c>
      <c r="F2816" t="s">
        <v>343</v>
      </c>
      <c r="G2816" t="e">
        <f>VLOOKUP(B2816,Sheet1!A:F,2,)</f>
        <v>#N/A</v>
      </c>
      <c r="H2816" s="2">
        <v>42949.473680555602</v>
      </c>
      <c r="I2816" s="2">
        <v>42901.837858796302</v>
      </c>
      <c r="J2816" s="1" t="e">
        <f>IF(VLOOKUP(B2816,Sheet1!A:F,3,)=0,"",(VLOOKUP(B2816,Sheet1!A:F,3,)))</f>
        <v>#N/A</v>
      </c>
      <c r="K2816" s="1" t="e">
        <f>VLOOKUP(B2816,Sheet1!A:F,4,)</f>
        <v>#N/A</v>
      </c>
      <c r="L2816" s="1" t="e">
        <f>VLOOKUP(B2816,Sheet1!A:F,5,)</f>
        <v>#N/A</v>
      </c>
      <c r="M2816" s="1" t="e">
        <f>VLOOKUP(B2816,Sheet1!A:F,6,)</f>
        <v>#N/A</v>
      </c>
    </row>
    <row r="2817" spans="1:14" hidden="1" x14ac:dyDescent="0.15">
      <c r="A2817">
        <v>2816</v>
      </c>
      <c r="B2817" t="s">
        <v>5794</v>
      </c>
      <c r="C2817" t="s">
        <v>5795</v>
      </c>
      <c r="D2817" t="s">
        <v>16</v>
      </c>
      <c r="E2817" t="s">
        <v>48</v>
      </c>
      <c r="F2817" t="s">
        <v>667</v>
      </c>
      <c r="G2817" t="e">
        <f>VLOOKUP(B2817,Sheet1!A:F,2,)</f>
        <v>#N/A</v>
      </c>
      <c r="H2817" s="2">
        <v>42948.772754629601</v>
      </c>
      <c r="I2817" s="2">
        <v>42900.755555555603</v>
      </c>
      <c r="J2817" s="1" t="e">
        <f>IF(VLOOKUP(B2817,Sheet1!A:F,3,)=0,"",(VLOOKUP(B2817,Sheet1!A:F,3,)))</f>
        <v>#N/A</v>
      </c>
      <c r="K2817" s="1" t="e">
        <f>VLOOKUP(B2817,Sheet1!A:F,4,)</f>
        <v>#N/A</v>
      </c>
      <c r="L2817" s="1" t="e">
        <f>VLOOKUP(B2817,Sheet1!A:F,5,)</f>
        <v>#N/A</v>
      </c>
      <c r="M2817" s="1" t="e">
        <f>VLOOKUP(B2817,Sheet1!A:F,6,)</f>
        <v>#N/A</v>
      </c>
    </row>
    <row r="2818" spans="1:14" hidden="1" x14ac:dyDescent="0.15">
      <c r="A2818">
        <v>2817</v>
      </c>
      <c r="B2818" t="s">
        <v>5796</v>
      </c>
      <c r="C2818" t="s">
        <v>5797</v>
      </c>
      <c r="D2818" t="s">
        <v>16</v>
      </c>
      <c r="E2818" t="s">
        <v>53</v>
      </c>
      <c r="F2818" t="s">
        <v>240</v>
      </c>
      <c r="G2818" t="e">
        <f>VLOOKUP(B2818,Sheet1!A:F,2,)</f>
        <v>#N/A</v>
      </c>
      <c r="H2818" s="2">
        <v>42941.404293981497</v>
      </c>
      <c r="I2818" s="2">
        <v>42897.630335648202</v>
      </c>
      <c r="J2818" s="1" t="e">
        <f>IF(VLOOKUP(B2818,Sheet1!A:F,3,)=0,"",(VLOOKUP(B2818,Sheet1!A:F,3,)))</f>
        <v>#N/A</v>
      </c>
      <c r="K2818" s="1" t="e">
        <f>VLOOKUP(B2818,Sheet1!A:F,4,)</f>
        <v>#N/A</v>
      </c>
      <c r="L2818" s="1" t="e">
        <f>VLOOKUP(B2818,Sheet1!A:F,5,)</f>
        <v>#N/A</v>
      </c>
      <c r="M2818" s="1" t="e">
        <f>VLOOKUP(B2818,Sheet1!A:F,6,)</f>
        <v>#N/A</v>
      </c>
    </row>
    <row r="2819" spans="1:14" x14ac:dyDescent="0.15">
      <c r="A2819">
        <v>2166</v>
      </c>
      <c r="B2819" t="s">
        <v>4488</v>
      </c>
      <c r="C2819" t="s">
        <v>4489</v>
      </c>
      <c r="D2819" t="s">
        <v>16</v>
      </c>
      <c r="E2819" t="s">
        <v>53</v>
      </c>
      <c r="F2819" t="s">
        <v>38</v>
      </c>
      <c r="G2819" t="str">
        <f>VLOOKUP(B2819,Sheet1!A:F,2,)</f>
        <v>zhaoyongtian</v>
      </c>
      <c r="H2819" s="2">
        <v>42956.722210648099</v>
      </c>
      <c r="I2819" s="2">
        <v>42928.605879629598</v>
      </c>
      <c r="J2819" s="1" t="str">
        <f>IF(VLOOKUP(B2819,Sheet1!A:F,3,)=0,"",(VLOOKUP(B2819,Sheet1!A:F,3,)))</f>
        <v/>
      </c>
      <c r="K2819" s="1">
        <f>VLOOKUP(B2819,Sheet1!A:F,4,)</f>
        <v>42955.489317129628</v>
      </c>
      <c r="L2819" s="1">
        <f>VLOOKUP(B2819,Sheet1!A:F,5,)</f>
        <v>42956</v>
      </c>
      <c r="M2819" s="1">
        <f>VLOOKUP(B2819,Sheet1!A:F,6,)</f>
        <v>42956</v>
      </c>
      <c r="N2819">
        <v>10</v>
      </c>
    </row>
    <row r="2820" spans="1:14" x14ac:dyDescent="0.15">
      <c r="A2820">
        <v>392</v>
      </c>
      <c r="B2820" t="s">
        <v>915</v>
      </c>
      <c r="C2820" t="s">
        <v>916</v>
      </c>
      <c r="D2820" t="s">
        <v>78</v>
      </c>
      <c r="E2820" t="s">
        <v>53</v>
      </c>
      <c r="F2820" t="s">
        <v>38</v>
      </c>
      <c r="G2820" t="str">
        <f>VLOOKUP(B2820,Sheet1!A:F,2,)</f>
        <v>zhaoyongtian</v>
      </c>
      <c r="H2820" s="2">
        <v>42956.725682870398</v>
      </c>
      <c r="I2820" s="2">
        <v>42871.5950115741</v>
      </c>
      <c r="J2820" s="1" t="str">
        <f>IF(VLOOKUP(B2820,Sheet1!A:F,3,)=0,"",(VLOOKUP(B2820,Sheet1!A:F,3,)))</f>
        <v/>
      </c>
      <c r="K2820" s="1">
        <f>VLOOKUP(B2820,Sheet1!A:F,4,)</f>
        <v>42955.724293981482</v>
      </c>
      <c r="L2820" s="1">
        <f>VLOOKUP(B2820,Sheet1!A:F,5,)</f>
        <v>42956</v>
      </c>
      <c r="M2820" s="1">
        <f>VLOOKUP(B2820,Sheet1!A:F,6,)</f>
        <v>42956</v>
      </c>
      <c r="N2820">
        <v>10</v>
      </c>
    </row>
    <row r="2821" spans="1:14" hidden="1" x14ac:dyDescent="0.15">
      <c r="A2821">
        <v>2429</v>
      </c>
      <c r="B2821" t="s">
        <v>5018</v>
      </c>
      <c r="C2821" t="s">
        <v>5019</v>
      </c>
      <c r="D2821" t="s">
        <v>7</v>
      </c>
      <c r="E2821" t="s">
        <v>8</v>
      </c>
      <c r="F2821" t="s">
        <v>13</v>
      </c>
      <c r="G2821" t="str">
        <f>VLOOKUP(B2821,Sheet1!A:F,2,)</f>
        <v>hejiani</v>
      </c>
      <c r="H2821" s="2">
        <v>42956.729155092602</v>
      </c>
      <c r="I2821" s="2">
        <v>42921.433078703703</v>
      </c>
      <c r="J2821" s="1" t="str">
        <f>IF(VLOOKUP(B2821,Sheet1!A:F,3,)=0,"",(VLOOKUP(B2821,Sheet1!A:F,3,)))</f>
        <v/>
      </c>
      <c r="K2821" s="1">
        <f>VLOOKUP(B2821,Sheet1!A:F,4,)</f>
        <v>42954.572141203702</v>
      </c>
      <c r="L2821" s="1">
        <f>VLOOKUP(B2821,Sheet1!A:F,5,)</f>
        <v>42956</v>
      </c>
      <c r="M2821" s="1">
        <f>VLOOKUP(B2821,Sheet1!A:F,6,)</f>
        <v>42956</v>
      </c>
      <c r="N2821">
        <v>5</v>
      </c>
    </row>
    <row r="2822" spans="1:14" x14ac:dyDescent="0.15">
      <c r="A2822">
        <v>2976</v>
      </c>
      <c r="B2822" t="s">
        <v>6115</v>
      </c>
      <c r="C2822" t="s">
        <v>6116</v>
      </c>
      <c r="D2822" t="s">
        <v>16</v>
      </c>
      <c r="E2822" t="s">
        <v>37</v>
      </c>
      <c r="F2822" t="s">
        <v>13</v>
      </c>
      <c r="G2822" t="str">
        <f>VLOOKUP(B2822,Sheet1!A:F,2,)</f>
        <v>hejiani</v>
      </c>
      <c r="H2822" s="2">
        <v>42956.729155092602</v>
      </c>
      <c r="I2822" s="2">
        <v>42948.712673611102</v>
      </c>
      <c r="J2822" s="1" t="str">
        <f>IF(VLOOKUP(B2822,Sheet1!A:F,3,)=0,"",(VLOOKUP(B2822,Sheet1!A:F,3,)))</f>
        <v/>
      </c>
      <c r="K2822" s="1">
        <f>VLOOKUP(B2822,Sheet1!A:F,4,)</f>
        <v>42955.651574074072</v>
      </c>
      <c r="L2822" s="1">
        <f>VLOOKUP(B2822,Sheet1!A:F,5,)</f>
        <v>42956</v>
      </c>
      <c r="M2822" s="1">
        <f>VLOOKUP(B2822,Sheet1!A:F,6,)</f>
        <v>42956</v>
      </c>
      <c r="N2822">
        <v>5</v>
      </c>
    </row>
    <row r="2823" spans="1:14" hidden="1" x14ac:dyDescent="0.15">
      <c r="A2823">
        <v>2822</v>
      </c>
      <c r="B2823" t="s">
        <v>5806</v>
      </c>
      <c r="C2823" t="s">
        <v>5807</v>
      </c>
      <c r="D2823" t="s">
        <v>7</v>
      </c>
      <c r="E2823" t="s">
        <v>210</v>
      </c>
      <c r="F2823" t="s">
        <v>89</v>
      </c>
      <c r="G2823" t="e">
        <f>VLOOKUP(B2823,Sheet1!A:F,2,)</f>
        <v>#N/A</v>
      </c>
      <c r="H2823" s="2">
        <v>42940.392488425903</v>
      </c>
      <c r="I2823" s="2">
        <v>42892.9748958333</v>
      </c>
      <c r="J2823" s="1" t="e">
        <f>IF(VLOOKUP(B2823,Sheet1!A:F,3,)=0,"",(VLOOKUP(B2823,Sheet1!A:F,3,)))</f>
        <v>#N/A</v>
      </c>
      <c r="K2823" s="1" t="e">
        <f>VLOOKUP(B2823,Sheet1!A:F,4,)</f>
        <v>#N/A</v>
      </c>
      <c r="L2823" s="1" t="e">
        <f>VLOOKUP(B2823,Sheet1!A:F,5,)</f>
        <v>#N/A</v>
      </c>
      <c r="M2823" s="1" t="e">
        <f>VLOOKUP(B2823,Sheet1!A:F,6,)</f>
        <v>#N/A</v>
      </c>
    </row>
    <row r="2824" spans="1:14" hidden="1" x14ac:dyDescent="0.15">
      <c r="A2824">
        <v>2823</v>
      </c>
      <c r="B2824" t="s">
        <v>5808</v>
      </c>
      <c r="C2824" t="s">
        <v>5809</v>
      </c>
      <c r="D2824" t="s">
        <v>16</v>
      </c>
      <c r="E2824" t="s">
        <v>122</v>
      </c>
      <c r="F2824" t="s">
        <v>4909</v>
      </c>
      <c r="G2824" t="e">
        <f>VLOOKUP(B2824,Sheet1!A:F,2,)</f>
        <v>#N/A</v>
      </c>
      <c r="H2824" s="2">
        <v>42942.716886574097</v>
      </c>
      <c r="I2824" s="2">
        <v>42921.744270833296</v>
      </c>
      <c r="J2824" s="1" t="e">
        <f>IF(VLOOKUP(B2824,Sheet1!A:F,3,)=0,"",(VLOOKUP(B2824,Sheet1!A:F,3,)))</f>
        <v>#N/A</v>
      </c>
      <c r="K2824" s="1" t="e">
        <f>VLOOKUP(B2824,Sheet1!A:F,4,)</f>
        <v>#N/A</v>
      </c>
      <c r="L2824" s="1" t="e">
        <f>VLOOKUP(B2824,Sheet1!A:F,5,)</f>
        <v>#N/A</v>
      </c>
      <c r="M2824" s="1" t="e">
        <f>VLOOKUP(B2824,Sheet1!A:F,6,)</f>
        <v>#N/A</v>
      </c>
    </row>
    <row r="2825" spans="1:14" x14ac:dyDescent="0.15">
      <c r="A2825">
        <v>3031</v>
      </c>
      <c r="B2825" t="s">
        <v>6226</v>
      </c>
      <c r="C2825" t="s">
        <v>6227</v>
      </c>
      <c r="D2825" t="s">
        <v>16</v>
      </c>
      <c r="E2825" t="s">
        <v>53</v>
      </c>
      <c r="F2825" t="s">
        <v>13</v>
      </c>
      <c r="G2825" t="str">
        <f>VLOOKUP(B2825,Sheet1!A:F,2,)</f>
        <v>hejiani</v>
      </c>
      <c r="H2825" s="2">
        <v>42956.729155092602</v>
      </c>
      <c r="I2825" s="2">
        <v>42950.703877314802</v>
      </c>
      <c r="J2825" s="1" t="str">
        <f>IF(VLOOKUP(B2825,Sheet1!A:F,3,)=0,"",(VLOOKUP(B2825,Sheet1!A:F,3,)))</f>
        <v/>
      </c>
      <c r="K2825" s="1">
        <f>VLOOKUP(B2825,Sheet1!A:F,4,)</f>
        <v>42956.558854166666</v>
      </c>
      <c r="L2825" s="1">
        <f>VLOOKUP(B2825,Sheet1!A:F,5,)</f>
        <v>42956</v>
      </c>
      <c r="M2825" s="1">
        <f>VLOOKUP(B2825,Sheet1!A:F,6,)</f>
        <v>42956</v>
      </c>
      <c r="N2825">
        <v>10</v>
      </c>
    </row>
    <row r="2826" spans="1:14" x14ac:dyDescent="0.15">
      <c r="A2826">
        <v>1273</v>
      </c>
      <c r="B2826" t="s">
        <v>2696</v>
      </c>
      <c r="C2826" t="s">
        <v>2697</v>
      </c>
      <c r="D2826" t="s">
        <v>16</v>
      </c>
      <c r="E2826" t="s">
        <v>37</v>
      </c>
      <c r="F2826" t="s">
        <v>13</v>
      </c>
      <c r="G2826" t="str">
        <f>VLOOKUP(B2826,Sheet1!A:F,2,)</f>
        <v>hejiani</v>
      </c>
      <c r="H2826" s="2">
        <v>42956.746296296304</v>
      </c>
      <c r="I2826" s="2">
        <v>42944.5725578704</v>
      </c>
      <c r="J2826" s="1">
        <f>IF(VLOOKUP(B2826,Sheet1!A:F,3,)=0,"",(VLOOKUP(B2826,Sheet1!A:F,3,)))</f>
        <v>42912</v>
      </c>
      <c r="K2826" s="1">
        <f>VLOOKUP(B2826,Sheet1!A:F,4,)</f>
        <v>42913.451157407406</v>
      </c>
      <c r="L2826" s="1">
        <f>VLOOKUP(B2826,Sheet1!A:F,5,)</f>
        <v>42949</v>
      </c>
      <c r="M2826" s="1">
        <f>VLOOKUP(B2826,Sheet1!A:F,6,)</f>
        <v>42956</v>
      </c>
      <c r="N2826">
        <v>5</v>
      </c>
    </row>
    <row r="2827" spans="1:14" hidden="1" x14ac:dyDescent="0.15">
      <c r="A2827">
        <v>3045</v>
      </c>
      <c r="B2827" t="s">
        <v>6254</v>
      </c>
      <c r="C2827" t="s">
        <v>6255</v>
      </c>
      <c r="D2827" t="s">
        <v>7</v>
      </c>
      <c r="E2827" t="s">
        <v>45</v>
      </c>
      <c r="F2827" t="s">
        <v>154</v>
      </c>
      <c r="G2827" t="str">
        <f>VLOOKUP(B2827,Sheet1!A:F,2,)</f>
        <v>wuzijing</v>
      </c>
      <c r="H2827" s="2">
        <v>42956.809004629598</v>
      </c>
      <c r="I2827" s="2">
        <v>42942.421400462998</v>
      </c>
      <c r="J2827" s="1">
        <f>IF(VLOOKUP(B2827,Sheet1!A:F,3,)=0,"",(VLOOKUP(B2827,Sheet1!A:F,3,)))</f>
        <v>42952</v>
      </c>
      <c r="K2827" s="1">
        <f>VLOOKUP(B2827,Sheet1!A:F,4,)</f>
        <v>42956.54210648148</v>
      </c>
      <c r="L2827" s="1">
        <f>VLOOKUP(B2827,Sheet1!A:F,5,)</f>
        <v>42956</v>
      </c>
      <c r="M2827" s="1">
        <f>VLOOKUP(B2827,Sheet1!A:F,6,)</f>
        <v>42956</v>
      </c>
      <c r="N2827">
        <v>5</v>
      </c>
    </row>
    <row r="2828" spans="1:14" hidden="1" x14ac:dyDescent="0.15">
      <c r="A2828">
        <v>2618</v>
      </c>
      <c r="B2828" t="s">
        <v>5397</v>
      </c>
      <c r="C2828" t="s">
        <v>5398</v>
      </c>
      <c r="D2828" t="s">
        <v>16</v>
      </c>
      <c r="E2828" t="s">
        <v>41</v>
      </c>
      <c r="F2828" t="s">
        <v>25</v>
      </c>
      <c r="G2828" t="str">
        <f>VLOOKUP(B2828,Sheet1!A:F,2,)</f>
        <v>wangmiao</v>
      </c>
      <c r="H2828" s="2">
        <v>42956.886168981502</v>
      </c>
      <c r="I2828" s="2">
        <v>42930.744525463</v>
      </c>
      <c r="J2828" s="1">
        <f>IF(VLOOKUP(B2828,Sheet1!A:F,3,)=0,"",(VLOOKUP(B2828,Sheet1!A:F,3,)))</f>
        <v>42952</v>
      </c>
      <c r="K2828" s="1">
        <f>VLOOKUP(B2828,Sheet1!A:F,4,)</f>
        <v>42955.547881944447</v>
      </c>
      <c r="L2828" s="1">
        <f>VLOOKUP(B2828,Sheet1!A:F,5,)</f>
        <v>42956</v>
      </c>
      <c r="M2828" s="1">
        <f>VLOOKUP(B2828,Sheet1!A:F,6,)</f>
        <v>42956</v>
      </c>
    </row>
    <row r="2829" spans="1:14" hidden="1" x14ac:dyDescent="0.15">
      <c r="A2829">
        <v>2828</v>
      </c>
      <c r="B2829" t="s">
        <v>5818</v>
      </c>
      <c r="C2829" t="s">
        <v>5819</v>
      </c>
      <c r="D2829" t="s">
        <v>16</v>
      </c>
      <c r="E2829" t="s">
        <v>53</v>
      </c>
      <c r="F2829" t="s">
        <v>38</v>
      </c>
      <c r="G2829" t="e">
        <f>VLOOKUP(B2829,Sheet1!A:F,2,)</f>
        <v>#N/A</v>
      </c>
      <c r="H2829" s="2">
        <v>42943.608796296299</v>
      </c>
      <c r="I2829" s="2">
        <v>42921.604733796303</v>
      </c>
      <c r="J2829" s="1" t="e">
        <f>IF(VLOOKUP(B2829,Sheet1!A:F,3,)=0,"",(VLOOKUP(B2829,Sheet1!A:F,3,)))</f>
        <v>#N/A</v>
      </c>
      <c r="K2829" s="1" t="e">
        <f>VLOOKUP(B2829,Sheet1!A:F,4,)</f>
        <v>#N/A</v>
      </c>
      <c r="L2829" s="1" t="e">
        <f>VLOOKUP(B2829,Sheet1!A:F,5,)</f>
        <v>#N/A</v>
      </c>
      <c r="M2829" s="1" t="e">
        <f>VLOOKUP(B2829,Sheet1!A:F,6,)</f>
        <v>#N/A</v>
      </c>
    </row>
    <row r="2830" spans="1:14" hidden="1" x14ac:dyDescent="0.15">
      <c r="A2830">
        <v>3032</v>
      </c>
      <c r="B2830" t="s">
        <v>6228</v>
      </c>
      <c r="C2830" t="s">
        <v>6229</v>
      </c>
      <c r="D2830" t="s">
        <v>16</v>
      </c>
      <c r="E2830" t="s">
        <v>41</v>
      </c>
      <c r="F2830" t="s">
        <v>25</v>
      </c>
      <c r="G2830" t="str">
        <f>VLOOKUP(B2830,Sheet1!A:F,2,)</f>
        <v>wangmiao</v>
      </c>
      <c r="H2830" s="2">
        <v>42956.8987962963</v>
      </c>
      <c r="I2830" s="2">
        <v>42934.590879629599</v>
      </c>
      <c r="J2830" s="1">
        <f>IF(VLOOKUP(B2830,Sheet1!A:F,3,)=0,"",(VLOOKUP(B2830,Sheet1!A:F,3,)))</f>
        <v>42952</v>
      </c>
      <c r="K2830" s="1">
        <f>VLOOKUP(B2830,Sheet1!A:F,4,)</f>
        <v>42954.426192129627</v>
      </c>
      <c r="L2830" s="1">
        <f>VLOOKUP(B2830,Sheet1!A:F,5,)</f>
        <v>42956</v>
      </c>
      <c r="M2830" s="1">
        <f>VLOOKUP(B2830,Sheet1!A:F,6,)</f>
        <v>42956</v>
      </c>
    </row>
    <row r="2831" spans="1:14" hidden="1" x14ac:dyDescent="0.15">
      <c r="A2831">
        <v>1976</v>
      </c>
      <c r="B2831" t="s">
        <v>4104</v>
      </c>
      <c r="C2831" t="s">
        <v>4105</v>
      </c>
      <c r="D2831" t="s">
        <v>16</v>
      </c>
      <c r="E2831" t="s">
        <v>41</v>
      </c>
      <c r="F2831" t="s">
        <v>154</v>
      </c>
      <c r="G2831" t="str">
        <f>VLOOKUP(B2831,Sheet1!A:F,2,)</f>
        <v>wuzijing</v>
      </c>
      <c r="H2831" s="2">
        <v>42956.944421296299</v>
      </c>
      <c r="I2831" s="2">
        <v>42907.559988425899</v>
      </c>
      <c r="J2831" s="1" t="str">
        <f>IF(VLOOKUP(B2831,Sheet1!A:F,3,)=0,"",(VLOOKUP(B2831,Sheet1!A:F,3,)))</f>
        <v/>
      </c>
      <c r="K2831" s="1">
        <f>VLOOKUP(B2831,Sheet1!A:F,4,)</f>
        <v>42955.781747685185</v>
      </c>
      <c r="L2831" s="1">
        <f>VLOOKUP(B2831,Sheet1!A:F,5,)</f>
        <v>42956</v>
      </c>
      <c r="M2831" s="1">
        <f>VLOOKUP(B2831,Sheet1!A:F,6,)</f>
        <v>42956</v>
      </c>
    </row>
    <row r="2832" spans="1:14" hidden="1" x14ac:dyDescent="0.15">
      <c r="A2832">
        <v>2831</v>
      </c>
      <c r="B2832" t="s">
        <v>5824</v>
      </c>
      <c r="C2832" t="s">
        <v>5825</v>
      </c>
      <c r="D2832" t="s">
        <v>16</v>
      </c>
      <c r="E2832" t="s">
        <v>267</v>
      </c>
      <c r="F2832" t="s">
        <v>13</v>
      </c>
      <c r="G2832" t="e">
        <f>VLOOKUP(B2832,Sheet1!A:F,2,)</f>
        <v>#N/A</v>
      </c>
      <c r="H2832" s="2">
        <v>42934.684560185196</v>
      </c>
      <c r="I2832" s="2">
        <v>42881.377858796302</v>
      </c>
      <c r="J2832" s="1" t="e">
        <f>IF(VLOOKUP(B2832,Sheet1!A:F,3,)=0,"",(VLOOKUP(B2832,Sheet1!A:F,3,)))</f>
        <v>#N/A</v>
      </c>
      <c r="K2832" s="1" t="e">
        <f>VLOOKUP(B2832,Sheet1!A:F,4,)</f>
        <v>#N/A</v>
      </c>
      <c r="L2832" s="1" t="e">
        <f>VLOOKUP(B2832,Sheet1!A:F,5,)</f>
        <v>#N/A</v>
      </c>
      <c r="M2832" s="1" t="e">
        <f>VLOOKUP(B2832,Sheet1!A:F,6,)</f>
        <v>#N/A</v>
      </c>
    </row>
    <row r="2833" spans="1:14" x14ac:dyDescent="0.15">
      <c r="A2833">
        <v>3097</v>
      </c>
      <c r="B2833" t="s">
        <v>6360</v>
      </c>
      <c r="C2833" t="s">
        <v>6361</v>
      </c>
      <c r="D2833" t="s">
        <v>16</v>
      </c>
      <c r="E2833" t="s">
        <v>210</v>
      </c>
      <c r="F2833" t="s">
        <v>179</v>
      </c>
      <c r="G2833" t="str">
        <f>VLOOKUP(B2833,Sheet1!A:F,2,)</f>
        <v>zoulijun</v>
      </c>
      <c r="H2833" s="2">
        <v>42956.947893518503</v>
      </c>
      <c r="I2833" s="2">
        <v>42919.588645833297</v>
      </c>
      <c r="J2833" s="1" t="str">
        <f>IF(VLOOKUP(B2833,Sheet1!A:F,3,)=0,"",(VLOOKUP(B2833,Sheet1!A:F,3,)))</f>
        <v/>
      </c>
      <c r="K2833" s="1">
        <f>VLOOKUP(B2833,Sheet1!A:F,4,)</f>
        <v>42956.460763888892</v>
      </c>
      <c r="L2833" s="1">
        <f>VLOOKUP(B2833,Sheet1!A:F,5,)</f>
        <v>42956</v>
      </c>
      <c r="M2833" s="1">
        <f>VLOOKUP(B2833,Sheet1!A:F,6,)</f>
        <v>42956</v>
      </c>
      <c r="N2833">
        <v>10</v>
      </c>
    </row>
    <row r="2834" spans="1:14" hidden="1" x14ac:dyDescent="0.15">
      <c r="A2834">
        <v>2833</v>
      </c>
      <c r="B2834" t="s">
        <v>5828</v>
      </c>
      <c r="C2834" t="s">
        <v>5829</v>
      </c>
      <c r="D2834" t="s">
        <v>78</v>
      </c>
      <c r="E2834" t="s">
        <v>355</v>
      </c>
      <c r="F2834" t="s">
        <v>910</v>
      </c>
      <c r="G2834" t="e">
        <f>VLOOKUP(B2834,Sheet1!A:F,2,)</f>
        <v>#N/A</v>
      </c>
      <c r="H2834" s="2">
        <v>42951.383125</v>
      </c>
      <c r="I2834" s="2">
        <v>42914.797569444403</v>
      </c>
      <c r="J2834" s="1" t="e">
        <f>IF(VLOOKUP(B2834,Sheet1!A:F,3,)=0,"",(VLOOKUP(B2834,Sheet1!A:F,3,)))</f>
        <v>#N/A</v>
      </c>
      <c r="K2834" s="1" t="e">
        <f>VLOOKUP(B2834,Sheet1!A:F,4,)</f>
        <v>#N/A</v>
      </c>
      <c r="L2834" s="1" t="e">
        <f>VLOOKUP(B2834,Sheet1!A:F,5,)</f>
        <v>#N/A</v>
      </c>
      <c r="M2834" s="1" t="e">
        <f>VLOOKUP(B2834,Sheet1!A:F,6,)</f>
        <v>#N/A</v>
      </c>
    </row>
    <row r="2835" spans="1:14" x14ac:dyDescent="0.15">
      <c r="A2835">
        <v>2622</v>
      </c>
      <c r="B2835" t="s">
        <v>5405</v>
      </c>
      <c r="C2835" t="s">
        <v>5406</v>
      </c>
      <c r="D2835" t="s">
        <v>16</v>
      </c>
      <c r="E2835" t="s">
        <v>37</v>
      </c>
      <c r="F2835" t="s">
        <v>13</v>
      </c>
      <c r="G2835" t="str">
        <f>VLOOKUP(B2835,Sheet1!A:F,2,)</f>
        <v>hejiani</v>
      </c>
      <c r="H2835" s="2">
        <v>42957.385405092602</v>
      </c>
      <c r="I2835" s="2">
        <v>42947.4604861111</v>
      </c>
      <c r="J2835" s="1" t="str">
        <f>IF(VLOOKUP(B2835,Sheet1!A:F,3,)=0,"",(VLOOKUP(B2835,Sheet1!A:F,3,)))</f>
        <v/>
      </c>
      <c r="K2835" s="1">
        <f>VLOOKUP(B2835,Sheet1!A:F,4,)</f>
        <v>42956.64166666667</v>
      </c>
      <c r="L2835" s="1">
        <f>VLOOKUP(B2835,Sheet1!A:F,5,)</f>
        <v>42957</v>
      </c>
      <c r="M2835" s="1">
        <f>VLOOKUP(B2835,Sheet1!A:F,6,)</f>
        <v>42957</v>
      </c>
      <c r="N2835">
        <v>5</v>
      </c>
    </row>
    <row r="2836" spans="1:14" x14ac:dyDescent="0.15">
      <c r="A2836">
        <v>2777</v>
      </c>
      <c r="B2836" t="s">
        <v>5716</v>
      </c>
      <c r="C2836" t="s">
        <v>5717</v>
      </c>
      <c r="D2836" t="s">
        <v>16</v>
      </c>
      <c r="E2836" t="s">
        <v>37</v>
      </c>
      <c r="F2836" t="s">
        <v>13</v>
      </c>
      <c r="G2836" t="str">
        <f>VLOOKUP(B2836,Sheet1!A:F,2,)</f>
        <v>hejiani</v>
      </c>
      <c r="H2836" s="2">
        <v>42957.385405092602</v>
      </c>
      <c r="I2836" s="2">
        <v>42951.738958333299</v>
      </c>
      <c r="J2836" s="1" t="str">
        <f>IF(VLOOKUP(B2836,Sheet1!A:F,3,)=0,"",(VLOOKUP(B2836,Sheet1!A:F,3,)))</f>
        <v/>
      </c>
      <c r="K2836" s="1">
        <f>VLOOKUP(B2836,Sheet1!A:F,4,)</f>
        <v>42956.543402777781</v>
      </c>
      <c r="L2836" s="1">
        <f>VLOOKUP(B2836,Sheet1!A:F,5,)</f>
        <v>42957</v>
      </c>
      <c r="M2836" s="1">
        <f>VLOOKUP(B2836,Sheet1!A:F,6,)</f>
        <v>42957</v>
      </c>
      <c r="N2836">
        <v>5</v>
      </c>
    </row>
    <row r="2837" spans="1:14" hidden="1" x14ac:dyDescent="0.15">
      <c r="A2837">
        <v>2836</v>
      </c>
      <c r="B2837" t="s">
        <v>5834</v>
      </c>
      <c r="C2837" t="s">
        <v>5835</v>
      </c>
      <c r="D2837" t="s">
        <v>7</v>
      </c>
      <c r="E2837" t="s">
        <v>2150</v>
      </c>
      <c r="F2837" t="s">
        <v>1110</v>
      </c>
      <c r="G2837" t="e">
        <f>VLOOKUP(B2837,Sheet1!A:F,2,)</f>
        <v>#N/A</v>
      </c>
      <c r="H2837" s="2">
        <v>42935.718472222201</v>
      </c>
      <c r="I2837" s="2">
        <v>42869.730069444398</v>
      </c>
      <c r="J2837" s="1" t="e">
        <f>IF(VLOOKUP(B2837,Sheet1!A:F,3,)=0,"",(VLOOKUP(B2837,Sheet1!A:F,3,)))</f>
        <v>#N/A</v>
      </c>
      <c r="K2837" s="1" t="e">
        <f>VLOOKUP(B2837,Sheet1!A:F,4,)</f>
        <v>#N/A</v>
      </c>
      <c r="L2837" s="1" t="e">
        <f>VLOOKUP(B2837,Sheet1!A:F,5,)</f>
        <v>#N/A</v>
      </c>
      <c r="M2837" s="1" t="e">
        <f>VLOOKUP(B2837,Sheet1!A:F,6,)</f>
        <v>#N/A</v>
      </c>
    </row>
    <row r="2838" spans="1:14" hidden="1" x14ac:dyDescent="0.15">
      <c r="A2838">
        <v>2837</v>
      </c>
      <c r="B2838" t="s">
        <v>5836</v>
      </c>
      <c r="C2838" t="s">
        <v>5837</v>
      </c>
      <c r="D2838" t="s">
        <v>7</v>
      </c>
      <c r="E2838" t="s">
        <v>693</v>
      </c>
      <c r="F2838" t="s">
        <v>255</v>
      </c>
      <c r="G2838" t="e">
        <f>VLOOKUP(B2838,Sheet1!A:F,2,)</f>
        <v>#N/A</v>
      </c>
      <c r="H2838" s="2">
        <v>42935.7319444444</v>
      </c>
      <c r="I2838" s="2">
        <v>42863.639039351903</v>
      </c>
      <c r="J2838" s="1" t="e">
        <f>IF(VLOOKUP(B2838,Sheet1!A:F,3,)=0,"",(VLOOKUP(B2838,Sheet1!A:F,3,)))</f>
        <v>#N/A</v>
      </c>
      <c r="K2838" s="1" t="e">
        <f>VLOOKUP(B2838,Sheet1!A:F,4,)</f>
        <v>#N/A</v>
      </c>
      <c r="L2838" s="1" t="e">
        <f>VLOOKUP(B2838,Sheet1!A:F,5,)</f>
        <v>#N/A</v>
      </c>
      <c r="M2838" s="1" t="e">
        <f>VLOOKUP(B2838,Sheet1!A:F,6,)</f>
        <v>#N/A</v>
      </c>
    </row>
    <row r="2839" spans="1:14" hidden="1" x14ac:dyDescent="0.15">
      <c r="A2839">
        <v>2838</v>
      </c>
      <c r="B2839" t="s">
        <v>5838</v>
      </c>
      <c r="C2839" t="s">
        <v>5839</v>
      </c>
      <c r="D2839" t="s">
        <v>16</v>
      </c>
      <c r="E2839" t="s">
        <v>21</v>
      </c>
      <c r="F2839" t="s">
        <v>207</v>
      </c>
      <c r="G2839" t="e">
        <f>VLOOKUP(B2839,Sheet1!A:F,2,)</f>
        <v>#N/A</v>
      </c>
      <c r="H2839" s="2">
        <v>42943.621782407397</v>
      </c>
      <c r="I2839" s="2">
        <v>42900.387106481503</v>
      </c>
      <c r="J2839" s="1" t="e">
        <f>IF(VLOOKUP(B2839,Sheet1!A:F,3,)=0,"",(VLOOKUP(B2839,Sheet1!A:F,3,)))</f>
        <v>#N/A</v>
      </c>
      <c r="K2839" s="1" t="e">
        <f>VLOOKUP(B2839,Sheet1!A:F,4,)</f>
        <v>#N/A</v>
      </c>
      <c r="L2839" s="1" t="e">
        <f>VLOOKUP(B2839,Sheet1!A:F,5,)</f>
        <v>#N/A</v>
      </c>
      <c r="M2839" s="1" t="e">
        <f>VLOOKUP(B2839,Sheet1!A:F,6,)</f>
        <v>#N/A</v>
      </c>
    </row>
    <row r="2840" spans="1:14" hidden="1" x14ac:dyDescent="0.15">
      <c r="A2840">
        <v>2839</v>
      </c>
      <c r="B2840" t="s">
        <v>5840</v>
      </c>
      <c r="C2840" t="s">
        <v>5841</v>
      </c>
      <c r="D2840" t="s">
        <v>16</v>
      </c>
      <c r="E2840" t="s">
        <v>41</v>
      </c>
      <c r="F2840" t="s">
        <v>648</v>
      </c>
      <c r="G2840" t="e">
        <f>VLOOKUP(B2840,Sheet1!A:F,2,)</f>
        <v>#N/A</v>
      </c>
      <c r="H2840" s="2">
        <v>42950.829513888901</v>
      </c>
      <c r="I2840" s="2">
        <v>42850.683993055602</v>
      </c>
      <c r="J2840" s="1" t="e">
        <f>IF(VLOOKUP(B2840,Sheet1!A:F,3,)=0,"",(VLOOKUP(B2840,Sheet1!A:F,3,)))</f>
        <v>#N/A</v>
      </c>
      <c r="K2840" s="1" t="e">
        <f>VLOOKUP(B2840,Sheet1!A:F,4,)</f>
        <v>#N/A</v>
      </c>
      <c r="L2840" s="1" t="e">
        <f>VLOOKUP(B2840,Sheet1!A:F,5,)</f>
        <v>#N/A</v>
      </c>
      <c r="M2840" s="1" t="e">
        <f>VLOOKUP(B2840,Sheet1!A:F,6,)</f>
        <v>#N/A</v>
      </c>
    </row>
    <row r="2841" spans="1:14" hidden="1" x14ac:dyDescent="0.15">
      <c r="A2841">
        <v>2840</v>
      </c>
      <c r="B2841" t="s">
        <v>5842</v>
      </c>
      <c r="C2841" t="s">
        <v>5843</v>
      </c>
      <c r="D2841" t="s">
        <v>78</v>
      </c>
      <c r="E2841" t="s">
        <v>8</v>
      </c>
      <c r="F2841" t="s">
        <v>400</v>
      </c>
      <c r="G2841" t="e">
        <f>VLOOKUP(B2841,Sheet1!A:F,2,)</f>
        <v>#N/A</v>
      </c>
      <c r="H2841" s="2">
        <v>42951.449768518498</v>
      </c>
      <c r="I2841" s="2">
        <v>42844.415127314802</v>
      </c>
      <c r="J2841" s="1" t="e">
        <f>IF(VLOOKUP(B2841,Sheet1!A:F,3,)=0,"",(VLOOKUP(B2841,Sheet1!A:F,3,)))</f>
        <v>#N/A</v>
      </c>
      <c r="K2841" s="1" t="e">
        <f>VLOOKUP(B2841,Sheet1!A:F,4,)</f>
        <v>#N/A</v>
      </c>
      <c r="L2841" s="1" t="e">
        <f>VLOOKUP(B2841,Sheet1!A:F,5,)</f>
        <v>#N/A</v>
      </c>
      <c r="M2841" s="1" t="e">
        <f>VLOOKUP(B2841,Sheet1!A:F,6,)</f>
        <v>#N/A</v>
      </c>
    </row>
    <row r="2842" spans="1:14" hidden="1" x14ac:dyDescent="0.15">
      <c r="A2842">
        <v>2841</v>
      </c>
      <c r="B2842" t="s">
        <v>5844</v>
      </c>
      <c r="C2842" t="s">
        <v>5845</v>
      </c>
      <c r="D2842" t="s">
        <v>16</v>
      </c>
      <c r="E2842" t="s">
        <v>12</v>
      </c>
      <c r="F2842" t="s">
        <v>5846</v>
      </c>
      <c r="G2842" t="e">
        <f>VLOOKUP(B2842,Sheet1!A:F,2,)</f>
        <v>#N/A</v>
      </c>
      <c r="H2842" s="2">
        <v>42937.443657407399</v>
      </c>
      <c r="I2842" s="2">
        <v>42545.642442129603</v>
      </c>
      <c r="J2842" s="1" t="e">
        <f>IF(VLOOKUP(B2842,Sheet1!A:F,3,)=0,"",(VLOOKUP(B2842,Sheet1!A:F,3,)))</f>
        <v>#N/A</v>
      </c>
      <c r="K2842" s="1" t="e">
        <f>VLOOKUP(B2842,Sheet1!A:F,4,)</f>
        <v>#N/A</v>
      </c>
      <c r="L2842" s="1" t="e">
        <f>VLOOKUP(B2842,Sheet1!A:F,5,)</f>
        <v>#N/A</v>
      </c>
      <c r="M2842" s="1" t="e">
        <f>VLOOKUP(B2842,Sheet1!A:F,6,)</f>
        <v>#N/A</v>
      </c>
    </row>
    <row r="2843" spans="1:14" hidden="1" x14ac:dyDescent="0.15">
      <c r="A2843">
        <v>2842</v>
      </c>
      <c r="B2843" t="s">
        <v>5847</v>
      </c>
      <c r="C2843" t="s">
        <v>5848</v>
      </c>
      <c r="D2843" t="s">
        <v>16</v>
      </c>
      <c r="E2843" t="s">
        <v>37</v>
      </c>
      <c r="F2843" t="s">
        <v>13</v>
      </c>
      <c r="G2843" t="e">
        <f>VLOOKUP(B2843,Sheet1!A:F,2,)</f>
        <v>#N/A</v>
      </c>
      <c r="H2843" s="2">
        <v>42948.612951388903</v>
      </c>
      <c r="I2843" s="2">
        <v>42787.697800925896</v>
      </c>
      <c r="J2843" s="1" t="e">
        <f>IF(VLOOKUP(B2843,Sheet1!A:F,3,)=0,"",(VLOOKUP(B2843,Sheet1!A:F,3,)))</f>
        <v>#N/A</v>
      </c>
      <c r="K2843" s="1" t="e">
        <f>VLOOKUP(B2843,Sheet1!A:F,4,)</f>
        <v>#N/A</v>
      </c>
      <c r="L2843" s="1" t="e">
        <f>VLOOKUP(B2843,Sheet1!A:F,5,)</f>
        <v>#N/A</v>
      </c>
      <c r="M2843" s="1" t="e">
        <f>VLOOKUP(B2843,Sheet1!A:F,6,)</f>
        <v>#N/A</v>
      </c>
    </row>
    <row r="2844" spans="1:14" hidden="1" x14ac:dyDescent="0.15">
      <c r="A2844">
        <v>2843</v>
      </c>
      <c r="B2844" t="s">
        <v>5849</v>
      </c>
      <c r="C2844" t="s">
        <v>5850</v>
      </c>
      <c r="D2844" t="s">
        <v>16</v>
      </c>
      <c r="E2844" t="s">
        <v>355</v>
      </c>
      <c r="F2844" t="s">
        <v>129</v>
      </c>
      <c r="G2844" t="e">
        <f>VLOOKUP(B2844,Sheet1!A:F,2,)</f>
        <v>#N/A</v>
      </c>
      <c r="H2844" s="2">
        <v>42961.678958333301</v>
      </c>
      <c r="I2844" s="2">
        <v>42942.649236111101</v>
      </c>
      <c r="J2844" s="1" t="e">
        <f>IF(VLOOKUP(B2844,Sheet1!A:F,3,)=0,"",(VLOOKUP(B2844,Sheet1!A:F,3,)))</f>
        <v>#N/A</v>
      </c>
      <c r="K2844" s="1" t="e">
        <f>VLOOKUP(B2844,Sheet1!A:F,4,)</f>
        <v>#N/A</v>
      </c>
      <c r="L2844" s="1" t="e">
        <f>VLOOKUP(B2844,Sheet1!A:F,5,)</f>
        <v>#N/A</v>
      </c>
      <c r="M2844" s="1" t="e">
        <f>VLOOKUP(B2844,Sheet1!A:F,6,)</f>
        <v>#N/A</v>
      </c>
    </row>
    <row r="2845" spans="1:14" x14ac:dyDescent="0.15">
      <c r="A2845">
        <v>3115</v>
      </c>
      <c r="B2845" t="s">
        <v>6396</v>
      </c>
      <c r="C2845" t="s">
        <v>6397</v>
      </c>
      <c r="D2845" t="s">
        <v>16</v>
      </c>
      <c r="E2845" t="s">
        <v>37</v>
      </c>
      <c r="F2845" t="s">
        <v>13</v>
      </c>
      <c r="G2845" t="str">
        <f>VLOOKUP(B2845,Sheet1!A:F,2,)</f>
        <v>hejiani</v>
      </c>
      <c r="H2845" s="2">
        <v>42957.385405092602</v>
      </c>
      <c r="I2845" s="2">
        <v>42947.4083217593</v>
      </c>
      <c r="J2845" s="1" t="str">
        <f>IF(VLOOKUP(B2845,Sheet1!A:F,3,)=0,"",(VLOOKUP(B2845,Sheet1!A:F,3,)))</f>
        <v/>
      </c>
      <c r="K2845" s="1">
        <f>VLOOKUP(B2845,Sheet1!A:F,4,)</f>
        <v>42956.557500000003</v>
      </c>
      <c r="L2845" s="1">
        <f>VLOOKUP(B2845,Sheet1!A:F,5,)</f>
        <v>42957</v>
      </c>
      <c r="M2845" s="1">
        <f>VLOOKUP(B2845,Sheet1!A:F,6,)</f>
        <v>42957</v>
      </c>
      <c r="N2845">
        <v>5</v>
      </c>
    </row>
    <row r="2846" spans="1:14" hidden="1" x14ac:dyDescent="0.15">
      <c r="A2846">
        <v>2845</v>
      </c>
      <c r="B2846" t="s">
        <v>5853</v>
      </c>
      <c r="C2846" t="s">
        <v>5854</v>
      </c>
      <c r="D2846" t="s">
        <v>64</v>
      </c>
      <c r="E2846" t="s">
        <v>37</v>
      </c>
      <c r="F2846" t="s">
        <v>2625</v>
      </c>
      <c r="G2846" t="e">
        <f>VLOOKUP(B2846,Sheet1!A:F,2,)</f>
        <v>#N/A</v>
      </c>
      <c r="H2846" s="2">
        <v>42951.474791666697</v>
      </c>
      <c r="I2846" s="2">
        <v>42941.7051967593</v>
      </c>
      <c r="J2846" s="1" t="e">
        <f>IF(VLOOKUP(B2846,Sheet1!A:F,3,)=0,"",(VLOOKUP(B2846,Sheet1!A:F,3,)))</f>
        <v>#N/A</v>
      </c>
      <c r="K2846" s="1" t="e">
        <f>VLOOKUP(B2846,Sheet1!A:F,4,)</f>
        <v>#N/A</v>
      </c>
      <c r="L2846" s="1" t="e">
        <f>VLOOKUP(B2846,Sheet1!A:F,5,)</f>
        <v>#N/A</v>
      </c>
      <c r="M2846" s="1" t="e">
        <f>VLOOKUP(B2846,Sheet1!A:F,6,)</f>
        <v>#N/A</v>
      </c>
    </row>
    <row r="2847" spans="1:14" hidden="1" x14ac:dyDescent="0.15">
      <c r="A2847">
        <v>2846</v>
      </c>
      <c r="B2847" t="s">
        <v>5855</v>
      </c>
      <c r="C2847" t="s">
        <v>5856</v>
      </c>
      <c r="D2847" t="s">
        <v>64</v>
      </c>
      <c r="E2847" t="s">
        <v>21</v>
      </c>
      <c r="F2847" t="s">
        <v>2625</v>
      </c>
      <c r="G2847" t="e">
        <f>VLOOKUP(B2847,Sheet1!A:F,2,)</f>
        <v>#N/A</v>
      </c>
      <c r="H2847" s="2">
        <v>42951.474884259304</v>
      </c>
      <c r="I2847" s="2">
        <v>42941.7058680556</v>
      </c>
      <c r="J2847" s="1" t="e">
        <f>IF(VLOOKUP(B2847,Sheet1!A:F,3,)=0,"",(VLOOKUP(B2847,Sheet1!A:F,3,)))</f>
        <v>#N/A</v>
      </c>
      <c r="K2847" s="1" t="e">
        <f>VLOOKUP(B2847,Sheet1!A:F,4,)</f>
        <v>#N/A</v>
      </c>
      <c r="L2847" s="1" t="e">
        <f>VLOOKUP(B2847,Sheet1!A:F,5,)</f>
        <v>#N/A</v>
      </c>
      <c r="M2847" s="1" t="e">
        <f>VLOOKUP(B2847,Sheet1!A:F,6,)</f>
        <v>#N/A</v>
      </c>
    </row>
    <row r="2848" spans="1:14" hidden="1" x14ac:dyDescent="0.15">
      <c r="A2848">
        <v>983</v>
      </c>
      <c r="B2848" t="s">
        <v>2110</v>
      </c>
      <c r="C2848" t="s">
        <v>2111</v>
      </c>
      <c r="D2848" t="s">
        <v>7</v>
      </c>
      <c r="E2848" t="s">
        <v>41</v>
      </c>
      <c r="F2848" t="s">
        <v>107</v>
      </c>
      <c r="G2848" t="str">
        <f>VLOOKUP(B2848,Sheet1!A:F,2,)</f>
        <v>xuweiling</v>
      </c>
      <c r="H2848" s="2">
        <v>42957.465266203697</v>
      </c>
      <c r="I2848" s="2">
        <v>42905.6702546296</v>
      </c>
      <c r="J2848" s="1" t="str">
        <f>IF(VLOOKUP(B2848,Sheet1!A:F,3,)=0,"",(VLOOKUP(B2848,Sheet1!A:F,3,)))</f>
        <v/>
      </c>
      <c r="K2848" s="1">
        <f>VLOOKUP(B2848,Sheet1!A:F,4,)</f>
        <v>42957.393333333333</v>
      </c>
      <c r="L2848" s="1">
        <f>VLOOKUP(B2848,Sheet1!A:F,5,)</f>
        <v>42957</v>
      </c>
      <c r="M2848" s="1">
        <f>VLOOKUP(B2848,Sheet1!A:F,6,)</f>
        <v>42957</v>
      </c>
      <c r="N2848">
        <v>5</v>
      </c>
    </row>
    <row r="2849" spans="1:14" hidden="1" x14ac:dyDescent="0.15">
      <c r="A2849">
        <v>3066</v>
      </c>
      <c r="B2849" t="s">
        <v>6297</v>
      </c>
      <c r="C2849" t="s">
        <v>6298</v>
      </c>
      <c r="D2849" t="s">
        <v>7</v>
      </c>
      <c r="E2849" t="s">
        <v>210</v>
      </c>
      <c r="F2849" t="s">
        <v>4354</v>
      </c>
      <c r="G2849" t="str">
        <f>VLOOKUP(B2849,Sheet1!A:F,2,)</f>
        <v>zhuyanchao</v>
      </c>
      <c r="H2849" s="2">
        <v>42957.465555555602</v>
      </c>
      <c r="I2849" s="2">
        <v>42922.474722222199</v>
      </c>
      <c r="J2849" s="1" t="str">
        <f>IF(VLOOKUP(B2849,Sheet1!A:F,3,)=0,"",(VLOOKUP(B2849,Sheet1!A:F,3,)))</f>
        <v/>
      </c>
      <c r="K2849" s="1">
        <f>VLOOKUP(B2849,Sheet1!A:F,4,)</f>
        <v>42957.440960648149</v>
      </c>
      <c r="L2849" s="1">
        <f>VLOOKUP(B2849,Sheet1!A:F,5,)</f>
        <v>42957</v>
      </c>
      <c r="M2849" s="1">
        <f>VLOOKUP(B2849,Sheet1!A:F,6,)</f>
        <v>42957</v>
      </c>
      <c r="N2849">
        <v>5</v>
      </c>
    </row>
    <row r="2850" spans="1:14" x14ac:dyDescent="0.15">
      <c r="A2850">
        <v>1995</v>
      </c>
      <c r="B2850" t="s">
        <v>4142</v>
      </c>
      <c r="C2850" t="s">
        <v>4143</v>
      </c>
      <c r="D2850" t="s">
        <v>16</v>
      </c>
      <c r="E2850" t="s">
        <v>210</v>
      </c>
      <c r="F2850" t="s">
        <v>13</v>
      </c>
      <c r="G2850" t="str">
        <f>VLOOKUP(B2850,Sheet1!A:F,2,)</f>
        <v>hejiani</v>
      </c>
      <c r="H2850" s="2">
        <v>42957.472210648099</v>
      </c>
      <c r="I2850" s="2">
        <v>42929.726550925901</v>
      </c>
      <c r="J2850" s="1" t="str">
        <f>IF(VLOOKUP(B2850,Sheet1!A:F,3,)=0,"",(VLOOKUP(B2850,Sheet1!A:F,3,)))</f>
        <v/>
      </c>
      <c r="K2850" s="1">
        <f>VLOOKUP(B2850,Sheet1!A:F,4,)</f>
        <v>42964.727962962963</v>
      </c>
      <c r="L2850" s="1">
        <f>VLOOKUP(B2850,Sheet1!A:F,5,)</f>
        <v>42957</v>
      </c>
      <c r="M2850" s="1">
        <f>VLOOKUP(B2850,Sheet1!A:F,6,)</f>
        <v>42957</v>
      </c>
      <c r="N2850">
        <v>10</v>
      </c>
    </row>
    <row r="2851" spans="1:14" hidden="1" x14ac:dyDescent="0.15">
      <c r="A2851">
        <v>2850</v>
      </c>
      <c r="B2851" t="s">
        <v>5863</v>
      </c>
      <c r="C2851" t="s">
        <v>5864</v>
      </c>
      <c r="D2851" t="s">
        <v>16</v>
      </c>
      <c r="E2851" t="s">
        <v>17</v>
      </c>
      <c r="F2851" t="s">
        <v>29</v>
      </c>
      <c r="G2851" t="e">
        <f>VLOOKUP(B2851,Sheet1!A:F,2,)</f>
        <v>#N/A</v>
      </c>
      <c r="H2851" s="2">
        <v>42956.805613425902</v>
      </c>
      <c r="I2851" s="2">
        <v>42943.489594907398</v>
      </c>
      <c r="J2851" s="1" t="e">
        <f>IF(VLOOKUP(B2851,Sheet1!A:F,3,)=0,"",(VLOOKUP(B2851,Sheet1!A:F,3,)))</f>
        <v>#N/A</v>
      </c>
      <c r="K2851" s="1" t="e">
        <f>VLOOKUP(B2851,Sheet1!A:F,4,)</f>
        <v>#N/A</v>
      </c>
      <c r="L2851" s="1" t="e">
        <f>VLOOKUP(B2851,Sheet1!A:F,5,)</f>
        <v>#N/A</v>
      </c>
      <c r="M2851" s="1" t="e">
        <f>VLOOKUP(B2851,Sheet1!A:F,6,)</f>
        <v>#N/A</v>
      </c>
    </row>
    <row r="2852" spans="1:14" x14ac:dyDescent="0.15">
      <c r="A2852">
        <v>2406</v>
      </c>
      <c r="B2852" t="s">
        <v>4972</v>
      </c>
      <c r="C2852" t="s">
        <v>4973</v>
      </c>
      <c r="D2852" t="s">
        <v>7</v>
      </c>
      <c r="E2852" t="s">
        <v>210</v>
      </c>
      <c r="F2852" t="s">
        <v>107</v>
      </c>
      <c r="G2852" t="str">
        <f>VLOOKUP(B2852,Sheet1!A:F,2,)</f>
        <v>xuweiling</v>
      </c>
      <c r="H2852" s="2">
        <v>42957.475682870398</v>
      </c>
      <c r="I2852" s="2">
        <v>42923.602673611102</v>
      </c>
      <c r="J2852" s="1" t="str">
        <f>IF(VLOOKUP(B2852,Sheet1!A:F,3,)=0,"",(VLOOKUP(B2852,Sheet1!A:F,3,)))</f>
        <v/>
      </c>
      <c r="K2852" s="1">
        <f>VLOOKUP(B2852,Sheet1!A:F,4,)</f>
        <v>42957.40284722222</v>
      </c>
      <c r="L2852" s="1">
        <f>VLOOKUP(B2852,Sheet1!A:F,5,)</f>
        <v>42957</v>
      </c>
      <c r="M2852" s="1">
        <f>VLOOKUP(B2852,Sheet1!A:F,6,)</f>
        <v>42957</v>
      </c>
      <c r="N2852">
        <v>5</v>
      </c>
    </row>
    <row r="2853" spans="1:14" x14ac:dyDescent="0.15">
      <c r="A2853">
        <v>1778</v>
      </c>
      <c r="B2853" t="s">
        <v>3708</v>
      </c>
      <c r="C2853" t="s">
        <v>3709</v>
      </c>
      <c r="D2853" t="s">
        <v>16</v>
      </c>
      <c r="E2853" t="s">
        <v>210</v>
      </c>
      <c r="F2853" t="s">
        <v>38</v>
      </c>
      <c r="G2853" t="str">
        <f>VLOOKUP(B2853,Sheet1!A:F,2,)</f>
        <v>zhaoyongtian</v>
      </c>
      <c r="H2853" s="2">
        <v>42957.545127314799</v>
      </c>
      <c r="I2853" s="2">
        <v>42929.735011574099</v>
      </c>
      <c r="J2853" s="1">
        <f>IF(VLOOKUP(B2853,Sheet1!A:F,3,)=0,"",(VLOOKUP(B2853,Sheet1!A:F,3,)))</f>
        <v>42919</v>
      </c>
      <c r="K2853" s="1">
        <f>VLOOKUP(B2853,Sheet1!A:F,4,)</f>
        <v>42956.676678240743</v>
      </c>
      <c r="L2853" s="1">
        <f>VLOOKUP(B2853,Sheet1!A:F,5,)</f>
        <v>42957</v>
      </c>
      <c r="M2853" s="1">
        <f>VLOOKUP(B2853,Sheet1!A:F,6,)</f>
        <v>42957</v>
      </c>
      <c r="N2853">
        <v>10</v>
      </c>
    </row>
    <row r="2854" spans="1:14" hidden="1" x14ac:dyDescent="0.15">
      <c r="A2854">
        <v>2751</v>
      </c>
      <c r="B2854" t="s">
        <v>5663</v>
      </c>
      <c r="C2854" t="s">
        <v>5664</v>
      </c>
      <c r="D2854" t="s">
        <v>7</v>
      </c>
      <c r="E2854" t="s">
        <v>17</v>
      </c>
      <c r="F2854" t="s">
        <v>4354</v>
      </c>
      <c r="G2854" t="str">
        <f>VLOOKUP(B2854,Sheet1!A:F,2,)</f>
        <v>zhuyanchao</v>
      </c>
      <c r="H2854" s="2">
        <v>42957.596608796302</v>
      </c>
      <c r="I2854" s="2">
        <v>42936.433391203696</v>
      </c>
      <c r="J2854" s="1">
        <f>IF(VLOOKUP(B2854,Sheet1!A:F,3,)=0,"",(VLOOKUP(B2854,Sheet1!A:F,3,)))</f>
        <v>42954</v>
      </c>
      <c r="K2854" s="1">
        <f>VLOOKUP(B2854,Sheet1!A:F,4,)</f>
        <v>42954.740810185183</v>
      </c>
      <c r="L2854" s="1">
        <f>VLOOKUP(B2854,Sheet1!A:F,5,)</f>
        <v>42957</v>
      </c>
      <c r="M2854" s="1">
        <f>VLOOKUP(B2854,Sheet1!A:F,6,)</f>
        <v>42957</v>
      </c>
      <c r="N2854">
        <v>5</v>
      </c>
    </row>
    <row r="2855" spans="1:14" hidden="1" x14ac:dyDescent="0.15">
      <c r="A2855">
        <v>2854</v>
      </c>
      <c r="B2855" t="s">
        <v>5871</v>
      </c>
      <c r="C2855" t="s">
        <v>5872</v>
      </c>
      <c r="D2855" t="s">
        <v>16</v>
      </c>
      <c r="E2855" t="s">
        <v>17</v>
      </c>
      <c r="F2855" t="s">
        <v>29</v>
      </c>
      <c r="G2855" t="e">
        <f>VLOOKUP(B2855,Sheet1!A:F,2,)</f>
        <v>#N/A</v>
      </c>
      <c r="H2855" s="2">
        <v>42958.581863425898</v>
      </c>
      <c r="I2855" s="2">
        <v>42942.651053240697</v>
      </c>
      <c r="J2855" s="1" t="e">
        <f>IF(VLOOKUP(B2855,Sheet1!A:F,3,)=0,"",(VLOOKUP(B2855,Sheet1!A:F,3,)))</f>
        <v>#N/A</v>
      </c>
      <c r="K2855" s="1" t="e">
        <f>VLOOKUP(B2855,Sheet1!A:F,4,)</f>
        <v>#N/A</v>
      </c>
      <c r="L2855" s="1" t="e">
        <f>VLOOKUP(B2855,Sheet1!A:F,5,)</f>
        <v>#N/A</v>
      </c>
      <c r="M2855" s="1" t="e">
        <f>VLOOKUP(B2855,Sheet1!A:F,6,)</f>
        <v>#N/A</v>
      </c>
    </row>
    <row r="2856" spans="1:14" hidden="1" x14ac:dyDescent="0.15">
      <c r="A2856">
        <v>3075</v>
      </c>
      <c r="B2856" t="s">
        <v>6315</v>
      </c>
      <c r="C2856" t="s">
        <v>6316</v>
      </c>
      <c r="D2856" t="s">
        <v>7</v>
      </c>
      <c r="E2856" t="s">
        <v>41</v>
      </c>
      <c r="F2856" t="s">
        <v>9</v>
      </c>
      <c r="G2856" t="str">
        <f>VLOOKUP(B2856,Sheet1!A:F,2,)</f>
        <v>guanhaijiao</v>
      </c>
      <c r="H2856" s="2">
        <v>42957.597210648099</v>
      </c>
      <c r="I2856" s="2">
        <v>42955.471111111103</v>
      </c>
      <c r="J2856" s="1" t="str">
        <f>IF(VLOOKUP(B2856,Sheet1!A:F,3,)=0,"",(VLOOKUP(B2856,Sheet1!A:F,3,)))</f>
        <v/>
      </c>
      <c r="K2856" s="1">
        <f>VLOOKUP(B2856,Sheet1!A:F,4,)</f>
        <v>42957.542025462964</v>
      </c>
      <c r="L2856" s="1">
        <f>VLOOKUP(B2856,Sheet1!A:F,5,)</f>
        <v>42957</v>
      </c>
      <c r="M2856" s="1">
        <f>VLOOKUP(B2856,Sheet1!A:F,6,)</f>
        <v>42957</v>
      </c>
      <c r="N2856">
        <v>5</v>
      </c>
    </row>
    <row r="2857" spans="1:14" x14ac:dyDescent="0.15">
      <c r="A2857">
        <v>2482</v>
      </c>
      <c r="B2857" t="s">
        <v>5125</v>
      </c>
      <c r="C2857" t="s">
        <v>5126</v>
      </c>
      <c r="D2857" t="s">
        <v>7</v>
      </c>
      <c r="E2857" t="s">
        <v>210</v>
      </c>
      <c r="F2857" t="s">
        <v>9</v>
      </c>
      <c r="G2857" t="str">
        <f>VLOOKUP(B2857,Sheet1!A:F,2,)</f>
        <v>guanhaijiao</v>
      </c>
      <c r="H2857" s="2">
        <v>42957.600682870398</v>
      </c>
      <c r="I2857" s="2">
        <v>42923.6071296296</v>
      </c>
      <c r="J2857" s="1" t="str">
        <f>IF(VLOOKUP(B2857,Sheet1!A:F,3,)=0,"",(VLOOKUP(B2857,Sheet1!A:F,3,)))</f>
        <v/>
      </c>
      <c r="K2857" s="1">
        <f>VLOOKUP(B2857,Sheet1!A:F,4,)</f>
        <v>42957.438113425924</v>
      </c>
      <c r="L2857" s="1">
        <f>VLOOKUP(B2857,Sheet1!A:F,5,)</f>
        <v>42957</v>
      </c>
      <c r="M2857" s="1">
        <f>VLOOKUP(B2857,Sheet1!A:F,6,)</f>
        <v>42957</v>
      </c>
      <c r="N2857">
        <v>5</v>
      </c>
    </row>
    <row r="2858" spans="1:14" hidden="1" x14ac:dyDescent="0.15">
      <c r="A2858">
        <v>2857</v>
      </c>
      <c r="B2858" t="s">
        <v>5877</v>
      </c>
      <c r="C2858" t="s">
        <v>5878</v>
      </c>
      <c r="D2858" t="s">
        <v>16</v>
      </c>
      <c r="E2858" t="s">
        <v>8</v>
      </c>
      <c r="F2858" t="s">
        <v>461</v>
      </c>
      <c r="G2858" t="e">
        <f>VLOOKUP(B2858,Sheet1!A:F,2,)</f>
        <v>#N/A</v>
      </c>
      <c r="H2858" s="2">
        <v>42963.6192592593</v>
      </c>
      <c r="I2858" s="2">
        <v>42942.639675925901</v>
      </c>
      <c r="J2858" s="1" t="e">
        <f>IF(VLOOKUP(B2858,Sheet1!A:F,3,)=0,"",(VLOOKUP(B2858,Sheet1!A:F,3,)))</f>
        <v>#N/A</v>
      </c>
      <c r="K2858" s="1" t="e">
        <f>VLOOKUP(B2858,Sheet1!A:F,4,)</f>
        <v>#N/A</v>
      </c>
      <c r="L2858" s="1" t="e">
        <f>VLOOKUP(B2858,Sheet1!A:F,5,)</f>
        <v>#N/A</v>
      </c>
      <c r="M2858" s="1" t="e">
        <f>VLOOKUP(B2858,Sheet1!A:F,6,)</f>
        <v>#N/A</v>
      </c>
    </row>
    <row r="2859" spans="1:14" hidden="1" x14ac:dyDescent="0.15">
      <c r="A2859">
        <v>2858</v>
      </c>
      <c r="B2859" t="s">
        <v>5879</v>
      </c>
      <c r="C2859" t="s">
        <v>5880</v>
      </c>
      <c r="D2859" t="s">
        <v>64</v>
      </c>
      <c r="E2859" t="s">
        <v>92</v>
      </c>
      <c r="F2859" t="s">
        <v>240</v>
      </c>
      <c r="G2859" t="e">
        <f>VLOOKUP(B2859,Sheet1!A:F,2,)</f>
        <v>#N/A</v>
      </c>
      <c r="H2859" s="2">
        <v>42948.673738425903</v>
      </c>
      <c r="I2859" s="2">
        <v>42942.598032407397</v>
      </c>
      <c r="J2859" s="1" t="e">
        <f>IF(VLOOKUP(B2859,Sheet1!A:F,3,)=0,"",(VLOOKUP(B2859,Sheet1!A:F,3,)))</f>
        <v>#N/A</v>
      </c>
      <c r="K2859" s="1" t="e">
        <f>VLOOKUP(B2859,Sheet1!A:F,4,)</f>
        <v>#N/A</v>
      </c>
      <c r="L2859" s="1" t="e">
        <f>VLOOKUP(B2859,Sheet1!A:F,5,)</f>
        <v>#N/A</v>
      </c>
      <c r="M2859" s="1" t="e">
        <f>VLOOKUP(B2859,Sheet1!A:F,6,)</f>
        <v>#N/A</v>
      </c>
    </row>
    <row r="2860" spans="1:14" x14ac:dyDescent="0.15">
      <c r="A2860">
        <v>2862</v>
      </c>
      <c r="B2860" t="s">
        <v>5887</v>
      </c>
      <c r="C2860" t="s">
        <v>5888</v>
      </c>
      <c r="D2860" t="s">
        <v>16</v>
      </c>
      <c r="E2860" t="s">
        <v>37</v>
      </c>
      <c r="F2860" t="s">
        <v>54</v>
      </c>
      <c r="G2860" t="str">
        <f>VLOOKUP(B2860,Sheet1!A:F,2,)</f>
        <v>caixiongying</v>
      </c>
      <c r="H2860" s="2">
        <v>42957.607627314799</v>
      </c>
      <c r="I2860" s="2">
        <v>42954.672256944403</v>
      </c>
      <c r="J2860" s="1" t="str">
        <f>IF(VLOOKUP(B2860,Sheet1!A:F,3,)=0,"",(VLOOKUP(B2860,Sheet1!A:F,3,)))</f>
        <v/>
      </c>
      <c r="K2860" s="1">
        <f>VLOOKUP(B2860,Sheet1!A:F,4,)</f>
        <v>42956.95753472222</v>
      </c>
      <c r="L2860" s="1">
        <f>VLOOKUP(B2860,Sheet1!A:F,5,)</f>
        <v>42957</v>
      </c>
      <c r="M2860" s="1">
        <f>VLOOKUP(B2860,Sheet1!A:F,6,)</f>
        <v>42957</v>
      </c>
      <c r="N2860">
        <v>5</v>
      </c>
    </row>
    <row r="2861" spans="1:14" x14ac:dyDescent="0.15">
      <c r="A2861">
        <v>2864</v>
      </c>
      <c r="B2861" t="s">
        <v>5891</v>
      </c>
      <c r="C2861" t="s">
        <v>5892</v>
      </c>
      <c r="D2861" t="s">
        <v>16</v>
      </c>
      <c r="E2861" t="s">
        <v>37</v>
      </c>
      <c r="F2861" t="s">
        <v>3113</v>
      </c>
      <c r="G2861" t="str">
        <f>VLOOKUP(B2861,Sheet1!A:F,2,)</f>
        <v>laqingpeng</v>
      </c>
      <c r="H2861" s="2">
        <v>42957.634675925903</v>
      </c>
      <c r="I2861" s="2">
        <v>42942.644375000003</v>
      </c>
      <c r="J2861" s="1" t="str">
        <f>IF(VLOOKUP(B2861,Sheet1!A:F,3,)=0,"",(VLOOKUP(B2861,Sheet1!A:F,3,)))</f>
        <v/>
      </c>
      <c r="K2861" s="1">
        <f>VLOOKUP(B2861,Sheet1!A:F,4,)</f>
        <v>42956.42827546296</v>
      </c>
      <c r="L2861" s="1">
        <f>VLOOKUP(B2861,Sheet1!A:F,5,)</f>
        <v>42957</v>
      </c>
      <c r="M2861" s="1">
        <f>VLOOKUP(B2861,Sheet1!A:F,6,)</f>
        <v>42957</v>
      </c>
      <c r="N2861">
        <v>5</v>
      </c>
    </row>
    <row r="2862" spans="1:14" hidden="1" x14ac:dyDescent="0.15">
      <c r="A2862">
        <v>2861</v>
      </c>
      <c r="B2862" t="s">
        <v>5885</v>
      </c>
      <c r="C2862" t="s">
        <v>5886</v>
      </c>
      <c r="D2862" t="s">
        <v>64</v>
      </c>
      <c r="E2862" t="s">
        <v>53</v>
      </c>
      <c r="F2862" t="s">
        <v>119</v>
      </c>
      <c r="G2862" t="e">
        <f>VLOOKUP(B2862,Sheet1!A:F,2,)</f>
        <v>#N/A</v>
      </c>
      <c r="H2862" s="2">
        <v>42954.6101388889</v>
      </c>
      <c r="I2862" s="2">
        <v>42944.744687500002</v>
      </c>
      <c r="J2862" s="1" t="e">
        <f>IF(VLOOKUP(B2862,Sheet1!A:F,3,)=0,"",(VLOOKUP(B2862,Sheet1!A:F,3,)))</f>
        <v>#N/A</v>
      </c>
      <c r="K2862" s="1" t="e">
        <f>VLOOKUP(B2862,Sheet1!A:F,4,)</f>
        <v>#N/A</v>
      </c>
      <c r="L2862" s="1" t="e">
        <f>VLOOKUP(B2862,Sheet1!A:F,5,)</f>
        <v>#N/A</v>
      </c>
      <c r="M2862" s="1" t="e">
        <f>VLOOKUP(B2862,Sheet1!A:F,6,)</f>
        <v>#N/A</v>
      </c>
    </row>
    <row r="2863" spans="1:14" x14ac:dyDescent="0.15">
      <c r="A2863">
        <v>3062</v>
      </c>
      <c r="B2863" t="s">
        <v>6289</v>
      </c>
      <c r="C2863" t="s">
        <v>6290</v>
      </c>
      <c r="D2863" t="s">
        <v>16</v>
      </c>
      <c r="E2863" t="s">
        <v>37</v>
      </c>
      <c r="F2863" t="s">
        <v>3113</v>
      </c>
      <c r="G2863" t="str">
        <f>VLOOKUP(B2863,Sheet1!A:F,2,)</f>
        <v>laqingpeng</v>
      </c>
      <c r="H2863" s="2">
        <v>42957.636365740698</v>
      </c>
      <c r="I2863" s="2">
        <v>42943.373819444401</v>
      </c>
      <c r="J2863" s="1" t="str">
        <f>IF(VLOOKUP(B2863,Sheet1!A:F,3,)=0,"",(VLOOKUP(B2863,Sheet1!A:F,3,)))</f>
        <v/>
      </c>
      <c r="K2863" s="1">
        <f>VLOOKUP(B2863,Sheet1!A:F,4,)</f>
        <v>42955.496932870374</v>
      </c>
      <c r="L2863" s="1">
        <f>VLOOKUP(B2863,Sheet1!A:F,5,)</f>
        <v>42957</v>
      </c>
      <c r="M2863" s="1">
        <f>VLOOKUP(B2863,Sheet1!A:F,6,)</f>
        <v>42957</v>
      </c>
      <c r="N2863">
        <v>5</v>
      </c>
    </row>
    <row r="2864" spans="1:14" hidden="1" x14ac:dyDescent="0.15">
      <c r="A2864">
        <v>2863</v>
      </c>
      <c r="B2864" t="s">
        <v>5889</v>
      </c>
      <c r="C2864" t="s">
        <v>5890</v>
      </c>
      <c r="D2864" t="s">
        <v>64</v>
      </c>
      <c r="E2864" t="s">
        <v>37</v>
      </c>
      <c r="F2864" t="s">
        <v>2625</v>
      </c>
      <c r="G2864" t="e">
        <f>VLOOKUP(B2864,Sheet1!A:F,2,)</f>
        <v>#N/A</v>
      </c>
      <c r="H2864" s="2">
        <v>42951.474953703699</v>
      </c>
      <c r="I2864" s="2">
        <v>42941.700763888897</v>
      </c>
      <c r="J2864" s="1" t="e">
        <f>IF(VLOOKUP(B2864,Sheet1!A:F,3,)=0,"",(VLOOKUP(B2864,Sheet1!A:F,3,)))</f>
        <v>#N/A</v>
      </c>
      <c r="K2864" s="1" t="e">
        <f>VLOOKUP(B2864,Sheet1!A:F,4,)</f>
        <v>#N/A</v>
      </c>
      <c r="L2864" s="1" t="e">
        <f>VLOOKUP(B2864,Sheet1!A:F,5,)</f>
        <v>#N/A</v>
      </c>
      <c r="M2864" s="1" t="e">
        <f>VLOOKUP(B2864,Sheet1!A:F,6,)</f>
        <v>#N/A</v>
      </c>
    </row>
    <row r="2865" spans="1:14" x14ac:dyDescent="0.15">
      <c r="A2865">
        <v>2768</v>
      </c>
      <c r="B2865" t="s">
        <v>5698</v>
      </c>
      <c r="C2865" t="s">
        <v>5699</v>
      </c>
      <c r="D2865" t="s">
        <v>16</v>
      </c>
      <c r="E2865" t="s">
        <v>37</v>
      </c>
      <c r="F2865" t="s">
        <v>54</v>
      </c>
      <c r="G2865" t="str">
        <f>VLOOKUP(B2865,Sheet1!A:F,2,)</f>
        <v>caixiongying</v>
      </c>
      <c r="H2865" s="2">
        <v>42957.638877314799</v>
      </c>
      <c r="I2865" s="2">
        <v>42955.657766203702</v>
      </c>
      <c r="J2865" s="1" t="str">
        <f>IF(VLOOKUP(B2865,Sheet1!A:F,3,)=0,"",(VLOOKUP(B2865,Sheet1!A:F,3,)))</f>
        <v/>
      </c>
      <c r="K2865" s="1">
        <f>VLOOKUP(B2865,Sheet1!A:F,4,)</f>
        <v>42957.482928240737</v>
      </c>
      <c r="L2865" s="1">
        <f>VLOOKUP(B2865,Sheet1!A:F,5,)</f>
        <v>42957</v>
      </c>
      <c r="M2865" s="1">
        <f>VLOOKUP(B2865,Sheet1!A:F,6,)</f>
        <v>42957</v>
      </c>
      <c r="N2865">
        <v>5</v>
      </c>
    </row>
    <row r="2866" spans="1:14" hidden="1" x14ac:dyDescent="0.15">
      <c r="A2866">
        <v>2865</v>
      </c>
      <c r="B2866" t="s">
        <v>5893</v>
      </c>
      <c r="C2866" t="s">
        <v>5894</v>
      </c>
      <c r="D2866" t="s">
        <v>7</v>
      </c>
      <c r="E2866" t="s">
        <v>41</v>
      </c>
      <c r="F2866" t="s">
        <v>863</v>
      </c>
      <c r="G2866" t="e">
        <f>VLOOKUP(B2866,Sheet1!A:F,2,)</f>
        <v>#N/A</v>
      </c>
      <c r="H2866" s="2">
        <v>42954.697905092602</v>
      </c>
      <c r="I2866" s="2">
        <v>42940.421134259297</v>
      </c>
      <c r="J2866" s="1" t="e">
        <f>IF(VLOOKUP(B2866,Sheet1!A:F,3,)=0,"",(VLOOKUP(B2866,Sheet1!A:F,3,)))</f>
        <v>#N/A</v>
      </c>
      <c r="K2866" s="1" t="e">
        <f>VLOOKUP(B2866,Sheet1!A:F,4,)</f>
        <v>#N/A</v>
      </c>
      <c r="L2866" s="1" t="e">
        <f>VLOOKUP(B2866,Sheet1!A:F,5,)</f>
        <v>#N/A</v>
      </c>
      <c r="M2866" s="1" t="e">
        <f>VLOOKUP(B2866,Sheet1!A:F,6,)</f>
        <v>#N/A</v>
      </c>
    </row>
    <row r="2867" spans="1:14" hidden="1" x14ac:dyDescent="0.15">
      <c r="A2867">
        <v>2866</v>
      </c>
      <c r="B2867" t="s">
        <v>5895</v>
      </c>
      <c r="C2867" t="s">
        <v>5896</v>
      </c>
      <c r="D2867" t="s">
        <v>7</v>
      </c>
      <c r="E2867" t="s">
        <v>8</v>
      </c>
      <c r="F2867" t="s">
        <v>3113</v>
      </c>
      <c r="G2867" t="e">
        <f>VLOOKUP(B2867,Sheet1!A:F,2,)</f>
        <v>#N/A</v>
      </c>
      <c r="H2867" s="2">
        <v>42968.559594907398</v>
      </c>
      <c r="I2867" s="2">
        <v>42941.625324074099</v>
      </c>
      <c r="J2867" s="1" t="e">
        <f>IF(VLOOKUP(B2867,Sheet1!A:F,3,)=0,"",(VLOOKUP(B2867,Sheet1!A:F,3,)))</f>
        <v>#N/A</v>
      </c>
      <c r="K2867" s="1" t="e">
        <f>VLOOKUP(B2867,Sheet1!A:F,4,)</f>
        <v>#N/A</v>
      </c>
      <c r="L2867" s="1" t="e">
        <f>VLOOKUP(B2867,Sheet1!A:F,5,)</f>
        <v>#N/A</v>
      </c>
      <c r="M2867" s="1" t="e">
        <f>VLOOKUP(B2867,Sheet1!A:F,6,)</f>
        <v>#N/A</v>
      </c>
    </row>
    <row r="2868" spans="1:14" x14ac:dyDescent="0.15">
      <c r="A2868">
        <v>3038</v>
      </c>
      <c r="B2868" t="s">
        <v>6240</v>
      </c>
      <c r="C2868" t="s">
        <v>6241</v>
      </c>
      <c r="D2868" t="s">
        <v>16</v>
      </c>
      <c r="E2868" t="s">
        <v>53</v>
      </c>
      <c r="F2868" t="s">
        <v>54</v>
      </c>
      <c r="G2868" t="str">
        <f>VLOOKUP(B2868,Sheet1!A:F,2,)</f>
        <v>caixiongying</v>
      </c>
      <c r="H2868" s="2">
        <v>42957.645821759303</v>
      </c>
      <c r="I2868" s="2">
        <v>42954.732118055603</v>
      </c>
      <c r="J2868" s="1">
        <f>IF(VLOOKUP(B2868,Sheet1!A:F,3,)=0,"",(VLOOKUP(B2868,Sheet1!A:F,3,)))</f>
        <v>42952</v>
      </c>
      <c r="K2868" s="1">
        <f>VLOOKUP(B2868,Sheet1!A:F,4,)</f>
        <v>42956.992118055554</v>
      </c>
      <c r="L2868" s="1">
        <f>VLOOKUP(B2868,Sheet1!A:F,5,)</f>
        <v>42957</v>
      </c>
      <c r="M2868" s="1">
        <f>VLOOKUP(B2868,Sheet1!A:F,6,)</f>
        <v>42957</v>
      </c>
      <c r="N2868">
        <v>10</v>
      </c>
    </row>
    <row r="2869" spans="1:14" hidden="1" x14ac:dyDescent="0.15">
      <c r="A2869">
        <v>118</v>
      </c>
      <c r="B2869" t="s">
        <v>313</v>
      </c>
      <c r="C2869" t="s">
        <v>314</v>
      </c>
      <c r="D2869" t="s">
        <v>7</v>
      </c>
      <c r="E2869" t="s">
        <v>21</v>
      </c>
      <c r="F2869" t="s">
        <v>102</v>
      </c>
      <c r="G2869" t="str">
        <f>VLOOKUP(B2869,Sheet1!A:F,2,)</f>
        <v>zhengyuan</v>
      </c>
      <c r="H2869" s="2">
        <v>42957.651261574101</v>
      </c>
      <c r="I2869" s="2">
        <v>42619.677071759303</v>
      </c>
      <c r="J2869" s="1">
        <f>IF(VLOOKUP(B2869,Sheet1!A:F,3,)=0,"",(VLOOKUP(B2869,Sheet1!A:F,3,)))</f>
        <v>42673</v>
      </c>
      <c r="K2869" s="1">
        <f>VLOOKUP(B2869,Sheet1!A:F,4,)</f>
        <v>42675.749386574076</v>
      </c>
      <c r="L2869" s="1">
        <f>VLOOKUP(B2869,Sheet1!A:F,5,)</f>
        <v>42674</v>
      </c>
      <c r="M2869" s="1">
        <f>VLOOKUP(B2869,Sheet1!A:F,6,)</f>
        <v>42957</v>
      </c>
      <c r="N2869">
        <v>5</v>
      </c>
    </row>
    <row r="2870" spans="1:14" hidden="1" x14ac:dyDescent="0.15">
      <c r="A2870">
        <v>2869</v>
      </c>
      <c r="B2870" t="s">
        <v>5901</v>
      </c>
      <c r="C2870" t="s">
        <v>5902</v>
      </c>
      <c r="D2870" t="s">
        <v>16</v>
      </c>
      <c r="E2870" t="s">
        <v>37</v>
      </c>
      <c r="F2870" t="s">
        <v>2625</v>
      </c>
      <c r="G2870" t="e">
        <f>VLOOKUP(B2870,Sheet1!A:F,2,)</f>
        <v>#N/A</v>
      </c>
      <c r="H2870" s="2">
        <v>42968.553599537001</v>
      </c>
      <c r="I2870" s="2">
        <v>42941.686354166697</v>
      </c>
      <c r="J2870" s="1" t="e">
        <f>IF(VLOOKUP(B2870,Sheet1!A:F,3,)=0,"",(VLOOKUP(B2870,Sheet1!A:F,3,)))</f>
        <v>#N/A</v>
      </c>
      <c r="K2870" s="1" t="e">
        <f>VLOOKUP(B2870,Sheet1!A:F,4,)</f>
        <v>#N/A</v>
      </c>
      <c r="L2870" s="1" t="e">
        <f>VLOOKUP(B2870,Sheet1!A:F,5,)</f>
        <v>#N/A</v>
      </c>
      <c r="M2870" s="1" t="e">
        <f>VLOOKUP(B2870,Sheet1!A:F,6,)</f>
        <v>#N/A</v>
      </c>
    </row>
    <row r="2871" spans="1:14" hidden="1" x14ac:dyDescent="0.15">
      <c r="A2871">
        <v>2870</v>
      </c>
      <c r="B2871" t="s">
        <v>5903</v>
      </c>
      <c r="C2871" t="s">
        <v>5904</v>
      </c>
      <c r="D2871" t="s">
        <v>64</v>
      </c>
      <c r="E2871" t="s">
        <v>21</v>
      </c>
      <c r="F2871" t="s">
        <v>2625</v>
      </c>
      <c r="G2871" t="e">
        <f>VLOOKUP(B2871,Sheet1!A:F,2,)</f>
        <v>#N/A</v>
      </c>
      <c r="H2871" s="2">
        <v>42951.4750347222</v>
      </c>
      <c r="I2871" s="2">
        <v>42941.708611111098</v>
      </c>
      <c r="J2871" s="1" t="e">
        <f>IF(VLOOKUP(B2871,Sheet1!A:F,3,)=0,"",(VLOOKUP(B2871,Sheet1!A:F,3,)))</f>
        <v>#N/A</v>
      </c>
      <c r="K2871" s="1" t="e">
        <f>VLOOKUP(B2871,Sheet1!A:F,4,)</f>
        <v>#N/A</v>
      </c>
      <c r="L2871" s="1" t="e">
        <f>VLOOKUP(B2871,Sheet1!A:F,5,)</f>
        <v>#N/A</v>
      </c>
      <c r="M2871" s="1" t="e">
        <f>VLOOKUP(B2871,Sheet1!A:F,6,)</f>
        <v>#N/A</v>
      </c>
    </row>
    <row r="2872" spans="1:14" x14ac:dyDescent="0.15">
      <c r="A2872">
        <v>2118</v>
      </c>
      <c r="B2872" t="s">
        <v>4391</v>
      </c>
      <c r="C2872" t="s">
        <v>4392</v>
      </c>
      <c r="D2872" t="s">
        <v>16</v>
      </c>
      <c r="E2872" t="s">
        <v>53</v>
      </c>
      <c r="F2872" t="s">
        <v>9</v>
      </c>
      <c r="G2872" t="str">
        <f>VLOOKUP(B2872,Sheet1!A:F,2,)</f>
        <v>guanhaijiao</v>
      </c>
      <c r="H2872" s="2">
        <v>42957.663182870398</v>
      </c>
      <c r="I2872" s="2">
        <v>42929.427546296298</v>
      </c>
      <c r="J2872" s="1" t="str">
        <f>IF(VLOOKUP(B2872,Sheet1!A:F,3,)=0,"",(VLOOKUP(B2872,Sheet1!A:F,3,)))</f>
        <v/>
      </c>
      <c r="K2872" s="1">
        <f>VLOOKUP(B2872,Sheet1!A:F,4,)</f>
        <v>42956.613506944443</v>
      </c>
      <c r="L2872" s="1">
        <f>VLOOKUP(B2872,Sheet1!A:F,5,)</f>
        <v>42957</v>
      </c>
      <c r="M2872" s="1">
        <f>VLOOKUP(B2872,Sheet1!A:F,6,)</f>
        <v>42957</v>
      </c>
      <c r="N2872">
        <v>10</v>
      </c>
    </row>
    <row r="2873" spans="1:14" x14ac:dyDescent="0.15">
      <c r="A2873">
        <v>102</v>
      </c>
      <c r="B2873" t="s">
        <v>277</v>
      </c>
      <c r="C2873" t="s">
        <v>278</v>
      </c>
      <c r="D2873" t="s">
        <v>16</v>
      </c>
      <c r="E2873" t="s">
        <v>37</v>
      </c>
      <c r="F2873" t="s">
        <v>54</v>
      </c>
      <c r="G2873" t="str">
        <f>VLOOKUP(B2873,Sheet1!A:F,2,)</f>
        <v>caixiongying</v>
      </c>
      <c r="H2873" s="2">
        <v>42957.679791666698</v>
      </c>
      <c r="I2873" s="2">
        <v>42579.469814814802</v>
      </c>
      <c r="J2873" s="1" t="str">
        <f>IF(VLOOKUP(B2873,Sheet1!A:F,3,)=0,"",(VLOOKUP(B2873,Sheet1!A:F,3,)))</f>
        <v/>
      </c>
      <c r="K2873" s="1">
        <f>VLOOKUP(B2873,Sheet1!A:F,4,)</f>
        <v>42730.710995370369</v>
      </c>
      <c r="L2873" s="1">
        <f>VLOOKUP(B2873,Sheet1!A:F,5,)</f>
        <v>42635</v>
      </c>
      <c r="M2873" s="1">
        <f>VLOOKUP(B2873,Sheet1!A:F,6,)</f>
        <v>42957</v>
      </c>
      <c r="N2873">
        <v>5</v>
      </c>
    </row>
    <row r="2874" spans="1:14" hidden="1" x14ac:dyDescent="0.15">
      <c r="A2874">
        <v>2873</v>
      </c>
      <c r="B2874" t="s">
        <v>5909</v>
      </c>
      <c r="C2874" t="s">
        <v>5910</v>
      </c>
      <c r="D2874" t="s">
        <v>64</v>
      </c>
      <c r="E2874" t="s">
        <v>21</v>
      </c>
      <c r="F2874" t="s">
        <v>79</v>
      </c>
      <c r="G2874" t="e">
        <f>VLOOKUP(B2874,Sheet1!A:F,2,)</f>
        <v>#N/A</v>
      </c>
      <c r="H2874" s="2">
        <v>42941.793159722198</v>
      </c>
      <c r="I2874" s="2">
        <v>42941.708912037</v>
      </c>
      <c r="J2874" s="1" t="e">
        <f>IF(VLOOKUP(B2874,Sheet1!A:F,3,)=0,"",(VLOOKUP(B2874,Sheet1!A:F,3,)))</f>
        <v>#N/A</v>
      </c>
      <c r="K2874" s="1" t="e">
        <f>VLOOKUP(B2874,Sheet1!A:F,4,)</f>
        <v>#N/A</v>
      </c>
      <c r="L2874" s="1" t="e">
        <f>VLOOKUP(B2874,Sheet1!A:F,5,)</f>
        <v>#N/A</v>
      </c>
      <c r="M2874" s="1" t="e">
        <f>VLOOKUP(B2874,Sheet1!A:F,6,)</f>
        <v>#N/A</v>
      </c>
    </row>
    <row r="2875" spans="1:14" x14ac:dyDescent="0.15">
      <c r="A2875">
        <v>2750</v>
      </c>
      <c r="B2875" t="s">
        <v>5661</v>
      </c>
      <c r="C2875" t="s">
        <v>5662</v>
      </c>
      <c r="D2875" t="s">
        <v>16</v>
      </c>
      <c r="E2875" t="s">
        <v>37</v>
      </c>
      <c r="F2875" t="s">
        <v>54</v>
      </c>
      <c r="G2875" t="str">
        <f>VLOOKUP(B2875,Sheet1!A:F,2,)</f>
        <v>caixiongying</v>
      </c>
      <c r="H2875" s="2">
        <v>42957.694432870398</v>
      </c>
      <c r="I2875" s="2">
        <v>42947.7180324074</v>
      </c>
      <c r="J2875" s="1" t="str">
        <f>IF(VLOOKUP(B2875,Sheet1!A:F,3,)=0,"",(VLOOKUP(B2875,Sheet1!A:F,3,)))</f>
        <v/>
      </c>
      <c r="K2875" s="1">
        <f>VLOOKUP(B2875,Sheet1!A:F,4,)</f>
        <v>42957.443819444445</v>
      </c>
      <c r="L2875" s="1">
        <f>VLOOKUP(B2875,Sheet1!A:F,5,)</f>
        <v>42957</v>
      </c>
      <c r="M2875" s="1">
        <f>VLOOKUP(B2875,Sheet1!A:F,6,)</f>
        <v>42957</v>
      </c>
      <c r="N2875">
        <v>5</v>
      </c>
    </row>
    <row r="2876" spans="1:14" x14ac:dyDescent="0.15">
      <c r="A2876">
        <v>2876</v>
      </c>
      <c r="B2876" t="s">
        <v>5915</v>
      </c>
      <c r="C2876" t="s">
        <v>5916</v>
      </c>
      <c r="D2876" t="s">
        <v>16</v>
      </c>
      <c r="E2876" t="s">
        <v>37</v>
      </c>
      <c r="F2876" t="s">
        <v>9</v>
      </c>
      <c r="G2876" t="str">
        <f>VLOOKUP(B2876,Sheet1!A:F,2,)</f>
        <v>guanhaijiao</v>
      </c>
      <c r="H2876" s="2">
        <v>42957.694432870398</v>
      </c>
      <c r="I2876" s="2">
        <v>42943.677245370403</v>
      </c>
      <c r="J2876" s="1" t="str">
        <f>IF(VLOOKUP(B2876,Sheet1!A:F,3,)=0,"",(VLOOKUP(B2876,Sheet1!A:F,3,)))</f>
        <v/>
      </c>
      <c r="K2876" s="1">
        <f>VLOOKUP(B2876,Sheet1!A:F,4,)</f>
        <v>42956.615856481483</v>
      </c>
      <c r="L2876" s="1">
        <f>VLOOKUP(B2876,Sheet1!A:F,5,)</f>
        <v>42957</v>
      </c>
      <c r="M2876" s="1">
        <f>VLOOKUP(B2876,Sheet1!A:F,6,)</f>
        <v>42957</v>
      </c>
      <c r="N2876">
        <v>5</v>
      </c>
    </row>
    <row r="2877" spans="1:14" x14ac:dyDescent="0.15">
      <c r="A2877">
        <v>3113</v>
      </c>
      <c r="B2877" t="s">
        <v>6392</v>
      </c>
      <c r="C2877" t="s">
        <v>6393</v>
      </c>
      <c r="D2877" t="s">
        <v>78</v>
      </c>
      <c r="E2877" t="s">
        <v>53</v>
      </c>
      <c r="F2877" t="s">
        <v>9</v>
      </c>
      <c r="G2877" t="str">
        <f>VLOOKUP(B2877,Sheet1!A:F,2,)</f>
        <v>guanhaijiao</v>
      </c>
      <c r="H2877" s="2">
        <v>42957.694432870398</v>
      </c>
      <c r="I2877" s="2">
        <v>42944.742789351898</v>
      </c>
      <c r="J2877" s="1" t="str">
        <f>IF(VLOOKUP(B2877,Sheet1!A:F,3,)=0,"",(VLOOKUP(B2877,Sheet1!A:F,3,)))</f>
        <v/>
      </c>
      <c r="K2877" s="1">
        <f>VLOOKUP(B2877,Sheet1!A:F,4,)</f>
        <v>42957.463171296295</v>
      </c>
      <c r="L2877" s="1">
        <f>VLOOKUP(B2877,Sheet1!A:F,5,)</f>
        <v>42957</v>
      </c>
      <c r="M2877" s="1">
        <f>VLOOKUP(B2877,Sheet1!A:F,6,)</f>
        <v>42957</v>
      </c>
      <c r="N2877">
        <v>10</v>
      </c>
    </row>
    <row r="2878" spans="1:14" x14ac:dyDescent="0.15">
      <c r="A2878">
        <v>2551</v>
      </c>
      <c r="B2878" t="s">
        <v>5263</v>
      </c>
      <c r="C2878" t="s">
        <v>5264</v>
      </c>
      <c r="D2878" t="s">
        <v>16</v>
      </c>
      <c r="E2878" t="s">
        <v>37</v>
      </c>
      <c r="F2878" t="s">
        <v>54</v>
      </c>
      <c r="G2878" t="str">
        <f>VLOOKUP(B2878,Sheet1!A:F,2,)</f>
        <v>caixiongying</v>
      </c>
      <c r="H2878" s="2">
        <v>42957.697905092602</v>
      </c>
      <c r="I2878" s="2">
        <v>42935.478958333297</v>
      </c>
      <c r="J2878" s="1" t="str">
        <f>IF(VLOOKUP(B2878,Sheet1!A:F,3,)=0,"",(VLOOKUP(B2878,Sheet1!A:F,3,)))</f>
        <v/>
      </c>
      <c r="K2878" s="1">
        <f>VLOOKUP(B2878,Sheet1!A:F,4,)</f>
        <v>42957.483854166669</v>
      </c>
      <c r="L2878" s="1">
        <f>VLOOKUP(B2878,Sheet1!A:F,5,)</f>
        <v>42957</v>
      </c>
      <c r="M2878" s="1">
        <f>VLOOKUP(B2878,Sheet1!A:F,6,)</f>
        <v>42957</v>
      </c>
      <c r="N2878">
        <v>5</v>
      </c>
    </row>
    <row r="2879" spans="1:14" x14ac:dyDescent="0.15">
      <c r="A2879">
        <v>3057</v>
      </c>
      <c r="B2879" t="s">
        <v>6279</v>
      </c>
      <c r="C2879" t="s">
        <v>6280</v>
      </c>
      <c r="D2879" t="s">
        <v>16</v>
      </c>
      <c r="E2879" t="s">
        <v>37</v>
      </c>
      <c r="F2879" t="s">
        <v>54</v>
      </c>
      <c r="G2879" t="str">
        <f>VLOOKUP(B2879,Sheet1!A:F,2,)</f>
        <v>caixiongying</v>
      </c>
      <c r="H2879" s="2">
        <v>42957.697905092602</v>
      </c>
      <c r="I2879" s="2">
        <v>42955.668773148202</v>
      </c>
      <c r="J2879" s="1" t="str">
        <f>IF(VLOOKUP(B2879,Sheet1!A:F,3,)=0,"",(VLOOKUP(B2879,Sheet1!A:F,3,)))</f>
        <v/>
      </c>
      <c r="K2879" s="1">
        <f>VLOOKUP(B2879,Sheet1!A:F,4,)</f>
        <v>42957.487245370372</v>
      </c>
      <c r="L2879" s="1">
        <f>VLOOKUP(B2879,Sheet1!A:F,5,)</f>
        <v>42957</v>
      </c>
      <c r="M2879" s="1">
        <f>VLOOKUP(B2879,Sheet1!A:F,6,)</f>
        <v>42957</v>
      </c>
      <c r="N2879">
        <v>5</v>
      </c>
    </row>
    <row r="2880" spans="1:14" hidden="1" x14ac:dyDescent="0.15">
      <c r="A2880">
        <v>2879</v>
      </c>
      <c r="B2880" t="s">
        <v>5921</v>
      </c>
      <c r="C2880" t="s">
        <v>5922</v>
      </c>
      <c r="D2880" t="s">
        <v>16</v>
      </c>
      <c r="E2880" t="s">
        <v>53</v>
      </c>
      <c r="F2880" t="s">
        <v>147</v>
      </c>
      <c r="G2880" t="e">
        <f>VLOOKUP(B2880,Sheet1!A:F,2,)</f>
        <v>#N/A</v>
      </c>
      <c r="H2880" s="2">
        <v>42943.621238425898</v>
      </c>
      <c r="I2880" s="2">
        <v>42941.606168981503</v>
      </c>
      <c r="J2880" s="1" t="e">
        <f>IF(VLOOKUP(B2880,Sheet1!A:F,3,)=0,"",(VLOOKUP(B2880,Sheet1!A:F,3,)))</f>
        <v>#N/A</v>
      </c>
      <c r="K2880" s="1" t="e">
        <f>VLOOKUP(B2880,Sheet1!A:F,4,)</f>
        <v>#N/A</v>
      </c>
      <c r="L2880" s="1" t="e">
        <f>VLOOKUP(B2880,Sheet1!A:F,5,)</f>
        <v>#N/A</v>
      </c>
      <c r="M2880" s="1" t="e">
        <f>VLOOKUP(B2880,Sheet1!A:F,6,)</f>
        <v>#N/A</v>
      </c>
    </row>
    <row r="2881" spans="1:14" hidden="1" x14ac:dyDescent="0.15">
      <c r="A2881">
        <v>2880</v>
      </c>
      <c r="B2881" t="s">
        <v>5923</v>
      </c>
      <c r="C2881" t="s">
        <v>5924</v>
      </c>
      <c r="D2881" t="s">
        <v>64</v>
      </c>
      <c r="E2881" t="s">
        <v>53</v>
      </c>
      <c r="F2881" t="s">
        <v>836</v>
      </c>
      <c r="G2881" t="e">
        <f>VLOOKUP(B2881,Sheet1!A:F,2,)</f>
        <v>#N/A</v>
      </c>
      <c r="H2881" s="2">
        <v>42942.685995370397</v>
      </c>
      <c r="I2881" s="2">
        <v>42930.450902777797</v>
      </c>
      <c r="J2881" s="1" t="e">
        <f>IF(VLOOKUP(B2881,Sheet1!A:F,3,)=0,"",(VLOOKUP(B2881,Sheet1!A:F,3,)))</f>
        <v>#N/A</v>
      </c>
      <c r="K2881" s="1" t="e">
        <f>VLOOKUP(B2881,Sheet1!A:F,4,)</f>
        <v>#N/A</v>
      </c>
      <c r="L2881" s="1" t="e">
        <f>VLOOKUP(B2881,Sheet1!A:F,5,)</f>
        <v>#N/A</v>
      </c>
      <c r="M2881" s="1" t="e">
        <f>VLOOKUP(B2881,Sheet1!A:F,6,)</f>
        <v>#N/A</v>
      </c>
    </row>
    <row r="2882" spans="1:14" hidden="1" x14ac:dyDescent="0.15">
      <c r="A2882">
        <v>2881</v>
      </c>
      <c r="B2882" t="s">
        <v>5925</v>
      </c>
      <c r="C2882" t="s">
        <v>5926</v>
      </c>
      <c r="D2882" t="s">
        <v>16</v>
      </c>
      <c r="E2882" t="s">
        <v>267</v>
      </c>
      <c r="F2882" t="s">
        <v>343</v>
      </c>
      <c r="G2882" t="e">
        <f>VLOOKUP(B2882,Sheet1!A:F,2,)</f>
        <v>#N/A</v>
      </c>
      <c r="H2882" s="2">
        <v>42949.476493055598</v>
      </c>
      <c r="I2882" s="2">
        <v>42867.600810185198</v>
      </c>
      <c r="J2882" s="1" t="e">
        <f>IF(VLOOKUP(B2882,Sheet1!A:F,3,)=0,"",(VLOOKUP(B2882,Sheet1!A:F,3,)))</f>
        <v>#N/A</v>
      </c>
      <c r="K2882" s="1" t="e">
        <f>VLOOKUP(B2882,Sheet1!A:F,4,)</f>
        <v>#N/A</v>
      </c>
      <c r="L2882" s="1" t="e">
        <f>VLOOKUP(B2882,Sheet1!A:F,5,)</f>
        <v>#N/A</v>
      </c>
      <c r="M2882" s="1" t="e">
        <f>VLOOKUP(B2882,Sheet1!A:F,6,)</f>
        <v>#N/A</v>
      </c>
    </row>
    <row r="2883" spans="1:14" x14ac:dyDescent="0.15">
      <c r="A2883">
        <v>2279</v>
      </c>
      <c r="B2883" t="s">
        <v>4716</v>
      </c>
      <c r="C2883" t="s">
        <v>4717</v>
      </c>
      <c r="D2883" t="s">
        <v>16</v>
      </c>
      <c r="E2883" t="s">
        <v>37</v>
      </c>
      <c r="F2883" t="s">
        <v>54</v>
      </c>
      <c r="G2883" t="str">
        <f>VLOOKUP(B2883,Sheet1!A:F,2,)</f>
        <v>caixiongying</v>
      </c>
      <c r="H2883" s="2">
        <v>42957.708321759303</v>
      </c>
      <c r="I2883" s="2">
        <v>42940.415266203701</v>
      </c>
      <c r="J2883" s="1" t="str">
        <f>IF(VLOOKUP(B2883,Sheet1!A:F,3,)=0,"",(VLOOKUP(B2883,Sheet1!A:F,3,)))</f>
        <v/>
      </c>
      <c r="K2883" s="1">
        <f>VLOOKUP(B2883,Sheet1!A:F,4,)</f>
        <v>42956.959293981483</v>
      </c>
      <c r="L2883" s="1">
        <f>VLOOKUP(B2883,Sheet1!A:F,5,)</f>
        <v>42957</v>
      </c>
      <c r="M2883" s="1">
        <f>VLOOKUP(B2883,Sheet1!A:F,6,)</f>
        <v>42957</v>
      </c>
      <c r="N2883">
        <v>5</v>
      </c>
    </row>
    <row r="2884" spans="1:14" x14ac:dyDescent="0.15">
      <c r="A2884">
        <v>2874</v>
      </c>
      <c r="B2884" t="s">
        <v>5911</v>
      </c>
      <c r="C2884" t="s">
        <v>5912</v>
      </c>
      <c r="D2884" t="s">
        <v>16</v>
      </c>
      <c r="E2884" t="s">
        <v>37</v>
      </c>
      <c r="F2884" t="s">
        <v>9</v>
      </c>
      <c r="G2884" t="str">
        <f>VLOOKUP(B2884,Sheet1!A:F,2,)</f>
        <v>guanhaijiao</v>
      </c>
      <c r="H2884" s="2">
        <v>42957.7117939815</v>
      </c>
      <c r="I2884" s="2">
        <v>42955.592997685198</v>
      </c>
      <c r="J2884" s="1" t="str">
        <f>IF(VLOOKUP(B2884,Sheet1!A:F,3,)=0,"",(VLOOKUP(B2884,Sheet1!A:F,3,)))</f>
        <v/>
      </c>
      <c r="K2884" s="1">
        <f>VLOOKUP(B2884,Sheet1!A:F,4,)</f>
        <v>42957.493680555555</v>
      </c>
      <c r="L2884" s="1">
        <f>VLOOKUP(B2884,Sheet1!A:F,5,)</f>
        <v>42957</v>
      </c>
      <c r="M2884" s="1">
        <f>VLOOKUP(B2884,Sheet1!A:F,6,)</f>
        <v>42957</v>
      </c>
      <c r="N2884">
        <v>5</v>
      </c>
    </row>
    <row r="2885" spans="1:14" x14ac:dyDescent="0.15">
      <c r="A2885">
        <v>3058</v>
      </c>
      <c r="B2885" t="s">
        <v>6281</v>
      </c>
      <c r="C2885" t="s">
        <v>6282</v>
      </c>
      <c r="D2885" t="s">
        <v>7</v>
      </c>
      <c r="E2885" t="s">
        <v>37</v>
      </c>
      <c r="F2885" t="s">
        <v>9</v>
      </c>
      <c r="G2885" t="str">
        <f>VLOOKUP(B2885,Sheet1!A:F,2,)</f>
        <v>guanhaijiao</v>
      </c>
      <c r="H2885" s="2">
        <v>42957.736087963</v>
      </c>
      <c r="I2885" s="2">
        <v>42956.429004629601</v>
      </c>
      <c r="J2885" s="1" t="str">
        <f>IF(VLOOKUP(B2885,Sheet1!A:F,3,)=0,"",(VLOOKUP(B2885,Sheet1!A:F,3,)))</f>
        <v/>
      </c>
      <c r="K2885" s="1">
        <f>VLOOKUP(B2885,Sheet1!A:F,4,)</f>
        <v>42957.442280092589</v>
      </c>
      <c r="L2885" s="1">
        <f>VLOOKUP(B2885,Sheet1!A:F,5,)</f>
        <v>42957</v>
      </c>
      <c r="M2885" s="1">
        <f>VLOOKUP(B2885,Sheet1!A:F,6,)</f>
        <v>42957</v>
      </c>
      <c r="N2885">
        <v>5</v>
      </c>
    </row>
    <row r="2886" spans="1:14" x14ac:dyDescent="0.15">
      <c r="A2886">
        <v>2685</v>
      </c>
      <c r="B2886" t="s">
        <v>5531</v>
      </c>
      <c r="C2886" t="s">
        <v>5532</v>
      </c>
      <c r="D2886" t="s">
        <v>16</v>
      </c>
      <c r="E2886" t="s">
        <v>210</v>
      </c>
      <c r="F2886" t="s">
        <v>179</v>
      </c>
      <c r="G2886" t="str">
        <f>VLOOKUP(B2886,Sheet1!A:F,2,)</f>
        <v>zoulijun</v>
      </c>
      <c r="H2886" s="2">
        <v>42957.774282407401</v>
      </c>
      <c r="I2886" s="2">
        <v>42937.699722222198</v>
      </c>
      <c r="J2886" s="1" t="str">
        <f>IF(VLOOKUP(B2886,Sheet1!A:F,3,)=0,"",(VLOOKUP(B2886,Sheet1!A:F,3,)))</f>
        <v/>
      </c>
      <c r="K2886" s="1">
        <f>VLOOKUP(B2886,Sheet1!A:F,4,)</f>
        <v>42957.632418981484</v>
      </c>
      <c r="L2886" s="1">
        <f>VLOOKUP(B2886,Sheet1!A:F,5,)</f>
        <v>42957</v>
      </c>
      <c r="M2886" s="1">
        <f>VLOOKUP(B2886,Sheet1!A:F,6,)</f>
        <v>42957</v>
      </c>
      <c r="N2886">
        <v>10</v>
      </c>
    </row>
    <row r="2887" spans="1:14" x14ac:dyDescent="0.15">
      <c r="A2887">
        <v>2743</v>
      </c>
      <c r="B2887" t="s">
        <v>5647</v>
      </c>
      <c r="C2887" t="s">
        <v>5648</v>
      </c>
      <c r="D2887" t="s">
        <v>16</v>
      </c>
      <c r="E2887" t="s">
        <v>37</v>
      </c>
      <c r="F2887" t="s">
        <v>179</v>
      </c>
      <c r="G2887" t="str">
        <f>VLOOKUP(B2887,Sheet1!A:F,2,)</f>
        <v>zoulijun</v>
      </c>
      <c r="H2887" s="2">
        <v>42957.774282407401</v>
      </c>
      <c r="I2887" s="2">
        <v>42936.590879629599</v>
      </c>
      <c r="J2887" s="1" t="str">
        <f>IF(VLOOKUP(B2887,Sheet1!A:F,3,)=0,"",(VLOOKUP(B2887,Sheet1!A:F,3,)))</f>
        <v/>
      </c>
      <c r="K2887" s="1">
        <f>VLOOKUP(B2887,Sheet1!A:F,4,)</f>
        <v>42956.763715277775</v>
      </c>
      <c r="L2887" s="1">
        <f>VLOOKUP(B2887,Sheet1!A:F,5,)</f>
        <v>42957</v>
      </c>
      <c r="M2887" s="1">
        <f>VLOOKUP(B2887,Sheet1!A:F,6,)</f>
        <v>42957</v>
      </c>
      <c r="N2887">
        <v>5</v>
      </c>
    </row>
    <row r="2888" spans="1:14" hidden="1" x14ac:dyDescent="0.15">
      <c r="A2888">
        <v>2766</v>
      </c>
      <c r="B2888" t="s">
        <v>5694</v>
      </c>
      <c r="C2888" t="s">
        <v>5695</v>
      </c>
      <c r="D2888" t="s">
        <v>7</v>
      </c>
      <c r="E2888" t="s">
        <v>8</v>
      </c>
      <c r="F2888" t="s">
        <v>863</v>
      </c>
      <c r="G2888" t="str">
        <f>VLOOKUP(B2888,Sheet1!A:F,2,)</f>
        <v>zhangdichang</v>
      </c>
      <c r="H2888" s="2">
        <v>42957.788171296299</v>
      </c>
      <c r="I2888" s="2">
        <v>42936.6237384259</v>
      </c>
      <c r="J2888" s="1">
        <f>IF(VLOOKUP(B2888,Sheet1!A:F,3,)=0,"",(VLOOKUP(B2888,Sheet1!A:F,3,)))</f>
        <v>42956</v>
      </c>
      <c r="K2888" s="1">
        <f>VLOOKUP(B2888,Sheet1!A:F,4,)</f>
        <v>42957.56554398148</v>
      </c>
      <c r="L2888" s="1">
        <f>VLOOKUP(B2888,Sheet1!A:F,5,)</f>
        <v>42957</v>
      </c>
      <c r="M2888" s="1">
        <f>VLOOKUP(B2888,Sheet1!A:F,6,)</f>
        <v>42957</v>
      </c>
      <c r="N2888">
        <v>5</v>
      </c>
    </row>
    <row r="2889" spans="1:14" hidden="1" x14ac:dyDescent="0.15">
      <c r="A2889">
        <v>2566</v>
      </c>
      <c r="B2889" t="s">
        <v>5293</v>
      </c>
      <c r="C2889" t="s">
        <v>5294</v>
      </c>
      <c r="D2889" t="s">
        <v>7</v>
      </c>
      <c r="E2889" t="s">
        <v>41</v>
      </c>
      <c r="F2889" t="s">
        <v>42</v>
      </c>
      <c r="G2889" t="str">
        <f>VLOOKUP(B2889,Sheet1!A:F,2,)</f>
        <v>yangli2</v>
      </c>
      <c r="H2889" s="2">
        <v>42957.874976851897</v>
      </c>
      <c r="I2889" s="2">
        <v>42926.884467592601</v>
      </c>
      <c r="J2889" s="1" t="str">
        <f>IF(VLOOKUP(B2889,Sheet1!A:F,3,)=0,"",(VLOOKUP(B2889,Sheet1!A:F,3,)))</f>
        <v/>
      </c>
      <c r="K2889" s="1">
        <f>VLOOKUP(B2889,Sheet1!A:F,4,)</f>
        <v>42957.795416666668</v>
      </c>
      <c r="L2889" s="1">
        <f>VLOOKUP(B2889,Sheet1!A:F,5,)</f>
        <v>42957</v>
      </c>
      <c r="M2889" s="1">
        <f>VLOOKUP(B2889,Sheet1!A:F,6,)</f>
        <v>42957</v>
      </c>
      <c r="N2889">
        <v>5</v>
      </c>
    </row>
    <row r="2890" spans="1:14" hidden="1" x14ac:dyDescent="0.15">
      <c r="A2890">
        <v>3041</v>
      </c>
      <c r="B2890" t="s">
        <v>6246</v>
      </c>
      <c r="C2890" t="s">
        <v>6247</v>
      </c>
      <c r="D2890" t="s">
        <v>7</v>
      </c>
      <c r="E2890" t="s">
        <v>41</v>
      </c>
      <c r="F2890" t="s">
        <v>42</v>
      </c>
      <c r="G2890" t="str">
        <f>VLOOKUP(B2890,Sheet1!A:F,2,)</f>
        <v>yangli2</v>
      </c>
      <c r="H2890" s="2">
        <v>42957.888865740701</v>
      </c>
      <c r="I2890" s="2">
        <v>42941.602916666699</v>
      </c>
      <c r="J2890" s="1" t="str">
        <f>IF(VLOOKUP(B2890,Sheet1!A:F,3,)=0,"",(VLOOKUP(B2890,Sheet1!A:F,3,)))</f>
        <v/>
      </c>
      <c r="K2890" s="1">
        <f>VLOOKUP(B2890,Sheet1!A:F,4,)</f>
        <v>42957.586770833332</v>
      </c>
      <c r="L2890" s="1">
        <f>VLOOKUP(B2890,Sheet1!A:F,5,)</f>
        <v>42957</v>
      </c>
      <c r="M2890" s="1">
        <f>VLOOKUP(B2890,Sheet1!A:F,6,)</f>
        <v>42957</v>
      </c>
      <c r="N2890">
        <v>5</v>
      </c>
    </row>
    <row r="2891" spans="1:14" hidden="1" x14ac:dyDescent="0.15">
      <c r="A2891">
        <v>2759</v>
      </c>
      <c r="B2891" t="s">
        <v>5679</v>
      </c>
      <c r="C2891" t="s">
        <v>5680</v>
      </c>
      <c r="D2891" t="s">
        <v>7</v>
      </c>
      <c r="E2891" t="s">
        <v>8</v>
      </c>
      <c r="F2891" t="s">
        <v>42</v>
      </c>
      <c r="G2891" t="str">
        <f>VLOOKUP(B2891,Sheet1!A:F,2,)</f>
        <v>yangli2</v>
      </c>
      <c r="H2891" s="2">
        <v>42957.892337963</v>
      </c>
      <c r="I2891" s="2">
        <v>42935.7597453704</v>
      </c>
      <c r="J2891" s="1">
        <f>IF(VLOOKUP(B2891,Sheet1!A:F,3,)=0,"",(VLOOKUP(B2891,Sheet1!A:F,3,)))</f>
        <v>42956</v>
      </c>
      <c r="K2891" s="1">
        <f>VLOOKUP(B2891,Sheet1!A:F,4,)</f>
        <v>42957.567337962966</v>
      </c>
      <c r="L2891" s="1">
        <f>VLOOKUP(B2891,Sheet1!A:F,5,)</f>
        <v>42957</v>
      </c>
      <c r="M2891" s="1">
        <f>VLOOKUP(B2891,Sheet1!A:F,6,)</f>
        <v>42957</v>
      </c>
      <c r="N2891">
        <v>5</v>
      </c>
    </row>
    <row r="2892" spans="1:14" x14ac:dyDescent="0.15">
      <c r="A2892">
        <v>3043</v>
      </c>
      <c r="B2892" t="s">
        <v>6250</v>
      </c>
      <c r="C2892" t="s">
        <v>6251</v>
      </c>
      <c r="D2892" t="s">
        <v>16</v>
      </c>
      <c r="E2892" t="s">
        <v>37</v>
      </c>
      <c r="F2892" t="s">
        <v>42</v>
      </c>
      <c r="G2892" t="str">
        <f>VLOOKUP(B2892,Sheet1!A:F,2,)</f>
        <v>yangli2</v>
      </c>
      <c r="H2892" s="2">
        <v>42957.892337963</v>
      </c>
      <c r="I2892" s="2">
        <v>42944.560023148202</v>
      </c>
      <c r="J2892" s="1" t="str">
        <f>IF(VLOOKUP(B2892,Sheet1!A:F,3,)=0,"",(VLOOKUP(B2892,Sheet1!A:F,3,)))</f>
        <v/>
      </c>
      <c r="K2892" s="1">
        <f>VLOOKUP(B2892,Sheet1!A:F,4,)</f>
        <v>42965.877812500003</v>
      </c>
      <c r="L2892" s="1">
        <f>VLOOKUP(B2892,Sheet1!A:F,5,)</f>
        <v>42957</v>
      </c>
      <c r="M2892" s="1">
        <f>VLOOKUP(B2892,Sheet1!A:F,6,)</f>
        <v>42957</v>
      </c>
      <c r="N2892">
        <v>5</v>
      </c>
    </row>
    <row r="2893" spans="1:14" hidden="1" x14ac:dyDescent="0.15">
      <c r="A2893">
        <v>2345</v>
      </c>
      <c r="B2893" t="s">
        <v>4849</v>
      </c>
      <c r="C2893" t="s">
        <v>4850</v>
      </c>
      <c r="D2893" t="s">
        <v>7</v>
      </c>
      <c r="E2893" t="s">
        <v>92</v>
      </c>
      <c r="F2893" t="s">
        <v>42</v>
      </c>
      <c r="G2893" t="str">
        <f>VLOOKUP(B2893,Sheet1!A:F,2,)</f>
        <v>yangli2</v>
      </c>
      <c r="H2893" s="2">
        <v>42957.895810185197</v>
      </c>
      <c r="I2893" s="2">
        <v>42921.500034722201</v>
      </c>
      <c r="J2893" s="1">
        <f>IF(VLOOKUP(B2893,Sheet1!A:F,3,)=0,"",(VLOOKUP(B2893,Sheet1!A:F,3,)))</f>
        <v>42953</v>
      </c>
      <c r="K2893" s="1">
        <f>VLOOKUP(B2893,Sheet1!A:F,4,)</f>
        <v>42957.540208333332</v>
      </c>
      <c r="L2893" s="1">
        <f>VLOOKUP(B2893,Sheet1!A:F,5,)</f>
        <v>42957</v>
      </c>
      <c r="M2893" s="1">
        <f>VLOOKUP(B2893,Sheet1!A:F,6,)</f>
        <v>42957</v>
      </c>
      <c r="N2893">
        <v>5</v>
      </c>
    </row>
    <row r="2894" spans="1:14" hidden="1" x14ac:dyDescent="0.15">
      <c r="A2894">
        <v>2463</v>
      </c>
      <c r="B2894" t="s">
        <v>5086</v>
      </c>
      <c r="C2894" t="s">
        <v>5087</v>
      </c>
      <c r="D2894" t="s">
        <v>7</v>
      </c>
      <c r="E2894" t="s">
        <v>355</v>
      </c>
      <c r="F2894" t="s">
        <v>42</v>
      </c>
      <c r="G2894" t="str">
        <f>VLOOKUP(B2894,Sheet1!A:F,2,)</f>
        <v>yangli2</v>
      </c>
      <c r="H2894" s="2">
        <v>42957.895810185197</v>
      </c>
      <c r="I2894" s="2">
        <v>42922.465393518498</v>
      </c>
      <c r="J2894" s="1" t="str">
        <f>IF(VLOOKUP(B2894,Sheet1!A:F,3,)=0,"",(VLOOKUP(B2894,Sheet1!A:F,3,)))</f>
        <v/>
      </c>
      <c r="K2894" s="1">
        <f>VLOOKUP(B2894,Sheet1!A:F,4,)</f>
        <v>42957.735381944447</v>
      </c>
      <c r="L2894" s="1">
        <f>VLOOKUP(B2894,Sheet1!A:F,5,)</f>
        <v>42957</v>
      </c>
      <c r="M2894" s="1">
        <f>VLOOKUP(B2894,Sheet1!A:F,6,)</f>
        <v>42957</v>
      </c>
      <c r="N2894">
        <v>5</v>
      </c>
    </row>
    <row r="2895" spans="1:14" hidden="1" x14ac:dyDescent="0.15">
      <c r="A2895">
        <v>3063</v>
      </c>
      <c r="B2895" t="s">
        <v>6291</v>
      </c>
      <c r="C2895" t="s">
        <v>6292</v>
      </c>
      <c r="D2895" t="s">
        <v>7</v>
      </c>
      <c r="E2895" t="s">
        <v>48</v>
      </c>
      <c r="F2895" t="s">
        <v>42</v>
      </c>
      <c r="G2895" t="str">
        <f>VLOOKUP(B2895,Sheet1!A:F,2,)</f>
        <v>yangli2</v>
      </c>
      <c r="H2895" s="2">
        <v>42957.895810185197</v>
      </c>
      <c r="I2895" s="2">
        <v>42923.591018518498</v>
      </c>
      <c r="J2895" s="1" t="str">
        <f>IF(VLOOKUP(B2895,Sheet1!A:F,3,)=0,"",(VLOOKUP(B2895,Sheet1!A:F,3,)))</f>
        <v/>
      </c>
      <c r="K2895" s="1">
        <f>VLOOKUP(B2895,Sheet1!A:F,4,)</f>
        <v>42957.726851851854</v>
      </c>
      <c r="L2895" s="1">
        <f>VLOOKUP(B2895,Sheet1!A:F,5,)</f>
        <v>42957</v>
      </c>
      <c r="M2895" s="1">
        <f>VLOOKUP(B2895,Sheet1!A:F,6,)</f>
        <v>42957</v>
      </c>
      <c r="N2895">
        <v>5</v>
      </c>
    </row>
    <row r="2896" spans="1:14" hidden="1" x14ac:dyDescent="0.15">
      <c r="A2896">
        <v>2895</v>
      </c>
      <c r="B2896" t="s">
        <v>5953</v>
      </c>
      <c r="C2896" t="s">
        <v>5954</v>
      </c>
      <c r="D2896" t="s">
        <v>7</v>
      </c>
      <c r="E2896" t="s">
        <v>53</v>
      </c>
      <c r="F2896" t="s">
        <v>937</v>
      </c>
      <c r="G2896" t="e">
        <f>VLOOKUP(B2896,Sheet1!A:F,2,)</f>
        <v>#N/A</v>
      </c>
      <c r="H2896" s="2">
        <v>42954.390057870398</v>
      </c>
      <c r="I2896" s="2">
        <v>42914.945775462998</v>
      </c>
      <c r="J2896" s="1" t="e">
        <f>IF(VLOOKUP(B2896,Sheet1!A:F,3,)=0,"",(VLOOKUP(B2896,Sheet1!A:F,3,)))</f>
        <v>#N/A</v>
      </c>
      <c r="K2896" s="1" t="e">
        <f>VLOOKUP(B2896,Sheet1!A:F,4,)</f>
        <v>#N/A</v>
      </c>
      <c r="L2896" s="1" t="e">
        <f>VLOOKUP(B2896,Sheet1!A:F,5,)</f>
        <v>#N/A</v>
      </c>
      <c r="M2896" s="1" t="e">
        <f>VLOOKUP(B2896,Sheet1!A:F,6,)</f>
        <v>#N/A</v>
      </c>
    </row>
    <row r="2897" spans="1:14" hidden="1" x14ac:dyDescent="0.15">
      <c r="A2897">
        <v>3022</v>
      </c>
      <c r="B2897" t="s">
        <v>6208</v>
      </c>
      <c r="C2897" t="s">
        <v>6209</v>
      </c>
      <c r="D2897" t="s">
        <v>7</v>
      </c>
      <c r="E2897" t="s">
        <v>8</v>
      </c>
      <c r="F2897" t="s">
        <v>1907</v>
      </c>
      <c r="G2897" t="str">
        <f>VLOOKUP(B2897,Sheet1!A:F,2,)</f>
        <v>chenwenjing1</v>
      </c>
      <c r="H2897" s="2">
        <v>42958.381932870398</v>
      </c>
      <c r="I2897" s="2">
        <v>42914.687708333302</v>
      </c>
      <c r="J2897" s="1">
        <f>IF(VLOOKUP(B2897,Sheet1!A:F,3,)=0,"",(VLOOKUP(B2897,Sheet1!A:F,3,)))</f>
        <v>42959</v>
      </c>
      <c r="K2897" s="1">
        <f>VLOOKUP(B2897,Sheet1!A:F,4,)</f>
        <v>42954.669988425929</v>
      </c>
      <c r="L2897" s="1">
        <f>VLOOKUP(B2897,Sheet1!A:F,5,)</f>
        <v>42958</v>
      </c>
      <c r="M2897" s="1">
        <f>VLOOKUP(B2897,Sheet1!A:F,6,)</f>
        <v>42958</v>
      </c>
      <c r="N2897">
        <v>5</v>
      </c>
    </row>
    <row r="2898" spans="1:14" hidden="1" x14ac:dyDescent="0.15">
      <c r="A2898">
        <v>2734</v>
      </c>
      <c r="B2898" t="s">
        <v>5629</v>
      </c>
      <c r="C2898" t="s">
        <v>5630</v>
      </c>
      <c r="D2898" t="s">
        <v>7</v>
      </c>
      <c r="E2898" t="s">
        <v>53</v>
      </c>
      <c r="F2898" t="s">
        <v>863</v>
      </c>
      <c r="G2898" t="str">
        <f>VLOOKUP(B2898,Sheet1!A:F,2,)</f>
        <v>zhangdichang</v>
      </c>
      <c r="H2898" s="2">
        <v>42958.402766203697</v>
      </c>
      <c r="I2898" s="2">
        <v>42933.621076388903</v>
      </c>
      <c r="J2898" s="1">
        <f>IF(VLOOKUP(B2898,Sheet1!A:F,3,)=0,"",(VLOOKUP(B2898,Sheet1!A:F,3,)))</f>
        <v>42947</v>
      </c>
      <c r="K2898" s="1">
        <f>VLOOKUP(B2898,Sheet1!A:F,4,)</f>
        <v>42957.572164351855</v>
      </c>
      <c r="L2898" s="1">
        <f>VLOOKUP(B2898,Sheet1!A:F,5,)</f>
        <v>42958</v>
      </c>
      <c r="M2898" s="1">
        <f>VLOOKUP(B2898,Sheet1!A:F,6,)</f>
        <v>42958</v>
      </c>
      <c r="N2898">
        <v>5</v>
      </c>
    </row>
    <row r="2899" spans="1:14" hidden="1" x14ac:dyDescent="0.15">
      <c r="A2899">
        <v>2898</v>
      </c>
      <c r="B2899" t="s">
        <v>5959</v>
      </c>
      <c r="C2899" t="s">
        <v>5960</v>
      </c>
      <c r="D2899" t="s">
        <v>16</v>
      </c>
      <c r="E2899" t="s">
        <v>21</v>
      </c>
      <c r="F2899" t="s">
        <v>395</v>
      </c>
      <c r="G2899" t="e">
        <f>VLOOKUP(B2899,Sheet1!A:F,2,)</f>
        <v>#N/A</v>
      </c>
      <c r="H2899" s="2">
        <v>42943.7176736111</v>
      </c>
      <c r="I2899" s="2">
        <v>42909.523321759298</v>
      </c>
      <c r="J2899" s="1" t="e">
        <f>IF(VLOOKUP(B2899,Sheet1!A:F,3,)=0,"",(VLOOKUP(B2899,Sheet1!A:F,3,)))</f>
        <v>#N/A</v>
      </c>
      <c r="K2899" s="1" t="e">
        <f>VLOOKUP(B2899,Sheet1!A:F,4,)</f>
        <v>#N/A</v>
      </c>
      <c r="L2899" s="1" t="e">
        <f>VLOOKUP(B2899,Sheet1!A:F,5,)</f>
        <v>#N/A</v>
      </c>
      <c r="M2899" s="1" t="e">
        <f>VLOOKUP(B2899,Sheet1!A:F,6,)</f>
        <v>#N/A</v>
      </c>
    </row>
    <row r="2900" spans="1:14" hidden="1" x14ac:dyDescent="0.15">
      <c r="A2900">
        <v>2786</v>
      </c>
      <c r="B2900" t="s">
        <v>5734</v>
      </c>
      <c r="C2900" t="s">
        <v>5735</v>
      </c>
      <c r="D2900" t="s">
        <v>7</v>
      </c>
      <c r="E2900" t="s">
        <v>8</v>
      </c>
      <c r="F2900" t="s">
        <v>13</v>
      </c>
      <c r="G2900" t="str">
        <f>VLOOKUP(B2900,Sheet1!A:F,2,)</f>
        <v>hejiani</v>
      </c>
      <c r="H2900" s="2">
        <v>42958.458321759303</v>
      </c>
      <c r="I2900" s="2">
        <v>42935.624074074098</v>
      </c>
      <c r="J2900" s="1" t="str">
        <f>IF(VLOOKUP(B2900,Sheet1!A:F,3,)=0,"",(VLOOKUP(B2900,Sheet1!A:F,3,)))</f>
        <v/>
      </c>
      <c r="K2900" s="1">
        <f>VLOOKUP(B2900,Sheet1!A:F,4,)</f>
        <v>42958.412152777775</v>
      </c>
      <c r="L2900" s="1">
        <f>VLOOKUP(B2900,Sheet1!A:F,5,)</f>
        <v>42958</v>
      </c>
      <c r="M2900" s="1">
        <f>VLOOKUP(B2900,Sheet1!A:F,6,)</f>
        <v>42958</v>
      </c>
      <c r="N2900">
        <v>5</v>
      </c>
    </row>
    <row r="2901" spans="1:14" hidden="1" x14ac:dyDescent="0.15">
      <c r="A2901">
        <v>3023</v>
      </c>
      <c r="B2901" t="s">
        <v>6210</v>
      </c>
      <c r="C2901" t="s">
        <v>6211</v>
      </c>
      <c r="D2901" t="s">
        <v>7</v>
      </c>
      <c r="E2901" t="s">
        <v>48</v>
      </c>
      <c r="F2901" t="s">
        <v>4354</v>
      </c>
      <c r="G2901" t="str">
        <f>VLOOKUP(B2901,Sheet1!A:F,2,)</f>
        <v>zhuyanchao</v>
      </c>
      <c r="H2901" s="2">
        <v>42958.464791666702</v>
      </c>
      <c r="I2901" s="2">
        <v>42922.656504629602</v>
      </c>
      <c r="J2901" s="1" t="str">
        <f>IF(VLOOKUP(B2901,Sheet1!A:F,3,)=0,"",(VLOOKUP(B2901,Sheet1!A:F,3,)))</f>
        <v/>
      </c>
      <c r="K2901" s="1">
        <f>VLOOKUP(B2901,Sheet1!A:F,4,)</f>
        <v>42958.428391203706</v>
      </c>
      <c r="L2901" s="1">
        <f>VLOOKUP(B2901,Sheet1!A:F,5,)</f>
        <v>42958</v>
      </c>
      <c r="M2901" s="1">
        <f>VLOOKUP(B2901,Sheet1!A:F,6,)</f>
        <v>42958</v>
      </c>
      <c r="N2901">
        <v>5</v>
      </c>
    </row>
    <row r="2902" spans="1:14" hidden="1" x14ac:dyDescent="0.15">
      <c r="A2902">
        <v>2901</v>
      </c>
      <c r="B2902" t="s">
        <v>5965</v>
      </c>
      <c r="C2902" t="s">
        <v>5966</v>
      </c>
      <c r="D2902" t="s">
        <v>7</v>
      </c>
      <c r="E2902" t="s">
        <v>53</v>
      </c>
      <c r="F2902" t="s">
        <v>3113</v>
      </c>
      <c r="G2902" t="e">
        <f>VLOOKUP(B2902,Sheet1!A:F,2,)</f>
        <v>#N/A</v>
      </c>
      <c r="H2902" s="2">
        <v>42943.737349536997</v>
      </c>
      <c r="I2902" s="2">
        <v>42913.478101851899</v>
      </c>
      <c r="J2902" s="1" t="e">
        <f>IF(VLOOKUP(B2902,Sheet1!A:F,3,)=0,"",(VLOOKUP(B2902,Sheet1!A:F,3,)))</f>
        <v>#N/A</v>
      </c>
      <c r="K2902" s="1" t="e">
        <f>VLOOKUP(B2902,Sheet1!A:F,4,)</f>
        <v>#N/A</v>
      </c>
      <c r="L2902" s="1" t="e">
        <f>VLOOKUP(B2902,Sheet1!A:F,5,)</f>
        <v>#N/A</v>
      </c>
      <c r="M2902" s="1" t="e">
        <f>VLOOKUP(B2902,Sheet1!A:F,6,)</f>
        <v>#N/A</v>
      </c>
    </row>
    <row r="2903" spans="1:14" x14ac:dyDescent="0.15">
      <c r="A2903">
        <v>2555</v>
      </c>
      <c r="B2903" t="s">
        <v>5271</v>
      </c>
      <c r="C2903" t="s">
        <v>5272</v>
      </c>
      <c r="D2903" t="s">
        <v>7</v>
      </c>
      <c r="E2903" t="s">
        <v>53</v>
      </c>
      <c r="F2903" t="s">
        <v>42</v>
      </c>
      <c r="G2903" t="str">
        <f>VLOOKUP(B2903,Sheet1!A:F,2,)</f>
        <v>yangli2</v>
      </c>
      <c r="H2903" s="2">
        <v>42958.472210648099</v>
      </c>
      <c r="I2903" s="2">
        <v>42926.5781712963</v>
      </c>
      <c r="J2903" s="1" t="str">
        <f>IF(VLOOKUP(B2903,Sheet1!A:F,3,)=0,"",(VLOOKUP(B2903,Sheet1!A:F,3,)))</f>
        <v/>
      </c>
      <c r="K2903" s="1">
        <f>VLOOKUP(B2903,Sheet1!A:F,4,)</f>
        <v>42957.876770833333</v>
      </c>
      <c r="L2903" s="1">
        <f>VLOOKUP(B2903,Sheet1!A:F,5,)</f>
        <v>42958</v>
      </c>
      <c r="M2903" s="1">
        <f>VLOOKUP(B2903,Sheet1!A:F,6,)</f>
        <v>42958</v>
      </c>
      <c r="N2903">
        <v>5</v>
      </c>
    </row>
    <row r="2904" spans="1:14" x14ac:dyDescent="0.15">
      <c r="A2904">
        <v>3046</v>
      </c>
      <c r="B2904" t="s">
        <v>6256</v>
      </c>
      <c r="C2904" t="s">
        <v>6257</v>
      </c>
      <c r="D2904" t="s">
        <v>16</v>
      </c>
      <c r="E2904" t="s">
        <v>37</v>
      </c>
      <c r="F2904" t="s">
        <v>38</v>
      </c>
      <c r="G2904" t="str">
        <f>VLOOKUP(B2904,Sheet1!A:F,2,)</f>
        <v>zhaoyongtian</v>
      </c>
      <c r="H2904" s="2">
        <v>42958.479155092602</v>
      </c>
      <c r="I2904" s="2">
        <v>42954.614328703698</v>
      </c>
      <c r="J2904" s="1" t="str">
        <f>IF(VLOOKUP(B2904,Sheet1!A:F,3,)=0,"",(VLOOKUP(B2904,Sheet1!A:F,3,)))</f>
        <v/>
      </c>
      <c r="K2904" s="1">
        <f>VLOOKUP(B2904,Sheet1!A:F,4,)</f>
        <v>42957.612071759257</v>
      </c>
      <c r="L2904" s="1">
        <f>VLOOKUP(B2904,Sheet1!A:F,5,)</f>
        <v>42958</v>
      </c>
      <c r="M2904" s="1">
        <f>VLOOKUP(B2904,Sheet1!A:F,6,)</f>
        <v>42958</v>
      </c>
      <c r="N2904">
        <v>5</v>
      </c>
    </row>
    <row r="2905" spans="1:14" x14ac:dyDescent="0.15">
      <c r="A2905">
        <v>1184</v>
      </c>
      <c r="B2905" t="s">
        <v>2516</v>
      </c>
      <c r="C2905" t="s">
        <v>2517</v>
      </c>
      <c r="D2905" t="s">
        <v>78</v>
      </c>
      <c r="E2905" t="s">
        <v>53</v>
      </c>
      <c r="F2905" t="s">
        <v>54</v>
      </c>
      <c r="G2905" t="str">
        <f>VLOOKUP(B2905,Sheet1!A:F,2,)</f>
        <v>caixiongying</v>
      </c>
      <c r="H2905" s="2">
        <v>42958.5242939815</v>
      </c>
      <c r="I2905" s="2">
        <v>42893.645057870403</v>
      </c>
      <c r="J2905" s="1" t="str">
        <f>IF(VLOOKUP(B2905,Sheet1!A:F,3,)=0,"",(VLOOKUP(B2905,Sheet1!A:F,3,)))</f>
        <v/>
      </c>
      <c r="K2905" s="1">
        <f>VLOOKUP(B2905,Sheet1!A:F,4,)</f>
        <v>42957.481458333335</v>
      </c>
      <c r="L2905" s="1">
        <f>VLOOKUP(B2905,Sheet1!A:F,5,)</f>
        <v>42958</v>
      </c>
      <c r="M2905" s="1">
        <f>VLOOKUP(B2905,Sheet1!A:F,6,)</f>
        <v>42958</v>
      </c>
      <c r="N2905">
        <v>10</v>
      </c>
    </row>
    <row r="2906" spans="1:14" hidden="1" x14ac:dyDescent="0.15">
      <c r="A2906">
        <v>2905</v>
      </c>
      <c r="B2906" t="s">
        <v>5973</v>
      </c>
      <c r="C2906" t="s">
        <v>5974</v>
      </c>
      <c r="D2906" t="s">
        <v>78</v>
      </c>
      <c r="E2906" t="s">
        <v>21</v>
      </c>
      <c r="F2906" t="s">
        <v>348</v>
      </c>
      <c r="G2906" t="e">
        <f>VLOOKUP(B2906,Sheet1!A:F,2,)</f>
        <v>#N/A</v>
      </c>
      <c r="H2906" s="2">
        <v>42949.597442129598</v>
      </c>
      <c r="I2906" s="2">
        <v>42916.801423611098</v>
      </c>
      <c r="J2906" s="1" t="e">
        <f>IF(VLOOKUP(B2906,Sheet1!A:F,3,)=0,"",(VLOOKUP(B2906,Sheet1!A:F,3,)))</f>
        <v>#N/A</v>
      </c>
      <c r="K2906" s="1" t="e">
        <f>VLOOKUP(B2906,Sheet1!A:F,4,)</f>
        <v>#N/A</v>
      </c>
      <c r="L2906" s="1" t="e">
        <f>VLOOKUP(B2906,Sheet1!A:F,5,)</f>
        <v>#N/A</v>
      </c>
      <c r="M2906" s="1" t="e">
        <f>VLOOKUP(B2906,Sheet1!A:F,6,)</f>
        <v>#N/A</v>
      </c>
    </row>
    <row r="2907" spans="1:14" hidden="1" x14ac:dyDescent="0.15">
      <c r="A2907">
        <v>2593</v>
      </c>
      <c r="B2907" t="s">
        <v>5347</v>
      </c>
      <c r="C2907" t="s">
        <v>5348</v>
      </c>
      <c r="D2907" t="s">
        <v>7</v>
      </c>
      <c r="E2907" t="s">
        <v>53</v>
      </c>
      <c r="F2907" t="s">
        <v>1907</v>
      </c>
      <c r="G2907" t="str">
        <f>VLOOKUP(B2907,Sheet1!A:F,2,)</f>
        <v>chenwenjing1</v>
      </c>
      <c r="H2907" s="2">
        <v>42958.600682870398</v>
      </c>
      <c r="I2907" s="2">
        <v>42927.691874999997</v>
      </c>
      <c r="J2907" s="1" t="str">
        <f>IF(VLOOKUP(B2907,Sheet1!A:F,3,)=0,"",(VLOOKUP(B2907,Sheet1!A:F,3,)))</f>
        <v/>
      </c>
      <c r="K2907" s="1">
        <f>VLOOKUP(B2907,Sheet1!A:F,4,)</f>
        <v>42957.698055555556</v>
      </c>
      <c r="L2907" s="1">
        <f>VLOOKUP(B2907,Sheet1!A:F,5,)</f>
        <v>42958</v>
      </c>
      <c r="M2907" s="1">
        <f>VLOOKUP(B2907,Sheet1!A:F,6,)</f>
        <v>42958</v>
      </c>
      <c r="N2907">
        <v>5</v>
      </c>
    </row>
    <row r="2908" spans="1:14" hidden="1" x14ac:dyDescent="0.15">
      <c r="A2908">
        <v>3055</v>
      </c>
      <c r="B2908" t="s">
        <v>6275</v>
      </c>
      <c r="C2908" t="s">
        <v>6276</v>
      </c>
      <c r="D2908" t="s">
        <v>7</v>
      </c>
      <c r="E2908" t="s">
        <v>355</v>
      </c>
      <c r="F2908" t="s">
        <v>13</v>
      </c>
      <c r="G2908" t="str">
        <f>VLOOKUP(B2908,Sheet1!A:F,2,)</f>
        <v>hejiani</v>
      </c>
      <c r="H2908" s="2">
        <v>42958.631932870398</v>
      </c>
      <c r="I2908" s="2">
        <v>42921.899432870399</v>
      </c>
      <c r="J2908" s="1" t="str">
        <f>IF(VLOOKUP(B2908,Sheet1!A:F,3,)=0,"",(VLOOKUP(B2908,Sheet1!A:F,3,)))</f>
        <v/>
      </c>
      <c r="K2908" s="1">
        <f>VLOOKUP(B2908,Sheet1!A:F,4,)</f>
        <v>42957.619756944441</v>
      </c>
      <c r="L2908" s="1">
        <f>VLOOKUP(B2908,Sheet1!A:F,5,)</f>
        <v>42958</v>
      </c>
      <c r="M2908" s="1">
        <f>VLOOKUP(B2908,Sheet1!A:F,6,)</f>
        <v>42958</v>
      </c>
      <c r="N2908">
        <v>5</v>
      </c>
    </row>
    <row r="2909" spans="1:14" x14ac:dyDescent="0.15">
      <c r="A2909">
        <v>3024</v>
      </c>
      <c r="B2909" t="s">
        <v>6212</v>
      </c>
      <c r="C2909" t="s">
        <v>6213</v>
      </c>
      <c r="D2909" t="s">
        <v>16</v>
      </c>
      <c r="E2909" t="s">
        <v>37</v>
      </c>
      <c r="F2909" t="s">
        <v>13</v>
      </c>
      <c r="G2909" t="str">
        <f>VLOOKUP(B2909,Sheet1!A:F,2,)</f>
        <v>hejiani</v>
      </c>
      <c r="H2909" s="2">
        <v>42958.704849537004</v>
      </c>
      <c r="I2909" s="2">
        <v>42955.477673611102</v>
      </c>
      <c r="J2909" s="1" t="str">
        <f>IF(VLOOKUP(B2909,Sheet1!A:F,3,)=0,"",(VLOOKUP(B2909,Sheet1!A:F,3,)))</f>
        <v/>
      </c>
      <c r="K2909" s="1">
        <f>VLOOKUP(B2909,Sheet1!A:F,4,)</f>
        <v>42958.480509259258</v>
      </c>
      <c r="L2909" s="1">
        <f>VLOOKUP(B2909,Sheet1!A:F,5,)</f>
        <v>42958</v>
      </c>
      <c r="M2909" s="1">
        <f>VLOOKUP(B2909,Sheet1!A:F,6,)</f>
        <v>42958</v>
      </c>
      <c r="N2909">
        <v>5</v>
      </c>
    </row>
    <row r="2910" spans="1:14" x14ac:dyDescent="0.15">
      <c r="A2910">
        <v>3037</v>
      </c>
      <c r="B2910" t="s">
        <v>6238</v>
      </c>
      <c r="C2910" t="s">
        <v>6239</v>
      </c>
      <c r="D2910" t="s">
        <v>7</v>
      </c>
      <c r="E2910" t="s">
        <v>37</v>
      </c>
      <c r="F2910" t="s">
        <v>9</v>
      </c>
      <c r="G2910" t="str">
        <f>VLOOKUP(B2910,Sheet1!A:F,2,)</f>
        <v>guanhaijiao</v>
      </c>
      <c r="H2910" s="2">
        <v>42958.704849537004</v>
      </c>
      <c r="I2910" s="2">
        <v>42956.681423611102</v>
      </c>
      <c r="J2910" s="1" t="str">
        <f>IF(VLOOKUP(B2910,Sheet1!A:F,3,)=0,"",(VLOOKUP(B2910,Sheet1!A:F,3,)))</f>
        <v/>
      </c>
      <c r="K2910" s="1">
        <f>VLOOKUP(B2910,Sheet1!A:F,4,)</f>
        <v>42958.437743055554</v>
      </c>
      <c r="L2910" s="1">
        <f>VLOOKUP(B2910,Sheet1!A:F,5,)</f>
        <v>42958</v>
      </c>
      <c r="M2910" s="1">
        <f>VLOOKUP(B2910,Sheet1!A:F,6,)</f>
        <v>42958</v>
      </c>
      <c r="N2910">
        <v>5</v>
      </c>
    </row>
    <row r="2911" spans="1:14" hidden="1" x14ac:dyDescent="0.15">
      <c r="A2911">
        <v>2910</v>
      </c>
      <c r="B2911" t="s">
        <v>5983</v>
      </c>
      <c r="C2911" t="s">
        <v>5984</v>
      </c>
      <c r="D2911" t="s">
        <v>7</v>
      </c>
      <c r="E2911" t="s">
        <v>53</v>
      </c>
      <c r="F2911" t="s">
        <v>670</v>
      </c>
      <c r="G2911" t="e">
        <f>VLOOKUP(B2911,Sheet1!A:F,2,)</f>
        <v>#N/A</v>
      </c>
      <c r="H2911" s="2">
        <v>42943.435219907398</v>
      </c>
      <c r="I2911" s="2">
        <v>42915.650046296301</v>
      </c>
      <c r="J2911" s="1" t="e">
        <f>IF(VLOOKUP(B2911,Sheet1!A:F,3,)=0,"",(VLOOKUP(B2911,Sheet1!A:F,3,)))</f>
        <v>#N/A</v>
      </c>
      <c r="K2911" s="1" t="e">
        <f>VLOOKUP(B2911,Sheet1!A:F,4,)</f>
        <v>#N/A</v>
      </c>
      <c r="L2911" s="1" t="e">
        <f>VLOOKUP(B2911,Sheet1!A:F,5,)</f>
        <v>#N/A</v>
      </c>
      <c r="M2911" s="1" t="e">
        <f>VLOOKUP(B2911,Sheet1!A:F,6,)</f>
        <v>#N/A</v>
      </c>
    </row>
    <row r="2912" spans="1:14" x14ac:dyDescent="0.15">
      <c r="A2912">
        <v>3026</v>
      </c>
      <c r="B2912" t="s">
        <v>6216</v>
      </c>
      <c r="C2912" t="s">
        <v>6217</v>
      </c>
      <c r="D2912" t="s">
        <v>16</v>
      </c>
      <c r="E2912" t="s">
        <v>37</v>
      </c>
      <c r="F2912" t="s">
        <v>9</v>
      </c>
      <c r="G2912" t="str">
        <f>VLOOKUP(B2912,Sheet1!A:F,2,)</f>
        <v>guanhaijiao</v>
      </c>
      <c r="H2912" s="2">
        <v>42958.708321759303</v>
      </c>
      <c r="I2912" s="2">
        <v>42954.565625000003</v>
      </c>
      <c r="J2912" s="1" t="str">
        <f>IF(VLOOKUP(B2912,Sheet1!A:F,3,)=0,"",(VLOOKUP(B2912,Sheet1!A:F,3,)))</f>
        <v/>
      </c>
      <c r="K2912" s="1">
        <f>VLOOKUP(B2912,Sheet1!A:F,4,)</f>
        <v>42958.465567129628</v>
      </c>
      <c r="L2912" s="1">
        <f>VLOOKUP(B2912,Sheet1!A:F,5,)</f>
        <v>42958</v>
      </c>
      <c r="M2912" s="1">
        <f>VLOOKUP(B2912,Sheet1!A:F,6,)</f>
        <v>42958</v>
      </c>
      <c r="N2912">
        <v>5</v>
      </c>
    </row>
    <row r="2913" spans="1:14" hidden="1" x14ac:dyDescent="0.15">
      <c r="A2913">
        <v>1532</v>
      </c>
      <c r="B2913" t="s">
        <v>3216</v>
      </c>
      <c r="C2913" t="s">
        <v>3217</v>
      </c>
      <c r="D2913" t="s">
        <v>7</v>
      </c>
      <c r="E2913" t="s">
        <v>8</v>
      </c>
      <c r="F2913" t="s">
        <v>13</v>
      </c>
      <c r="G2913" t="str">
        <f>VLOOKUP(B2913,Sheet1!A:F,2,)</f>
        <v>hejiani</v>
      </c>
      <c r="H2913" s="2">
        <v>42958.718738425901</v>
      </c>
      <c r="I2913" s="2">
        <v>42893.592696759297</v>
      </c>
      <c r="J2913" s="1" t="str">
        <f>IF(VLOOKUP(B2913,Sheet1!A:F,3,)=0,"",(VLOOKUP(B2913,Sheet1!A:F,3,)))</f>
        <v/>
      </c>
      <c r="K2913" s="1">
        <f>VLOOKUP(B2913,Sheet1!A:F,4,)</f>
        <v>42958.482523148145</v>
      </c>
      <c r="L2913" s="1">
        <f>VLOOKUP(B2913,Sheet1!A:F,5,)</f>
        <v>42958</v>
      </c>
      <c r="M2913" s="1">
        <f>VLOOKUP(B2913,Sheet1!A:F,6,)</f>
        <v>42958</v>
      </c>
      <c r="N2913">
        <v>5</v>
      </c>
    </row>
    <row r="2914" spans="1:14" hidden="1" x14ac:dyDescent="0.15">
      <c r="A2914">
        <v>2788</v>
      </c>
      <c r="B2914" t="s">
        <v>5738</v>
      </c>
      <c r="C2914" t="s">
        <v>5739</v>
      </c>
      <c r="D2914" t="s">
        <v>7</v>
      </c>
      <c r="E2914" t="s">
        <v>41</v>
      </c>
      <c r="F2914" t="s">
        <v>13</v>
      </c>
      <c r="G2914" t="str">
        <f>VLOOKUP(B2914,Sheet1!A:F,2,)</f>
        <v>hejiani</v>
      </c>
      <c r="H2914" s="2">
        <v>42958.718738425901</v>
      </c>
      <c r="I2914" s="2">
        <v>42936.485300925902</v>
      </c>
      <c r="J2914" s="1" t="str">
        <f>IF(VLOOKUP(B2914,Sheet1!A:F,3,)=0,"",(VLOOKUP(B2914,Sheet1!A:F,3,)))</f>
        <v/>
      </c>
      <c r="K2914" s="1">
        <f>VLOOKUP(B2914,Sheet1!A:F,4,)</f>
        <v>42958.597777777781</v>
      </c>
      <c r="L2914" s="1">
        <f>VLOOKUP(B2914,Sheet1!A:F,5,)</f>
        <v>42958</v>
      </c>
      <c r="M2914" s="1">
        <f>VLOOKUP(B2914,Sheet1!A:F,6,)</f>
        <v>42958</v>
      </c>
      <c r="N2914">
        <v>5</v>
      </c>
    </row>
    <row r="2915" spans="1:14" hidden="1" x14ac:dyDescent="0.15">
      <c r="A2915">
        <v>2785</v>
      </c>
      <c r="B2915" t="s">
        <v>5732</v>
      </c>
      <c r="C2915" t="s">
        <v>5733</v>
      </c>
      <c r="D2915" t="s">
        <v>7</v>
      </c>
      <c r="E2915" t="s">
        <v>53</v>
      </c>
      <c r="F2915" t="s">
        <v>863</v>
      </c>
      <c r="G2915" t="str">
        <f>VLOOKUP(B2915,Sheet1!A:F,2,)</f>
        <v>zhangdichang</v>
      </c>
      <c r="H2915" s="2">
        <v>42958.722210648099</v>
      </c>
      <c r="I2915" s="2">
        <v>42936.677592592598</v>
      </c>
      <c r="J2915" s="1">
        <f>IF(VLOOKUP(B2915,Sheet1!A:F,3,)=0,"",(VLOOKUP(B2915,Sheet1!A:F,3,)))</f>
        <v>42954</v>
      </c>
      <c r="K2915" s="1">
        <f>VLOOKUP(B2915,Sheet1!A:F,4,)</f>
        <v>42958.461388888885</v>
      </c>
      <c r="L2915" s="1">
        <f>VLOOKUP(B2915,Sheet1!A:F,5,)</f>
        <v>42958</v>
      </c>
      <c r="M2915" s="1">
        <f>VLOOKUP(B2915,Sheet1!A:F,6,)</f>
        <v>42958</v>
      </c>
      <c r="N2915">
        <v>5</v>
      </c>
    </row>
    <row r="2916" spans="1:14" x14ac:dyDescent="0.15">
      <c r="A2916">
        <v>3052</v>
      </c>
      <c r="B2916" t="s">
        <v>6269</v>
      </c>
      <c r="C2916" t="s">
        <v>6270</v>
      </c>
      <c r="D2916" t="s">
        <v>16</v>
      </c>
      <c r="E2916" t="s">
        <v>37</v>
      </c>
      <c r="F2916" t="s">
        <v>3113</v>
      </c>
      <c r="G2916" t="str">
        <f>VLOOKUP(B2916,Sheet1!A:F,2,)</f>
        <v>laqingpeng</v>
      </c>
      <c r="H2916" s="2">
        <v>42958.726238425901</v>
      </c>
      <c r="I2916" s="2">
        <v>42947.688032407401</v>
      </c>
      <c r="J2916" s="1" t="str">
        <f>IF(VLOOKUP(B2916,Sheet1!A:F,3,)=0,"",(VLOOKUP(B2916,Sheet1!A:F,3,)))</f>
        <v/>
      </c>
      <c r="K2916" s="1">
        <f>VLOOKUP(B2916,Sheet1!A:F,4,)</f>
        <v>42958.447337962964</v>
      </c>
      <c r="L2916" s="1">
        <f>VLOOKUP(B2916,Sheet1!A:F,5,)</f>
        <v>42958</v>
      </c>
      <c r="M2916" s="1">
        <f>VLOOKUP(B2916,Sheet1!A:F,6,)</f>
        <v>42958</v>
      </c>
      <c r="N2916">
        <v>5</v>
      </c>
    </row>
    <row r="2917" spans="1:14" hidden="1" x14ac:dyDescent="0.15">
      <c r="A2917">
        <v>2719</v>
      </c>
      <c r="B2917" t="s">
        <v>5599</v>
      </c>
      <c r="C2917" t="s">
        <v>5600</v>
      </c>
      <c r="D2917" t="s">
        <v>7</v>
      </c>
      <c r="E2917" t="s">
        <v>53</v>
      </c>
      <c r="F2917" t="s">
        <v>1907</v>
      </c>
      <c r="G2917" t="str">
        <f>VLOOKUP(B2917,Sheet1!A:F,2,)</f>
        <v>chenwenjing1</v>
      </c>
      <c r="H2917" s="2">
        <v>42958.753460648099</v>
      </c>
      <c r="I2917" s="2">
        <v>42933.735057870399</v>
      </c>
      <c r="J2917" s="1" t="str">
        <f>IF(VLOOKUP(B2917,Sheet1!A:F,3,)=0,"",(VLOOKUP(B2917,Sheet1!A:F,3,)))</f>
        <v/>
      </c>
      <c r="K2917" s="1">
        <f>VLOOKUP(B2917,Sheet1!A:F,4,)</f>
        <v>42958.396817129629</v>
      </c>
      <c r="L2917" s="1">
        <f>VLOOKUP(B2917,Sheet1!A:F,5,)</f>
        <v>42958</v>
      </c>
      <c r="M2917" s="1">
        <f>VLOOKUP(B2917,Sheet1!A:F,6,)</f>
        <v>42958</v>
      </c>
      <c r="N2917">
        <v>5</v>
      </c>
    </row>
    <row r="2918" spans="1:14" x14ac:dyDescent="0.15">
      <c r="A2918">
        <v>3076</v>
      </c>
      <c r="B2918" t="s">
        <v>6317</v>
      </c>
      <c r="C2918" t="s">
        <v>6318</v>
      </c>
      <c r="D2918" t="s">
        <v>78</v>
      </c>
      <c r="E2918" t="s">
        <v>53</v>
      </c>
      <c r="F2918" t="s">
        <v>13</v>
      </c>
      <c r="G2918" t="str">
        <f>VLOOKUP(B2918,Sheet1!A:F,2,)</f>
        <v>hejiani</v>
      </c>
      <c r="H2918" s="2">
        <v>42958.764733796299</v>
      </c>
      <c r="I2918" s="2">
        <v>42913.754456018498</v>
      </c>
      <c r="J2918" s="1" t="str">
        <f>IF(VLOOKUP(B2918,Sheet1!A:F,3,)=0,"",(VLOOKUP(B2918,Sheet1!A:F,3,)))</f>
        <v/>
      </c>
      <c r="K2918" s="1">
        <f>VLOOKUP(B2918,Sheet1!A:F,4,)</f>
        <v>42958.720752314817</v>
      </c>
      <c r="L2918" s="1">
        <f>VLOOKUP(B2918,Sheet1!A:F,5,)</f>
        <v>42958</v>
      </c>
      <c r="M2918" s="1">
        <f>VLOOKUP(B2918,Sheet1!A:F,6,)</f>
        <v>42958</v>
      </c>
      <c r="N2918">
        <v>10</v>
      </c>
    </row>
    <row r="2919" spans="1:14" x14ac:dyDescent="0.15">
      <c r="A2919">
        <v>2776</v>
      </c>
      <c r="B2919" t="s">
        <v>5714</v>
      </c>
      <c r="C2919" t="s">
        <v>5715</v>
      </c>
      <c r="D2919" t="s">
        <v>16</v>
      </c>
      <c r="E2919" t="s">
        <v>210</v>
      </c>
      <c r="F2919" t="s">
        <v>179</v>
      </c>
      <c r="G2919" t="str">
        <f>VLOOKUP(B2919,Sheet1!A:F,2,)</f>
        <v>zoulijun</v>
      </c>
      <c r="H2919" s="2">
        <v>42958.888877314799</v>
      </c>
      <c r="I2919" s="2">
        <v>42944.736539351798</v>
      </c>
      <c r="J2919" s="1" t="str">
        <f>IF(VLOOKUP(B2919,Sheet1!A:F,3,)=0,"",(VLOOKUP(B2919,Sheet1!A:F,3,)))</f>
        <v/>
      </c>
      <c r="K2919" s="1">
        <f>VLOOKUP(B2919,Sheet1!A:F,4,)</f>
        <v>42958.538182870368</v>
      </c>
      <c r="L2919" s="1">
        <f>VLOOKUP(B2919,Sheet1!A:F,5,)</f>
        <v>42958</v>
      </c>
      <c r="M2919" s="1">
        <f>VLOOKUP(B2919,Sheet1!A:F,6,)</f>
        <v>42958</v>
      </c>
      <c r="N2919">
        <v>10</v>
      </c>
    </row>
    <row r="2920" spans="1:14" hidden="1" x14ac:dyDescent="0.15">
      <c r="A2920">
        <v>2919</v>
      </c>
      <c r="B2920" t="s">
        <v>6001</v>
      </c>
      <c r="C2920" t="s">
        <v>6002</v>
      </c>
      <c r="D2920" t="s">
        <v>16</v>
      </c>
      <c r="E2920" t="s">
        <v>8</v>
      </c>
      <c r="F2920" t="s">
        <v>369</v>
      </c>
      <c r="G2920" t="e">
        <f>VLOOKUP(B2920,Sheet1!A:F,2,)</f>
        <v>#N/A</v>
      </c>
      <c r="H2920" s="2">
        <v>42937.480370370402</v>
      </c>
      <c r="I2920" s="2">
        <v>42894.621331018498</v>
      </c>
      <c r="J2920" s="1" t="e">
        <f>IF(VLOOKUP(B2920,Sheet1!A:F,3,)=0,"",(VLOOKUP(B2920,Sheet1!A:F,3,)))</f>
        <v>#N/A</v>
      </c>
      <c r="K2920" s="1" t="e">
        <f>VLOOKUP(B2920,Sheet1!A:F,4,)</f>
        <v>#N/A</v>
      </c>
      <c r="L2920" s="1" t="e">
        <f>VLOOKUP(B2920,Sheet1!A:F,5,)</f>
        <v>#N/A</v>
      </c>
      <c r="M2920" s="1" t="e">
        <f>VLOOKUP(B2920,Sheet1!A:F,6,)</f>
        <v>#N/A</v>
      </c>
    </row>
    <row r="2921" spans="1:14" x14ac:dyDescent="0.15">
      <c r="A2921">
        <v>1986</v>
      </c>
      <c r="B2921" t="s">
        <v>4124</v>
      </c>
      <c r="C2921" t="s">
        <v>4125</v>
      </c>
      <c r="D2921" t="s">
        <v>78</v>
      </c>
      <c r="E2921" t="s">
        <v>53</v>
      </c>
      <c r="F2921" t="s">
        <v>179</v>
      </c>
      <c r="G2921" t="str">
        <f>VLOOKUP(B2921,Sheet1!A:F,2,)</f>
        <v>zoulijun</v>
      </c>
      <c r="H2921" s="2">
        <v>42958.906226851897</v>
      </c>
      <c r="I2921" s="2">
        <v>42926.6559375</v>
      </c>
      <c r="J2921" s="1" t="str">
        <f>IF(VLOOKUP(B2921,Sheet1!A:F,3,)=0,"",(VLOOKUP(B2921,Sheet1!A:F,3,)))</f>
        <v/>
      </c>
      <c r="K2921" s="1">
        <f>VLOOKUP(B2921,Sheet1!A:F,4,)</f>
        <v>42958.627650462964</v>
      </c>
      <c r="L2921" s="1">
        <f>VLOOKUP(B2921,Sheet1!A:F,5,)</f>
        <v>42958</v>
      </c>
      <c r="M2921" s="1">
        <f>VLOOKUP(B2921,Sheet1!A:F,6,)</f>
        <v>42958</v>
      </c>
      <c r="N2921">
        <v>10</v>
      </c>
    </row>
    <row r="2922" spans="1:14" x14ac:dyDescent="0.15">
      <c r="A2922">
        <v>2645</v>
      </c>
      <c r="B2922" t="s">
        <v>5451</v>
      </c>
      <c r="C2922" t="s">
        <v>5452</v>
      </c>
      <c r="D2922" t="s">
        <v>16</v>
      </c>
      <c r="E2922" t="s">
        <v>53</v>
      </c>
      <c r="F2922" t="s">
        <v>179</v>
      </c>
      <c r="G2922" t="str">
        <f>VLOOKUP(B2922,Sheet1!A:F,2,)</f>
        <v>zoulijun</v>
      </c>
      <c r="H2922" s="2">
        <v>42958.951365740701</v>
      </c>
      <c r="I2922" s="2">
        <v>42949.651273148098</v>
      </c>
      <c r="J2922" s="1">
        <f>IF(VLOOKUP(B2922,Sheet1!A:F,3,)=0,"",(VLOOKUP(B2922,Sheet1!A:F,3,)))</f>
        <v>42947</v>
      </c>
      <c r="K2922" s="1">
        <f>VLOOKUP(B2922,Sheet1!A:F,4,)</f>
        <v>42958.740868055553</v>
      </c>
      <c r="L2922" s="1">
        <f>VLOOKUP(B2922,Sheet1!A:F,5,)</f>
        <v>42958</v>
      </c>
      <c r="M2922" s="1">
        <f>VLOOKUP(B2922,Sheet1!A:F,6,)</f>
        <v>42958</v>
      </c>
      <c r="N2922">
        <v>10</v>
      </c>
    </row>
    <row r="2923" spans="1:14" hidden="1" x14ac:dyDescent="0.15">
      <c r="A2923">
        <v>2746</v>
      </c>
      <c r="B2923" t="s">
        <v>5653</v>
      </c>
      <c r="C2923" t="s">
        <v>5654</v>
      </c>
      <c r="D2923" t="s">
        <v>7</v>
      </c>
      <c r="E2923" t="s">
        <v>8</v>
      </c>
      <c r="F2923" t="s">
        <v>1907</v>
      </c>
      <c r="G2923" t="str">
        <f>VLOOKUP(B2923,Sheet1!A:F,2,)</f>
        <v>chenwenjing1</v>
      </c>
      <c r="H2923" s="2">
        <v>42959.4617939815</v>
      </c>
      <c r="I2923" s="2">
        <v>42936.926307870403</v>
      </c>
      <c r="J2923" s="1">
        <f>IF(VLOOKUP(B2923,Sheet1!A:F,3,)=0,"",(VLOOKUP(B2923,Sheet1!A:F,3,)))</f>
        <v>42953</v>
      </c>
      <c r="K2923" s="1">
        <f>VLOOKUP(B2923,Sheet1!A:F,4,)</f>
        <v>42958.717326388891</v>
      </c>
      <c r="L2923" s="1">
        <f>VLOOKUP(B2923,Sheet1!A:F,5,)</f>
        <v>42959</v>
      </c>
      <c r="M2923" s="1">
        <f>VLOOKUP(B2923,Sheet1!A:F,6,)</f>
        <v>42959</v>
      </c>
      <c r="N2923">
        <v>5</v>
      </c>
    </row>
    <row r="2924" spans="1:14" hidden="1" x14ac:dyDescent="0.15">
      <c r="A2924">
        <v>2257</v>
      </c>
      <c r="B2924" t="s">
        <v>4670</v>
      </c>
      <c r="C2924" t="s">
        <v>4671</v>
      </c>
      <c r="D2924" t="s">
        <v>7</v>
      </c>
      <c r="E2924" t="s">
        <v>321</v>
      </c>
      <c r="F2924" t="s">
        <v>1907</v>
      </c>
      <c r="G2924" t="str">
        <f>VLOOKUP(B2924,Sheet1!A:F,2,)</f>
        <v>chenwenjing1</v>
      </c>
      <c r="H2924" s="2">
        <v>42959.5242939815</v>
      </c>
      <c r="I2924" s="2">
        <v>42912.710347222201</v>
      </c>
      <c r="J2924" s="1" t="str">
        <f>IF(VLOOKUP(B2924,Sheet1!A:F,3,)=0,"",(VLOOKUP(B2924,Sheet1!A:F,3,)))</f>
        <v/>
      </c>
      <c r="K2924" s="1">
        <f>VLOOKUP(B2924,Sheet1!A:F,4,)</f>
        <v>42958.402581018519</v>
      </c>
      <c r="L2924" s="1">
        <f>VLOOKUP(B2924,Sheet1!A:F,5,)</f>
        <v>42959</v>
      </c>
      <c r="M2924" s="1">
        <f>VLOOKUP(B2924,Sheet1!A:F,6,)</f>
        <v>42959</v>
      </c>
      <c r="N2924">
        <v>5</v>
      </c>
    </row>
    <row r="2925" spans="1:14" hidden="1" x14ac:dyDescent="0.15">
      <c r="A2925">
        <v>2924</v>
      </c>
      <c r="B2925" t="s">
        <v>6011</v>
      </c>
      <c r="C2925" t="s">
        <v>6012</v>
      </c>
      <c r="D2925" t="s">
        <v>16</v>
      </c>
      <c r="E2925" t="s">
        <v>8</v>
      </c>
      <c r="F2925" t="s">
        <v>306</v>
      </c>
      <c r="G2925" t="e">
        <f>VLOOKUP(B2925,Sheet1!A:F,2,)</f>
        <v>#N/A</v>
      </c>
      <c r="H2925" s="2">
        <v>42943.735462962999</v>
      </c>
      <c r="I2925" s="2">
        <v>42895.407997685201</v>
      </c>
      <c r="J2925" s="1" t="e">
        <f>IF(VLOOKUP(B2925,Sheet1!A:F,3,)=0,"",(VLOOKUP(B2925,Sheet1!A:F,3,)))</f>
        <v>#N/A</v>
      </c>
      <c r="K2925" s="1" t="e">
        <f>VLOOKUP(B2925,Sheet1!A:F,4,)</f>
        <v>#N/A</v>
      </c>
      <c r="L2925" s="1" t="e">
        <f>VLOOKUP(B2925,Sheet1!A:F,5,)</f>
        <v>#N/A</v>
      </c>
      <c r="M2925" s="1" t="e">
        <f>VLOOKUP(B2925,Sheet1!A:F,6,)</f>
        <v>#N/A</v>
      </c>
    </row>
    <row r="2926" spans="1:14" x14ac:dyDescent="0.15">
      <c r="A2926">
        <v>2756</v>
      </c>
      <c r="B2926" t="s">
        <v>5673</v>
      </c>
      <c r="C2926" t="s">
        <v>5674</v>
      </c>
      <c r="D2926" t="s">
        <v>16</v>
      </c>
      <c r="E2926" t="s">
        <v>53</v>
      </c>
      <c r="F2926" t="s">
        <v>54</v>
      </c>
      <c r="G2926" t="str">
        <f>VLOOKUP(B2926,Sheet1!A:F,2,)</f>
        <v>caixiongying</v>
      </c>
      <c r="H2926" s="2">
        <v>42959.607627314799</v>
      </c>
      <c r="I2926" s="2">
        <v>42947.4711805556</v>
      </c>
      <c r="J2926" s="1" t="str">
        <f>IF(VLOOKUP(B2926,Sheet1!A:F,3,)=0,"",(VLOOKUP(B2926,Sheet1!A:F,3,)))</f>
        <v/>
      </c>
      <c r="K2926" s="1">
        <f>VLOOKUP(B2926,Sheet1!A:F,4,)</f>
        <v>42958.647233796299</v>
      </c>
      <c r="L2926" s="1">
        <f>VLOOKUP(B2926,Sheet1!A:F,5,)</f>
        <v>42959</v>
      </c>
      <c r="M2926" s="1">
        <f>VLOOKUP(B2926,Sheet1!A:F,6,)</f>
        <v>42959</v>
      </c>
      <c r="N2926">
        <v>10</v>
      </c>
    </row>
    <row r="2927" spans="1:14" hidden="1" x14ac:dyDescent="0.15">
      <c r="A2927">
        <v>2926</v>
      </c>
      <c r="B2927" t="s">
        <v>6015</v>
      </c>
      <c r="C2927" t="s">
        <v>6016</v>
      </c>
      <c r="D2927" t="s">
        <v>16</v>
      </c>
      <c r="E2927" t="s">
        <v>48</v>
      </c>
      <c r="F2927" t="s">
        <v>306</v>
      </c>
      <c r="G2927" t="e">
        <f>VLOOKUP(B2927,Sheet1!A:F,2,)</f>
        <v>#N/A</v>
      </c>
      <c r="H2927" s="2">
        <v>42944.691805555602</v>
      </c>
      <c r="I2927" s="2">
        <v>42893.665671296301</v>
      </c>
      <c r="J2927" s="1" t="e">
        <f>IF(VLOOKUP(B2927,Sheet1!A:F,3,)=0,"",(VLOOKUP(B2927,Sheet1!A:F,3,)))</f>
        <v>#N/A</v>
      </c>
      <c r="K2927" s="1" t="e">
        <f>VLOOKUP(B2927,Sheet1!A:F,4,)</f>
        <v>#N/A</v>
      </c>
      <c r="L2927" s="1" t="e">
        <f>VLOOKUP(B2927,Sheet1!A:F,5,)</f>
        <v>#N/A</v>
      </c>
      <c r="M2927" s="1" t="e">
        <f>VLOOKUP(B2927,Sheet1!A:F,6,)</f>
        <v>#N/A</v>
      </c>
    </row>
    <row r="2928" spans="1:14" hidden="1" x14ac:dyDescent="0.15">
      <c r="A2928">
        <v>301</v>
      </c>
      <c r="B2928" t="s">
        <v>716</v>
      </c>
      <c r="C2928" t="s">
        <v>717</v>
      </c>
      <c r="D2928" t="s">
        <v>78</v>
      </c>
      <c r="E2928" t="s">
        <v>48</v>
      </c>
      <c r="F2928" t="s">
        <v>154</v>
      </c>
      <c r="G2928" t="str">
        <f>VLOOKUP(B2928,Sheet1!A:F,2,)</f>
        <v>wuzijing</v>
      </c>
      <c r="H2928" s="2">
        <v>42960.871504629598</v>
      </c>
      <c r="I2928" s="2">
        <v>42864.377048611103</v>
      </c>
      <c r="J2928" s="1" t="str">
        <f>IF(VLOOKUP(B2928,Sheet1!A:F,3,)=0,"",(VLOOKUP(B2928,Sheet1!A:F,3,)))</f>
        <v/>
      </c>
      <c r="K2928" s="1">
        <f>VLOOKUP(B2928,Sheet1!A:F,4,)</f>
        <v>42957.604131944441</v>
      </c>
      <c r="L2928" s="1">
        <f>VLOOKUP(B2928,Sheet1!A:F,5,)</f>
        <v>42960</v>
      </c>
      <c r="M2928" s="1">
        <f>VLOOKUP(B2928,Sheet1!A:F,6,)</f>
        <v>42960</v>
      </c>
    </row>
    <row r="2929" spans="1:14" hidden="1" x14ac:dyDescent="0.15">
      <c r="A2929">
        <v>2151</v>
      </c>
      <c r="B2929" t="s">
        <v>4458</v>
      </c>
      <c r="C2929" t="s">
        <v>4459</v>
      </c>
      <c r="D2929" t="s">
        <v>16</v>
      </c>
      <c r="E2929" t="s">
        <v>8</v>
      </c>
      <c r="F2929" t="s">
        <v>154</v>
      </c>
      <c r="G2929" t="str">
        <f>VLOOKUP(B2929,Sheet1!A:F,2,)</f>
        <v>wuzijing</v>
      </c>
      <c r="H2929" s="2">
        <v>42960.899282407401</v>
      </c>
      <c r="I2929" s="2">
        <v>42909.731087963002</v>
      </c>
      <c r="J2929" s="1" t="str">
        <f>IF(VLOOKUP(B2929,Sheet1!A:F,3,)=0,"",(VLOOKUP(B2929,Sheet1!A:F,3,)))</f>
        <v/>
      </c>
      <c r="K2929" s="1">
        <f>VLOOKUP(B2929,Sheet1!A:F,4,)</f>
        <v>42956.802824074075</v>
      </c>
      <c r="L2929" s="1">
        <f>VLOOKUP(B2929,Sheet1!A:F,5,)</f>
        <v>42960</v>
      </c>
      <c r="M2929" s="1">
        <f>VLOOKUP(B2929,Sheet1!A:F,6,)</f>
        <v>42960</v>
      </c>
    </row>
    <row r="2930" spans="1:14" hidden="1" x14ac:dyDescent="0.15">
      <c r="A2930">
        <v>2929</v>
      </c>
      <c r="B2930" t="s">
        <v>6021</v>
      </c>
      <c r="C2930" t="s">
        <v>6022</v>
      </c>
      <c r="D2930" t="s">
        <v>16</v>
      </c>
      <c r="E2930" t="s">
        <v>41</v>
      </c>
      <c r="F2930" t="s">
        <v>556</v>
      </c>
      <c r="G2930" t="e">
        <f>VLOOKUP(B2930,Sheet1!A:F,2,)</f>
        <v>#N/A</v>
      </c>
      <c r="H2930" s="2">
        <v>42942.633923611102</v>
      </c>
      <c r="I2930" s="2">
        <v>42892.485219907401</v>
      </c>
      <c r="J2930" s="1" t="e">
        <f>IF(VLOOKUP(B2930,Sheet1!A:F,3,)=0,"",(VLOOKUP(B2930,Sheet1!A:F,3,)))</f>
        <v>#N/A</v>
      </c>
      <c r="K2930" s="1" t="e">
        <f>VLOOKUP(B2930,Sheet1!A:F,4,)</f>
        <v>#N/A</v>
      </c>
      <c r="L2930" s="1" t="e">
        <f>VLOOKUP(B2930,Sheet1!A:F,5,)</f>
        <v>#N/A</v>
      </c>
      <c r="M2930" s="1" t="e">
        <f>VLOOKUP(B2930,Sheet1!A:F,6,)</f>
        <v>#N/A</v>
      </c>
    </row>
    <row r="2931" spans="1:14" hidden="1" x14ac:dyDescent="0.15">
      <c r="A2931">
        <v>2209</v>
      </c>
      <c r="B2931" t="s">
        <v>4574</v>
      </c>
      <c r="C2931" t="s">
        <v>4575</v>
      </c>
      <c r="D2931" t="s">
        <v>189</v>
      </c>
      <c r="E2931" t="s">
        <v>8</v>
      </c>
      <c r="F2931" t="s">
        <v>154</v>
      </c>
      <c r="G2931" t="str">
        <f>VLOOKUP(B2931,Sheet1!A:F,2,)</f>
        <v>wuzijing</v>
      </c>
      <c r="H2931" s="2">
        <v>42960.899282407401</v>
      </c>
      <c r="I2931" s="2">
        <v>42908.537233796298</v>
      </c>
      <c r="J2931" s="1" t="str">
        <f>IF(VLOOKUP(B2931,Sheet1!A:F,3,)=0,"",(VLOOKUP(B2931,Sheet1!A:F,3,)))</f>
        <v/>
      </c>
      <c r="K2931" s="1">
        <f>VLOOKUP(B2931,Sheet1!A:F,4,)</f>
        <v>42955.70239583333</v>
      </c>
      <c r="L2931" s="1">
        <f>VLOOKUP(B2931,Sheet1!A:F,5,)</f>
        <v>42960</v>
      </c>
      <c r="M2931" s="1">
        <f>VLOOKUP(B2931,Sheet1!A:F,6,)</f>
        <v>42960</v>
      </c>
    </row>
    <row r="2932" spans="1:14" hidden="1" x14ac:dyDescent="0.15">
      <c r="A2932">
        <v>2931</v>
      </c>
      <c r="B2932" t="s">
        <v>6025</v>
      </c>
      <c r="C2932" t="s">
        <v>6026</v>
      </c>
      <c r="D2932" t="s">
        <v>7</v>
      </c>
      <c r="E2932" t="s">
        <v>115</v>
      </c>
      <c r="F2932" t="s">
        <v>89</v>
      </c>
      <c r="G2932" t="e">
        <f>VLOOKUP(B2932,Sheet1!A:F,2,)</f>
        <v>#N/A</v>
      </c>
      <c r="H2932" s="2">
        <v>42940.391909722202</v>
      </c>
      <c r="I2932" s="2">
        <v>42892.981307870403</v>
      </c>
      <c r="J2932" s="1" t="e">
        <f>IF(VLOOKUP(B2932,Sheet1!A:F,3,)=0,"",(VLOOKUP(B2932,Sheet1!A:F,3,)))</f>
        <v>#N/A</v>
      </c>
      <c r="K2932" s="1" t="e">
        <f>VLOOKUP(B2932,Sheet1!A:F,4,)</f>
        <v>#N/A</v>
      </c>
      <c r="L2932" s="1" t="e">
        <f>VLOOKUP(B2932,Sheet1!A:F,5,)</f>
        <v>#N/A</v>
      </c>
      <c r="M2932" s="1" t="e">
        <f>VLOOKUP(B2932,Sheet1!A:F,6,)</f>
        <v>#N/A</v>
      </c>
    </row>
    <row r="2933" spans="1:14" hidden="1" x14ac:dyDescent="0.15">
      <c r="A2933">
        <v>3070</v>
      </c>
      <c r="B2933" t="s">
        <v>6305</v>
      </c>
      <c r="C2933" t="s">
        <v>6306</v>
      </c>
      <c r="D2933" t="s">
        <v>7</v>
      </c>
      <c r="E2933" t="s">
        <v>12</v>
      </c>
      <c r="F2933" t="s">
        <v>1907</v>
      </c>
      <c r="G2933" t="str">
        <f>VLOOKUP(B2933,Sheet1!A:F,2,)</f>
        <v>chenwenjing1</v>
      </c>
      <c r="H2933" s="2">
        <v>42961.3680439815</v>
      </c>
      <c r="I2933" s="2">
        <v>42923.609201388899</v>
      </c>
      <c r="J2933" s="1" t="str">
        <f>IF(VLOOKUP(B2933,Sheet1!A:F,3,)=0,"",(VLOOKUP(B2933,Sheet1!A:F,3,)))</f>
        <v/>
      </c>
      <c r="K2933" s="1">
        <f>VLOOKUP(B2933,Sheet1!A:F,4,)</f>
        <v>42958.612361111111</v>
      </c>
      <c r="L2933" s="1">
        <f>VLOOKUP(B2933,Sheet1!A:F,5,)</f>
        <v>42961</v>
      </c>
      <c r="M2933" s="1">
        <f>VLOOKUP(B2933,Sheet1!A:F,6,)</f>
        <v>42961</v>
      </c>
      <c r="N2933">
        <v>5</v>
      </c>
    </row>
    <row r="2934" spans="1:14" hidden="1" x14ac:dyDescent="0.15">
      <c r="A2934">
        <v>2933</v>
      </c>
      <c r="B2934" t="s">
        <v>6029</v>
      </c>
      <c r="C2934" t="s">
        <v>6030</v>
      </c>
      <c r="D2934" t="s">
        <v>16</v>
      </c>
      <c r="E2934" t="s">
        <v>8</v>
      </c>
      <c r="F2934" t="s">
        <v>240</v>
      </c>
      <c r="G2934" t="e">
        <f>VLOOKUP(B2934,Sheet1!A:F,2,)</f>
        <v>#N/A</v>
      </c>
      <c r="H2934" s="2">
        <v>42947.691620370402</v>
      </c>
      <c r="I2934" s="2">
        <v>42894.415567129603</v>
      </c>
      <c r="J2934" s="1" t="e">
        <f>IF(VLOOKUP(B2934,Sheet1!A:F,3,)=0,"",(VLOOKUP(B2934,Sheet1!A:F,3,)))</f>
        <v>#N/A</v>
      </c>
      <c r="K2934" s="1" t="e">
        <f>VLOOKUP(B2934,Sheet1!A:F,4,)</f>
        <v>#N/A</v>
      </c>
      <c r="L2934" s="1" t="e">
        <f>VLOOKUP(B2934,Sheet1!A:F,5,)</f>
        <v>#N/A</v>
      </c>
      <c r="M2934" s="1" t="e">
        <f>VLOOKUP(B2934,Sheet1!A:F,6,)</f>
        <v>#N/A</v>
      </c>
    </row>
    <row r="2935" spans="1:14" hidden="1" x14ac:dyDescent="0.15">
      <c r="A2935">
        <v>2934</v>
      </c>
      <c r="B2935" t="s">
        <v>6031</v>
      </c>
      <c r="C2935" t="s">
        <v>6032</v>
      </c>
      <c r="D2935" t="s">
        <v>7</v>
      </c>
      <c r="E2935" t="s">
        <v>355</v>
      </c>
      <c r="F2935" t="s">
        <v>89</v>
      </c>
      <c r="G2935" t="e">
        <f>VLOOKUP(B2935,Sheet1!A:F,2,)</f>
        <v>#N/A</v>
      </c>
      <c r="H2935" s="2">
        <v>42940.392187500001</v>
      </c>
      <c r="I2935" s="2">
        <v>42893.591423611098</v>
      </c>
      <c r="J2935" s="1" t="e">
        <f>IF(VLOOKUP(B2935,Sheet1!A:F,3,)=0,"",(VLOOKUP(B2935,Sheet1!A:F,3,)))</f>
        <v>#N/A</v>
      </c>
      <c r="K2935" s="1" t="e">
        <f>VLOOKUP(B2935,Sheet1!A:F,4,)</f>
        <v>#N/A</v>
      </c>
      <c r="L2935" s="1" t="e">
        <f>VLOOKUP(B2935,Sheet1!A:F,5,)</f>
        <v>#N/A</v>
      </c>
      <c r="M2935" s="1" t="e">
        <f>VLOOKUP(B2935,Sheet1!A:F,6,)</f>
        <v>#N/A</v>
      </c>
    </row>
    <row r="2936" spans="1:14" hidden="1" x14ac:dyDescent="0.15">
      <c r="A2936">
        <v>2036</v>
      </c>
      <c r="B2936" t="s">
        <v>4225</v>
      </c>
      <c r="C2936" t="s">
        <v>4226</v>
      </c>
      <c r="D2936" t="s">
        <v>7</v>
      </c>
      <c r="E2936" t="s">
        <v>8</v>
      </c>
      <c r="F2936" t="s">
        <v>42</v>
      </c>
      <c r="G2936" t="str">
        <f>VLOOKUP(B2936,Sheet1!A:F,2,)</f>
        <v>yangli2</v>
      </c>
      <c r="H2936" s="2">
        <v>42961.421238425901</v>
      </c>
      <c r="I2936" s="2">
        <v>42906.767037037003</v>
      </c>
      <c r="J2936" s="1">
        <f>IF(VLOOKUP(B2936,Sheet1!A:F,3,)=0,"",(VLOOKUP(B2936,Sheet1!A:F,3,)))</f>
        <v>42960</v>
      </c>
      <c r="K2936" s="1">
        <f>VLOOKUP(B2936,Sheet1!A:F,4,)</f>
        <v>42961.404467592591</v>
      </c>
      <c r="L2936" s="1">
        <f>VLOOKUP(B2936,Sheet1!A:F,5,)</f>
        <v>42961</v>
      </c>
      <c r="M2936" s="1">
        <f>VLOOKUP(B2936,Sheet1!A:F,6,)</f>
        <v>42961</v>
      </c>
      <c r="N2936">
        <v>5</v>
      </c>
    </row>
    <row r="2937" spans="1:14" hidden="1" x14ac:dyDescent="0.15">
      <c r="A2937">
        <v>2936</v>
      </c>
      <c r="B2937" t="s">
        <v>6035</v>
      </c>
      <c r="C2937" t="s">
        <v>6036</v>
      </c>
      <c r="D2937" t="s">
        <v>78</v>
      </c>
      <c r="E2937" t="s">
        <v>48</v>
      </c>
      <c r="F2937" t="s">
        <v>805</v>
      </c>
      <c r="G2937" t="e">
        <f>VLOOKUP(B2937,Sheet1!A:F,2,)</f>
        <v>#N/A</v>
      </c>
      <c r="H2937" s="2">
        <v>42935.429849537002</v>
      </c>
      <c r="I2937" s="2">
        <v>42919.680729166699</v>
      </c>
      <c r="J2937" s="1" t="e">
        <f>IF(VLOOKUP(B2937,Sheet1!A:F,3,)=0,"",(VLOOKUP(B2937,Sheet1!A:F,3,)))</f>
        <v>#N/A</v>
      </c>
      <c r="K2937" s="1" t="e">
        <f>VLOOKUP(B2937,Sheet1!A:F,4,)</f>
        <v>#N/A</v>
      </c>
      <c r="L2937" s="1" t="e">
        <f>VLOOKUP(B2937,Sheet1!A:F,5,)</f>
        <v>#N/A</v>
      </c>
      <c r="M2937" s="1" t="e">
        <f>VLOOKUP(B2937,Sheet1!A:F,6,)</f>
        <v>#N/A</v>
      </c>
    </row>
    <row r="2938" spans="1:14" hidden="1" x14ac:dyDescent="0.15">
      <c r="A2938">
        <v>2937</v>
      </c>
      <c r="B2938" t="s">
        <v>6037</v>
      </c>
      <c r="C2938" t="s">
        <v>6038</v>
      </c>
      <c r="D2938" t="s">
        <v>64</v>
      </c>
      <c r="E2938" t="s">
        <v>8</v>
      </c>
      <c r="F2938" t="s">
        <v>369</v>
      </c>
      <c r="G2938" t="e">
        <f>VLOOKUP(B2938,Sheet1!A:F,2,)</f>
        <v>#N/A</v>
      </c>
      <c r="H2938" s="2">
        <v>42937.688113425902</v>
      </c>
      <c r="I2938" s="2">
        <v>42882.933703703697</v>
      </c>
      <c r="J2938" s="1" t="e">
        <f>IF(VLOOKUP(B2938,Sheet1!A:F,3,)=0,"",(VLOOKUP(B2938,Sheet1!A:F,3,)))</f>
        <v>#N/A</v>
      </c>
      <c r="K2938" s="1" t="e">
        <f>VLOOKUP(B2938,Sheet1!A:F,4,)</f>
        <v>#N/A</v>
      </c>
      <c r="L2938" s="1" t="e">
        <f>VLOOKUP(B2938,Sheet1!A:F,5,)</f>
        <v>#N/A</v>
      </c>
      <c r="M2938" s="1" t="e">
        <f>VLOOKUP(B2938,Sheet1!A:F,6,)</f>
        <v>#N/A</v>
      </c>
    </row>
    <row r="2939" spans="1:14" hidden="1" x14ac:dyDescent="0.15">
      <c r="A2939">
        <v>2938</v>
      </c>
      <c r="B2939" t="s">
        <v>6039</v>
      </c>
      <c r="C2939" t="s">
        <v>6040</v>
      </c>
      <c r="D2939" t="s">
        <v>16</v>
      </c>
      <c r="E2939" t="s">
        <v>355</v>
      </c>
      <c r="F2939" t="s">
        <v>129</v>
      </c>
      <c r="G2939" t="e">
        <f>VLOOKUP(B2939,Sheet1!A:F,2,)</f>
        <v>#N/A</v>
      </c>
      <c r="H2939" s="2">
        <v>42944.468599537002</v>
      </c>
      <c r="I2939" s="2">
        <v>42881.991087962997</v>
      </c>
      <c r="J2939" s="1" t="e">
        <f>IF(VLOOKUP(B2939,Sheet1!A:F,3,)=0,"",(VLOOKUP(B2939,Sheet1!A:F,3,)))</f>
        <v>#N/A</v>
      </c>
      <c r="K2939" s="1" t="e">
        <f>VLOOKUP(B2939,Sheet1!A:F,4,)</f>
        <v>#N/A</v>
      </c>
      <c r="L2939" s="1" t="e">
        <f>VLOOKUP(B2939,Sheet1!A:F,5,)</f>
        <v>#N/A</v>
      </c>
      <c r="M2939" s="1" t="e">
        <f>VLOOKUP(B2939,Sheet1!A:F,6,)</f>
        <v>#N/A</v>
      </c>
    </row>
    <row r="2940" spans="1:14" hidden="1" x14ac:dyDescent="0.15">
      <c r="A2940">
        <v>2939</v>
      </c>
      <c r="B2940" t="s">
        <v>6041</v>
      </c>
      <c r="C2940" t="s">
        <v>6042</v>
      </c>
      <c r="D2940" t="s">
        <v>16</v>
      </c>
      <c r="E2940" t="s">
        <v>41</v>
      </c>
      <c r="F2940" t="s">
        <v>343</v>
      </c>
      <c r="G2940" t="e">
        <f>VLOOKUP(B2940,Sheet1!A:F,2,)</f>
        <v>#N/A</v>
      </c>
      <c r="H2940" s="2">
        <v>42940.439409722203</v>
      </c>
      <c r="I2940" s="2">
        <v>42879.828773148103</v>
      </c>
      <c r="J2940" s="1" t="e">
        <f>IF(VLOOKUP(B2940,Sheet1!A:F,3,)=0,"",(VLOOKUP(B2940,Sheet1!A:F,3,)))</f>
        <v>#N/A</v>
      </c>
      <c r="K2940" s="1" t="e">
        <f>VLOOKUP(B2940,Sheet1!A:F,4,)</f>
        <v>#N/A</v>
      </c>
      <c r="L2940" s="1" t="e">
        <f>VLOOKUP(B2940,Sheet1!A:F,5,)</f>
        <v>#N/A</v>
      </c>
      <c r="M2940" s="1" t="e">
        <f>VLOOKUP(B2940,Sheet1!A:F,6,)</f>
        <v>#N/A</v>
      </c>
    </row>
    <row r="2941" spans="1:14" hidden="1" x14ac:dyDescent="0.15">
      <c r="A2941">
        <v>2940</v>
      </c>
      <c r="B2941" t="s">
        <v>6043</v>
      </c>
      <c r="C2941" t="s">
        <v>6044</v>
      </c>
      <c r="D2941" t="s">
        <v>16</v>
      </c>
      <c r="E2941" t="s">
        <v>92</v>
      </c>
      <c r="F2941" t="s">
        <v>783</v>
      </c>
      <c r="G2941" t="e">
        <f>VLOOKUP(B2941,Sheet1!A:F,2,)</f>
        <v>#N/A</v>
      </c>
      <c r="H2941" s="2">
        <v>42948.398726851898</v>
      </c>
      <c r="I2941" s="2">
        <v>42877.688483796301</v>
      </c>
      <c r="J2941" s="1" t="e">
        <f>IF(VLOOKUP(B2941,Sheet1!A:F,3,)=0,"",(VLOOKUP(B2941,Sheet1!A:F,3,)))</f>
        <v>#N/A</v>
      </c>
      <c r="K2941" s="1" t="e">
        <f>VLOOKUP(B2941,Sheet1!A:F,4,)</f>
        <v>#N/A</v>
      </c>
      <c r="L2941" s="1" t="e">
        <f>VLOOKUP(B2941,Sheet1!A:F,5,)</f>
        <v>#N/A</v>
      </c>
      <c r="M2941" s="1" t="e">
        <f>VLOOKUP(B2941,Sheet1!A:F,6,)</f>
        <v>#N/A</v>
      </c>
    </row>
    <row r="2942" spans="1:14" x14ac:dyDescent="0.15">
      <c r="A2942">
        <v>2981</v>
      </c>
      <c r="B2942" t="s">
        <v>6125</v>
      </c>
      <c r="C2942" t="s">
        <v>6126</v>
      </c>
      <c r="D2942" t="s">
        <v>16</v>
      </c>
      <c r="E2942" t="s">
        <v>53</v>
      </c>
      <c r="F2942" t="s">
        <v>54</v>
      </c>
      <c r="G2942" t="str">
        <f>VLOOKUP(B2942,Sheet1!A:F,2,)</f>
        <v>caixiongying</v>
      </c>
      <c r="H2942" s="2">
        <v>42961.572905092602</v>
      </c>
      <c r="I2942" s="2">
        <v>42950.604965277802</v>
      </c>
      <c r="J2942" s="1" t="str">
        <f>IF(VLOOKUP(B2942,Sheet1!A:F,3,)=0,"",(VLOOKUP(B2942,Sheet1!A:F,3,)))</f>
        <v/>
      </c>
      <c r="K2942" s="1">
        <f>VLOOKUP(B2942,Sheet1!A:F,4,)</f>
        <v>42959.619201388887</v>
      </c>
      <c r="L2942" s="1">
        <f>VLOOKUP(B2942,Sheet1!A:F,5,)</f>
        <v>42961</v>
      </c>
      <c r="M2942" s="1">
        <f>VLOOKUP(B2942,Sheet1!A:F,6,)</f>
        <v>42961</v>
      </c>
      <c r="N2942">
        <v>10</v>
      </c>
    </row>
    <row r="2943" spans="1:14" x14ac:dyDescent="0.15">
      <c r="A2943">
        <v>1775</v>
      </c>
      <c r="B2943" t="s">
        <v>3702</v>
      </c>
      <c r="C2943" t="s">
        <v>3703</v>
      </c>
      <c r="D2943" t="s">
        <v>16</v>
      </c>
      <c r="E2943" t="s">
        <v>210</v>
      </c>
      <c r="F2943" t="s">
        <v>13</v>
      </c>
      <c r="G2943" t="str">
        <f>VLOOKUP(B2943,Sheet1!A:F,2,)</f>
        <v>hejiani</v>
      </c>
      <c r="H2943" s="2">
        <v>42961.593738425901</v>
      </c>
      <c r="I2943" s="2">
        <v>42902.660879629599</v>
      </c>
      <c r="J2943" s="1" t="str">
        <f>IF(VLOOKUP(B2943,Sheet1!A:F,3,)=0,"",(VLOOKUP(B2943,Sheet1!A:F,3,)))</f>
        <v/>
      </c>
      <c r="K2943" s="1">
        <f>VLOOKUP(B2943,Sheet1!A:F,4,)</f>
        <v>42958.668692129628</v>
      </c>
      <c r="L2943" s="1">
        <f>VLOOKUP(B2943,Sheet1!A:F,5,)</f>
        <v>42961</v>
      </c>
      <c r="M2943" s="1">
        <f>VLOOKUP(B2943,Sheet1!A:F,6,)</f>
        <v>42961</v>
      </c>
      <c r="N2943">
        <v>10</v>
      </c>
    </row>
    <row r="2944" spans="1:14" hidden="1" x14ac:dyDescent="0.15">
      <c r="A2944">
        <v>2943</v>
      </c>
      <c r="B2944" t="s">
        <v>6049</v>
      </c>
      <c r="C2944" t="s">
        <v>6050</v>
      </c>
      <c r="D2944" t="s">
        <v>16</v>
      </c>
      <c r="E2944" t="s">
        <v>355</v>
      </c>
      <c r="F2944" t="s">
        <v>164</v>
      </c>
      <c r="G2944" t="e">
        <f>VLOOKUP(B2944,Sheet1!A:F,2,)</f>
        <v>#N/A</v>
      </c>
      <c r="H2944" s="2">
        <v>42935.636134259301</v>
      </c>
      <c r="I2944" s="2">
        <v>42836.6184953704</v>
      </c>
      <c r="J2944" s="1" t="e">
        <f>IF(VLOOKUP(B2944,Sheet1!A:F,3,)=0,"",(VLOOKUP(B2944,Sheet1!A:F,3,)))</f>
        <v>#N/A</v>
      </c>
      <c r="K2944" s="1" t="e">
        <f>VLOOKUP(B2944,Sheet1!A:F,4,)</f>
        <v>#N/A</v>
      </c>
      <c r="L2944" s="1" t="e">
        <f>VLOOKUP(B2944,Sheet1!A:F,5,)</f>
        <v>#N/A</v>
      </c>
      <c r="M2944" s="1" t="e">
        <f>VLOOKUP(B2944,Sheet1!A:F,6,)</f>
        <v>#N/A</v>
      </c>
    </row>
    <row r="2945" spans="1:14" x14ac:dyDescent="0.15">
      <c r="A2945">
        <v>528</v>
      </c>
      <c r="B2945" t="s">
        <v>1193</v>
      </c>
      <c r="C2945" t="s">
        <v>1194</v>
      </c>
      <c r="D2945" t="s">
        <v>16</v>
      </c>
      <c r="E2945" t="s">
        <v>53</v>
      </c>
      <c r="F2945" t="s">
        <v>13</v>
      </c>
      <c r="G2945" t="str">
        <f>VLOOKUP(B2945,Sheet1!A:F,2,)</f>
        <v>hejiani</v>
      </c>
      <c r="H2945" s="2">
        <v>42961.614571759303</v>
      </c>
      <c r="I2945" s="2">
        <v>42955.4319328704</v>
      </c>
      <c r="J2945" s="1">
        <f>IF(VLOOKUP(B2945,Sheet1!A:F,3,)=0,"",(VLOOKUP(B2945,Sheet1!A:F,3,)))</f>
        <v>42926</v>
      </c>
      <c r="K2945" s="1">
        <f>VLOOKUP(B2945,Sheet1!A:F,4,)</f>
        <v>42961.590879629628</v>
      </c>
      <c r="L2945" s="1">
        <f>VLOOKUP(B2945,Sheet1!A:F,5,)</f>
        <v>42961</v>
      </c>
      <c r="M2945" s="1">
        <f>VLOOKUP(B2945,Sheet1!A:F,6,)</f>
        <v>42961</v>
      </c>
      <c r="N2945">
        <v>10</v>
      </c>
    </row>
    <row r="2946" spans="1:14" hidden="1" x14ac:dyDescent="0.15">
      <c r="A2946">
        <v>2945</v>
      </c>
      <c r="B2946" t="s">
        <v>6053</v>
      </c>
      <c r="C2946" t="s">
        <v>6054</v>
      </c>
      <c r="D2946" t="s">
        <v>7</v>
      </c>
      <c r="E2946" t="s">
        <v>45</v>
      </c>
      <c r="F2946" t="s">
        <v>369</v>
      </c>
      <c r="G2946" t="e">
        <f>VLOOKUP(B2946,Sheet1!A:F,2,)</f>
        <v>#N/A</v>
      </c>
      <c r="H2946" s="2">
        <v>42951.644907407397</v>
      </c>
      <c r="I2946" s="2">
        <v>42826.649409722202</v>
      </c>
      <c r="J2946" s="1" t="e">
        <f>IF(VLOOKUP(B2946,Sheet1!A:F,3,)=0,"",(VLOOKUP(B2946,Sheet1!A:F,3,)))</f>
        <v>#N/A</v>
      </c>
      <c r="K2946" s="1" t="e">
        <f>VLOOKUP(B2946,Sheet1!A:F,4,)</f>
        <v>#N/A</v>
      </c>
      <c r="L2946" s="1" t="e">
        <f>VLOOKUP(B2946,Sheet1!A:F,5,)</f>
        <v>#N/A</v>
      </c>
      <c r="M2946" s="1" t="e">
        <f>VLOOKUP(B2946,Sheet1!A:F,6,)</f>
        <v>#N/A</v>
      </c>
    </row>
    <row r="2947" spans="1:14" hidden="1" x14ac:dyDescent="0.15">
      <c r="A2947">
        <v>2946</v>
      </c>
      <c r="B2947" t="s">
        <v>6055</v>
      </c>
      <c r="C2947" t="s">
        <v>6056</v>
      </c>
      <c r="D2947" t="s">
        <v>78</v>
      </c>
      <c r="E2947" t="s">
        <v>355</v>
      </c>
      <c r="F2947" t="s">
        <v>910</v>
      </c>
      <c r="G2947" t="e">
        <f>VLOOKUP(B2947,Sheet1!A:F,2,)</f>
        <v>#N/A</v>
      </c>
      <c r="H2947" s="2">
        <v>42949.384687500002</v>
      </c>
      <c r="I2947" s="2">
        <v>42914.797349537002</v>
      </c>
      <c r="J2947" s="1" t="e">
        <f>IF(VLOOKUP(B2947,Sheet1!A:F,3,)=0,"",(VLOOKUP(B2947,Sheet1!A:F,3,)))</f>
        <v>#N/A</v>
      </c>
      <c r="K2947" s="1" t="e">
        <f>VLOOKUP(B2947,Sheet1!A:F,4,)</f>
        <v>#N/A</v>
      </c>
      <c r="L2947" s="1" t="e">
        <f>VLOOKUP(B2947,Sheet1!A:F,5,)</f>
        <v>#N/A</v>
      </c>
      <c r="M2947" s="1" t="e">
        <f>VLOOKUP(B2947,Sheet1!A:F,6,)</f>
        <v>#N/A</v>
      </c>
    </row>
    <row r="2948" spans="1:14" hidden="1" x14ac:dyDescent="0.15">
      <c r="A2948">
        <v>2947</v>
      </c>
      <c r="B2948" t="s">
        <v>6057</v>
      </c>
      <c r="C2948" t="s">
        <v>6058</v>
      </c>
      <c r="D2948" t="s">
        <v>16</v>
      </c>
      <c r="E2948" t="s">
        <v>92</v>
      </c>
      <c r="F2948" t="s">
        <v>783</v>
      </c>
      <c r="G2948" t="e">
        <f>VLOOKUP(B2948,Sheet1!A:F,2,)</f>
        <v>#N/A</v>
      </c>
      <c r="H2948" s="2">
        <v>42951.431550925903</v>
      </c>
      <c r="I2948" s="2">
        <v>42809.026412036997</v>
      </c>
      <c r="J2948" s="1" t="e">
        <f>IF(VLOOKUP(B2948,Sheet1!A:F,3,)=0,"",(VLOOKUP(B2948,Sheet1!A:F,3,)))</f>
        <v>#N/A</v>
      </c>
      <c r="K2948" s="1" t="e">
        <f>VLOOKUP(B2948,Sheet1!A:F,4,)</f>
        <v>#N/A</v>
      </c>
      <c r="L2948" s="1" t="e">
        <f>VLOOKUP(B2948,Sheet1!A:F,5,)</f>
        <v>#N/A</v>
      </c>
      <c r="M2948" s="1" t="e">
        <f>VLOOKUP(B2948,Sheet1!A:F,6,)</f>
        <v>#N/A</v>
      </c>
    </row>
    <row r="2949" spans="1:14" x14ac:dyDescent="0.15">
      <c r="A2949">
        <v>2133</v>
      </c>
      <c r="B2949" t="s">
        <v>4422</v>
      </c>
      <c r="C2949" t="s">
        <v>4423</v>
      </c>
      <c r="D2949" t="s">
        <v>16</v>
      </c>
      <c r="E2949" t="s">
        <v>210</v>
      </c>
      <c r="F2949" t="s">
        <v>13</v>
      </c>
      <c r="G2949" t="str">
        <f>VLOOKUP(B2949,Sheet1!A:F,2,)</f>
        <v>hejiani</v>
      </c>
      <c r="H2949" s="2">
        <v>42961.614571759303</v>
      </c>
      <c r="I2949" s="2">
        <v>42940.426238425898</v>
      </c>
      <c r="J2949" s="1">
        <f>IF(VLOOKUP(B2949,Sheet1!A:F,3,)=0,"",(VLOOKUP(B2949,Sheet1!A:F,3,)))</f>
        <v>42939</v>
      </c>
      <c r="K2949" s="1">
        <f>VLOOKUP(B2949,Sheet1!A:F,4,)</f>
        <v>42961.433113425926</v>
      </c>
      <c r="L2949" s="1">
        <f>VLOOKUP(B2949,Sheet1!A:F,5,)</f>
        <v>42961</v>
      </c>
      <c r="M2949" s="1">
        <f>VLOOKUP(B2949,Sheet1!A:F,6,)</f>
        <v>42961</v>
      </c>
      <c r="N2949">
        <v>10</v>
      </c>
    </row>
    <row r="2950" spans="1:14" hidden="1" x14ac:dyDescent="0.15">
      <c r="A2950">
        <v>2949</v>
      </c>
      <c r="B2950" t="s">
        <v>6061</v>
      </c>
      <c r="C2950" t="s">
        <v>6062</v>
      </c>
      <c r="D2950" t="s">
        <v>16</v>
      </c>
      <c r="E2950" t="s">
        <v>37</v>
      </c>
      <c r="F2950" t="s">
        <v>9</v>
      </c>
      <c r="G2950" t="e">
        <f>VLOOKUP(B2950,Sheet1!A:F,2,)</f>
        <v>#N/A</v>
      </c>
      <c r="H2950" s="2">
        <v>42947.727592592601</v>
      </c>
      <c r="I2950" s="2">
        <v>42940.6171412037</v>
      </c>
      <c r="J2950" s="1" t="e">
        <f>IF(VLOOKUP(B2950,Sheet1!A:F,3,)=0,"",(VLOOKUP(B2950,Sheet1!A:F,3,)))</f>
        <v>#N/A</v>
      </c>
      <c r="K2950" s="1" t="e">
        <f>VLOOKUP(B2950,Sheet1!A:F,4,)</f>
        <v>#N/A</v>
      </c>
      <c r="L2950" s="1" t="e">
        <f>VLOOKUP(B2950,Sheet1!A:F,5,)</f>
        <v>#N/A</v>
      </c>
      <c r="M2950" s="1" t="e">
        <f>VLOOKUP(B2950,Sheet1!A:F,6,)</f>
        <v>#N/A</v>
      </c>
    </row>
    <row r="2951" spans="1:14" x14ac:dyDescent="0.15">
      <c r="A2951">
        <v>3033</v>
      </c>
      <c r="B2951" t="s">
        <v>6230</v>
      </c>
      <c r="C2951" t="s">
        <v>6231</v>
      </c>
      <c r="D2951" t="s">
        <v>16</v>
      </c>
      <c r="E2951" t="s">
        <v>53</v>
      </c>
      <c r="F2951" t="s">
        <v>9</v>
      </c>
      <c r="G2951" t="str">
        <f>VLOOKUP(B2951,Sheet1!A:F,2,)</f>
        <v>guanhaijiao</v>
      </c>
      <c r="H2951" s="2">
        <v>42961.6180439815</v>
      </c>
      <c r="I2951" s="2">
        <v>42956.5994444444</v>
      </c>
      <c r="J2951" s="1" t="str">
        <f>IF(VLOOKUP(B2951,Sheet1!A:F,3,)=0,"",(VLOOKUP(B2951,Sheet1!A:F,3,)))</f>
        <v/>
      </c>
      <c r="K2951" s="1">
        <f>VLOOKUP(B2951,Sheet1!A:F,4,)</f>
        <v>42959.473506944443</v>
      </c>
      <c r="L2951" s="1">
        <f>VLOOKUP(B2951,Sheet1!A:F,5,)</f>
        <v>42961</v>
      </c>
      <c r="M2951" s="1">
        <f>VLOOKUP(B2951,Sheet1!A:F,6,)</f>
        <v>42961</v>
      </c>
      <c r="N2951">
        <v>10</v>
      </c>
    </row>
    <row r="2952" spans="1:14" hidden="1" x14ac:dyDescent="0.15">
      <c r="A2952">
        <v>2951</v>
      </c>
      <c r="B2952" t="s">
        <v>6065</v>
      </c>
      <c r="C2952" t="s">
        <v>6066</v>
      </c>
      <c r="D2952" t="s">
        <v>16</v>
      </c>
      <c r="E2952" t="s">
        <v>92</v>
      </c>
      <c r="F2952" t="s">
        <v>164</v>
      </c>
      <c r="G2952" t="e">
        <f>VLOOKUP(B2952,Sheet1!A:F,2,)</f>
        <v>#N/A</v>
      </c>
      <c r="H2952" s="2">
        <v>42951.4321180556</v>
      </c>
      <c r="I2952" s="2">
        <v>42919.559189814798</v>
      </c>
      <c r="J2952" s="1" t="e">
        <f>IF(VLOOKUP(B2952,Sheet1!A:F,3,)=0,"",(VLOOKUP(B2952,Sheet1!A:F,3,)))</f>
        <v>#N/A</v>
      </c>
      <c r="K2952" s="1" t="e">
        <f>VLOOKUP(B2952,Sheet1!A:F,4,)</f>
        <v>#N/A</v>
      </c>
      <c r="L2952" s="1" t="e">
        <f>VLOOKUP(B2952,Sheet1!A:F,5,)</f>
        <v>#N/A</v>
      </c>
      <c r="M2952" s="1" t="e">
        <f>VLOOKUP(B2952,Sheet1!A:F,6,)</f>
        <v>#N/A</v>
      </c>
    </row>
    <row r="2953" spans="1:14" x14ac:dyDescent="0.15">
      <c r="A2953">
        <v>1741</v>
      </c>
      <c r="B2953" t="s">
        <v>3634</v>
      </c>
      <c r="C2953" t="s">
        <v>3635</v>
      </c>
      <c r="D2953" t="s">
        <v>16</v>
      </c>
      <c r="E2953" t="s">
        <v>210</v>
      </c>
      <c r="F2953" t="s">
        <v>9</v>
      </c>
      <c r="G2953" t="str">
        <f>VLOOKUP(B2953,Sheet1!A:F,2,)</f>
        <v>guanhaijiao</v>
      </c>
      <c r="H2953" s="2">
        <v>42961.659710648099</v>
      </c>
      <c r="I2953" s="2">
        <v>42944.590636574103</v>
      </c>
      <c r="J2953" s="1">
        <f>IF(VLOOKUP(B2953,Sheet1!A:F,3,)=0,"",(VLOOKUP(B2953,Sheet1!A:F,3,)))</f>
        <v>42939</v>
      </c>
      <c r="K2953" s="1">
        <f>VLOOKUP(B2953,Sheet1!A:F,4,)</f>
        <v>42959.528506944444</v>
      </c>
      <c r="L2953" s="1">
        <f>VLOOKUP(B2953,Sheet1!A:F,5,)</f>
        <v>42961</v>
      </c>
      <c r="M2953" s="1">
        <f>VLOOKUP(B2953,Sheet1!A:F,6,)</f>
        <v>42961</v>
      </c>
      <c r="N2953">
        <v>10</v>
      </c>
    </row>
    <row r="2954" spans="1:14" hidden="1" x14ac:dyDescent="0.15">
      <c r="A2954">
        <v>3136</v>
      </c>
      <c r="B2954" t="s">
        <v>6438</v>
      </c>
      <c r="C2954" t="s">
        <v>6439</v>
      </c>
      <c r="D2954" t="s">
        <v>7</v>
      </c>
      <c r="E2954" t="s">
        <v>8</v>
      </c>
      <c r="F2954" t="s">
        <v>32</v>
      </c>
      <c r="G2954" t="str">
        <f>VLOOKUP(B2954,Sheet1!A:F,2,)</f>
        <v>guowenwen</v>
      </c>
      <c r="H2954" s="2">
        <v>42961.677071759303</v>
      </c>
      <c r="I2954" s="2">
        <v>42927.614687499998</v>
      </c>
      <c r="J2954" s="1">
        <f>IF(VLOOKUP(B2954,Sheet1!A:F,3,)=0,"",(VLOOKUP(B2954,Sheet1!A:F,3,)))</f>
        <v>42947</v>
      </c>
      <c r="K2954" s="1">
        <f>VLOOKUP(B2954,Sheet1!A:F,4,)</f>
        <v>42961.495138888888</v>
      </c>
      <c r="L2954" s="1">
        <f>VLOOKUP(B2954,Sheet1!A:F,5,)</f>
        <v>42961</v>
      </c>
      <c r="M2954" s="1">
        <f>VLOOKUP(B2954,Sheet1!A:F,6,)</f>
        <v>42961</v>
      </c>
      <c r="N2954">
        <v>5</v>
      </c>
    </row>
    <row r="2955" spans="1:14" hidden="1" x14ac:dyDescent="0.15">
      <c r="A2955">
        <v>2553</v>
      </c>
      <c r="B2955" t="s">
        <v>5267</v>
      </c>
      <c r="C2955" t="s">
        <v>5268</v>
      </c>
      <c r="D2955" t="s">
        <v>7</v>
      </c>
      <c r="E2955" t="s">
        <v>8</v>
      </c>
      <c r="F2955" t="s">
        <v>9</v>
      </c>
      <c r="G2955" t="str">
        <f>VLOOKUP(B2955,Sheet1!A:F,2,)</f>
        <v>guanhaijiao</v>
      </c>
      <c r="H2955" s="2">
        <v>42961.704849537004</v>
      </c>
      <c r="I2955" s="2">
        <v>42926.699178240699</v>
      </c>
      <c r="J2955" s="1" t="str">
        <f>IF(VLOOKUP(B2955,Sheet1!A:F,3,)=0,"",(VLOOKUP(B2955,Sheet1!A:F,3,)))</f>
        <v/>
      </c>
      <c r="K2955" s="1">
        <f>VLOOKUP(B2955,Sheet1!A:F,4,)</f>
        <v>42961.448136574072</v>
      </c>
      <c r="L2955" s="1">
        <f>VLOOKUP(B2955,Sheet1!A:F,5,)</f>
        <v>42961</v>
      </c>
      <c r="M2955" s="1">
        <f>VLOOKUP(B2955,Sheet1!A:F,6,)</f>
        <v>42961</v>
      </c>
      <c r="N2955">
        <v>5</v>
      </c>
    </row>
    <row r="2956" spans="1:14" hidden="1" x14ac:dyDescent="0.15">
      <c r="A2956">
        <v>2955</v>
      </c>
      <c r="B2956" t="s">
        <v>6073</v>
      </c>
      <c r="C2956" t="s">
        <v>6074</v>
      </c>
      <c r="D2956" t="s">
        <v>7</v>
      </c>
      <c r="E2956" t="s">
        <v>53</v>
      </c>
      <c r="F2956" t="s">
        <v>13</v>
      </c>
      <c r="G2956" t="e">
        <f>VLOOKUP(B2956,Sheet1!A:F,2,)</f>
        <v>#N/A</v>
      </c>
      <c r="H2956" s="2">
        <v>42947.6575115741</v>
      </c>
      <c r="I2956" s="2">
        <v>42947.651863425897</v>
      </c>
      <c r="J2956" s="1" t="e">
        <f>IF(VLOOKUP(B2956,Sheet1!A:F,3,)=0,"",(VLOOKUP(B2956,Sheet1!A:F,3,)))</f>
        <v>#N/A</v>
      </c>
      <c r="K2956" s="1" t="e">
        <f>VLOOKUP(B2956,Sheet1!A:F,4,)</f>
        <v>#N/A</v>
      </c>
      <c r="L2956" s="1" t="e">
        <f>VLOOKUP(B2956,Sheet1!A:F,5,)</f>
        <v>#N/A</v>
      </c>
      <c r="M2956" s="1" t="e">
        <f>VLOOKUP(B2956,Sheet1!A:F,6,)</f>
        <v>#N/A</v>
      </c>
    </row>
    <row r="2957" spans="1:14" hidden="1" x14ac:dyDescent="0.15">
      <c r="A2957">
        <v>3082</v>
      </c>
      <c r="B2957" t="s">
        <v>6329</v>
      </c>
      <c r="C2957" t="s">
        <v>6330</v>
      </c>
      <c r="D2957" t="s">
        <v>7</v>
      </c>
      <c r="E2957" t="s">
        <v>92</v>
      </c>
      <c r="F2957" t="s">
        <v>13</v>
      </c>
      <c r="G2957" t="str">
        <f>VLOOKUP(B2957,Sheet1!A:F,2,)</f>
        <v>hejiani</v>
      </c>
      <c r="H2957" s="2">
        <v>42961.7117939815</v>
      </c>
      <c r="I2957" s="2">
        <v>42898.862025463</v>
      </c>
      <c r="J2957" s="1">
        <f>IF(VLOOKUP(B2957,Sheet1!A:F,3,)=0,"",(VLOOKUP(B2957,Sheet1!A:F,3,)))</f>
        <v>42958</v>
      </c>
      <c r="K2957" s="1">
        <f>VLOOKUP(B2957,Sheet1!A:F,4,)</f>
        <v>42961.667858796296</v>
      </c>
      <c r="L2957" s="1">
        <f>VLOOKUP(B2957,Sheet1!A:F,5,)</f>
        <v>42961</v>
      </c>
      <c r="M2957" s="1">
        <f>VLOOKUP(B2957,Sheet1!A:F,6,)</f>
        <v>42961</v>
      </c>
      <c r="N2957">
        <v>5</v>
      </c>
    </row>
    <row r="2958" spans="1:14" x14ac:dyDescent="0.15">
      <c r="A2958">
        <v>2871</v>
      </c>
      <c r="B2958" t="s">
        <v>5905</v>
      </c>
      <c r="C2958" t="s">
        <v>5906</v>
      </c>
      <c r="D2958" t="s">
        <v>78</v>
      </c>
      <c r="E2958" t="s">
        <v>210</v>
      </c>
      <c r="F2958" t="s">
        <v>9</v>
      </c>
      <c r="G2958" t="str">
        <f>VLOOKUP(B2958,Sheet1!A:F,2,)</f>
        <v>guanhaijiao</v>
      </c>
      <c r="H2958" s="2">
        <v>42961.732627314799</v>
      </c>
      <c r="I2958" s="2">
        <v>42954.604317129597</v>
      </c>
      <c r="J2958" s="1" t="str">
        <f>IF(VLOOKUP(B2958,Sheet1!A:F,3,)=0,"",(VLOOKUP(B2958,Sheet1!A:F,3,)))</f>
        <v/>
      </c>
      <c r="K2958" s="1">
        <f>VLOOKUP(B2958,Sheet1!A:F,4,)</f>
        <v>42961.567118055558</v>
      </c>
      <c r="L2958" s="1">
        <f>VLOOKUP(B2958,Sheet1!A:F,5,)</f>
        <v>42961</v>
      </c>
      <c r="M2958" s="1">
        <f>VLOOKUP(B2958,Sheet1!A:F,6,)</f>
        <v>42961</v>
      </c>
      <c r="N2958">
        <v>10</v>
      </c>
    </row>
    <row r="2959" spans="1:14" hidden="1" x14ac:dyDescent="0.15">
      <c r="A2959">
        <v>2958</v>
      </c>
      <c r="B2959" t="s">
        <v>6079</v>
      </c>
      <c r="C2959" t="s">
        <v>6080</v>
      </c>
      <c r="D2959" t="s">
        <v>16</v>
      </c>
      <c r="E2959" t="s">
        <v>210</v>
      </c>
      <c r="F2959" t="s">
        <v>207</v>
      </c>
      <c r="G2959" t="e">
        <f>VLOOKUP(B2959,Sheet1!A:F,2,)</f>
        <v>#N/A</v>
      </c>
      <c r="H2959" s="2">
        <v>42937.724398148202</v>
      </c>
      <c r="I2959" s="2">
        <v>42900.387916666703</v>
      </c>
      <c r="J2959" s="1" t="e">
        <f>IF(VLOOKUP(B2959,Sheet1!A:F,3,)=0,"",(VLOOKUP(B2959,Sheet1!A:F,3,)))</f>
        <v>#N/A</v>
      </c>
      <c r="K2959" s="1" t="e">
        <f>VLOOKUP(B2959,Sheet1!A:F,4,)</f>
        <v>#N/A</v>
      </c>
      <c r="L2959" s="1" t="e">
        <f>VLOOKUP(B2959,Sheet1!A:F,5,)</f>
        <v>#N/A</v>
      </c>
      <c r="M2959" s="1" t="e">
        <f>VLOOKUP(B2959,Sheet1!A:F,6,)</f>
        <v>#N/A</v>
      </c>
    </row>
    <row r="2960" spans="1:14" hidden="1" x14ac:dyDescent="0.15">
      <c r="A2960">
        <v>2959</v>
      </c>
      <c r="B2960" t="s">
        <v>6081</v>
      </c>
      <c r="C2960" t="s">
        <v>6082</v>
      </c>
      <c r="D2960" t="s">
        <v>16</v>
      </c>
      <c r="E2960" t="s">
        <v>37</v>
      </c>
      <c r="F2960" t="s">
        <v>54</v>
      </c>
      <c r="G2960" t="e">
        <f>VLOOKUP(B2960,Sheet1!A:F,2,)</f>
        <v>#N/A</v>
      </c>
      <c r="H2960" s="2">
        <v>42935.735428240703</v>
      </c>
      <c r="I2960" s="2">
        <v>42757.681018518502</v>
      </c>
      <c r="J2960" s="1" t="e">
        <f>IF(VLOOKUP(B2960,Sheet1!A:F,3,)=0,"",(VLOOKUP(B2960,Sheet1!A:F,3,)))</f>
        <v>#N/A</v>
      </c>
      <c r="K2960" s="1" t="e">
        <f>VLOOKUP(B2960,Sheet1!A:F,4,)</f>
        <v>#N/A</v>
      </c>
      <c r="L2960" s="1" t="e">
        <f>VLOOKUP(B2960,Sheet1!A:F,5,)</f>
        <v>#N/A</v>
      </c>
      <c r="M2960" s="1" t="e">
        <f>VLOOKUP(B2960,Sheet1!A:F,6,)</f>
        <v>#N/A</v>
      </c>
    </row>
    <row r="2961" spans="1:14" hidden="1" x14ac:dyDescent="0.15">
      <c r="A2961">
        <v>2960</v>
      </c>
      <c r="B2961" t="s">
        <v>6083</v>
      </c>
      <c r="C2961" t="s">
        <v>6084</v>
      </c>
      <c r="D2961" t="s">
        <v>64</v>
      </c>
      <c r="E2961" t="s">
        <v>210</v>
      </c>
      <c r="F2961" t="s">
        <v>2625</v>
      </c>
      <c r="G2961" t="e">
        <f>VLOOKUP(B2961,Sheet1!A:F,2,)</f>
        <v>#N/A</v>
      </c>
      <c r="H2961" s="2">
        <v>42951.629571759302</v>
      </c>
      <c r="I2961" s="2">
        <v>42947.502256944397</v>
      </c>
      <c r="J2961" s="1" t="e">
        <f>IF(VLOOKUP(B2961,Sheet1!A:F,3,)=0,"",(VLOOKUP(B2961,Sheet1!A:F,3,)))</f>
        <v>#N/A</v>
      </c>
      <c r="K2961" s="1" t="e">
        <f>VLOOKUP(B2961,Sheet1!A:F,4,)</f>
        <v>#N/A</v>
      </c>
      <c r="L2961" s="1" t="e">
        <f>VLOOKUP(B2961,Sheet1!A:F,5,)</f>
        <v>#N/A</v>
      </c>
      <c r="M2961" s="1" t="e">
        <f>VLOOKUP(B2961,Sheet1!A:F,6,)</f>
        <v>#N/A</v>
      </c>
    </row>
    <row r="2962" spans="1:14" hidden="1" x14ac:dyDescent="0.15">
      <c r="A2962">
        <v>2459</v>
      </c>
      <c r="B2962" t="s">
        <v>5078</v>
      </c>
      <c r="C2962" t="s">
        <v>5079</v>
      </c>
      <c r="D2962" t="s">
        <v>7</v>
      </c>
      <c r="E2962" t="s">
        <v>53</v>
      </c>
      <c r="F2962" t="s">
        <v>32</v>
      </c>
      <c r="G2962" t="str">
        <f>VLOOKUP(B2962,Sheet1!A:F,2,)</f>
        <v>guowenwen</v>
      </c>
      <c r="H2962" s="2">
        <v>42961.743032407401</v>
      </c>
      <c r="I2962" s="2">
        <v>42922.405185185198</v>
      </c>
      <c r="J2962" s="1" t="str">
        <f>IF(VLOOKUP(B2962,Sheet1!A:F,3,)=0,"",(VLOOKUP(B2962,Sheet1!A:F,3,)))</f>
        <v/>
      </c>
      <c r="K2962" s="1">
        <f>VLOOKUP(B2962,Sheet1!A:F,4,)</f>
        <v>42961.372013888889</v>
      </c>
      <c r="L2962" s="1">
        <f>VLOOKUP(B2962,Sheet1!A:F,5,)</f>
        <v>42961</v>
      </c>
      <c r="M2962" s="1">
        <f>VLOOKUP(B2962,Sheet1!A:F,6,)</f>
        <v>42961</v>
      </c>
      <c r="N2962">
        <v>5</v>
      </c>
    </row>
    <row r="2963" spans="1:14" x14ac:dyDescent="0.15">
      <c r="A2963">
        <v>3144</v>
      </c>
      <c r="B2963" t="s">
        <v>6454</v>
      </c>
      <c r="C2963" t="s">
        <v>6455</v>
      </c>
      <c r="D2963" t="s">
        <v>16</v>
      </c>
      <c r="E2963" t="s">
        <v>210</v>
      </c>
      <c r="F2963" t="s">
        <v>179</v>
      </c>
      <c r="G2963" t="str">
        <f>VLOOKUP(B2963,Sheet1!A:F,2,)</f>
        <v>zoulijun</v>
      </c>
      <c r="H2963" s="2">
        <v>42961.767337963</v>
      </c>
      <c r="I2963" s="2">
        <v>42879.492696759298</v>
      </c>
      <c r="J2963" s="1" t="str">
        <f>IF(VLOOKUP(B2963,Sheet1!A:F,3,)=0,"",(VLOOKUP(B2963,Sheet1!A:F,3,)))</f>
        <v/>
      </c>
      <c r="K2963" s="1">
        <f>VLOOKUP(B2963,Sheet1!A:F,4,)</f>
        <v>42961.712939814817</v>
      </c>
      <c r="L2963" s="1">
        <f>VLOOKUP(B2963,Sheet1!A:F,5,)</f>
        <v>42961</v>
      </c>
      <c r="M2963" s="1">
        <f>VLOOKUP(B2963,Sheet1!A:F,6,)</f>
        <v>42961</v>
      </c>
      <c r="N2963">
        <v>10</v>
      </c>
    </row>
    <row r="2964" spans="1:14" hidden="1" x14ac:dyDescent="0.15">
      <c r="A2964">
        <v>2774</v>
      </c>
      <c r="B2964" t="s">
        <v>5710</v>
      </c>
      <c r="C2964" t="s">
        <v>5711</v>
      </c>
      <c r="D2964" t="s">
        <v>7</v>
      </c>
      <c r="E2964" t="s">
        <v>17</v>
      </c>
      <c r="F2964" t="s">
        <v>863</v>
      </c>
      <c r="G2964" t="str">
        <f>VLOOKUP(B2964,Sheet1!A:F,2,)</f>
        <v>zhangdichang</v>
      </c>
      <c r="H2964" s="2">
        <v>42961.774282407401</v>
      </c>
      <c r="I2964" s="2">
        <v>42937.449618055602</v>
      </c>
      <c r="J2964" s="1" t="str">
        <f>IF(VLOOKUP(B2964,Sheet1!A:F,3,)=0,"",(VLOOKUP(B2964,Sheet1!A:F,3,)))</f>
        <v/>
      </c>
      <c r="K2964" s="1">
        <f>VLOOKUP(B2964,Sheet1!A:F,4,)</f>
        <v>42961.698518518519</v>
      </c>
      <c r="L2964" s="1">
        <f>VLOOKUP(B2964,Sheet1!A:F,5,)</f>
        <v>42961</v>
      </c>
      <c r="M2964" s="1">
        <f>VLOOKUP(B2964,Sheet1!A:F,6,)</f>
        <v>42961</v>
      </c>
      <c r="N2964">
        <v>5</v>
      </c>
    </row>
    <row r="2965" spans="1:14" hidden="1" x14ac:dyDescent="0.15">
      <c r="A2965">
        <v>2875</v>
      </c>
      <c r="B2965" t="s">
        <v>5913</v>
      </c>
      <c r="C2965" t="s">
        <v>5914</v>
      </c>
      <c r="D2965" t="s">
        <v>7</v>
      </c>
      <c r="E2965" t="s">
        <v>53</v>
      </c>
      <c r="F2965" t="s">
        <v>863</v>
      </c>
      <c r="G2965" t="str">
        <f>VLOOKUP(B2965,Sheet1!A:F,2,)</f>
        <v>zhangdichang</v>
      </c>
      <c r="H2965" s="2">
        <v>42961.774282407401</v>
      </c>
      <c r="I2965" s="2">
        <v>42943.675671296303</v>
      </c>
      <c r="J2965" s="1">
        <f>IF(VLOOKUP(B2965,Sheet1!A:F,3,)=0,"",(VLOOKUP(B2965,Sheet1!A:F,3,)))</f>
        <v>42955</v>
      </c>
      <c r="K2965" s="1">
        <f>VLOOKUP(B2965,Sheet1!A:F,4,)</f>
        <v>42961.756921296299</v>
      </c>
      <c r="L2965" s="1">
        <f>VLOOKUP(B2965,Sheet1!A:F,5,)</f>
        <v>42961</v>
      </c>
      <c r="M2965" s="1">
        <f>VLOOKUP(B2965,Sheet1!A:F,6,)</f>
        <v>42961</v>
      </c>
      <c r="N2965">
        <v>5</v>
      </c>
    </row>
    <row r="2966" spans="1:14" hidden="1" x14ac:dyDescent="0.15">
      <c r="A2966">
        <v>2666</v>
      </c>
      <c r="B2966" t="s">
        <v>5493</v>
      </c>
      <c r="C2966" t="s">
        <v>5494</v>
      </c>
      <c r="D2966" t="s">
        <v>7</v>
      </c>
      <c r="E2966" t="s">
        <v>8</v>
      </c>
      <c r="F2966" t="s">
        <v>1907</v>
      </c>
      <c r="G2966" t="str">
        <f>VLOOKUP(B2966,Sheet1!A:F,2,)</f>
        <v>chenwenjing1</v>
      </c>
      <c r="H2966" s="2">
        <v>42961.840254629598</v>
      </c>
      <c r="I2966" s="2">
        <v>42930.731539351902</v>
      </c>
      <c r="J2966" s="1">
        <f>IF(VLOOKUP(B2966,Sheet1!A:F,3,)=0,"",(VLOOKUP(B2966,Sheet1!A:F,3,)))</f>
        <v>42956</v>
      </c>
      <c r="K2966" s="1">
        <f>VLOOKUP(B2966,Sheet1!A:F,4,)</f>
        <v>42959.434259259258</v>
      </c>
      <c r="L2966" s="1">
        <f>VLOOKUP(B2966,Sheet1!A:F,5,)</f>
        <v>42961</v>
      </c>
      <c r="M2966" s="1">
        <f>VLOOKUP(B2966,Sheet1!A:F,6,)</f>
        <v>42961</v>
      </c>
      <c r="N2966">
        <v>5</v>
      </c>
    </row>
    <row r="2967" spans="1:14" hidden="1" x14ac:dyDescent="0.15">
      <c r="A2967">
        <v>2966</v>
      </c>
      <c r="B2967" t="s">
        <v>6095</v>
      </c>
      <c r="C2967" t="s">
        <v>6096</v>
      </c>
      <c r="D2967" t="s">
        <v>16</v>
      </c>
      <c r="E2967" t="s">
        <v>17</v>
      </c>
      <c r="F2967" t="s">
        <v>29</v>
      </c>
      <c r="G2967" t="e">
        <f>VLOOKUP(B2967,Sheet1!A:F,2,)</f>
        <v>#N/A</v>
      </c>
      <c r="H2967" s="2">
        <v>42961.662106481497</v>
      </c>
      <c r="I2967" s="2">
        <v>42951.442962963003</v>
      </c>
      <c r="J2967" s="1" t="e">
        <f>IF(VLOOKUP(B2967,Sheet1!A:F,3,)=0,"",(VLOOKUP(B2967,Sheet1!A:F,3,)))</f>
        <v>#N/A</v>
      </c>
      <c r="K2967" s="1" t="e">
        <f>VLOOKUP(B2967,Sheet1!A:F,4,)</f>
        <v>#N/A</v>
      </c>
      <c r="L2967" s="1" t="e">
        <f>VLOOKUP(B2967,Sheet1!A:F,5,)</f>
        <v>#N/A</v>
      </c>
      <c r="M2967" s="1" t="e">
        <f>VLOOKUP(B2967,Sheet1!A:F,6,)</f>
        <v>#N/A</v>
      </c>
    </row>
    <row r="2968" spans="1:14" hidden="1" x14ac:dyDescent="0.15">
      <c r="A2968">
        <v>2967</v>
      </c>
      <c r="B2968" t="s">
        <v>6097</v>
      </c>
      <c r="C2968" t="s">
        <v>6098</v>
      </c>
      <c r="D2968" t="s">
        <v>16</v>
      </c>
      <c r="E2968" t="s">
        <v>8</v>
      </c>
      <c r="F2968" t="s">
        <v>147</v>
      </c>
      <c r="G2968" t="e">
        <f>VLOOKUP(B2968,Sheet1!A:F,2,)</f>
        <v>#N/A</v>
      </c>
      <c r="H2968" s="2">
        <v>42965.7011458333</v>
      </c>
      <c r="I2968" s="2">
        <v>42947.482696759304</v>
      </c>
      <c r="J2968" s="1" t="e">
        <f>IF(VLOOKUP(B2968,Sheet1!A:F,3,)=0,"",(VLOOKUP(B2968,Sheet1!A:F,3,)))</f>
        <v>#N/A</v>
      </c>
      <c r="K2968" s="1" t="e">
        <f>VLOOKUP(B2968,Sheet1!A:F,4,)</f>
        <v>#N/A</v>
      </c>
      <c r="L2968" s="1" t="e">
        <f>VLOOKUP(B2968,Sheet1!A:F,5,)</f>
        <v>#N/A</v>
      </c>
      <c r="M2968" s="1" t="e">
        <f>VLOOKUP(B2968,Sheet1!A:F,6,)</f>
        <v>#N/A</v>
      </c>
    </row>
    <row r="2969" spans="1:14" hidden="1" x14ac:dyDescent="0.15">
      <c r="A2969">
        <v>2878</v>
      </c>
      <c r="B2969" t="s">
        <v>5919</v>
      </c>
      <c r="C2969" t="s">
        <v>5920</v>
      </c>
      <c r="D2969" t="s">
        <v>7</v>
      </c>
      <c r="E2969" t="s">
        <v>8</v>
      </c>
      <c r="F2969" t="s">
        <v>1907</v>
      </c>
      <c r="G2969" t="str">
        <f>VLOOKUP(B2969,Sheet1!A:F,2,)</f>
        <v>chenwenjing1</v>
      </c>
      <c r="H2969" s="2">
        <v>42961.840254629598</v>
      </c>
      <c r="I2969" s="2">
        <v>42945.9546527778</v>
      </c>
      <c r="J2969" s="1">
        <f>IF(VLOOKUP(B2969,Sheet1!A:F,3,)=0,"",(VLOOKUP(B2969,Sheet1!A:F,3,)))</f>
        <v>42959</v>
      </c>
      <c r="K2969" s="1">
        <f>VLOOKUP(B2969,Sheet1!A:F,4,)</f>
        <v>42961.622604166667</v>
      </c>
      <c r="L2969" s="1">
        <f>VLOOKUP(B2969,Sheet1!A:F,5,)</f>
        <v>42961</v>
      </c>
      <c r="M2969" s="1">
        <f>VLOOKUP(B2969,Sheet1!A:F,6,)</f>
        <v>42961</v>
      </c>
      <c r="N2969">
        <v>5</v>
      </c>
    </row>
    <row r="2970" spans="1:14" x14ac:dyDescent="0.15">
      <c r="A2970">
        <v>2399</v>
      </c>
      <c r="B2970" t="s">
        <v>4958</v>
      </c>
      <c r="C2970" t="s">
        <v>4959</v>
      </c>
      <c r="D2970" t="s">
        <v>78</v>
      </c>
      <c r="E2970" t="s">
        <v>53</v>
      </c>
      <c r="F2970" t="s">
        <v>179</v>
      </c>
      <c r="G2970" t="str">
        <f>VLOOKUP(B2970,Sheet1!A:F,2,)</f>
        <v>zoulijun</v>
      </c>
      <c r="H2970" s="2">
        <v>42961.958310185197</v>
      </c>
      <c r="I2970" s="2">
        <v>42942.562777777799</v>
      </c>
      <c r="J2970" s="1" t="str">
        <f>IF(VLOOKUP(B2970,Sheet1!A:F,3,)=0,"",(VLOOKUP(B2970,Sheet1!A:F,3,)))</f>
        <v/>
      </c>
      <c r="K2970" s="1">
        <f>VLOOKUP(B2970,Sheet1!A:F,4,)</f>
        <v>42960.977002314816</v>
      </c>
      <c r="L2970" s="1">
        <f>VLOOKUP(B2970,Sheet1!A:F,5,)</f>
        <v>42961</v>
      </c>
      <c r="M2970" s="1">
        <f>VLOOKUP(B2970,Sheet1!A:F,6,)</f>
        <v>42961</v>
      </c>
      <c r="N2970">
        <v>10</v>
      </c>
    </row>
    <row r="2971" spans="1:14" hidden="1" x14ac:dyDescent="0.15">
      <c r="A2971">
        <v>2651</v>
      </c>
      <c r="B2971" t="s">
        <v>5463</v>
      </c>
      <c r="C2971" t="s">
        <v>5464</v>
      </c>
      <c r="D2971" t="s">
        <v>7</v>
      </c>
      <c r="E2971" t="s">
        <v>8</v>
      </c>
      <c r="F2971" t="s">
        <v>1907</v>
      </c>
      <c r="G2971" t="str">
        <f>VLOOKUP(B2971,Sheet1!A:F,2,)</f>
        <v>chenwenjing1</v>
      </c>
      <c r="H2971" s="2">
        <v>42962.3992939815</v>
      </c>
      <c r="I2971" s="2">
        <v>42927.723101851901</v>
      </c>
      <c r="J2971" s="1" t="str">
        <f>IF(VLOOKUP(B2971,Sheet1!A:F,3,)=0,"",(VLOOKUP(B2971,Sheet1!A:F,3,)))</f>
        <v/>
      </c>
      <c r="K2971" s="1">
        <f>VLOOKUP(B2971,Sheet1!A:F,4,)</f>
        <v>42959.456388888888</v>
      </c>
      <c r="L2971" s="1">
        <f>VLOOKUP(B2971,Sheet1!A:F,5,)</f>
        <v>42962</v>
      </c>
      <c r="M2971" s="1">
        <f>VLOOKUP(B2971,Sheet1!A:F,6,)</f>
        <v>42962</v>
      </c>
      <c r="N2971">
        <v>5</v>
      </c>
    </row>
    <row r="2972" spans="1:14" x14ac:dyDescent="0.15">
      <c r="A2972">
        <v>2408</v>
      </c>
      <c r="B2972" t="s">
        <v>4976</v>
      </c>
      <c r="C2972" t="s">
        <v>4977</v>
      </c>
      <c r="D2972" t="s">
        <v>7</v>
      </c>
      <c r="E2972" t="s">
        <v>53</v>
      </c>
      <c r="F2972" t="s">
        <v>3113</v>
      </c>
      <c r="G2972" t="str">
        <f>VLOOKUP(B2972,Sheet1!A:F,2,)</f>
        <v>laqingpeng</v>
      </c>
      <c r="H2972" s="2">
        <v>42962.409513888902</v>
      </c>
      <c r="I2972" s="2">
        <v>42926.852881944404</v>
      </c>
      <c r="J2972" s="1" t="str">
        <f>IF(VLOOKUP(B2972,Sheet1!A:F,3,)=0,"",(VLOOKUP(B2972,Sheet1!A:F,3,)))</f>
        <v/>
      </c>
      <c r="K2972" s="1">
        <f>VLOOKUP(B2972,Sheet1!A:F,4,)</f>
        <v>42957.72824074074</v>
      </c>
      <c r="L2972" s="1">
        <f>VLOOKUP(B2972,Sheet1!A:F,5,)</f>
        <v>42962</v>
      </c>
      <c r="M2972" s="1">
        <f>VLOOKUP(B2972,Sheet1!A:F,6,)</f>
        <v>42962</v>
      </c>
      <c r="N2972">
        <v>5</v>
      </c>
    </row>
    <row r="2973" spans="1:14" hidden="1" x14ac:dyDescent="0.15">
      <c r="A2973">
        <v>3112</v>
      </c>
      <c r="B2973" t="s">
        <v>6390</v>
      </c>
      <c r="C2973" t="s">
        <v>6391</v>
      </c>
      <c r="D2973" t="s">
        <v>7</v>
      </c>
      <c r="E2973" t="s">
        <v>21</v>
      </c>
      <c r="F2973" t="s">
        <v>1907</v>
      </c>
      <c r="G2973" t="str">
        <f>VLOOKUP(B2973,Sheet1!A:F,2,)</f>
        <v>chenwenjing1</v>
      </c>
      <c r="H2973" s="2">
        <v>42962.434016203697</v>
      </c>
      <c r="I2973" s="2">
        <v>42936.547175925902</v>
      </c>
      <c r="J2973" s="1">
        <f>IF(VLOOKUP(B2973,Sheet1!A:F,3,)=0,"",(VLOOKUP(B2973,Sheet1!A:F,3,)))</f>
        <v>42960</v>
      </c>
      <c r="K2973" s="1">
        <f>VLOOKUP(B2973,Sheet1!A:F,4,)</f>
        <v>42960.705509259256</v>
      </c>
      <c r="L2973" s="1">
        <f>VLOOKUP(B2973,Sheet1!A:F,5,)</f>
        <v>42962</v>
      </c>
      <c r="M2973" s="1">
        <f>VLOOKUP(B2973,Sheet1!A:F,6,)</f>
        <v>42962</v>
      </c>
      <c r="N2973">
        <v>5</v>
      </c>
    </row>
    <row r="2974" spans="1:14" hidden="1" x14ac:dyDescent="0.15">
      <c r="A2974">
        <v>2973</v>
      </c>
      <c r="B2974" t="s">
        <v>6109</v>
      </c>
      <c r="C2974" t="s">
        <v>6110</v>
      </c>
      <c r="D2974" t="s">
        <v>7</v>
      </c>
      <c r="E2974" t="s">
        <v>355</v>
      </c>
      <c r="F2974" t="s">
        <v>32</v>
      </c>
      <c r="G2974" t="e">
        <f>VLOOKUP(B2974,Sheet1!A:F,2,)</f>
        <v>#N/A</v>
      </c>
      <c r="H2974" s="2">
        <v>42941.4163078704</v>
      </c>
      <c r="I2974" s="2">
        <v>42899.475520833301</v>
      </c>
      <c r="J2974" s="1" t="e">
        <f>IF(VLOOKUP(B2974,Sheet1!A:F,3,)=0,"",(VLOOKUP(B2974,Sheet1!A:F,3,)))</f>
        <v>#N/A</v>
      </c>
      <c r="K2974" s="1" t="e">
        <f>VLOOKUP(B2974,Sheet1!A:F,4,)</f>
        <v>#N/A</v>
      </c>
      <c r="L2974" s="1" t="e">
        <f>VLOOKUP(B2974,Sheet1!A:F,5,)</f>
        <v>#N/A</v>
      </c>
      <c r="M2974" s="1" t="e">
        <f>VLOOKUP(B2974,Sheet1!A:F,6,)</f>
        <v>#N/A</v>
      </c>
    </row>
    <row r="2975" spans="1:14" hidden="1" x14ac:dyDescent="0.15">
      <c r="A2975">
        <v>3131</v>
      </c>
      <c r="B2975" t="s">
        <v>6428</v>
      </c>
      <c r="C2975" t="s">
        <v>6429</v>
      </c>
      <c r="D2975" t="s">
        <v>7</v>
      </c>
      <c r="E2975" t="s">
        <v>8</v>
      </c>
      <c r="F2975" t="s">
        <v>32</v>
      </c>
      <c r="G2975" t="str">
        <f>VLOOKUP(B2975,Sheet1!A:F,2,)</f>
        <v>guowenwen</v>
      </c>
      <c r="H2975" s="2">
        <v>42962.434016203697</v>
      </c>
      <c r="I2975" s="2">
        <v>42933.470266203702</v>
      </c>
      <c r="J2975" s="1" t="str">
        <f>IF(VLOOKUP(B2975,Sheet1!A:F,3,)=0,"",(VLOOKUP(B2975,Sheet1!A:F,3,)))</f>
        <v/>
      </c>
      <c r="K2975" s="1">
        <f>VLOOKUP(B2975,Sheet1!A:F,4,)</f>
        <v>42961.379571759258</v>
      </c>
      <c r="L2975" s="1">
        <f>VLOOKUP(B2975,Sheet1!A:F,5,)</f>
        <v>42962</v>
      </c>
      <c r="M2975" s="1">
        <f>VLOOKUP(B2975,Sheet1!A:F,6,)</f>
        <v>42962</v>
      </c>
      <c r="N2975">
        <v>5</v>
      </c>
    </row>
    <row r="2976" spans="1:14" hidden="1" x14ac:dyDescent="0.15">
      <c r="A2976">
        <v>2952</v>
      </c>
      <c r="B2976" t="s">
        <v>6067</v>
      </c>
      <c r="C2976" t="s">
        <v>6068</v>
      </c>
      <c r="D2976" t="s">
        <v>16</v>
      </c>
      <c r="E2976" t="s">
        <v>41</v>
      </c>
      <c r="F2976" t="s">
        <v>25</v>
      </c>
      <c r="G2976" t="str">
        <f>VLOOKUP(B2976,Sheet1!A:F,2,)</f>
        <v>wangmiao</v>
      </c>
      <c r="H2976" s="2">
        <v>42962.440081018503</v>
      </c>
      <c r="I2976" s="2">
        <v>42857.611539351798</v>
      </c>
      <c r="J2976" s="1" t="str">
        <f>IF(VLOOKUP(B2976,Sheet1!A:F,3,)=0,"",(VLOOKUP(B2976,Sheet1!A:F,3,)))</f>
        <v/>
      </c>
      <c r="K2976" s="1">
        <f>VLOOKUP(B2976,Sheet1!A:F,4,)</f>
        <v>42898.495300925926</v>
      </c>
      <c r="L2976" s="1">
        <f>VLOOKUP(B2976,Sheet1!A:F,5,)</f>
        <v>42948</v>
      </c>
      <c r="M2976" s="1">
        <f>VLOOKUP(B2976,Sheet1!A:F,6,)</f>
        <v>42962</v>
      </c>
    </row>
    <row r="2977" spans="1:14" hidden="1" x14ac:dyDescent="0.15">
      <c r="A2977">
        <v>3117</v>
      </c>
      <c r="B2977" t="s">
        <v>6400</v>
      </c>
      <c r="C2977" t="s">
        <v>6401</v>
      </c>
      <c r="D2977" t="s">
        <v>7</v>
      </c>
      <c r="E2977" t="s">
        <v>8</v>
      </c>
      <c r="F2977" t="s">
        <v>4354</v>
      </c>
      <c r="G2977" t="str">
        <f>VLOOKUP(B2977,Sheet1!A:F,2,)</f>
        <v>zhuyanchao</v>
      </c>
      <c r="H2977" s="2">
        <v>42962.467280092598</v>
      </c>
      <c r="I2977" s="2">
        <v>42936.735775462999</v>
      </c>
      <c r="J2977" s="1">
        <f>IF(VLOOKUP(B2977,Sheet1!A:F,3,)=0,"",(VLOOKUP(B2977,Sheet1!A:F,3,)))</f>
        <v>42956</v>
      </c>
      <c r="K2977" s="1">
        <f>VLOOKUP(B2977,Sheet1!A:F,4,)</f>
        <v>42958.565057870372</v>
      </c>
      <c r="L2977" s="1">
        <f>VLOOKUP(B2977,Sheet1!A:F,5,)</f>
        <v>42962</v>
      </c>
      <c r="M2977" s="1">
        <f>VLOOKUP(B2977,Sheet1!A:F,6,)</f>
        <v>42962</v>
      </c>
      <c r="N2977">
        <v>5</v>
      </c>
    </row>
    <row r="2978" spans="1:14" hidden="1" x14ac:dyDescent="0.15">
      <c r="A2978">
        <v>2977</v>
      </c>
      <c r="B2978" t="s">
        <v>6117</v>
      </c>
      <c r="C2978" t="s">
        <v>6118</v>
      </c>
      <c r="D2978" t="s">
        <v>64</v>
      </c>
      <c r="E2978" t="s">
        <v>21</v>
      </c>
      <c r="F2978" t="s">
        <v>395</v>
      </c>
      <c r="G2978" t="e">
        <f>VLOOKUP(B2978,Sheet1!A:F,2,)</f>
        <v>#N/A</v>
      </c>
      <c r="H2978" s="2">
        <v>42962.736006944397</v>
      </c>
      <c r="I2978" s="2">
        <v>42949.432731481502</v>
      </c>
      <c r="J2978" s="1" t="e">
        <f>IF(VLOOKUP(B2978,Sheet1!A:F,3,)=0,"",(VLOOKUP(B2978,Sheet1!A:F,3,)))</f>
        <v>#N/A</v>
      </c>
      <c r="K2978" s="1" t="e">
        <f>VLOOKUP(B2978,Sheet1!A:F,4,)</f>
        <v>#N/A</v>
      </c>
      <c r="L2978" s="1" t="e">
        <f>VLOOKUP(B2978,Sheet1!A:F,5,)</f>
        <v>#N/A</v>
      </c>
      <c r="M2978" s="1" t="e">
        <f>VLOOKUP(B2978,Sheet1!A:F,6,)</f>
        <v>#N/A</v>
      </c>
    </row>
    <row r="2979" spans="1:14" hidden="1" x14ac:dyDescent="0.15">
      <c r="A2979">
        <v>2978</v>
      </c>
      <c r="B2979" t="s">
        <v>6119</v>
      </c>
      <c r="C2979" t="s">
        <v>6120</v>
      </c>
      <c r="D2979" t="s">
        <v>64</v>
      </c>
      <c r="E2979" t="s">
        <v>8</v>
      </c>
      <c r="F2979" t="s">
        <v>240</v>
      </c>
      <c r="G2979" t="e">
        <f>VLOOKUP(B2979,Sheet1!A:F,2,)</f>
        <v>#N/A</v>
      </c>
      <c r="H2979" s="2">
        <v>42956.427476851903</v>
      </c>
      <c r="I2979" s="2">
        <v>42951.911053240699</v>
      </c>
      <c r="J2979" s="1" t="e">
        <f>IF(VLOOKUP(B2979,Sheet1!A:F,3,)=0,"",(VLOOKUP(B2979,Sheet1!A:F,3,)))</f>
        <v>#N/A</v>
      </c>
      <c r="K2979" s="1" t="e">
        <f>VLOOKUP(B2979,Sheet1!A:F,4,)</f>
        <v>#N/A</v>
      </c>
      <c r="L2979" s="1" t="e">
        <f>VLOOKUP(B2979,Sheet1!A:F,5,)</f>
        <v>#N/A</v>
      </c>
      <c r="M2979" s="1" t="e">
        <f>VLOOKUP(B2979,Sheet1!A:F,6,)</f>
        <v>#N/A</v>
      </c>
    </row>
    <row r="2980" spans="1:14" hidden="1" x14ac:dyDescent="0.15">
      <c r="A2980">
        <v>2979</v>
      </c>
      <c r="B2980" t="s">
        <v>6121</v>
      </c>
      <c r="C2980" t="s">
        <v>6122</v>
      </c>
      <c r="D2980" t="s">
        <v>78</v>
      </c>
      <c r="E2980" t="s">
        <v>355</v>
      </c>
      <c r="F2980" t="s">
        <v>910</v>
      </c>
      <c r="G2980" t="e">
        <f>VLOOKUP(B2980,Sheet1!A:F,2,)</f>
        <v>#N/A</v>
      </c>
      <c r="H2980" s="2">
        <v>42951.387060185203</v>
      </c>
      <c r="I2980" s="2">
        <v>42902.724016203698</v>
      </c>
      <c r="J2980" s="1" t="e">
        <f>IF(VLOOKUP(B2980,Sheet1!A:F,3,)=0,"",(VLOOKUP(B2980,Sheet1!A:F,3,)))</f>
        <v>#N/A</v>
      </c>
      <c r="K2980" s="1" t="e">
        <f>VLOOKUP(B2980,Sheet1!A:F,4,)</f>
        <v>#N/A</v>
      </c>
      <c r="L2980" s="1" t="e">
        <f>VLOOKUP(B2980,Sheet1!A:F,5,)</f>
        <v>#N/A</v>
      </c>
      <c r="M2980" s="1" t="e">
        <f>VLOOKUP(B2980,Sheet1!A:F,6,)</f>
        <v>#N/A</v>
      </c>
    </row>
    <row r="2981" spans="1:14" hidden="1" x14ac:dyDescent="0.15">
      <c r="A2981">
        <v>2980</v>
      </c>
      <c r="B2981" t="s">
        <v>6123</v>
      </c>
      <c r="C2981" t="s">
        <v>6124</v>
      </c>
      <c r="D2981" t="s">
        <v>16</v>
      </c>
      <c r="E2981" t="s">
        <v>92</v>
      </c>
      <c r="F2981" t="s">
        <v>690</v>
      </c>
      <c r="G2981" t="e">
        <f>VLOOKUP(B2981,Sheet1!A:F,2,)</f>
        <v>#N/A</v>
      </c>
      <c r="H2981" s="2">
        <v>42951.725578703699</v>
      </c>
      <c r="I2981" s="2">
        <v>42950.466886574097</v>
      </c>
      <c r="J2981" s="1" t="e">
        <f>IF(VLOOKUP(B2981,Sheet1!A:F,3,)=0,"",(VLOOKUP(B2981,Sheet1!A:F,3,)))</f>
        <v>#N/A</v>
      </c>
      <c r="K2981" s="1" t="e">
        <f>VLOOKUP(B2981,Sheet1!A:F,4,)</f>
        <v>#N/A</v>
      </c>
      <c r="L2981" s="1" t="e">
        <f>VLOOKUP(B2981,Sheet1!A:F,5,)</f>
        <v>#N/A</v>
      </c>
      <c r="M2981" s="1" t="e">
        <f>VLOOKUP(B2981,Sheet1!A:F,6,)</f>
        <v>#N/A</v>
      </c>
    </row>
    <row r="2982" spans="1:14" hidden="1" x14ac:dyDescent="0.15">
      <c r="A2982">
        <v>2172</v>
      </c>
      <c r="B2982" t="s">
        <v>4500</v>
      </c>
      <c r="C2982" t="s">
        <v>4501</v>
      </c>
      <c r="D2982" t="s">
        <v>7</v>
      </c>
      <c r="E2982" t="s">
        <v>8</v>
      </c>
      <c r="F2982" t="s">
        <v>9</v>
      </c>
      <c r="G2982" t="str">
        <f>VLOOKUP(B2982,Sheet1!A:F,2,)</f>
        <v>guanhaijiao</v>
      </c>
      <c r="H2982" s="2">
        <v>42962.479155092602</v>
      </c>
      <c r="I2982" s="2">
        <v>42915.020486111098</v>
      </c>
      <c r="J2982" s="1" t="str">
        <f>IF(VLOOKUP(B2982,Sheet1!A:F,3,)=0,"",(VLOOKUP(B2982,Sheet1!A:F,3,)))</f>
        <v/>
      </c>
      <c r="K2982" s="1">
        <f>VLOOKUP(B2982,Sheet1!A:F,4,)</f>
        <v>42962.464421296296</v>
      </c>
      <c r="L2982" s="1">
        <f>VLOOKUP(B2982,Sheet1!A:F,5,)</f>
        <v>42962</v>
      </c>
      <c r="M2982" s="1">
        <f>VLOOKUP(B2982,Sheet1!A:F,6,)</f>
        <v>42962</v>
      </c>
      <c r="N2982">
        <v>5</v>
      </c>
    </row>
    <row r="2983" spans="1:14" hidden="1" x14ac:dyDescent="0.15">
      <c r="A2983">
        <v>1694</v>
      </c>
      <c r="B2983" t="s">
        <v>3540</v>
      </c>
      <c r="C2983" t="s">
        <v>3541</v>
      </c>
      <c r="D2983" t="s">
        <v>16</v>
      </c>
      <c r="E2983" t="s">
        <v>41</v>
      </c>
      <c r="F2983" t="s">
        <v>25</v>
      </c>
      <c r="G2983" t="str">
        <f>VLOOKUP(B2983,Sheet1!A:F,2,)</f>
        <v>wangmiao</v>
      </c>
      <c r="H2983" s="2">
        <v>42962.552534722199</v>
      </c>
      <c r="I2983" s="2">
        <v>42895.557881944398</v>
      </c>
      <c r="J2983" s="1" t="str">
        <f>IF(VLOOKUP(B2983,Sheet1!A:F,3,)=0,"",(VLOOKUP(B2983,Sheet1!A:F,3,)))</f>
        <v/>
      </c>
      <c r="K2983" s="1">
        <f>VLOOKUP(B2983,Sheet1!A:F,4,)</f>
        <v>42957.716921296298</v>
      </c>
      <c r="L2983" s="1">
        <f>VLOOKUP(B2983,Sheet1!A:F,5,)</f>
        <v>42962</v>
      </c>
      <c r="M2983" s="1">
        <f>VLOOKUP(B2983,Sheet1!A:F,6,)</f>
        <v>42962</v>
      </c>
    </row>
    <row r="2984" spans="1:14" hidden="1" x14ac:dyDescent="0.15">
      <c r="A2984">
        <v>3095</v>
      </c>
      <c r="B2984" t="s">
        <v>6356</v>
      </c>
      <c r="C2984" t="s">
        <v>6357</v>
      </c>
      <c r="D2984" t="s">
        <v>7</v>
      </c>
      <c r="E2984" t="s">
        <v>8</v>
      </c>
      <c r="F2984" t="s">
        <v>13</v>
      </c>
      <c r="G2984" t="str">
        <f>VLOOKUP(B2984,Sheet1!A:F,2,)</f>
        <v>hejiani</v>
      </c>
      <c r="H2984" s="2">
        <v>42962.569432870398</v>
      </c>
      <c r="I2984" s="2">
        <v>42915.885300925896</v>
      </c>
      <c r="J2984" s="1" t="str">
        <f>IF(VLOOKUP(B2984,Sheet1!A:F,3,)=0,"",(VLOOKUP(B2984,Sheet1!A:F,3,)))</f>
        <v/>
      </c>
      <c r="K2984" s="1">
        <f>VLOOKUP(B2984,Sheet1!A:F,4,)</f>
        <v>42962.55096064815</v>
      </c>
      <c r="L2984" s="1">
        <f>VLOOKUP(B2984,Sheet1!A:F,5,)</f>
        <v>42962</v>
      </c>
      <c r="M2984" s="1">
        <f>VLOOKUP(B2984,Sheet1!A:F,6,)</f>
        <v>42962</v>
      </c>
      <c r="N2984">
        <v>5</v>
      </c>
    </row>
    <row r="2985" spans="1:14" hidden="1" x14ac:dyDescent="0.15">
      <c r="A2985">
        <v>2984</v>
      </c>
      <c r="B2985" t="s">
        <v>6131</v>
      </c>
      <c r="C2985" t="s">
        <v>6132</v>
      </c>
      <c r="D2985" t="s">
        <v>64</v>
      </c>
      <c r="E2985" t="s">
        <v>21</v>
      </c>
      <c r="F2985" t="s">
        <v>2625</v>
      </c>
      <c r="G2985" t="e">
        <f>VLOOKUP(B2985,Sheet1!A:F,2,)</f>
        <v>#N/A</v>
      </c>
      <c r="H2985" s="2">
        <v>42951.475266203699</v>
      </c>
      <c r="I2985" s="2">
        <v>42941.684606481504</v>
      </c>
      <c r="J2985" s="1" t="e">
        <f>IF(VLOOKUP(B2985,Sheet1!A:F,3,)=0,"",(VLOOKUP(B2985,Sheet1!A:F,3,)))</f>
        <v>#N/A</v>
      </c>
      <c r="K2985" s="1" t="e">
        <f>VLOOKUP(B2985,Sheet1!A:F,4,)</f>
        <v>#N/A</v>
      </c>
      <c r="L2985" s="1" t="e">
        <f>VLOOKUP(B2985,Sheet1!A:F,5,)</f>
        <v>#N/A</v>
      </c>
      <c r="M2985" s="1" t="e">
        <f>VLOOKUP(B2985,Sheet1!A:F,6,)</f>
        <v>#N/A</v>
      </c>
    </row>
    <row r="2986" spans="1:14" hidden="1" x14ac:dyDescent="0.15">
      <c r="A2986">
        <v>2985</v>
      </c>
      <c r="B2986" t="s">
        <v>6133</v>
      </c>
      <c r="C2986" t="s">
        <v>6134</v>
      </c>
      <c r="D2986" t="s">
        <v>7</v>
      </c>
      <c r="E2986" t="s">
        <v>8</v>
      </c>
      <c r="F2986" t="s">
        <v>604</v>
      </c>
      <c r="G2986" t="e">
        <f>VLOOKUP(B2986,Sheet1!A:F,2,)</f>
        <v>#N/A</v>
      </c>
      <c r="H2986" s="2">
        <v>42962.620601851799</v>
      </c>
      <c r="I2986" s="2">
        <v>42944.423437500001</v>
      </c>
      <c r="J2986" s="1" t="e">
        <f>IF(VLOOKUP(B2986,Sheet1!A:F,3,)=0,"",(VLOOKUP(B2986,Sheet1!A:F,3,)))</f>
        <v>#N/A</v>
      </c>
      <c r="K2986" s="1" t="e">
        <f>VLOOKUP(B2986,Sheet1!A:F,4,)</f>
        <v>#N/A</v>
      </c>
      <c r="L2986" s="1" t="e">
        <f>VLOOKUP(B2986,Sheet1!A:F,5,)</f>
        <v>#N/A</v>
      </c>
      <c r="M2986" s="1" t="e">
        <f>VLOOKUP(B2986,Sheet1!A:F,6,)</f>
        <v>#N/A</v>
      </c>
    </row>
    <row r="2987" spans="1:14" hidden="1" x14ac:dyDescent="0.15">
      <c r="A2987">
        <v>2986</v>
      </c>
      <c r="B2987" t="s">
        <v>6135</v>
      </c>
      <c r="C2987" t="s">
        <v>6136</v>
      </c>
      <c r="D2987" t="s">
        <v>64</v>
      </c>
      <c r="E2987" t="s">
        <v>21</v>
      </c>
      <c r="F2987" t="s">
        <v>2625</v>
      </c>
      <c r="G2987" t="e">
        <f>VLOOKUP(B2987,Sheet1!A:F,2,)</f>
        <v>#N/A</v>
      </c>
      <c r="H2987" s="2">
        <v>42951.475115740701</v>
      </c>
      <c r="I2987" s="2">
        <v>42941.709432870397</v>
      </c>
      <c r="J2987" s="1" t="e">
        <f>IF(VLOOKUP(B2987,Sheet1!A:F,3,)=0,"",(VLOOKUP(B2987,Sheet1!A:F,3,)))</f>
        <v>#N/A</v>
      </c>
      <c r="K2987" s="1" t="e">
        <f>VLOOKUP(B2987,Sheet1!A:F,4,)</f>
        <v>#N/A</v>
      </c>
      <c r="L2987" s="1" t="e">
        <f>VLOOKUP(B2987,Sheet1!A:F,5,)</f>
        <v>#N/A</v>
      </c>
      <c r="M2987" s="1" t="e">
        <f>VLOOKUP(B2987,Sheet1!A:F,6,)</f>
        <v>#N/A</v>
      </c>
    </row>
    <row r="2988" spans="1:14" hidden="1" x14ac:dyDescent="0.15">
      <c r="A2988">
        <v>2987</v>
      </c>
      <c r="B2988" t="s">
        <v>6137</v>
      </c>
      <c r="C2988" t="s">
        <v>6138</v>
      </c>
      <c r="D2988" t="s">
        <v>64</v>
      </c>
      <c r="E2988" t="s">
        <v>37</v>
      </c>
      <c r="F2988" t="s">
        <v>2625</v>
      </c>
      <c r="G2988" t="e">
        <f>VLOOKUP(B2988,Sheet1!A:F,2,)</f>
        <v>#N/A</v>
      </c>
      <c r="H2988" s="2">
        <v>42951.475185185198</v>
      </c>
      <c r="I2988" s="2">
        <v>42941.704062500001</v>
      </c>
      <c r="J2988" s="1" t="e">
        <f>IF(VLOOKUP(B2988,Sheet1!A:F,3,)=0,"",(VLOOKUP(B2988,Sheet1!A:F,3,)))</f>
        <v>#N/A</v>
      </c>
      <c r="K2988" s="1" t="e">
        <f>VLOOKUP(B2988,Sheet1!A:F,4,)</f>
        <v>#N/A</v>
      </c>
      <c r="L2988" s="1" t="e">
        <f>VLOOKUP(B2988,Sheet1!A:F,5,)</f>
        <v>#N/A</v>
      </c>
      <c r="M2988" s="1" t="e">
        <f>VLOOKUP(B2988,Sheet1!A:F,6,)</f>
        <v>#N/A</v>
      </c>
    </row>
    <row r="2989" spans="1:14" x14ac:dyDescent="0.15">
      <c r="A2989">
        <v>3089</v>
      </c>
      <c r="B2989" t="s">
        <v>6343</v>
      </c>
      <c r="C2989" t="s">
        <v>6344</v>
      </c>
      <c r="D2989" t="s">
        <v>6345</v>
      </c>
      <c r="E2989" t="s">
        <v>53</v>
      </c>
      <c r="F2989" t="s">
        <v>54</v>
      </c>
      <c r="G2989" t="str">
        <f>VLOOKUP(B2989,Sheet1!A:F,2,)</f>
        <v>caixiongying</v>
      </c>
      <c r="H2989" s="2">
        <v>42962.590266203697</v>
      </c>
      <c r="I2989" s="2">
        <v>42811.7863657407</v>
      </c>
      <c r="J2989" s="1">
        <f>IF(VLOOKUP(B2989,Sheet1!A:F,3,)=0,"",(VLOOKUP(B2989,Sheet1!A:F,3,)))</f>
        <v>42934</v>
      </c>
      <c r="K2989" s="1">
        <f>VLOOKUP(B2989,Sheet1!A:F,4,)</f>
        <v>42961.698969907404</v>
      </c>
      <c r="L2989" s="1">
        <f>VLOOKUP(B2989,Sheet1!A:F,5,)</f>
        <v>42962</v>
      </c>
      <c r="M2989" s="1">
        <f>VLOOKUP(B2989,Sheet1!A:F,6,)</f>
        <v>42962</v>
      </c>
      <c r="N2989">
        <v>10</v>
      </c>
    </row>
    <row r="2990" spans="1:14" hidden="1" x14ac:dyDescent="0.15">
      <c r="A2990">
        <v>2472</v>
      </c>
      <c r="B2990" t="s">
        <v>5104</v>
      </c>
      <c r="C2990" t="s">
        <v>5105</v>
      </c>
      <c r="D2990" t="s">
        <v>7</v>
      </c>
      <c r="E2990" t="s">
        <v>41</v>
      </c>
      <c r="F2990" t="s">
        <v>9</v>
      </c>
      <c r="G2990" t="str">
        <f>VLOOKUP(B2990,Sheet1!A:F,2,)</f>
        <v>guanhaijiao</v>
      </c>
      <c r="H2990" s="2">
        <v>42962.635405092602</v>
      </c>
      <c r="I2990" s="2">
        <v>42923.449745370403</v>
      </c>
      <c r="J2990" s="1" t="str">
        <f>IF(VLOOKUP(B2990,Sheet1!A:F,3,)=0,"",(VLOOKUP(B2990,Sheet1!A:F,3,)))</f>
        <v/>
      </c>
      <c r="K2990" s="1">
        <f>VLOOKUP(B2990,Sheet1!A:F,4,)</f>
        <v>42962.480937499997</v>
      </c>
      <c r="L2990" s="1">
        <f>VLOOKUP(B2990,Sheet1!A:F,5,)</f>
        <v>42962</v>
      </c>
      <c r="M2990" s="1">
        <f>VLOOKUP(B2990,Sheet1!A:F,6,)</f>
        <v>42962</v>
      </c>
      <c r="N2990">
        <v>5</v>
      </c>
    </row>
    <row r="2991" spans="1:14" hidden="1" x14ac:dyDescent="0.15">
      <c r="A2991">
        <v>2853</v>
      </c>
      <c r="B2991" t="s">
        <v>5869</v>
      </c>
      <c r="C2991" t="s">
        <v>5870</v>
      </c>
      <c r="D2991" t="s">
        <v>7</v>
      </c>
      <c r="E2991" t="s">
        <v>8</v>
      </c>
      <c r="F2991" t="s">
        <v>9</v>
      </c>
      <c r="G2991" t="str">
        <f>VLOOKUP(B2991,Sheet1!A:F,2,)</f>
        <v>guanhaijiao</v>
      </c>
      <c r="H2991" s="2">
        <v>42962.635405092602</v>
      </c>
      <c r="I2991" s="2">
        <v>42941.713391203702</v>
      </c>
      <c r="J2991" s="1">
        <f>IF(VLOOKUP(B2991,Sheet1!A:F,3,)=0,"",(VLOOKUP(B2991,Sheet1!A:F,3,)))</f>
        <v>42959</v>
      </c>
      <c r="K2991" s="1">
        <f>VLOOKUP(B2991,Sheet1!A:F,4,)</f>
        <v>42961.714479166665</v>
      </c>
      <c r="L2991" s="1">
        <f>VLOOKUP(B2991,Sheet1!A:F,5,)</f>
        <v>42962</v>
      </c>
      <c r="M2991" s="1">
        <f>VLOOKUP(B2991,Sheet1!A:F,6,)</f>
        <v>42962</v>
      </c>
      <c r="N2991">
        <v>5</v>
      </c>
    </row>
    <row r="2992" spans="1:14" x14ac:dyDescent="0.15">
      <c r="A2992">
        <v>3148</v>
      </c>
      <c r="B2992" t="s">
        <v>6462</v>
      </c>
      <c r="C2992" t="s">
        <v>6463</v>
      </c>
      <c r="D2992" t="s">
        <v>16</v>
      </c>
      <c r="E2992" t="s">
        <v>53</v>
      </c>
      <c r="F2992" t="s">
        <v>9</v>
      </c>
      <c r="G2992" t="str">
        <f>VLOOKUP(B2992,Sheet1!A:F,2,)</f>
        <v>guanhaijiao</v>
      </c>
      <c r="H2992" s="2">
        <v>42962.635405092602</v>
      </c>
      <c r="I2992" s="2">
        <v>42930.456689814797</v>
      </c>
      <c r="J2992" s="1" t="str">
        <f>IF(VLOOKUP(B2992,Sheet1!A:F,3,)=0,"",(VLOOKUP(B2992,Sheet1!A:F,3,)))</f>
        <v/>
      </c>
      <c r="K2992" s="1">
        <f>VLOOKUP(B2992,Sheet1!A:F,4,)</f>
        <v>42961.573541666665</v>
      </c>
      <c r="L2992" s="1">
        <f>VLOOKUP(B2992,Sheet1!A:F,5,)</f>
        <v>42962</v>
      </c>
      <c r="M2992" s="1">
        <f>VLOOKUP(B2992,Sheet1!A:F,6,)</f>
        <v>42962</v>
      </c>
      <c r="N2992">
        <v>10</v>
      </c>
    </row>
    <row r="2993" spans="1:14" x14ac:dyDescent="0.15">
      <c r="A2993">
        <v>2894</v>
      </c>
      <c r="B2993" t="s">
        <v>5951</v>
      </c>
      <c r="C2993" t="s">
        <v>5952</v>
      </c>
      <c r="D2993" t="s">
        <v>16</v>
      </c>
      <c r="E2993" t="s">
        <v>53</v>
      </c>
      <c r="F2993" t="s">
        <v>54</v>
      </c>
      <c r="G2993" t="str">
        <f>VLOOKUP(B2993,Sheet1!A:F,2,)</f>
        <v>caixiongying</v>
      </c>
      <c r="H2993" s="2">
        <v>42962.673599537004</v>
      </c>
      <c r="I2993" s="2">
        <v>42941.746261574102</v>
      </c>
      <c r="J2993" s="1" t="str">
        <f>IF(VLOOKUP(B2993,Sheet1!A:F,3,)=0,"",(VLOOKUP(B2993,Sheet1!A:F,3,)))</f>
        <v/>
      </c>
      <c r="K2993" s="1">
        <f>VLOOKUP(B2993,Sheet1!A:F,4,)</f>
        <v>42960.902499999997</v>
      </c>
      <c r="L2993" s="1">
        <f>VLOOKUP(B2993,Sheet1!A:F,5,)</f>
        <v>42962</v>
      </c>
      <c r="M2993" s="1">
        <f>VLOOKUP(B2993,Sheet1!A:F,6,)</f>
        <v>42962</v>
      </c>
      <c r="N2993">
        <v>10</v>
      </c>
    </row>
    <row r="2994" spans="1:14" x14ac:dyDescent="0.15">
      <c r="A2994">
        <v>3059</v>
      </c>
      <c r="B2994" t="s">
        <v>6283</v>
      </c>
      <c r="C2994" t="s">
        <v>6284</v>
      </c>
      <c r="D2994" t="s">
        <v>16</v>
      </c>
      <c r="E2994" t="s">
        <v>37</v>
      </c>
      <c r="F2994" t="s">
        <v>13</v>
      </c>
      <c r="G2994" t="str">
        <f>VLOOKUP(B2994,Sheet1!A:F,2,)</f>
        <v>hejiani</v>
      </c>
      <c r="H2994" s="2">
        <v>42962.677071759303</v>
      </c>
      <c r="I2994" s="2">
        <v>42954.6349305556</v>
      </c>
      <c r="J2994" s="1" t="str">
        <f>IF(VLOOKUP(B2994,Sheet1!A:F,3,)=0,"",(VLOOKUP(B2994,Sheet1!A:F,3,)))</f>
        <v/>
      </c>
      <c r="K2994" s="1">
        <f>VLOOKUP(B2994,Sheet1!A:F,4,)</f>
        <v>42961.75377314815</v>
      </c>
      <c r="L2994" s="1">
        <f>VLOOKUP(B2994,Sheet1!A:F,5,)</f>
        <v>42962</v>
      </c>
      <c r="M2994" s="1">
        <f>VLOOKUP(B2994,Sheet1!A:F,6,)</f>
        <v>42962</v>
      </c>
      <c r="N2994">
        <v>5</v>
      </c>
    </row>
    <row r="2995" spans="1:14" hidden="1" x14ac:dyDescent="0.15">
      <c r="A2995">
        <v>2994</v>
      </c>
      <c r="B2995" t="s">
        <v>6152</v>
      </c>
      <c r="C2995" t="s">
        <v>6153</v>
      </c>
      <c r="D2995" t="s">
        <v>16</v>
      </c>
      <c r="E2995" t="s">
        <v>17</v>
      </c>
      <c r="F2995" t="s">
        <v>29</v>
      </c>
      <c r="G2995" t="e">
        <f>VLOOKUP(B2995,Sheet1!A:F,2,)</f>
        <v>#N/A</v>
      </c>
      <c r="H2995" s="2">
        <v>42943.478796296302</v>
      </c>
      <c r="I2995" s="2">
        <v>42920.593263888899</v>
      </c>
      <c r="J2995" s="1" t="e">
        <f>IF(VLOOKUP(B2995,Sheet1!A:F,3,)=0,"",(VLOOKUP(B2995,Sheet1!A:F,3,)))</f>
        <v>#N/A</v>
      </c>
      <c r="K2995" s="1" t="e">
        <f>VLOOKUP(B2995,Sheet1!A:F,4,)</f>
        <v>#N/A</v>
      </c>
      <c r="L2995" s="1" t="e">
        <f>VLOOKUP(B2995,Sheet1!A:F,5,)</f>
        <v>#N/A</v>
      </c>
      <c r="M2995" s="1" t="e">
        <f>VLOOKUP(B2995,Sheet1!A:F,6,)</f>
        <v>#N/A</v>
      </c>
    </row>
    <row r="2996" spans="1:14" hidden="1" x14ac:dyDescent="0.15">
      <c r="A2996">
        <v>3090</v>
      </c>
      <c r="B2996" t="s">
        <v>6346</v>
      </c>
      <c r="C2996" t="s">
        <v>6347</v>
      </c>
      <c r="D2996" t="s">
        <v>7</v>
      </c>
      <c r="E2996" t="s">
        <v>48</v>
      </c>
      <c r="F2996" t="s">
        <v>13</v>
      </c>
      <c r="G2996" t="str">
        <f>VLOOKUP(B2996,Sheet1!A:F,2,)</f>
        <v>hejiani</v>
      </c>
      <c r="H2996" s="2">
        <v>42962.694432870398</v>
      </c>
      <c r="I2996" s="2">
        <v>42934.623668981498</v>
      </c>
      <c r="J2996" s="1" t="str">
        <f>IF(VLOOKUP(B2996,Sheet1!A:F,3,)=0,"",(VLOOKUP(B2996,Sheet1!A:F,3,)))</f>
        <v/>
      </c>
      <c r="K2996" s="1">
        <f>VLOOKUP(B2996,Sheet1!A:F,4,)</f>
        <v>42962.420243055552</v>
      </c>
      <c r="L2996" s="1">
        <f>VLOOKUP(B2996,Sheet1!A:F,5,)</f>
        <v>42962</v>
      </c>
      <c r="M2996" s="1">
        <f>VLOOKUP(B2996,Sheet1!A:F,6,)</f>
        <v>42962</v>
      </c>
      <c r="N2996">
        <v>5</v>
      </c>
    </row>
    <row r="2997" spans="1:14" x14ac:dyDescent="0.15">
      <c r="A2997">
        <v>2567</v>
      </c>
      <c r="B2997" t="s">
        <v>5295</v>
      </c>
      <c r="C2997" t="s">
        <v>5296</v>
      </c>
      <c r="D2997" t="s">
        <v>16</v>
      </c>
      <c r="E2997" t="s">
        <v>210</v>
      </c>
      <c r="F2997" t="s">
        <v>54</v>
      </c>
      <c r="G2997" t="str">
        <f>VLOOKUP(B2997,Sheet1!A:F,2,)</f>
        <v>caixiongying</v>
      </c>
      <c r="H2997" s="2">
        <v>42962.697905092602</v>
      </c>
      <c r="I2997" s="2">
        <v>42956.744328703702</v>
      </c>
      <c r="J2997" s="1">
        <f>IF(VLOOKUP(B2997,Sheet1!A:F,3,)=0,"",(VLOOKUP(B2997,Sheet1!A:F,3,)))</f>
        <v>42952</v>
      </c>
      <c r="K2997" s="1">
        <f>VLOOKUP(B2997,Sheet1!A:F,4,)</f>
        <v>42960.93677083333</v>
      </c>
      <c r="L2997" s="1">
        <f>VLOOKUP(B2997,Sheet1!A:F,5,)</f>
        <v>42962</v>
      </c>
      <c r="M2997" s="1">
        <f>VLOOKUP(B2997,Sheet1!A:F,6,)</f>
        <v>42962</v>
      </c>
      <c r="N2997">
        <v>10</v>
      </c>
    </row>
    <row r="2998" spans="1:14" hidden="1" x14ac:dyDescent="0.15">
      <c r="A2998">
        <v>2658</v>
      </c>
      <c r="B2998" t="s">
        <v>5477</v>
      </c>
      <c r="C2998" t="s">
        <v>5478</v>
      </c>
      <c r="D2998" t="s">
        <v>7</v>
      </c>
      <c r="E2998" t="s">
        <v>17</v>
      </c>
      <c r="F2998" t="s">
        <v>4354</v>
      </c>
      <c r="G2998" t="str">
        <f>VLOOKUP(B2998,Sheet1!A:F,2,)</f>
        <v>zhuyanchao</v>
      </c>
      <c r="H2998" s="2">
        <v>42962.743159722202</v>
      </c>
      <c r="I2998" s="2">
        <v>42930.611504629604</v>
      </c>
      <c r="J2998" s="1">
        <f>IF(VLOOKUP(B2998,Sheet1!A:F,3,)=0,"",(VLOOKUP(B2998,Sheet1!A:F,3,)))</f>
        <v>42960</v>
      </c>
      <c r="K2998" s="1">
        <f>VLOOKUP(B2998,Sheet1!A:F,4,)</f>
        <v>42962.653310185182</v>
      </c>
      <c r="L2998" s="1">
        <f>VLOOKUP(B2998,Sheet1!A:F,5,)</f>
        <v>42962</v>
      </c>
      <c r="M2998" s="1">
        <f>VLOOKUP(B2998,Sheet1!A:F,6,)</f>
        <v>42962</v>
      </c>
      <c r="N2998">
        <v>5</v>
      </c>
    </row>
    <row r="2999" spans="1:14" hidden="1" x14ac:dyDescent="0.15">
      <c r="A2999">
        <v>2998</v>
      </c>
      <c r="B2999" t="s">
        <v>6160</v>
      </c>
      <c r="C2999" t="s">
        <v>6161</v>
      </c>
      <c r="D2999" t="s">
        <v>16</v>
      </c>
      <c r="E2999" t="s">
        <v>92</v>
      </c>
      <c r="F2999" t="s">
        <v>461</v>
      </c>
      <c r="G2999" t="e">
        <f>VLOOKUP(B2999,Sheet1!A:F,2,)</f>
        <v>#N/A</v>
      </c>
      <c r="H2999" s="2">
        <v>42936.681828703702</v>
      </c>
      <c r="I2999" s="2">
        <v>42906.424768518496</v>
      </c>
      <c r="J2999" s="1" t="e">
        <f>IF(VLOOKUP(B2999,Sheet1!A:F,3,)=0,"",(VLOOKUP(B2999,Sheet1!A:F,3,)))</f>
        <v>#N/A</v>
      </c>
      <c r="K2999" s="1" t="e">
        <f>VLOOKUP(B2999,Sheet1!A:F,4,)</f>
        <v>#N/A</v>
      </c>
      <c r="L2999" s="1" t="e">
        <f>VLOOKUP(B2999,Sheet1!A:F,5,)</f>
        <v>#N/A</v>
      </c>
      <c r="M2999" s="1" t="e">
        <f>VLOOKUP(B2999,Sheet1!A:F,6,)</f>
        <v>#N/A</v>
      </c>
    </row>
    <row r="3000" spans="1:14" hidden="1" x14ac:dyDescent="0.15">
      <c r="A3000">
        <v>2999</v>
      </c>
      <c r="B3000" t="s">
        <v>6162</v>
      </c>
      <c r="C3000" t="s">
        <v>6163</v>
      </c>
      <c r="D3000" t="s">
        <v>16</v>
      </c>
      <c r="E3000" t="s">
        <v>92</v>
      </c>
      <c r="F3000" t="s">
        <v>783</v>
      </c>
      <c r="G3000" t="e">
        <f>VLOOKUP(B3000,Sheet1!A:F,2,)</f>
        <v>#N/A</v>
      </c>
      <c r="H3000" s="2">
        <v>42949.437789351898</v>
      </c>
      <c r="I3000" s="2">
        <v>42913.674421296302</v>
      </c>
      <c r="J3000" s="1" t="e">
        <f>IF(VLOOKUP(B3000,Sheet1!A:F,3,)=0,"",(VLOOKUP(B3000,Sheet1!A:F,3,)))</f>
        <v>#N/A</v>
      </c>
      <c r="K3000" s="1" t="e">
        <f>VLOOKUP(B3000,Sheet1!A:F,4,)</f>
        <v>#N/A</v>
      </c>
      <c r="L3000" s="1" t="e">
        <f>VLOOKUP(B3000,Sheet1!A:F,5,)</f>
        <v>#N/A</v>
      </c>
      <c r="M3000" s="1" t="e">
        <f>VLOOKUP(B3000,Sheet1!A:F,6,)</f>
        <v>#N/A</v>
      </c>
    </row>
    <row r="3001" spans="1:14" x14ac:dyDescent="0.15">
      <c r="A3001">
        <v>2810</v>
      </c>
      <c r="B3001" t="s">
        <v>5782</v>
      </c>
      <c r="C3001" t="s">
        <v>5783</v>
      </c>
      <c r="D3001" t="s">
        <v>7</v>
      </c>
      <c r="E3001" t="s">
        <v>53</v>
      </c>
      <c r="F3001" t="s">
        <v>42</v>
      </c>
      <c r="G3001" t="str">
        <f>VLOOKUP(B3001,Sheet1!A:F,2,)</f>
        <v>yangli2</v>
      </c>
      <c r="H3001" s="2">
        <v>42962.754513888904</v>
      </c>
      <c r="I3001" s="2">
        <v>42915.656006944402</v>
      </c>
      <c r="J3001" s="1" t="str">
        <f>IF(VLOOKUP(B3001,Sheet1!A:F,3,)=0,"",(VLOOKUP(B3001,Sheet1!A:F,3,)))</f>
        <v/>
      </c>
      <c r="K3001" s="1">
        <f>VLOOKUP(B3001,Sheet1!A:F,4,)</f>
        <v>42951.39025462963</v>
      </c>
      <c r="L3001" s="1">
        <f>VLOOKUP(B3001,Sheet1!A:F,5,)</f>
        <v>42952</v>
      </c>
      <c r="M3001" s="1">
        <f>VLOOKUP(B3001,Sheet1!A:F,6,)</f>
        <v>42962</v>
      </c>
      <c r="N3001">
        <v>5</v>
      </c>
    </row>
    <row r="3002" spans="1:14" hidden="1" x14ac:dyDescent="0.15">
      <c r="A3002">
        <v>2471</v>
      </c>
      <c r="B3002" t="s">
        <v>5102</v>
      </c>
      <c r="C3002" t="s">
        <v>5103</v>
      </c>
      <c r="D3002" t="s">
        <v>7</v>
      </c>
      <c r="E3002" t="s">
        <v>53</v>
      </c>
      <c r="F3002" t="s">
        <v>32</v>
      </c>
      <c r="G3002" t="str">
        <f>VLOOKUP(B3002,Sheet1!A:F,2,)</f>
        <v>guowenwen</v>
      </c>
      <c r="H3002" s="2">
        <v>42962.836782407401</v>
      </c>
      <c r="I3002" s="2">
        <v>42923.577499999999</v>
      </c>
      <c r="J3002" s="1" t="str">
        <f>IF(VLOOKUP(B3002,Sheet1!A:F,3,)=0,"",(VLOOKUP(B3002,Sheet1!A:F,3,)))</f>
        <v/>
      </c>
      <c r="K3002" s="1">
        <f>VLOOKUP(B3002,Sheet1!A:F,4,)</f>
        <v>42962.394421296296</v>
      </c>
      <c r="L3002" s="1">
        <f>VLOOKUP(B3002,Sheet1!A:F,5,)</f>
        <v>42962</v>
      </c>
      <c r="M3002" s="1">
        <f>VLOOKUP(B3002,Sheet1!A:F,6,)</f>
        <v>42962</v>
      </c>
      <c r="N3002">
        <v>5</v>
      </c>
    </row>
    <row r="3003" spans="1:14" x14ac:dyDescent="0.15">
      <c r="A3003">
        <v>2641</v>
      </c>
      <c r="B3003" t="s">
        <v>5443</v>
      </c>
      <c r="C3003" t="s">
        <v>5444</v>
      </c>
      <c r="D3003" t="s">
        <v>16</v>
      </c>
      <c r="E3003" t="s">
        <v>210</v>
      </c>
      <c r="F3003" t="s">
        <v>179</v>
      </c>
      <c r="G3003" t="str">
        <f>VLOOKUP(B3003,Sheet1!A:F,2,)</f>
        <v>zoulijun</v>
      </c>
      <c r="H3003" s="2">
        <v>42962.961782407401</v>
      </c>
      <c r="I3003" s="2">
        <v>42944.538310185198</v>
      </c>
      <c r="J3003" s="1" t="str">
        <f>IF(VLOOKUP(B3003,Sheet1!A:F,3,)=0,"",(VLOOKUP(B3003,Sheet1!A:F,3,)))</f>
        <v/>
      </c>
      <c r="K3003" s="1">
        <f>VLOOKUP(B3003,Sheet1!A:F,4,)</f>
        <v>42962.444247685184</v>
      </c>
      <c r="L3003" s="1">
        <f>VLOOKUP(B3003,Sheet1!A:F,5,)</f>
        <v>42962</v>
      </c>
      <c r="M3003" s="1">
        <f>VLOOKUP(B3003,Sheet1!A:F,6,)</f>
        <v>42962</v>
      </c>
      <c r="N3003">
        <v>10</v>
      </c>
    </row>
    <row r="3004" spans="1:14" hidden="1" x14ac:dyDescent="0.15">
      <c r="A3004">
        <v>3003</v>
      </c>
      <c r="B3004" t="s">
        <v>6170</v>
      </c>
      <c r="C3004" t="s">
        <v>6171</v>
      </c>
      <c r="D3004" t="s">
        <v>16</v>
      </c>
      <c r="E3004" t="s">
        <v>41</v>
      </c>
      <c r="F3004" t="s">
        <v>648</v>
      </c>
      <c r="G3004" t="e">
        <f>VLOOKUP(B3004,Sheet1!A:F,2,)</f>
        <v>#N/A</v>
      </c>
      <c r="H3004" s="2">
        <v>42950.823043981502</v>
      </c>
      <c r="I3004" s="2">
        <v>42901.418854166703</v>
      </c>
      <c r="J3004" s="1" t="e">
        <f>IF(VLOOKUP(B3004,Sheet1!A:F,3,)=0,"",(VLOOKUP(B3004,Sheet1!A:F,3,)))</f>
        <v>#N/A</v>
      </c>
      <c r="K3004" s="1" t="e">
        <f>VLOOKUP(B3004,Sheet1!A:F,4,)</f>
        <v>#N/A</v>
      </c>
      <c r="L3004" s="1" t="e">
        <f>VLOOKUP(B3004,Sheet1!A:F,5,)</f>
        <v>#N/A</v>
      </c>
      <c r="M3004" s="1" t="e">
        <f>VLOOKUP(B3004,Sheet1!A:F,6,)</f>
        <v>#N/A</v>
      </c>
    </row>
    <row r="3005" spans="1:14" hidden="1" x14ac:dyDescent="0.15">
      <c r="A3005">
        <v>3004</v>
      </c>
      <c r="B3005" t="s">
        <v>6172</v>
      </c>
      <c r="C3005" t="s">
        <v>6173</v>
      </c>
      <c r="D3005" t="s">
        <v>78</v>
      </c>
      <c r="E3005" t="s">
        <v>41</v>
      </c>
      <c r="F3005" t="s">
        <v>556</v>
      </c>
      <c r="G3005" t="e">
        <f>VLOOKUP(B3005,Sheet1!A:F,2,)</f>
        <v>#N/A</v>
      </c>
      <c r="H3005" s="2">
        <v>42942.633379629602</v>
      </c>
      <c r="I3005" s="2">
        <v>42905.734305555598</v>
      </c>
      <c r="J3005" s="1" t="e">
        <f>IF(VLOOKUP(B3005,Sheet1!A:F,3,)=0,"",(VLOOKUP(B3005,Sheet1!A:F,3,)))</f>
        <v>#N/A</v>
      </c>
      <c r="K3005" s="1" t="e">
        <f>VLOOKUP(B3005,Sheet1!A:F,4,)</f>
        <v>#N/A</v>
      </c>
      <c r="L3005" s="1" t="e">
        <f>VLOOKUP(B3005,Sheet1!A:F,5,)</f>
        <v>#N/A</v>
      </c>
      <c r="M3005" s="1" t="e">
        <f>VLOOKUP(B3005,Sheet1!A:F,6,)</f>
        <v>#N/A</v>
      </c>
    </row>
    <row r="3006" spans="1:14" hidden="1" x14ac:dyDescent="0.15">
      <c r="A3006">
        <v>3005</v>
      </c>
      <c r="B3006" t="s">
        <v>6174</v>
      </c>
      <c r="C3006" t="s">
        <v>6175</v>
      </c>
      <c r="D3006" t="s">
        <v>78</v>
      </c>
      <c r="E3006" t="s">
        <v>21</v>
      </c>
      <c r="F3006" t="s">
        <v>22</v>
      </c>
      <c r="G3006" t="e">
        <f>VLOOKUP(B3006,Sheet1!A:F,2,)</f>
        <v>#N/A</v>
      </c>
      <c r="H3006" s="2">
        <v>42935.602858796301</v>
      </c>
      <c r="I3006" s="2">
        <v>42919.774953703702</v>
      </c>
      <c r="J3006" s="1" t="e">
        <f>IF(VLOOKUP(B3006,Sheet1!A:F,3,)=0,"",(VLOOKUP(B3006,Sheet1!A:F,3,)))</f>
        <v>#N/A</v>
      </c>
      <c r="K3006" s="1" t="e">
        <f>VLOOKUP(B3006,Sheet1!A:F,4,)</f>
        <v>#N/A</v>
      </c>
      <c r="L3006" s="1" t="e">
        <f>VLOOKUP(B3006,Sheet1!A:F,5,)</f>
        <v>#N/A</v>
      </c>
      <c r="M3006" s="1" t="e">
        <f>VLOOKUP(B3006,Sheet1!A:F,6,)</f>
        <v>#N/A</v>
      </c>
    </row>
    <row r="3007" spans="1:14" x14ac:dyDescent="0.15">
      <c r="A3007">
        <v>2877</v>
      </c>
      <c r="B3007" t="s">
        <v>5917</v>
      </c>
      <c r="C3007" t="s">
        <v>5918</v>
      </c>
      <c r="D3007" t="s">
        <v>7</v>
      </c>
      <c r="E3007" t="s">
        <v>210</v>
      </c>
      <c r="F3007" t="s">
        <v>179</v>
      </c>
      <c r="G3007" t="str">
        <f>VLOOKUP(B3007,Sheet1!A:F,2,)</f>
        <v>zoulijun</v>
      </c>
      <c r="H3007" s="2">
        <v>42962.961782407401</v>
      </c>
      <c r="I3007" s="2">
        <v>42944.667881944399</v>
      </c>
      <c r="J3007" s="1" t="str">
        <f>IF(VLOOKUP(B3007,Sheet1!A:F,3,)=0,"",(VLOOKUP(B3007,Sheet1!A:F,3,)))</f>
        <v/>
      </c>
      <c r="K3007" s="1">
        <f>VLOOKUP(B3007,Sheet1!A:F,4,)</f>
        <v>42961.699884259258</v>
      </c>
      <c r="L3007" s="1">
        <f>VLOOKUP(B3007,Sheet1!A:F,5,)</f>
        <v>42962</v>
      </c>
      <c r="M3007" s="1">
        <f>VLOOKUP(B3007,Sheet1!A:F,6,)</f>
        <v>42962</v>
      </c>
      <c r="N3007">
        <v>5</v>
      </c>
    </row>
    <row r="3008" spans="1:14" hidden="1" x14ac:dyDescent="0.15">
      <c r="A3008">
        <v>3007</v>
      </c>
      <c r="B3008" t="s">
        <v>6178</v>
      </c>
      <c r="C3008" t="s">
        <v>6179</v>
      </c>
      <c r="D3008" t="s">
        <v>16</v>
      </c>
      <c r="E3008" t="s">
        <v>37</v>
      </c>
      <c r="F3008" t="s">
        <v>9</v>
      </c>
      <c r="G3008" t="e">
        <f>VLOOKUP(B3008,Sheet1!A:F,2,)</f>
        <v>#N/A</v>
      </c>
      <c r="H3008" s="2">
        <v>42942.463854166701</v>
      </c>
      <c r="I3008" s="2">
        <v>42928.745625000003</v>
      </c>
      <c r="J3008" s="1" t="e">
        <f>IF(VLOOKUP(B3008,Sheet1!A:F,3,)=0,"",(VLOOKUP(B3008,Sheet1!A:F,3,)))</f>
        <v>#N/A</v>
      </c>
      <c r="K3008" s="1" t="e">
        <f>VLOOKUP(B3008,Sheet1!A:F,4,)</f>
        <v>#N/A</v>
      </c>
      <c r="L3008" s="1" t="e">
        <f>VLOOKUP(B3008,Sheet1!A:F,5,)</f>
        <v>#N/A</v>
      </c>
      <c r="M3008" s="1" t="e">
        <f>VLOOKUP(B3008,Sheet1!A:F,6,)</f>
        <v>#N/A</v>
      </c>
    </row>
    <row r="3009" spans="1:14" hidden="1" x14ac:dyDescent="0.15">
      <c r="A3009">
        <v>3008</v>
      </c>
      <c r="B3009" t="s">
        <v>6180</v>
      </c>
      <c r="C3009" t="s">
        <v>6181</v>
      </c>
      <c r="D3009" t="s">
        <v>16</v>
      </c>
      <c r="E3009" t="s">
        <v>53</v>
      </c>
      <c r="F3009" t="s">
        <v>179</v>
      </c>
      <c r="G3009" t="e">
        <f>VLOOKUP(B3009,Sheet1!A:F,2,)</f>
        <v>#N/A</v>
      </c>
      <c r="H3009" s="2">
        <v>42941.892824074101</v>
      </c>
      <c r="I3009" s="2">
        <v>42880.772881944402</v>
      </c>
      <c r="J3009" s="1" t="e">
        <f>IF(VLOOKUP(B3009,Sheet1!A:F,3,)=0,"",(VLOOKUP(B3009,Sheet1!A:F,3,)))</f>
        <v>#N/A</v>
      </c>
      <c r="K3009" s="1" t="e">
        <f>VLOOKUP(B3009,Sheet1!A:F,4,)</f>
        <v>#N/A</v>
      </c>
      <c r="L3009" s="1" t="e">
        <f>VLOOKUP(B3009,Sheet1!A:F,5,)</f>
        <v>#N/A</v>
      </c>
      <c r="M3009" s="1" t="e">
        <f>VLOOKUP(B3009,Sheet1!A:F,6,)</f>
        <v>#N/A</v>
      </c>
    </row>
    <row r="3010" spans="1:14" hidden="1" x14ac:dyDescent="0.15">
      <c r="A3010">
        <v>3009</v>
      </c>
      <c r="B3010" t="s">
        <v>6182</v>
      </c>
      <c r="C3010" t="s">
        <v>6183</v>
      </c>
      <c r="D3010" t="s">
        <v>16</v>
      </c>
      <c r="E3010" t="s">
        <v>53</v>
      </c>
      <c r="F3010" t="s">
        <v>179</v>
      </c>
      <c r="G3010" t="e">
        <f>VLOOKUP(B3010,Sheet1!A:F,2,)</f>
        <v>#N/A</v>
      </c>
      <c r="H3010" s="2">
        <v>42941.892962963</v>
      </c>
      <c r="I3010" s="2">
        <v>42879.598958333299</v>
      </c>
      <c r="J3010" s="1" t="e">
        <f>IF(VLOOKUP(B3010,Sheet1!A:F,3,)=0,"",(VLOOKUP(B3010,Sheet1!A:F,3,)))</f>
        <v>#N/A</v>
      </c>
      <c r="K3010" s="1" t="e">
        <f>VLOOKUP(B3010,Sheet1!A:F,4,)</f>
        <v>#N/A</v>
      </c>
      <c r="L3010" s="1" t="e">
        <f>VLOOKUP(B3010,Sheet1!A:F,5,)</f>
        <v>#N/A</v>
      </c>
      <c r="M3010" s="1" t="e">
        <f>VLOOKUP(B3010,Sheet1!A:F,6,)</f>
        <v>#N/A</v>
      </c>
    </row>
    <row r="3011" spans="1:14" hidden="1" x14ac:dyDescent="0.15">
      <c r="A3011">
        <v>3010</v>
      </c>
      <c r="B3011" t="s">
        <v>6184</v>
      </c>
      <c r="C3011" t="s">
        <v>6185</v>
      </c>
      <c r="D3011" t="s">
        <v>16</v>
      </c>
      <c r="E3011" t="s">
        <v>2150</v>
      </c>
      <c r="F3011" t="s">
        <v>418</v>
      </c>
      <c r="G3011" t="e">
        <f>VLOOKUP(B3011,Sheet1!A:F,2,)</f>
        <v>#N/A</v>
      </c>
      <c r="H3011" s="2">
        <v>42937.443703703699</v>
      </c>
      <c r="I3011" s="2">
        <v>42863.458715277797</v>
      </c>
      <c r="J3011" s="1" t="e">
        <f>IF(VLOOKUP(B3011,Sheet1!A:F,3,)=0,"",(VLOOKUP(B3011,Sheet1!A:F,3,)))</f>
        <v>#N/A</v>
      </c>
      <c r="K3011" s="1" t="e">
        <f>VLOOKUP(B3011,Sheet1!A:F,4,)</f>
        <v>#N/A</v>
      </c>
      <c r="L3011" s="1" t="e">
        <f>VLOOKUP(B3011,Sheet1!A:F,5,)</f>
        <v>#N/A</v>
      </c>
      <c r="M3011" s="1" t="e">
        <f>VLOOKUP(B3011,Sheet1!A:F,6,)</f>
        <v>#N/A</v>
      </c>
    </row>
    <row r="3012" spans="1:14" hidden="1" x14ac:dyDescent="0.15">
      <c r="A3012">
        <v>3011</v>
      </c>
      <c r="B3012" t="s">
        <v>6186</v>
      </c>
      <c r="C3012" t="s">
        <v>6187</v>
      </c>
      <c r="D3012" t="s">
        <v>16</v>
      </c>
      <c r="E3012" t="s">
        <v>21</v>
      </c>
      <c r="F3012" t="s">
        <v>395</v>
      </c>
      <c r="G3012" t="e">
        <f>VLOOKUP(B3012,Sheet1!A:F,2,)</f>
        <v>#N/A</v>
      </c>
      <c r="H3012" s="2">
        <v>42948.754050925898</v>
      </c>
      <c r="I3012" s="2">
        <v>42891.577905092599</v>
      </c>
      <c r="J3012" s="1" t="e">
        <f>IF(VLOOKUP(B3012,Sheet1!A:F,3,)=0,"",(VLOOKUP(B3012,Sheet1!A:F,3,)))</f>
        <v>#N/A</v>
      </c>
      <c r="K3012" s="1" t="e">
        <f>VLOOKUP(B3012,Sheet1!A:F,4,)</f>
        <v>#N/A</v>
      </c>
      <c r="L3012" s="1" t="e">
        <f>VLOOKUP(B3012,Sheet1!A:F,5,)</f>
        <v>#N/A</v>
      </c>
      <c r="M3012" s="1" t="e">
        <f>VLOOKUP(B3012,Sheet1!A:F,6,)</f>
        <v>#N/A</v>
      </c>
    </row>
    <row r="3013" spans="1:14" hidden="1" x14ac:dyDescent="0.15">
      <c r="A3013">
        <v>2068</v>
      </c>
      <c r="B3013" t="s">
        <v>4290</v>
      </c>
      <c r="C3013" t="s">
        <v>4291</v>
      </c>
      <c r="D3013" t="s">
        <v>7</v>
      </c>
      <c r="E3013" t="s">
        <v>45</v>
      </c>
      <c r="F3013" t="s">
        <v>13</v>
      </c>
      <c r="G3013" t="str">
        <f>VLOOKUP(B3013,Sheet1!A:F,2,)</f>
        <v>hejiani</v>
      </c>
      <c r="H3013" s="2">
        <v>42963.385405092602</v>
      </c>
      <c r="I3013" s="2">
        <v>42912.588402777801</v>
      </c>
      <c r="J3013" s="1" t="str">
        <f>IF(VLOOKUP(B3013,Sheet1!A:F,3,)=0,"",(VLOOKUP(B3013,Sheet1!A:F,3,)))</f>
        <v/>
      </c>
      <c r="K3013" s="1">
        <f>VLOOKUP(B3013,Sheet1!A:F,4,)</f>
        <v>42962.593321759261</v>
      </c>
      <c r="L3013" s="1">
        <f>VLOOKUP(B3013,Sheet1!A:F,5,)</f>
        <v>42963</v>
      </c>
      <c r="M3013" s="1">
        <f>VLOOKUP(B3013,Sheet1!A:F,6,)</f>
        <v>42963</v>
      </c>
      <c r="N3013">
        <v>5</v>
      </c>
    </row>
    <row r="3014" spans="1:14" hidden="1" x14ac:dyDescent="0.15">
      <c r="A3014">
        <v>3013</v>
      </c>
      <c r="B3014" t="s">
        <v>6190</v>
      </c>
      <c r="C3014" t="s">
        <v>6191</v>
      </c>
      <c r="D3014" t="s">
        <v>16</v>
      </c>
      <c r="E3014" t="s">
        <v>92</v>
      </c>
      <c r="F3014" t="s">
        <v>119</v>
      </c>
      <c r="G3014" t="e">
        <f>VLOOKUP(B3014,Sheet1!A:F,2,)</f>
        <v>#N/A</v>
      </c>
      <c r="H3014" s="2">
        <v>42936.741493055597</v>
      </c>
      <c r="I3014" s="2">
        <v>42908.6584953704</v>
      </c>
      <c r="J3014" s="1" t="e">
        <f>IF(VLOOKUP(B3014,Sheet1!A:F,3,)=0,"",(VLOOKUP(B3014,Sheet1!A:F,3,)))</f>
        <v>#N/A</v>
      </c>
      <c r="K3014" s="1" t="e">
        <f>VLOOKUP(B3014,Sheet1!A:F,4,)</f>
        <v>#N/A</v>
      </c>
      <c r="L3014" s="1" t="e">
        <f>VLOOKUP(B3014,Sheet1!A:F,5,)</f>
        <v>#N/A</v>
      </c>
      <c r="M3014" s="1" t="e">
        <f>VLOOKUP(B3014,Sheet1!A:F,6,)</f>
        <v>#N/A</v>
      </c>
    </row>
    <row r="3015" spans="1:14" hidden="1" x14ac:dyDescent="0.15">
      <c r="A3015">
        <v>3014</v>
      </c>
      <c r="B3015" t="s">
        <v>6192</v>
      </c>
      <c r="C3015" t="s">
        <v>6193</v>
      </c>
      <c r="D3015" t="s">
        <v>7</v>
      </c>
      <c r="E3015" t="s">
        <v>92</v>
      </c>
      <c r="F3015" t="s">
        <v>577</v>
      </c>
      <c r="G3015" t="e">
        <f>VLOOKUP(B3015,Sheet1!A:F,2,)</f>
        <v>#N/A</v>
      </c>
      <c r="H3015" s="2">
        <v>42957.425405092603</v>
      </c>
      <c r="I3015" s="2">
        <v>42844.720162037003</v>
      </c>
      <c r="J3015" s="1" t="e">
        <f>IF(VLOOKUP(B3015,Sheet1!A:F,3,)=0,"",(VLOOKUP(B3015,Sheet1!A:F,3,)))</f>
        <v>#N/A</v>
      </c>
      <c r="K3015" s="1" t="e">
        <f>VLOOKUP(B3015,Sheet1!A:F,4,)</f>
        <v>#N/A</v>
      </c>
      <c r="L3015" s="1" t="e">
        <f>VLOOKUP(B3015,Sheet1!A:F,5,)</f>
        <v>#N/A</v>
      </c>
      <c r="M3015" s="1" t="e">
        <f>VLOOKUP(B3015,Sheet1!A:F,6,)</f>
        <v>#N/A</v>
      </c>
    </row>
    <row r="3016" spans="1:14" x14ac:dyDescent="0.15">
      <c r="A3016">
        <v>2595</v>
      </c>
      <c r="B3016" t="s">
        <v>5351</v>
      </c>
      <c r="C3016" t="s">
        <v>5352</v>
      </c>
      <c r="D3016" t="s">
        <v>7</v>
      </c>
      <c r="E3016" t="s">
        <v>53</v>
      </c>
      <c r="F3016" t="s">
        <v>13</v>
      </c>
      <c r="G3016" t="str">
        <f>VLOOKUP(B3016,Sheet1!A:F,2,)</f>
        <v>hejiani</v>
      </c>
      <c r="H3016" s="2">
        <v>42963.385405092602</v>
      </c>
      <c r="I3016" s="2">
        <v>42927.752534722204</v>
      </c>
      <c r="J3016" s="1" t="str">
        <f>IF(VLOOKUP(B3016,Sheet1!A:F,3,)=0,"",(VLOOKUP(B3016,Sheet1!A:F,3,)))</f>
        <v/>
      </c>
      <c r="K3016" s="1">
        <f>VLOOKUP(B3016,Sheet1!A:F,4,)</f>
        <v>42962.432511574072</v>
      </c>
      <c r="L3016" s="1">
        <f>VLOOKUP(B3016,Sheet1!A:F,5,)</f>
        <v>42963</v>
      </c>
      <c r="M3016" s="1">
        <f>VLOOKUP(B3016,Sheet1!A:F,6,)</f>
        <v>42963</v>
      </c>
      <c r="N3016">
        <v>5</v>
      </c>
    </row>
    <row r="3017" spans="1:14" hidden="1" x14ac:dyDescent="0.15">
      <c r="A3017">
        <v>3049</v>
      </c>
      <c r="B3017" t="s">
        <v>6262</v>
      </c>
      <c r="C3017" t="s">
        <v>6263</v>
      </c>
      <c r="D3017" t="s">
        <v>7</v>
      </c>
      <c r="E3017" t="s">
        <v>17</v>
      </c>
      <c r="F3017" t="s">
        <v>13</v>
      </c>
      <c r="G3017" t="str">
        <f>VLOOKUP(B3017,Sheet1!A:F,2,)</f>
        <v>hejiani</v>
      </c>
      <c r="H3017" s="2">
        <v>42963.385405092602</v>
      </c>
      <c r="I3017" s="2">
        <v>42954.685497685197</v>
      </c>
      <c r="J3017" s="1">
        <f>IF(VLOOKUP(B3017,Sheet1!A:F,3,)=0,"",(VLOOKUP(B3017,Sheet1!A:F,3,)))</f>
        <v>42960</v>
      </c>
      <c r="K3017" s="1">
        <f>VLOOKUP(B3017,Sheet1!A:F,4,)</f>
        <v>42962.428391203706</v>
      </c>
      <c r="L3017" s="1">
        <f>VLOOKUP(B3017,Sheet1!A:F,5,)</f>
        <v>42963</v>
      </c>
      <c r="M3017" s="1">
        <f>VLOOKUP(B3017,Sheet1!A:F,6,)</f>
        <v>42963</v>
      </c>
      <c r="N3017">
        <v>5</v>
      </c>
    </row>
    <row r="3018" spans="1:14" hidden="1" x14ac:dyDescent="0.15">
      <c r="A3018">
        <v>3065</v>
      </c>
      <c r="B3018" t="s">
        <v>6295</v>
      </c>
      <c r="C3018" t="s">
        <v>6296</v>
      </c>
      <c r="D3018" t="s">
        <v>7</v>
      </c>
      <c r="E3018" t="s">
        <v>8</v>
      </c>
      <c r="F3018" t="s">
        <v>13</v>
      </c>
      <c r="G3018" t="str">
        <f>VLOOKUP(B3018,Sheet1!A:F,2,)</f>
        <v>hejiani</v>
      </c>
      <c r="H3018" s="2">
        <v>42963.385405092602</v>
      </c>
      <c r="I3018" s="2">
        <v>42922.747627314799</v>
      </c>
      <c r="J3018" s="1">
        <f>IF(VLOOKUP(B3018,Sheet1!A:F,3,)=0,"",(VLOOKUP(B3018,Sheet1!A:F,3,)))</f>
        <v>42959</v>
      </c>
      <c r="K3018" s="1">
        <f>VLOOKUP(B3018,Sheet1!A:F,4,)</f>
        <v>42962.684016203704</v>
      </c>
      <c r="L3018" s="1">
        <f>VLOOKUP(B3018,Sheet1!A:F,5,)</f>
        <v>42963</v>
      </c>
      <c r="M3018" s="1">
        <f>VLOOKUP(B3018,Sheet1!A:F,6,)</f>
        <v>42963</v>
      </c>
      <c r="N3018">
        <v>5</v>
      </c>
    </row>
    <row r="3019" spans="1:14" x14ac:dyDescent="0.15">
      <c r="A3019">
        <v>3079</v>
      </c>
      <c r="B3019" t="s">
        <v>6323</v>
      </c>
      <c r="C3019" t="s">
        <v>6324</v>
      </c>
      <c r="D3019" t="s">
        <v>16</v>
      </c>
      <c r="E3019" t="s">
        <v>53</v>
      </c>
      <c r="F3019" t="s">
        <v>13</v>
      </c>
      <c r="G3019" t="str">
        <f>VLOOKUP(B3019,Sheet1!A:F,2,)</f>
        <v>hejiani</v>
      </c>
      <c r="H3019" s="2">
        <v>42963.385405092602</v>
      </c>
      <c r="I3019" s="2">
        <v>42923.622164351902</v>
      </c>
      <c r="J3019" s="1" t="str">
        <f>IF(VLOOKUP(B3019,Sheet1!A:F,3,)=0,"",(VLOOKUP(B3019,Sheet1!A:F,3,)))</f>
        <v/>
      </c>
      <c r="K3019" s="1">
        <f>VLOOKUP(B3019,Sheet1!A:F,4,)</f>
        <v>42961.702025462961</v>
      </c>
      <c r="L3019" s="1">
        <f>VLOOKUP(B3019,Sheet1!A:F,5,)</f>
        <v>42963</v>
      </c>
      <c r="M3019" s="1">
        <f>VLOOKUP(B3019,Sheet1!A:F,6,)</f>
        <v>42963</v>
      </c>
      <c r="N3019">
        <v>10</v>
      </c>
    </row>
    <row r="3020" spans="1:14" hidden="1" x14ac:dyDescent="0.15">
      <c r="A3020">
        <v>367</v>
      </c>
      <c r="B3020" t="s">
        <v>861</v>
      </c>
      <c r="C3020" t="s">
        <v>862</v>
      </c>
      <c r="D3020" t="s">
        <v>7</v>
      </c>
      <c r="E3020" t="s">
        <v>210</v>
      </c>
      <c r="F3020" t="s">
        <v>863</v>
      </c>
      <c r="G3020" t="str">
        <f>VLOOKUP(B3020,Sheet1!A:F,2,)</f>
        <v>zhangdichang</v>
      </c>
      <c r="H3020" s="2">
        <v>42963.395821759303</v>
      </c>
      <c r="I3020" s="2">
        <v>42922.443171296298</v>
      </c>
      <c r="J3020" s="1">
        <f>IF(VLOOKUP(B3020,Sheet1!A:F,3,)=0,"",(VLOOKUP(B3020,Sheet1!A:F,3,)))</f>
        <v>42945</v>
      </c>
      <c r="K3020" s="1">
        <f>VLOOKUP(B3020,Sheet1!A:F,4,)</f>
        <v>42962.45989583333</v>
      </c>
      <c r="L3020" s="1">
        <f>VLOOKUP(B3020,Sheet1!A:F,5,)</f>
        <v>42963</v>
      </c>
      <c r="M3020" s="1">
        <f>VLOOKUP(B3020,Sheet1!A:F,6,)</f>
        <v>42963</v>
      </c>
      <c r="N3020">
        <v>5</v>
      </c>
    </row>
    <row r="3021" spans="1:14" hidden="1" x14ac:dyDescent="0.15">
      <c r="A3021">
        <v>2547</v>
      </c>
      <c r="B3021" t="s">
        <v>5255</v>
      </c>
      <c r="C3021" t="s">
        <v>5256</v>
      </c>
      <c r="D3021" t="s">
        <v>7</v>
      </c>
      <c r="E3021" t="s">
        <v>321</v>
      </c>
      <c r="F3021" t="s">
        <v>863</v>
      </c>
      <c r="G3021" t="str">
        <f>VLOOKUP(B3021,Sheet1!A:F,2,)</f>
        <v>zhangdichang</v>
      </c>
      <c r="H3021" s="2">
        <v>42963.395821759303</v>
      </c>
      <c r="I3021" s="2">
        <v>42926.4125347222</v>
      </c>
      <c r="J3021" s="1" t="str">
        <f>IF(VLOOKUP(B3021,Sheet1!A:F,3,)=0,"",(VLOOKUP(B3021,Sheet1!A:F,3,)))</f>
        <v/>
      </c>
      <c r="K3021" s="1">
        <f>VLOOKUP(B3021,Sheet1!A:F,4,)</f>
        <v>42962.445092592592</v>
      </c>
      <c r="L3021" s="1">
        <f>VLOOKUP(B3021,Sheet1!A:F,5,)</f>
        <v>42963</v>
      </c>
      <c r="M3021" s="1">
        <f>VLOOKUP(B3021,Sheet1!A:F,6,)</f>
        <v>42963</v>
      </c>
      <c r="N3021">
        <v>5</v>
      </c>
    </row>
    <row r="3022" spans="1:14" hidden="1" x14ac:dyDescent="0.15">
      <c r="A3022">
        <v>3060</v>
      </c>
      <c r="B3022" t="s">
        <v>6285</v>
      </c>
      <c r="C3022" t="s">
        <v>6286</v>
      </c>
      <c r="D3022" t="s">
        <v>7</v>
      </c>
      <c r="E3022" t="s">
        <v>8</v>
      </c>
      <c r="F3022" t="s">
        <v>863</v>
      </c>
      <c r="G3022" t="str">
        <f>VLOOKUP(B3022,Sheet1!A:F,2,)</f>
        <v>zhangdichang</v>
      </c>
      <c r="H3022" s="2">
        <v>42963.395821759303</v>
      </c>
      <c r="I3022" s="2">
        <v>42927.6336689815</v>
      </c>
      <c r="J3022" s="1" t="str">
        <f>IF(VLOOKUP(B3022,Sheet1!A:F,3,)=0,"",(VLOOKUP(B3022,Sheet1!A:F,3,)))</f>
        <v/>
      </c>
      <c r="K3022" s="1">
        <f>VLOOKUP(B3022,Sheet1!A:F,4,)</f>
        <v>42962.451898148145</v>
      </c>
      <c r="L3022" s="1">
        <f>VLOOKUP(B3022,Sheet1!A:F,5,)</f>
        <v>42963</v>
      </c>
      <c r="M3022" s="1">
        <f>VLOOKUP(B3022,Sheet1!A:F,6,)</f>
        <v>42963</v>
      </c>
      <c r="N3022">
        <v>5</v>
      </c>
    </row>
    <row r="3023" spans="1:14" hidden="1" x14ac:dyDescent="0.15">
      <c r="A3023">
        <v>2720</v>
      </c>
      <c r="B3023" t="s">
        <v>5601</v>
      </c>
      <c r="C3023" t="s">
        <v>5602</v>
      </c>
      <c r="D3023" t="s">
        <v>7</v>
      </c>
      <c r="E3023" t="s">
        <v>53</v>
      </c>
      <c r="F3023" t="s">
        <v>1907</v>
      </c>
      <c r="G3023" t="str">
        <f>VLOOKUP(B3023,Sheet1!A:F,2,)</f>
        <v>chenwenjing1</v>
      </c>
      <c r="H3023" s="2">
        <v>42963.402766203697</v>
      </c>
      <c r="I3023" s="2">
        <v>42933.748414351903</v>
      </c>
      <c r="J3023" s="1" t="str">
        <f>IF(VLOOKUP(B3023,Sheet1!A:F,3,)=0,"",(VLOOKUP(B3023,Sheet1!A:F,3,)))</f>
        <v/>
      </c>
      <c r="K3023" s="1">
        <f>VLOOKUP(B3023,Sheet1!A:F,4,)</f>
        <v>42962.402731481481</v>
      </c>
      <c r="L3023" s="1">
        <f>VLOOKUP(B3023,Sheet1!A:F,5,)</f>
        <v>42963</v>
      </c>
      <c r="M3023" s="1">
        <f>VLOOKUP(B3023,Sheet1!A:F,6,)</f>
        <v>42963</v>
      </c>
      <c r="N3023">
        <v>5</v>
      </c>
    </row>
    <row r="3024" spans="1:14" hidden="1" x14ac:dyDescent="0.15">
      <c r="A3024">
        <v>2783</v>
      </c>
      <c r="B3024" t="s">
        <v>5728</v>
      </c>
      <c r="C3024" t="s">
        <v>5729</v>
      </c>
      <c r="D3024" t="s">
        <v>7</v>
      </c>
      <c r="E3024" t="s">
        <v>8</v>
      </c>
      <c r="F3024" t="s">
        <v>1907</v>
      </c>
      <c r="G3024" t="str">
        <f>VLOOKUP(B3024,Sheet1!A:F,2,)</f>
        <v>chenwenjing1</v>
      </c>
      <c r="H3024" s="2">
        <v>42963.402766203697</v>
      </c>
      <c r="I3024" s="2">
        <v>42935.615497685198</v>
      </c>
      <c r="J3024" s="1" t="str">
        <f>IF(VLOOKUP(B3024,Sheet1!A:F,3,)=0,"",(VLOOKUP(B3024,Sheet1!A:F,3,)))</f>
        <v/>
      </c>
      <c r="K3024" s="1">
        <f>VLOOKUP(B3024,Sheet1!A:F,4,)</f>
        <v>42962.407685185186</v>
      </c>
      <c r="L3024" s="1">
        <f>VLOOKUP(B3024,Sheet1!A:F,5,)</f>
        <v>42963</v>
      </c>
      <c r="M3024" s="1">
        <f>VLOOKUP(B3024,Sheet1!A:F,6,)</f>
        <v>42963</v>
      </c>
      <c r="N3024">
        <v>5</v>
      </c>
    </row>
    <row r="3025" spans="1:14" hidden="1" x14ac:dyDescent="0.15">
      <c r="A3025">
        <v>3108</v>
      </c>
      <c r="B3025" t="s">
        <v>6382</v>
      </c>
      <c r="C3025" t="s">
        <v>6383</v>
      </c>
      <c r="D3025" t="s">
        <v>7</v>
      </c>
      <c r="E3025" t="s">
        <v>41</v>
      </c>
      <c r="F3025" t="s">
        <v>1907</v>
      </c>
      <c r="G3025" t="str">
        <f>VLOOKUP(B3025,Sheet1!A:F,2,)</f>
        <v>chenwenjing1</v>
      </c>
      <c r="H3025" s="2">
        <v>42963.413182870398</v>
      </c>
      <c r="I3025" s="2">
        <v>42933.753206018497</v>
      </c>
      <c r="J3025" s="1" t="str">
        <f>IF(VLOOKUP(B3025,Sheet1!A:F,3,)=0,"",(VLOOKUP(B3025,Sheet1!A:F,3,)))</f>
        <v/>
      </c>
      <c r="K3025" s="1">
        <f>VLOOKUP(B3025,Sheet1!A:F,4,)</f>
        <v>42961.672025462962</v>
      </c>
      <c r="L3025" s="1">
        <f>VLOOKUP(B3025,Sheet1!A:F,5,)</f>
        <v>42963</v>
      </c>
      <c r="M3025" s="1">
        <f>VLOOKUP(B3025,Sheet1!A:F,6,)</f>
        <v>42963</v>
      </c>
      <c r="N3025">
        <v>5</v>
      </c>
    </row>
    <row r="3026" spans="1:14" x14ac:dyDescent="0.15">
      <c r="A3026">
        <v>2721</v>
      </c>
      <c r="B3026" t="s">
        <v>5603</v>
      </c>
      <c r="C3026" t="s">
        <v>5604</v>
      </c>
      <c r="D3026" t="s">
        <v>7</v>
      </c>
      <c r="E3026" t="s">
        <v>53</v>
      </c>
      <c r="F3026" t="s">
        <v>42</v>
      </c>
      <c r="G3026" t="str">
        <f>VLOOKUP(B3026,Sheet1!A:F,2,)</f>
        <v>yangli2</v>
      </c>
      <c r="H3026" s="2">
        <v>42963.440960648099</v>
      </c>
      <c r="I3026" s="2">
        <v>42933.751550925903</v>
      </c>
      <c r="J3026" s="1" t="str">
        <f>IF(VLOOKUP(B3026,Sheet1!A:F,3,)=0,"",(VLOOKUP(B3026,Sheet1!A:F,3,)))</f>
        <v/>
      </c>
      <c r="K3026" s="1">
        <f>VLOOKUP(B3026,Sheet1!A:F,4,)</f>
        <v>42962.450208333335</v>
      </c>
      <c r="L3026" s="1">
        <f>VLOOKUP(B3026,Sheet1!A:F,5,)</f>
        <v>42963</v>
      </c>
      <c r="M3026" s="1">
        <f>VLOOKUP(B3026,Sheet1!A:F,6,)</f>
        <v>42963</v>
      </c>
      <c r="N3026">
        <v>5</v>
      </c>
    </row>
    <row r="3027" spans="1:14" hidden="1" x14ac:dyDescent="0.15">
      <c r="A3027">
        <v>2392</v>
      </c>
      <c r="B3027" t="s">
        <v>4944</v>
      </c>
      <c r="C3027" t="s">
        <v>4945</v>
      </c>
      <c r="D3027" t="s">
        <v>7</v>
      </c>
      <c r="E3027" t="s">
        <v>53</v>
      </c>
      <c r="F3027" t="s">
        <v>1907</v>
      </c>
      <c r="G3027" t="str">
        <f>VLOOKUP(B3027,Sheet1!A:F,2,)</f>
        <v>chenwenjing1</v>
      </c>
      <c r="H3027" s="2">
        <v>42963.451377314799</v>
      </c>
      <c r="I3027" s="2">
        <v>42921.452650462998</v>
      </c>
      <c r="J3027" s="1" t="str">
        <f>IF(VLOOKUP(B3027,Sheet1!A:F,3,)=0,"",(VLOOKUP(B3027,Sheet1!A:F,3,)))</f>
        <v/>
      </c>
      <c r="K3027" s="1">
        <f>VLOOKUP(B3027,Sheet1!A:F,4,)</f>
        <v>42963.426365740743</v>
      </c>
      <c r="L3027" s="1">
        <f>VLOOKUP(B3027,Sheet1!A:F,5,)</f>
        <v>42963</v>
      </c>
      <c r="M3027" s="1">
        <f>VLOOKUP(B3027,Sheet1!A:F,6,)</f>
        <v>42963</v>
      </c>
      <c r="N3027">
        <v>5</v>
      </c>
    </row>
    <row r="3028" spans="1:14" hidden="1" x14ac:dyDescent="0.15">
      <c r="A3028">
        <v>3027</v>
      </c>
      <c r="B3028" t="s">
        <v>6218</v>
      </c>
      <c r="C3028" t="s">
        <v>6219</v>
      </c>
      <c r="D3028" t="s">
        <v>7</v>
      </c>
      <c r="E3028" t="s">
        <v>92</v>
      </c>
      <c r="F3028" t="s">
        <v>140</v>
      </c>
      <c r="G3028" t="e">
        <f>VLOOKUP(B3028,Sheet1!A:F,2,)</f>
        <v>#N/A</v>
      </c>
      <c r="H3028" s="2">
        <v>42957.462476851899</v>
      </c>
      <c r="I3028" s="2">
        <v>42915.684560185196</v>
      </c>
      <c r="J3028" s="1" t="e">
        <f>IF(VLOOKUP(B3028,Sheet1!A:F,3,)=0,"",(VLOOKUP(B3028,Sheet1!A:F,3,)))</f>
        <v>#N/A</v>
      </c>
      <c r="K3028" s="1" t="e">
        <f>VLOOKUP(B3028,Sheet1!A:F,4,)</f>
        <v>#N/A</v>
      </c>
      <c r="L3028" s="1" t="e">
        <f>VLOOKUP(B3028,Sheet1!A:F,5,)</f>
        <v>#N/A</v>
      </c>
      <c r="M3028" s="1" t="e">
        <f>VLOOKUP(B3028,Sheet1!A:F,6,)</f>
        <v>#N/A</v>
      </c>
    </row>
    <row r="3029" spans="1:14" hidden="1" x14ac:dyDescent="0.15">
      <c r="A3029">
        <v>3028</v>
      </c>
      <c r="B3029" t="s">
        <v>6220</v>
      </c>
      <c r="C3029" t="s">
        <v>6221</v>
      </c>
      <c r="D3029" t="s">
        <v>16</v>
      </c>
      <c r="E3029" t="s">
        <v>355</v>
      </c>
      <c r="F3029" t="s">
        <v>112</v>
      </c>
      <c r="G3029" t="e">
        <f>VLOOKUP(B3029,Sheet1!A:F,2,)</f>
        <v>#N/A</v>
      </c>
      <c r="H3029" s="2">
        <v>42955.738807870403</v>
      </c>
      <c r="I3029" s="2">
        <v>42951.707002314797</v>
      </c>
      <c r="J3029" s="1" t="e">
        <f>IF(VLOOKUP(B3029,Sheet1!A:F,3,)=0,"",(VLOOKUP(B3029,Sheet1!A:F,3,)))</f>
        <v>#N/A</v>
      </c>
      <c r="K3029" s="1" t="e">
        <f>VLOOKUP(B3029,Sheet1!A:F,4,)</f>
        <v>#N/A</v>
      </c>
      <c r="L3029" s="1" t="e">
        <f>VLOOKUP(B3029,Sheet1!A:F,5,)</f>
        <v>#N/A</v>
      </c>
      <c r="M3029" s="1" t="e">
        <f>VLOOKUP(B3029,Sheet1!A:F,6,)</f>
        <v>#N/A</v>
      </c>
    </row>
    <row r="3030" spans="1:14" x14ac:dyDescent="0.15">
      <c r="A3030">
        <v>2363</v>
      </c>
      <c r="B3030" t="s">
        <v>4885</v>
      </c>
      <c r="C3030" t="s">
        <v>4886</v>
      </c>
      <c r="D3030" t="s">
        <v>16</v>
      </c>
      <c r="E3030" t="s">
        <v>53</v>
      </c>
      <c r="F3030" t="s">
        <v>13</v>
      </c>
      <c r="G3030" t="str">
        <f>VLOOKUP(B3030,Sheet1!A:F,2,)</f>
        <v>hejiani</v>
      </c>
      <c r="H3030" s="2">
        <v>42963.454849537004</v>
      </c>
      <c r="I3030" s="2">
        <v>42934.631307870397</v>
      </c>
      <c r="J3030" s="1" t="str">
        <f>IF(VLOOKUP(B3030,Sheet1!A:F,3,)=0,"",(VLOOKUP(B3030,Sheet1!A:F,3,)))</f>
        <v/>
      </c>
      <c r="K3030" s="1">
        <f>VLOOKUP(B3030,Sheet1!A:F,4,)</f>
        <v>42961.773738425924</v>
      </c>
      <c r="L3030" s="1">
        <f>VLOOKUP(B3030,Sheet1!A:F,5,)</f>
        <v>42963</v>
      </c>
      <c r="M3030" s="1">
        <f>VLOOKUP(B3030,Sheet1!A:F,6,)</f>
        <v>42963</v>
      </c>
      <c r="N3030">
        <v>10</v>
      </c>
    </row>
    <row r="3031" spans="1:14" hidden="1" x14ac:dyDescent="0.15">
      <c r="A3031">
        <v>2762</v>
      </c>
      <c r="B3031" t="s">
        <v>5685</v>
      </c>
      <c r="C3031" t="s">
        <v>5686</v>
      </c>
      <c r="D3031" t="s">
        <v>7</v>
      </c>
      <c r="E3031" t="s">
        <v>53</v>
      </c>
      <c r="F3031" t="s">
        <v>1907</v>
      </c>
      <c r="G3031" t="str">
        <f>VLOOKUP(B3031,Sheet1!A:F,2,)</f>
        <v>chenwenjing1</v>
      </c>
      <c r="H3031" s="2">
        <v>42963.454849537004</v>
      </c>
      <c r="I3031" s="2">
        <v>42935.6305208333</v>
      </c>
      <c r="J3031" s="1" t="str">
        <f>IF(VLOOKUP(B3031,Sheet1!A:F,3,)=0,"",(VLOOKUP(B3031,Sheet1!A:F,3,)))</f>
        <v/>
      </c>
      <c r="K3031" s="1">
        <f>VLOOKUP(B3031,Sheet1!A:F,4,)</f>
        <v>42963.407187500001</v>
      </c>
      <c r="L3031" s="1">
        <f>VLOOKUP(B3031,Sheet1!A:F,5,)</f>
        <v>42963</v>
      </c>
      <c r="M3031" s="1">
        <f>VLOOKUP(B3031,Sheet1!A:F,6,)</f>
        <v>42963</v>
      </c>
      <c r="N3031">
        <v>5</v>
      </c>
    </row>
    <row r="3032" spans="1:14" x14ac:dyDescent="0.15">
      <c r="A3032">
        <v>3110</v>
      </c>
      <c r="B3032" t="s">
        <v>6386</v>
      </c>
      <c r="C3032" t="s">
        <v>6387</v>
      </c>
      <c r="D3032" t="s">
        <v>16</v>
      </c>
      <c r="E3032" t="s">
        <v>53</v>
      </c>
      <c r="F3032" t="s">
        <v>9</v>
      </c>
      <c r="G3032" t="str">
        <f>VLOOKUP(B3032,Sheet1!A:F,2,)</f>
        <v>guanhaijiao</v>
      </c>
      <c r="H3032" s="2">
        <v>42963.454849537004</v>
      </c>
      <c r="I3032" s="2">
        <v>42951.711504629602</v>
      </c>
      <c r="J3032" s="1">
        <f>IF(VLOOKUP(B3032,Sheet1!A:F,3,)=0,"",(VLOOKUP(B3032,Sheet1!A:F,3,)))</f>
        <v>42948</v>
      </c>
      <c r="K3032" s="1">
        <f>VLOOKUP(B3032,Sheet1!A:F,4,)</f>
        <v>42961.587719907409</v>
      </c>
      <c r="L3032" s="1">
        <f>VLOOKUP(B3032,Sheet1!A:F,5,)</f>
        <v>42963</v>
      </c>
      <c r="M3032" s="1">
        <f>VLOOKUP(B3032,Sheet1!A:F,6,)</f>
        <v>42963</v>
      </c>
      <c r="N3032">
        <v>10</v>
      </c>
    </row>
    <row r="3033" spans="1:14" hidden="1" x14ac:dyDescent="0.15">
      <c r="A3033">
        <v>2733</v>
      </c>
      <c r="B3033" t="s">
        <v>5627</v>
      </c>
      <c r="C3033" t="s">
        <v>5628</v>
      </c>
      <c r="D3033" t="s">
        <v>7</v>
      </c>
      <c r="E3033" t="s">
        <v>8</v>
      </c>
      <c r="F3033" t="s">
        <v>154</v>
      </c>
      <c r="G3033" t="str">
        <f>VLOOKUP(B3033,Sheet1!A:F,2,)</f>
        <v>wuzijing</v>
      </c>
      <c r="H3033" s="2">
        <v>42963.458321759303</v>
      </c>
      <c r="I3033" s="2">
        <v>42933.599872685198</v>
      </c>
      <c r="J3033" s="1" t="str">
        <f>IF(VLOOKUP(B3033,Sheet1!A:F,3,)=0,"",(VLOOKUP(B3033,Sheet1!A:F,3,)))</f>
        <v/>
      </c>
      <c r="K3033" s="1">
        <f>VLOOKUP(B3033,Sheet1!A:F,4,)</f>
        <v>42962.751030092593</v>
      </c>
      <c r="L3033" s="1">
        <f>VLOOKUP(B3033,Sheet1!A:F,5,)</f>
        <v>42963</v>
      </c>
      <c r="M3033" s="1">
        <f>VLOOKUP(B3033,Sheet1!A:F,6,)</f>
        <v>42963</v>
      </c>
      <c r="N3033">
        <v>5</v>
      </c>
    </row>
    <row r="3034" spans="1:14" hidden="1" x14ac:dyDescent="0.15">
      <c r="A3034">
        <v>3072</v>
      </c>
      <c r="B3034" t="s">
        <v>6309</v>
      </c>
      <c r="C3034" t="s">
        <v>6310</v>
      </c>
      <c r="D3034" t="s">
        <v>7</v>
      </c>
      <c r="E3034" t="s">
        <v>8</v>
      </c>
      <c r="F3034" t="s">
        <v>42</v>
      </c>
      <c r="G3034" t="str">
        <f>VLOOKUP(B3034,Sheet1!A:F,2,)</f>
        <v>yangli2</v>
      </c>
      <c r="H3034" s="2">
        <v>42963.465266203697</v>
      </c>
      <c r="I3034" s="2">
        <v>42920.579525462999</v>
      </c>
      <c r="J3034" s="1" t="str">
        <f>IF(VLOOKUP(B3034,Sheet1!A:F,3,)=0,"",(VLOOKUP(B3034,Sheet1!A:F,3,)))</f>
        <v/>
      </c>
      <c r="K3034" s="1">
        <f>VLOOKUP(B3034,Sheet1!A:F,4,)</f>
        <v>42962.662048611113</v>
      </c>
      <c r="L3034" s="1">
        <f>VLOOKUP(B3034,Sheet1!A:F,5,)</f>
        <v>42963</v>
      </c>
      <c r="M3034" s="1">
        <f>VLOOKUP(B3034,Sheet1!A:F,6,)</f>
        <v>42963</v>
      </c>
      <c r="N3034">
        <v>5</v>
      </c>
    </row>
    <row r="3035" spans="1:14" hidden="1" x14ac:dyDescent="0.15">
      <c r="A3035">
        <v>3034</v>
      </c>
      <c r="B3035" t="s">
        <v>6232</v>
      </c>
      <c r="C3035" t="s">
        <v>6233</v>
      </c>
      <c r="D3035" t="s">
        <v>16</v>
      </c>
      <c r="E3035" t="s">
        <v>41</v>
      </c>
      <c r="F3035" t="s">
        <v>648</v>
      </c>
      <c r="G3035" t="e">
        <f>VLOOKUP(B3035,Sheet1!A:F,2,)</f>
        <v>#N/A</v>
      </c>
      <c r="H3035" s="2">
        <v>42957.473483796297</v>
      </c>
      <c r="I3035" s="2">
        <v>42919.632615740702</v>
      </c>
      <c r="J3035" s="1" t="e">
        <f>IF(VLOOKUP(B3035,Sheet1!A:F,3,)=0,"",(VLOOKUP(B3035,Sheet1!A:F,3,)))</f>
        <v>#N/A</v>
      </c>
      <c r="K3035" s="1" t="e">
        <f>VLOOKUP(B3035,Sheet1!A:F,4,)</f>
        <v>#N/A</v>
      </c>
      <c r="L3035" s="1" t="e">
        <f>VLOOKUP(B3035,Sheet1!A:F,5,)</f>
        <v>#N/A</v>
      </c>
      <c r="M3035" s="1" t="e">
        <f>VLOOKUP(B3035,Sheet1!A:F,6,)</f>
        <v>#N/A</v>
      </c>
    </row>
    <row r="3036" spans="1:14" hidden="1" x14ac:dyDescent="0.15">
      <c r="A3036">
        <v>3035</v>
      </c>
      <c r="B3036" t="s">
        <v>6234</v>
      </c>
      <c r="C3036" t="s">
        <v>6235</v>
      </c>
      <c r="D3036" t="s">
        <v>16</v>
      </c>
      <c r="E3036" t="s">
        <v>8</v>
      </c>
      <c r="F3036" t="s">
        <v>202</v>
      </c>
      <c r="G3036" t="e">
        <f>VLOOKUP(B3036,Sheet1!A:F,2,)</f>
        <v>#N/A</v>
      </c>
      <c r="H3036" s="2">
        <v>42955.713854166701</v>
      </c>
      <c r="I3036" s="2">
        <v>42864.697800925896</v>
      </c>
      <c r="J3036" s="1" t="e">
        <f>IF(VLOOKUP(B3036,Sheet1!A:F,3,)=0,"",(VLOOKUP(B3036,Sheet1!A:F,3,)))</f>
        <v>#N/A</v>
      </c>
      <c r="K3036" s="1" t="e">
        <f>VLOOKUP(B3036,Sheet1!A:F,4,)</f>
        <v>#N/A</v>
      </c>
      <c r="L3036" s="1" t="e">
        <f>VLOOKUP(B3036,Sheet1!A:F,5,)</f>
        <v>#N/A</v>
      </c>
      <c r="M3036" s="1" t="e">
        <f>VLOOKUP(B3036,Sheet1!A:F,6,)</f>
        <v>#N/A</v>
      </c>
    </row>
    <row r="3037" spans="1:14" hidden="1" x14ac:dyDescent="0.15">
      <c r="A3037">
        <v>3036</v>
      </c>
      <c r="B3037" t="s">
        <v>6236</v>
      </c>
      <c r="C3037" t="s">
        <v>6237</v>
      </c>
      <c r="D3037" t="s">
        <v>7</v>
      </c>
      <c r="E3037" t="s">
        <v>115</v>
      </c>
      <c r="F3037" t="s">
        <v>89</v>
      </c>
      <c r="G3037" t="e">
        <f>VLOOKUP(B3037,Sheet1!A:F,2,)</f>
        <v>#N/A</v>
      </c>
      <c r="H3037" s="2">
        <v>42955.746168981503</v>
      </c>
      <c r="I3037" s="2">
        <v>42909.700358796297</v>
      </c>
      <c r="J3037" s="1" t="e">
        <f>IF(VLOOKUP(B3037,Sheet1!A:F,3,)=0,"",(VLOOKUP(B3037,Sheet1!A:F,3,)))</f>
        <v>#N/A</v>
      </c>
      <c r="K3037" s="1" t="e">
        <f>VLOOKUP(B3037,Sheet1!A:F,4,)</f>
        <v>#N/A</v>
      </c>
      <c r="L3037" s="1" t="e">
        <f>VLOOKUP(B3037,Sheet1!A:F,5,)</f>
        <v>#N/A</v>
      </c>
      <c r="M3037" s="1" t="e">
        <f>VLOOKUP(B3037,Sheet1!A:F,6,)</f>
        <v>#N/A</v>
      </c>
    </row>
    <row r="3038" spans="1:14" hidden="1" x14ac:dyDescent="0.15">
      <c r="A3038">
        <v>2409</v>
      </c>
      <c r="B3038" t="s">
        <v>4978</v>
      </c>
      <c r="C3038" t="s">
        <v>4979</v>
      </c>
      <c r="D3038" t="s">
        <v>16</v>
      </c>
      <c r="E3038" t="s">
        <v>41</v>
      </c>
      <c r="F3038" t="s">
        <v>154</v>
      </c>
      <c r="G3038" t="str">
        <f>VLOOKUP(B3038,Sheet1!A:F,2,)</f>
        <v>wuzijing</v>
      </c>
      <c r="H3038" s="2">
        <v>42963.510405092602</v>
      </c>
      <c r="I3038" s="2">
        <v>42923.443287037</v>
      </c>
      <c r="J3038" s="1" t="str">
        <f>IF(VLOOKUP(B3038,Sheet1!A:F,3,)=0,"",(VLOOKUP(B3038,Sheet1!A:F,3,)))</f>
        <v/>
      </c>
      <c r="K3038" s="1">
        <f>VLOOKUP(B3038,Sheet1!A:F,4,)</f>
        <v>42961.499421296299</v>
      </c>
      <c r="L3038" s="1">
        <f>VLOOKUP(B3038,Sheet1!A:F,5,)</f>
        <v>42963</v>
      </c>
      <c r="M3038" s="1">
        <f>VLOOKUP(B3038,Sheet1!A:F,6,)</f>
        <v>42963</v>
      </c>
    </row>
    <row r="3039" spans="1:14" hidden="1" x14ac:dyDescent="0.15">
      <c r="A3039">
        <v>1355</v>
      </c>
      <c r="B3039" t="s">
        <v>2860</v>
      </c>
      <c r="C3039" t="s">
        <v>2861</v>
      </c>
      <c r="D3039" t="s">
        <v>16</v>
      </c>
      <c r="E3039" t="s">
        <v>8</v>
      </c>
      <c r="F3039" t="s">
        <v>25</v>
      </c>
      <c r="G3039" t="str">
        <f>VLOOKUP(B3039,Sheet1!A:F,2,)</f>
        <v>wangmiao</v>
      </c>
      <c r="H3039" s="2">
        <v>42963.544571759303</v>
      </c>
      <c r="I3039" s="2">
        <v>42888.392210648097</v>
      </c>
      <c r="J3039" s="1" t="str">
        <f>IF(VLOOKUP(B3039,Sheet1!A:F,3,)=0,"",(VLOOKUP(B3039,Sheet1!A:F,3,)))</f>
        <v/>
      </c>
      <c r="K3039" s="1">
        <f>VLOOKUP(B3039,Sheet1!A:F,4,)</f>
        <v>42954.738715277781</v>
      </c>
      <c r="L3039" s="1">
        <f>VLOOKUP(B3039,Sheet1!A:F,5,)</f>
        <v>42963</v>
      </c>
      <c r="M3039" s="1">
        <f>VLOOKUP(B3039,Sheet1!A:F,6,)</f>
        <v>42963</v>
      </c>
    </row>
    <row r="3040" spans="1:14" hidden="1" x14ac:dyDescent="0.15">
      <c r="A3040">
        <v>3039</v>
      </c>
      <c r="B3040" t="s">
        <v>6242</v>
      </c>
      <c r="C3040" t="s">
        <v>6243</v>
      </c>
      <c r="D3040" t="s">
        <v>16</v>
      </c>
      <c r="E3040" t="s">
        <v>17</v>
      </c>
      <c r="F3040" t="s">
        <v>184</v>
      </c>
      <c r="G3040" t="e">
        <f>VLOOKUP(B3040,Sheet1!A:F,2,)</f>
        <v>#N/A</v>
      </c>
      <c r="H3040" s="2">
        <v>42962.633819444403</v>
      </c>
      <c r="I3040" s="2">
        <v>42954.6480787037</v>
      </c>
      <c r="J3040" s="1" t="e">
        <f>IF(VLOOKUP(B3040,Sheet1!A:F,3,)=0,"",(VLOOKUP(B3040,Sheet1!A:F,3,)))</f>
        <v>#N/A</v>
      </c>
      <c r="K3040" s="1" t="e">
        <f>VLOOKUP(B3040,Sheet1!A:F,4,)</f>
        <v>#N/A</v>
      </c>
      <c r="L3040" s="1" t="e">
        <f>VLOOKUP(B3040,Sheet1!A:F,5,)</f>
        <v>#N/A</v>
      </c>
      <c r="M3040" s="1" t="e">
        <f>VLOOKUP(B3040,Sheet1!A:F,6,)</f>
        <v>#N/A</v>
      </c>
    </row>
    <row r="3041" spans="1:14" hidden="1" x14ac:dyDescent="0.15">
      <c r="A3041">
        <v>3073</v>
      </c>
      <c r="B3041" t="s">
        <v>6311</v>
      </c>
      <c r="C3041" t="s">
        <v>6312</v>
      </c>
      <c r="D3041" t="s">
        <v>16</v>
      </c>
      <c r="E3041" t="s">
        <v>8</v>
      </c>
      <c r="F3041" t="s">
        <v>25</v>
      </c>
      <c r="G3041" t="str">
        <f>VLOOKUP(B3041,Sheet1!A:F,2,)</f>
        <v>wangmiao</v>
      </c>
      <c r="H3041" s="2">
        <v>42963.546724537002</v>
      </c>
      <c r="I3041" s="2">
        <v>42907.407835648097</v>
      </c>
      <c r="J3041" s="1" t="str">
        <f>IF(VLOOKUP(B3041,Sheet1!A:F,3,)=0,"",(VLOOKUP(B3041,Sheet1!A:F,3,)))</f>
        <v/>
      </c>
      <c r="K3041" s="1">
        <f>VLOOKUP(B3041,Sheet1!A:F,4,)</f>
        <v>42943.947766203702</v>
      </c>
      <c r="L3041" s="1">
        <f>VLOOKUP(B3041,Sheet1!A:F,5,)</f>
        <v>42963</v>
      </c>
      <c r="M3041" s="1">
        <f>VLOOKUP(B3041,Sheet1!A:F,6,)</f>
        <v>42963</v>
      </c>
    </row>
    <row r="3042" spans="1:14" hidden="1" x14ac:dyDescent="0.15">
      <c r="A3042">
        <v>1061</v>
      </c>
      <c r="B3042" t="s">
        <v>2269</v>
      </c>
      <c r="C3042" t="s">
        <v>2270</v>
      </c>
      <c r="D3042" t="s">
        <v>16</v>
      </c>
      <c r="E3042" t="s">
        <v>41</v>
      </c>
      <c r="F3042" t="s">
        <v>25</v>
      </c>
      <c r="G3042" t="str">
        <f>VLOOKUP(B3042,Sheet1!A:F,2,)</f>
        <v>wangmiao</v>
      </c>
      <c r="H3042" s="2">
        <v>42963.565069444398</v>
      </c>
      <c r="I3042" s="2">
        <v>42870.604375000003</v>
      </c>
      <c r="J3042" s="1">
        <f>IF(VLOOKUP(B3042,Sheet1!A:F,3,)=0,"",(VLOOKUP(B3042,Sheet1!A:F,3,)))</f>
        <v>42926</v>
      </c>
      <c r="K3042" s="1">
        <f>VLOOKUP(B3042,Sheet1!A:F,4,)</f>
        <v>42943.576365740744</v>
      </c>
      <c r="L3042" s="1">
        <f>VLOOKUP(B3042,Sheet1!A:F,5,)</f>
        <v>42949</v>
      </c>
      <c r="M3042" s="1">
        <f>VLOOKUP(B3042,Sheet1!A:F,6,)</f>
        <v>42963</v>
      </c>
    </row>
    <row r="3043" spans="1:14" hidden="1" x14ac:dyDescent="0.15">
      <c r="A3043">
        <v>3042</v>
      </c>
      <c r="B3043" t="s">
        <v>6248</v>
      </c>
      <c r="C3043" t="s">
        <v>6249</v>
      </c>
      <c r="D3043" t="s">
        <v>7</v>
      </c>
      <c r="E3043" t="s">
        <v>92</v>
      </c>
      <c r="F3043" t="s">
        <v>604</v>
      </c>
      <c r="G3043" t="e">
        <f>VLOOKUP(B3043,Sheet1!A:F,2,)</f>
        <v>#N/A</v>
      </c>
      <c r="H3043" s="2">
        <v>42956.397453703699</v>
      </c>
      <c r="I3043" s="2">
        <v>42858.727453703701</v>
      </c>
      <c r="J3043" s="1" t="e">
        <f>IF(VLOOKUP(B3043,Sheet1!A:F,3,)=0,"",(VLOOKUP(B3043,Sheet1!A:F,3,)))</f>
        <v>#N/A</v>
      </c>
      <c r="K3043" s="1" t="e">
        <f>VLOOKUP(B3043,Sheet1!A:F,4,)</f>
        <v>#N/A</v>
      </c>
      <c r="L3043" s="1" t="e">
        <f>VLOOKUP(B3043,Sheet1!A:F,5,)</f>
        <v>#N/A</v>
      </c>
      <c r="M3043" s="1" t="e">
        <f>VLOOKUP(B3043,Sheet1!A:F,6,)</f>
        <v>#N/A</v>
      </c>
    </row>
    <row r="3044" spans="1:14" hidden="1" x14ac:dyDescent="0.15">
      <c r="A3044">
        <v>2872</v>
      </c>
      <c r="B3044" t="s">
        <v>5907</v>
      </c>
      <c r="C3044" t="s">
        <v>5908</v>
      </c>
      <c r="D3044" t="s">
        <v>7</v>
      </c>
      <c r="E3044" t="s">
        <v>48</v>
      </c>
      <c r="F3044" t="s">
        <v>9</v>
      </c>
      <c r="G3044" t="str">
        <f>VLOOKUP(B3044,Sheet1!A:F,2,)</f>
        <v>guanhaijiao</v>
      </c>
      <c r="H3044" s="2">
        <v>42963.593738425901</v>
      </c>
      <c r="I3044" s="2">
        <v>42943.660300925898</v>
      </c>
      <c r="J3044" s="1" t="str">
        <f>IF(VLOOKUP(B3044,Sheet1!A:F,3,)=0,"",(VLOOKUP(B3044,Sheet1!A:F,3,)))</f>
        <v/>
      </c>
      <c r="K3044" s="1">
        <f>VLOOKUP(B3044,Sheet1!A:F,4,)</f>
        <v>42962.633090277777</v>
      </c>
      <c r="L3044" s="1">
        <f>VLOOKUP(B3044,Sheet1!A:F,5,)</f>
        <v>42963</v>
      </c>
      <c r="M3044" s="1">
        <f>VLOOKUP(B3044,Sheet1!A:F,6,)</f>
        <v>42963</v>
      </c>
      <c r="N3044">
        <v>5</v>
      </c>
    </row>
    <row r="3045" spans="1:14" hidden="1" x14ac:dyDescent="0.15">
      <c r="A3045">
        <v>3127</v>
      </c>
      <c r="B3045" t="s">
        <v>6420</v>
      </c>
      <c r="C3045" t="s">
        <v>6421</v>
      </c>
      <c r="D3045" t="s">
        <v>7</v>
      </c>
      <c r="E3045" t="s">
        <v>53</v>
      </c>
      <c r="F3045" t="s">
        <v>4354</v>
      </c>
      <c r="G3045" t="str">
        <f>VLOOKUP(B3045,Sheet1!A:F,2,)</f>
        <v>zhuyanchao</v>
      </c>
      <c r="H3045" s="2">
        <v>42963.598472222198</v>
      </c>
      <c r="I3045" s="2">
        <v>42942.6398148148</v>
      </c>
      <c r="J3045" s="1" t="str">
        <f>IF(VLOOKUP(B3045,Sheet1!A:F,3,)=0,"",(VLOOKUP(B3045,Sheet1!A:F,3,)))</f>
        <v/>
      </c>
      <c r="K3045" s="1">
        <f>VLOOKUP(B3045,Sheet1!A:F,4,)</f>
        <v>42962.418194444443</v>
      </c>
      <c r="L3045" s="1">
        <f>VLOOKUP(B3045,Sheet1!A:F,5,)</f>
        <v>42963</v>
      </c>
      <c r="M3045" s="1">
        <f>VLOOKUP(B3045,Sheet1!A:F,6,)</f>
        <v>42963</v>
      </c>
      <c r="N3045">
        <v>5</v>
      </c>
    </row>
    <row r="3046" spans="1:14" x14ac:dyDescent="0.15">
      <c r="A3046">
        <v>1403</v>
      </c>
      <c r="B3046" t="s">
        <v>2956</v>
      </c>
      <c r="C3046" t="s">
        <v>2957</v>
      </c>
      <c r="D3046" t="s">
        <v>16</v>
      </c>
      <c r="E3046" t="s">
        <v>210</v>
      </c>
      <c r="F3046" t="s">
        <v>38</v>
      </c>
      <c r="G3046" t="str">
        <f>VLOOKUP(B3046,Sheet1!A:F,2,)</f>
        <v>zhaoyongtian</v>
      </c>
      <c r="H3046" s="2">
        <v>42963.652766203697</v>
      </c>
      <c r="I3046" s="2">
        <v>42900.587094907401</v>
      </c>
      <c r="J3046" s="1" t="str">
        <f>IF(VLOOKUP(B3046,Sheet1!A:F,3,)=0,"",(VLOOKUP(B3046,Sheet1!A:F,3,)))</f>
        <v/>
      </c>
      <c r="K3046" s="1">
        <f>VLOOKUP(B3046,Sheet1!A:F,4,)</f>
        <v>42962.923530092594</v>
      </c>
      <c r="L3046" s="1">
        <f>VLOOKUP(B3046,Sheet1!A:F,5,)</f>
        <v>42963</v>
      </c>
      <c r="M3046" s="1">
        <f>VLOOKUP(B3046,Sheet1!A:F,6,)</f>
        <v>42963</v>
      </c>
      <c r="N3046">
        <v>10</v>
      </c>
    </row>
    <row r="3047" spans="1:14" hidden="1" x14ac:dyDescent="0.15">
      <c r="A3047">
        <v>3124</v>
      </c>
      <c r="B3047" t="s">
        <v>6414</v>
      </c>
      <c r="C3047" t="s">
        <v>6415</v>
      </c>
      <c r="D3047" t="s">
        <v>7</v>
      </c>
      <c r="E3047" t="s">
        <v>8</v>
      </c>
      <c r="F3047" t="s">
        <v>42</v>
      </c>
      <c r="G3047" t="str">
        <f>VLOOKUP(B3047,Sheet1!A:F,2,)</f>
        <v>yangli2</v>
      </c>
      <c r="H3047" s="2">
        <v>42963.743032407401</v>
      </c>
      <c r="I3047" s="2">
        <v>42950.568634259304</v>
      </c>
      <c r="J3047" s="1">
        <f>IF(VLOOKUP(B3047,Sheet1!A:F,3,)=0,"",(VLOOKUP(B3047,Sheet1!A:F,3,)))</f>
        <v>42959</v>
      </c>
      <c r="K3047" s="1">
        <f>VLOOKUP(B3047,Sheet1!A:F,4,)</f>
        <v>42963.457719907405</v>
      </c>
      <c r="L3047" s="1">
        <f>VLOOKUP(B3047,Sheet1!A:F,5,)</f>
        <v>42963</v>
      </c>
      <c r="M3047" s="1">
        <f>VLOOKUP(B3047,Sheet1!A:F,6,)</f>
        <v>42963</v>
      </c>
      <c r="N3047">
        <v>5</v>
      </c>
    </row>
    <row r="3048" spans="1:14" hidden="1" x14ac:dyDescent="0.15">
      <c r="A3048">
        <v>2069</v>
      </c>
      <c r="B3048" t="s">
        <v>4292</v>
      </c>
      <c r="C3048" t="s">
        <v>4293</v>
      </c>
      <c r="D3048" t="s">
        <v>7</v>
      </c>
      <c r="E3048" t="s">
        <v>45</v>
      </c>
      <c r="F3048" t="s">
        <v>154</v>
      </c>
      <c r="G3048" t="str">
        <f>VLOOKUP(B3048,Sheet1!A:F,2,)</f>
        <v>wuzijing</v>
      </c>
      <c r="H3048" s="2">
        <v>42963.746504629598</v>
      </c>
      <c r="I3048" s="2">
        <v>42912.585023148102</v>
      </c>
      <c r="J3048" s="1" t="str">
        <f>IF(VLOOKUP(B3048,Sheet1!A:F,3,)=0,"",(VLOOKUP(B3048,Sheet1!A:F,3,)))</f>
        <v/>
      </c>
      <c r="K3048" s="1">
        <f>VLOOKUP(B3048,Sheet1!A:F,4,)</f>
        <v>42963.407118055555</v>
      </c>
      <c r="L3048" s="1">
        <f>VLOOKUP(B3048,Sheet1!A:F,5,)</f>
        <v>42963</v>
      </c>
      <c r="M3048" s="1">
        <f>VLOOKUP(B3048,Sheet1!A:F,6,)</f>
        <v>42963</v>
      </c>
      <c r="N3048">
        <v>5</v>
      </c>
    </row>
    <row r="3049" spans="1:14" hidden="1" x14ac:dyDescent="0.15">
      <c r="A3049">
        <v>3048</v>
      </c>
      <c r="B3049" t="s">
        <v>6260</v>
      </c>
      <c r="C3049" t="s">
        <v>6261</v>
      </c>
      <c r="D3049" t="s">
        <v>16</v>
      </c>
      <c r="E3049" t="s">
        <v>92</v>
      </c>
      <c r="F3049" t="s">
        <v>839</v>
      </c>
      <c r="G3049" t="e">
        <f>VLOOKUP(B3049,Sheet1!A:F,2,)</f>
        <v>#N/A</v>
      </c>
      <c r="H3049" s="2">
        <v>42964.664456018501</v>
      </c>
      <c r="I3049" s="2">
        <v>42895.649780092601</v>
      </c>
      <c r="J3049" s="1" t="e">
        <f>IF(VLOOKUP(B3049,Sheet1!A:F,3,)=0,"",(VLOOKUP(B3049,Sheet1!A:F,3,)))</f>
        <v>#N/A</v>
      </c>
      <c r="K3049" s="1" t="e">
        <f>VLOOKUP(B3049,Sheet1!A:F,4,)</f>
        <v>#N/A</v>
      </c>
      <c r="L3049" s="1" t="e">
        <f>VLOOKUP(B3049,Sheet1!A:F,5,)</f>
        <v>#N/A</v>
      </c>
      <c r="M3049" s="1" t="e">
        <f>VLOOKUP(B3049,Sheet1!A:F,6,)</f>
        <v>#N/A</v>
      </c>
    </row>
    <row r="3050" spans="1:14" x14ac:dyDescent="0.15">
      <c r="A3050">
        <v>2260</v>
      </c>
      <c r="B3050" t="s">
        <v>4677</v>
      </c>
      <c r="C3050" t="s">
        <v>4678</v>
      </c>
      <c r="D3050" t="s">
        <v>16</v>
      </c>
      <c r="E3050" t="s">
        <v>53</v>
      </c>
      <c r="F3050" t="s">
        <v>54</v>
      </c>
      <c r="G3050" t="str">
        <f>VLOOKUP(B3050,Sheet1!A:F,2,)</f>
        <v>caixiongying</v>
      </c>
      <c r="H3050" s="2">
        <v>42963.923587963</v>
      </c>
      <c r="I3050" s="2">
        <v>42958.426111111097</v>
      </c>
      <c r="J3050" s="1">
        <f>IF(VLOOKUP(B3050,Sheet1!A:F,3,)=0,"",(VLOOKUP(B3050,Sheet1!A:F,3,)))</f>
        <v>42926</v>
      </c>
      <c r="K3050" s="1">
        <f>VLOOKUP(B3050,Sheet1!A:F,4,)</f>
        <v>42962.46671296296</v>
      </c>
      <c r="L3050" s="1">
        <f>VLOOKUP(B3050,Sheet1!A:F,5,)</f>
        <v>42963</v>
      </c>
      <c r="M3050" s="1">
        <f>VLOOKUP(B3050,Sheet1!A:F,6,)</f>
        <v>42963</v>
      </c>
      <c r="N3050">
        <v>10</v>
      </c>
    </row>
    <row r="3051" spans="1:14" hidden="1" x14ac:dyDescent="0.15">
      <c r="A3051">
        <v>3050</v>
      </c>
      <c r="B3051" t="s">
        <v>6264</v>
      </c>
      <c r="C3051" t="s">
        <v>6265</v>
      </c>
      <c r="D3051" t="s">
        <v>7</v>
      </c>
      <c r="E3051" t="s">
        <v>8</v>
      </c>
      <c r="F3051" t="s">
        <v>369</v>
      </c>
      <c r="G3051" t="e">
        <f>VLOOKUP(B3051,Sheet1!A:F,2,)</f>
        <v>#N/A</v>
      </c>
      <c r="H3051" s="2">
        <v>42961.388356481497</v>
      </c>
      <c r="I3051" s="2">
        <v>42957.456365740698</v>
      </c>
      <c r="J3051" s="1" t="e">
        <f>IF(VLOOKUP(B3051,Sheet1!A:F,3,)=0,"",(VLOOKUP(B3051,Sheet1!A:F,3,)))</f>
        <v>#N/A</v>
      </c>
      <c r="K3051" s="1" t="e">
        <f>VLOOKUP(B3051,Sheet1!A:F,4,)</f>
        <v>#N/A</v>
      </c>
      <c r="L3051" s="1" t="e">
        <f>VLOOKUP(B3051,Sheet1!A:F,5,)</f>
        <v>#N/A</v>
      </c>
      <c r="M3051" s="1" t="e">
        <f>VLOOKUP(B3051,Sheet1!A:F,6,)</f>
        <v>#N/A</v>
      </c>
    </row>
    <row r="3052" spans="1:14" hidden="1" x14ac:dyDescent="0.15">
      <c r="A3052">
        <v>3051</v>
      </c>
      <c r="B3052" t="s">
        <v>6266</v>
      </c>
      <c r="C3052" t="s">
        <v>6267</v>
      </c>
      <c r="D3052" t="s">
        <v>16</v>
      </c>
      <c r="E3052" t="s">
        <v>6268</v>
      </c>
      <c r="F3052" t="s">
        <v>418</v>
      </c>
      <c r="G3052" t="e">
        <f>VLOOKUP(B3052,Sheet1!A:F,2,)</f>
        <v>#N/A</v>
      </c>
      <c r="H3052" s="2">
        <v>42964.455682870401</v>
      </c>
      <c r="I3052" s="2">
        <v>42958.707372685203</v>
      </c>
      <c r="J3052" s="1" t="e">
        <f>IF(VLOOKUP(B3052,Sheet1!A:F,3,)=0,"",(VLOOKUP(B3052,Sheet1!A:F,3,)))</f>
        <v>#N/A</v>
      </c>
      <c r="K3052" s="1" t="e">
        <f>VLOOKUP(B3052,Sheet1!A:F,4,)</f>
        <v>#N/A</v>
      </c>
      <c r="L3052" s="1" t="e">
        <f>VLOOKUP(B3052,Sheet1!A:F,5,)</f>
        <v>#N/A</v>
      </c>
      <c r="M3052" s="1" t="e">
        <f>VLOOKUP(B3052,Sheet1!A:F,6,)</f>
        <v>#N/A</v>
      </c>
    </row>
    <row r="3053" spans="1:14" hidden="1" x14ac:dyDescent="0.15">
      <c r="A3053">
        <v>3120</v>
      </c>
      <c r="B3053" t="s">
        <v>6406</v>
      </c>
      <c r="C3053" t="s">
        <v>6407</v>
      </c>
      <c r="D3053" t="s">
        <v>7</v>
      </c>
      <c r="E3053" t="s">
        <v>8</v>
      </c>
      <c r="F3053" t="s">
        <v>863</v>
      </c>
      <c r="G3053" t="str">
        <f>VLOOKUP(B3053,Sheet1!A:F,2,)</f>
        <v>zhangdichang</v>
      </c>
      <c r="H3053" s="2">
        <v>42964.381932870398</v>
      </c>
      <c r="I3053" s="2">
        <v>42947.591736111099</v>
      </c>
      <c r="J3053" s="1">
        <f>IF(VLOOKUP(B3053,Sheet1!A:F,3,)=0,"",(VLOOKUP(B3053,Sheet1!A:F,3,)))</f>
        <v>42959</v>
      </c>
      <c r="K3053" s="1">
        <f>VLOOKUP(B3053,Sheet1!A:F,4,)</f>
        <v>42963.418819444443</v>
      </c>
      <c r="L3053" s="1">
        <f>VLOOKUP(B3053,Sheet1!A:F,5,)</f>
        <v>42964</v>
      </c>
      <c r="M3053" s="1">
        <f>VLOOKUP(B3053,Sheet1!A:F,6,)</f>
        <v>42964</v>
      </c>
      <c r="N3053">
        <v>5</v>
      </c>
    </row>
    <row r="3054" spans="1:14" hidden="1" x14ac:dyDescent="0.15">
      <c r="A3054">
        <v>2045</v>
      </c>
      <c r="B3054" t="s">
        <v>4243</v>
      </c>
      <c r="C3054" t="s">
        <v>4244</v>
      </c>
      <c r="D3054" t="s">
        <v>7</v>
      </c>
      <c r="E3054" t="s">
        <v>8</v>
      </c>
      <c r="F3054" t="s">
        <v>1907</v>
      </c>
      <c r="G3054" t="str">
        <f>VLOOKUP(B3054,Sheet1!A:F,2,)</f>
        <v>chenwenjing1</v>
      </c>
      <c r="H3054" s="2">
        <v>42964.409710648099</v>
      </c>
      <c r="I3054" s="2">
        <v>42907.578645833302</v>
      </c>
      <c r="J3054" s="1" t="str">
        <f>IF(VLOOKUP(B3054,Sheet1!A:F,3,)=0,"",(VLOOKUP(B3054,Sheet1!A:F,3,)))</f>
        <v/>
      </c>
      <c r="K3054" s="1">
        <f>VLOOKUP(B3054,Sheet1!A:F,4,)</f>
        <v>42963.439479166664</v>
      </c>
      <c r="L3054" s="1">
        <f>VLOOKUP(B3054,Sheet1!A:F,5,)</f>
        <v>42964</v>
      </c>
      <c r="M3054" s="1">
        <f>VLOOKUP(B3054,Sheet1!A:F,6,)</f>
        <v>42964</v>
      </c>
      <c r="N3054">
        <v>5</v>
      </c>
    </row>
    <row r="3055" spans="1:14" hidden="1" x14ac:dyDescent="0.15">
      <c r="A3055">
        <v>2239</v>
      </c>
      <c r="B3055" t="s">
        <v>4634</v>
      </c>
      <c r="C3055" t="s">
        <v>4635</v>
      </c>
      <c r="D3055" t="s">
        <v>7</v>
      </c>
      <c r="E3055" t="s">
        <v>37</v>
      </c>
      <c r="F3055" t="s">
        <v>863</v>
      </c>
      <c r="G3055" t="str">
        <f>VLOOKUP(B3055,Sheet1!A:F,2,)</f>
        <v>zhangdichang</v>
      </c>
      <c r="H3055" s="2">
        <v>42964.409710648099</v>
      </c>
      <c r="I3055" s="2">
        <v>42914.431504629603</v>
      </c>
      <c r="J3055" s="1" t="str">
        <f>IF(VLOOKUP(B3055,Sheet1!A:F,3,)=0,"",(VLOOKUP(B3055,Sheet1!A:F,3,)))</f>
        <v/>
      </c>
      <c r="K3055" s="1">
        <f>VLOOKUP(B3055,Sheet1!A:F,4,)</f>
        <v>42964.383437500001</v>
      </c>
      <c r="L3055" s="1">
        <f>VLOOKUP(B3055,Sheet1!A:F,5,)</f>
        <v>42964</v>
      </c>
      <c r="M3055" s="1">
        <f>VLOOKUP(B3055,Sheet1!A:F,6,)</f>
        <v>42964</v>
      </c>
      <c r="N3055">
        <v>5</v>
      </c>
    </row>
    <row r="3056" spans="1:14" hidden="1" x14ac:dyDescent="0.15">
      <c r="A3056">
        <v>2665</v>
      </c>
      <c r="B3056" t="s">
        <v>5491</v>
      </c>
      <c r="C3056" t="s">
        <v>5492</v>
      </c>
      <c r="D3056" t="s">
        <v>16</v>
      </c>
      <c r="E3056" t="s">
        <v>41</v>
      </c>
      <c r="F3056" t="s">
        <v>107</v>
      </c>
      <c r="G3056" t="str">
        <f>VLOOKUP(B3056,Sheet1!A:F,2,)</f>
        <v>xuweiling</v>
      </c>
      <c r="H3056" s="2">
        <v>42964.416655092602</v>
      </c>
      <c r="I3056" s="2">
        <v>42930.724930555603</v>
      </c>
      <c r="J3056" s="1">
        <f>IF(VLOOKUP(B3056,Sheet1!A:F,3,)=0,"",(VLOOKUP(B3056,Sheet1!A:F,3,)))</f>
        <v>42956</v>
      </c>
      <c r="K3056" s="1">
        <f>VLOOKUP(B3056,Sheet1!A:F,4,)</f>
        <v>42962.466261574074</v>
      </c>
      <c r="L3056" s="1">
        <f>VLOOKUP(B3056,Sheet1!A:F,5,)</f>
        <v>42964</v>
      </c>
      <c r="M3056" s="1">
        <f>VLOOKUP(B3056,Sheet1!A:F,6,)</f>
        <v>42964</v>
      </c>
    </row>
    <row r="3057" spans="1:14" hidden="1" x14ac:dyDescent="0.15">
      <c r="A3057">
        <v>3056</v>
      </c>
      <c r="B3057" t="s">
        <v>6277</v>
      </c>
      <c r="C3057" t="s">
        <v>6278</v>
      </c>
      <c r="D3057" t="s">
        <v>16</v>
      </c>
      <c r="E3057" t="s">
        <v>92</v>
      </c>
      <c r="F3057" t="s">
        <v>783</v>
      </c>
      <c r="G3057" t="e">
        <f>VLOOKUP(B3057,Sheet1!A:F,2,)</f>
        <v>#N/A</v>
      </c>
      <c r="H3057" s="2">
        <v>42958.697835648098</v>
      </c>
      <c r="I3057" s="2">
        <v>42927.995567129597</v>
      </c>
      <c r="J3057" s="1" t="e">
        <f>IF(VLOOKUP(B3057,Sheet1!A:F,3,)=0,"",(VLOOKUP(B3057,Sheet1!A:F,3,)))</f>
        <v>#N/A</v>
      </c>
      <c r="K3057" s="1" t="e">
        <f>VLOOKUP(B3057,Sheet1!A:F,4,)</f>
        <v>#N/A</v>
      </c>
      <c r="L3057" s="1" t="e">
        <f>VLOOKUP(B3057,Sheet1!A:F,5,)</f>
        <v>#N/A</v>
      </c>
      <c r="M3057" s="1" t="e">
        <f>VLOOKUP(B3057,Sheet1!A:F,6,)</f>
        <v>#N/A</v>
      </c>
    </row>
    <row r="3058" spans="1:14" hidden="1" x14ac:dyDescent="0.15">
      <c r="A3058">
        <v>2825</v>
      </c>
      <c r="B3058" t="s">
        <v>5812</v>
      </c>
      <c r="C3058" t="s">
        <v>5813</v>
      </c>
      <c r="D3058" t="s">
        <v>7</v>
      </c>
      <c r="E3058" t="s">
        <v>2150</v>
      </c>
      <c r="F3058" t="s">
        <v>107</v>
      </c>
      <c r="G3058" t="str">
        <f>VLOOKUP(B3058,Sheet1!A:F,2,)</f>
        <v>xuweiling</v>
      </c>
      <c r="H3058" s="2">
        <v>42964.416655092602</v>
      </c>
      <c r="I3058" s="2">
        <v>42942.667893518497</v>
      </c>
      <c r="J3058" s="1">
        <f>IF(VLOOKUP(B3058,Sheet1!A:F,3,)=0,"",(VLOOKUP(B3058,Sheet1!A:F,3,)))</f>
        <v>42961</v>
      </c>
      <c r="K3058" s="1">
        <f>VLOOKUP(B3058,Sheet1!A:F,4,)</f>
        <v>42962.725428240738</v>
      </c>
      <c r="L3058" s="1">
        <f>VLOOKUP(B3058,Sheet1!A:F,5,)</f>
        <v>42964</v>
      </c>
      <c r="M3058" s="1">
        <f>VLOOKUP(B3058,Sheet1!A:F,6,)</f>
        <v>42964</v>
      </c>
      <c r="N3058">
        <v>5</v>
      </c>
    </row>
    <row r="3059" spans="1:14" x14ac:dyDescent="0.15">
      <c r="A3059">
        <v>2867</v>
      </c>
      <c r="B3059" t="s">
        <v>5897</v>
      </c>
      <c r="C3059" t="s">
        <v>5898</v>
      </c>
      <c r="D3059" t="s">
        <v>78</v>
      </c>
      <c r="E3059" t="s">
        <v>37</v>
      </c>
      <c r="F3059" t="s">
        <v>179</v>
      </c>
      <c r="G3059" t="str">
        <f>VLOOKUP(B3059,Sheet1!A:F,2,)</f>
        <v>zoulijun</v>
      </c>
      <c r="H3059" s="2">
        <v>42964.416655092602</v>
      </c>
      <c r="I3059" s="2">
        <v>42954.759085648097</v>
      </c>
      <c r="J3059" s="1" t="str">
        <f>IF(VLOOKUP(B3059,Sheet1!A:F,3,)=0,"",(VLOOKUP(B3059,Sheet1!A:F,3,)))</f>
        <v/>
      </c>
      <c r="K3059" s="1">
        <f>VLOOKUP(B3059,Sheet1!A:F,4,)</f>
        <v>42963.621423611112</v>
      </c>
      <c r="L3059" s="1">
        <f>VLOOKUP(B3059,Sheet1!A:F,5,)</f>
        <v>42964</v>
      </c>
      <c r="M3059" s="1">
        <f>VLOOKUP(B3059,Sheet1!A:F,6,)</f>
        <v>42964</v>
      </c>
      <c r="N3059">
        <v>5</v>
      </c>
    </row>
    <row r="3060" spans="1:14" hidden="1" x14ac:dyDescent="0.15">
      <c r="A3060">
        <v>2771</v>
      </c>
      <c r="B3060" t="s">
        <v>5704</v>
      </c>
      <c r="C3060" t="s">
        <v>5705</v>
      </c>
      <c r="D3060" t="s">
        <v>7</v>
      </c>
      <c r="E3060" t="s">
        <v>41</v>
      </c>
      <c r="F3060" t="s">
        <v>9</v>
      </c>
      <c r="G3060" t="str">
        <f>VLOOKUP(B3060,Sheet1!A:F,2,)</f>
        <v>guanhaijiao</v>
      </c>
      <c r="H3060" s="2">
        <v>42964.423599537004</v>
      </c>
      <c r="I3060" s="2">
        <v>42934.719085648103</v>
      </c>
      <c r="J3060" s="1" t="str">
        <f>IF(VLOOKUP(B3060,Sheet1!A:F,3,)=0,"",(VLOOKUP(B3060,Sheet1!A:F,3,)))</f>
        <v/>
      </c>
      <c r="K3060" s="1">
        <f>VLOOKUP(B3060,Sheet1!A:F,4,)</f>
        <v>42962.467465277776</v>
      </c>
      <c r="L3060" s="1">
        <f>VLOOKUP(B3060,Sheet1!A:F,5,)</f>
        <v>42964</v>
      </c>
      <c r="M3060" s="1">
        <f>VLOOKUP(B3060,Sheet1!A:F,6,)</f>
        <v>42964</v>
      </c>
      <c r="N3060">
        <v>5</v>
      </c>
    </row>
    <row r="3061" spans="1:14" hidden="1" x14ac:dyDescent="0.15">
      <c r="A3061">
        <v>2770</v>
      </c>
      <c r="B3061" t="s">
        <v>5702</v>
      </c>
      <c r="C3061" t="s">
        <v>5703</v>
      </c>
      <c r="D3061" t="s">
        <v>16</v>
      </c>
      <c r="E3061" t="s">
        <v>41</v>
      </c>
      <c r="F3061" t="s">
        <v>25</v>
      </c>
      <c r="G3061" t="str">
        <f>VLOOKUP(B3061,Sheet1!A:F,2,)</f>
        <v>wangmiao</v>
      </c>
      <c r="H3061" s="2">
        <v>42964.571134259299</v>
      </c>
      <c r="I3061" s="2">
        <v>42934.744456018503</v>
      </c>
      <c r="J3061" s="1" t="str">
        <f>IF(VLOOKUP(B3061,Sheet1!A:F,3,)=0,"",(VLOOKUP(B3061,Sheet1!A:F,3,)))</f>
        <v/>
      </c>
      <c r="K3061" s="1">
        <f>VLOOKUP(B3061,Sheet1!A:F,4,)</f>
        <v>42962.972337962965</v>
      </c>
      <c r="L3061" s="1">
        <f>VLOOKUP(B3061,Sheet1!A:F,5,)</f>
        <v>42964</v>
      </c>
      <c r="M3061" s="1">
        <f>VLOOKUP(B3061,Sheet1!A:F,6,)</f>
        <v>42964</v>
      </c>
    </row>
    <row r="3062" spans="1:14" hidden="1" x14ac:dyDescent="0.15">
      <c r="A3062">
        <v>3061</v>
      </c>
      <c r="B3062" t="s">
        <v>6287</v>
      </c>
      <c r="C3062" t="s">
        <v>6288</v>
      </c>
      <c r="D3062" t="s">
        <v>16</v>
      </c>
      <c r="E3062" t="s">
        <v>17</v>
      </c>
      <c r="F3062" t="s">
        <v>119</v>
      </c>
      <c r="G3062" t="e">
        <f>VLOOKUP(B3062,Sheet1!A:F,2,)</f>
        <v>#N/A</v>
      </c>
      <c r="H3062" s="2">
        <v>42962.558495370402</v>
      </c>
      <c r="I3062" s="2">
        <v>42926.386180555601</v>
      </c>
      <c r="J3062" s="1" t="e">
        <f>IF(VLOOKUP(B3062,Sheet1!A:F,3,)=0,"",(VLOOKUP(B3062,Sheet1!A:F,3,)))</f>
        <v>#N/A</v>
      </c>
      <c r="K3062" s="1" t="e">
        <f>VLOOKUP(B3062,Sheet1!A:F,4,)</f>
        <v>#N/A</v>
      </c>
      <c r="L3062" s="1" t="e">
        <f>VLOOKUP(B3062,Sheet1!A:F,5,)</f>
        <v>#N/A</v>
      </c>
      <c r="M3062" s="1" t="e">
        <f>VLOOKUP(B3062,Sheet1!A:F,6,)</f>
        <v>#N/A</v>
      </c>
    </row>
    <row r="3063" spans="1:14" hidden="1" x14ac:dyDescent="0.15">
      <c r="A3063">
        <v>2652</v>
      </c>
      <c r="B3063" t="s">
        <v>5465</v>
      </c>
      <c r="C3063" t="s">
        <v>5466</v>
      </c>
      <c r="D3063" t="s">
        <v>16</v>
      </c>
      <c r="E3063" t="s">
        <v>41</v>
      </c>
      <c r="F3063" t="s">
        <v>25</v>
      </c>
      <c r="G3063" t="str">
        <f>VLOOKUP(B3063,Sheet1!A:F,2,)</f>
        <v>wangmiao</v>
      </c>
      <c r="H3063" s="2">
        <v>42964.5762384259</v>
      </c>
      <c r="I3063" s="2">
        <v>42927.692071759302</v>
      </c>
      <c r="J3063" s="1" t="str">
        <f>IF(VLOOKUP(B3063,Sheet1!A:F,3,)=0,"",(VLOOKUP(B3063,Sheet1!A:F,3,)))</f>
        <v/>
      </c>
      <c r="K3063" s="1">
        <f>VLOOKUP(B3063,Sheet1!A:F,4,)</f>
        <v>42962.745127314818</v>
      </c>
      <c r="L3063" s="1">
        <f>VLOOKUP(B3063,Sheet1!A:F,5,)</f>
        <v>42964</v>
      </c>
      <c r="M3063" s="1">
        <f>VLOOKUP(B3063,Sheet1!A:F,6,)</f>
        <v>42964</v>
      </c>
    </row>
    <row r="3064" spans="1:14" hidden="1" x14ac:dyDescent="0.15">
      <c r="A3064">
        <v>2964</v>
      </c>
      <c r="B3064" t="s">
        <v>6091</v>
      </c>
      <c r="C3064" t="s">
        <v>6092</v>
      </c>
      <c r="D3064" t="s">
        <v>7</v>
      </c>
      <c r="E3064" t="s">
        <v>21</v>
      </c>
      <c r="F3064" t="s">
        <v>1907</v>
      </c>
      <c r="G3064" t="str">
        <f>VLOOKUP(B3064,Sheet1!A:F,2,)</f>
        <v>chenwenjing1</v>
      </c>
      <c r="H3064" s="2">
        <v>42964.593738425901</v>
      </c>
      <c r="I3064" s="2">
        <v>42947.683506944399</v>
      </c>
      <c r="J3064" s="1" t="str">
        <f>IF(VLOOKUP(B3064,Sheet1!A:F,3,)=0,"",(VLOOKUP(B3064,Sheet1!A:F,3,)))</f>
        <v/>
      </c>
      <c r="K3064" s="1">
        <f>VLOOKUP(B3064,Sheet1!A:F,4,)</f>
        <v>42963.402511574073</v>
      </c>
      <c r="L3064" s="1">
        <f>VLOOKUP(B3064,Sheet1!A:F,5,)</f>
        <v>42964</v>
      </c>
      <c r="M3064" s="1">
        <f>VLOOKUP(B3064,Sheet1!A:F,6,)</f>
        <v>42964</v>
      </c>
      <c r="N3064">
        <v>5</v>
      </c>
    </row>
    <row r="3065" spans="1:14" hidden="1" x14ac:dyDescent="0.15">
      <c r="A3065">
        <v>3064</v>
      </c>
      <c r="B3065" t="s">
        <v>6293</v>
      </c>
      <c r="C3065" t="s">
        <v>6294</v>
      </c>
      <c r="D3065" t="s">
        <v>16</v>
      </c>
      <c r="E3065" t="s">
        <v>53</v>
      </c>
      <c r="F3065" t="s">
        <v>38</v>
      </c>
      <c r="G3065" t="e">
        <f>VLOOKUP(B3065,Sheet1!A:F,2,)</f>
        <v>#N/A</v>
      </c>
      <c r="H3065" s="2">
        <v>42955.718738425901</v>
      </c>
      <c r="I3065" s="2">
        <v>42922.4515509259</v>
      </c>
      <c r="J3065" s="1" t="e">
        <f>IF(VLOOKUP(B3065,Sheet1!A:F,3,)=0,"",(VLOOKUP(B3065,Sheet1!A:F,3,)))</f>
        <v>#N/A</v>
      </c>
      <c r="K3065" s="1" t="e">
        <f>VLOOKUP(B3065,Sheet1!A:F,4,)</f>
        <v>#N/A</v>
      </c>
      <c r="L3065" s="1" t="e">
        <f>VLOOKUP(B3065,Sheet1!A:F,5,)</f>
        <v>#N/A</v>
      </c>
      <c r="M3065" s="1" t="e">
        <f>VLOOKUP(B3065,Sheet1!A:F,6,)</f>
        <v>#N/A</v>
      </c>
    </row>
    <row r="3066" spans="1:14" hidden="1" x14ac:dyDescent="0.15">
      <c r="A3066">
        <v>3135</v>
      </c>
      <c r="B3066" t="s">
        <v>6436</v>
      </c>
      <c r="C3066" t="s">
        <v>6437</v>
      </c>
      <c r="D3066" t="s">
        <v>7</v>
      </c>
      <c r="E3066" t="s">
        <v>8</v>
      </c>
      <c r="F3066" t="s">
        <v>13</v>
      </c>
      <c r="G3066" t="str">
        <f>VLOOKUP(B3066,Sheet1!A:F,2,)</f>
        <v>hejiani</v>
      </c>
      <c r="H3066" s="2">
        <v>42964.614571759303</v>
      </c>
      <c r="I3066" s="2">
        <v>42930.609363425901</v>
      </c>
      <c r="J3066" s="1" t="str">
        <f>IF(VLOOKUP(B3066,Sheet1!A:F,3,)=0,"",(VLOOKUP(B3066,Sheet1!A:F,3,)))</f>
        <v/>
      </c>
      <c r="K3066" s="1">
        <f>VLOOKUP(B3066,Sheet1!A:F,4,)</f>
        <v>42964.439814814818</v>
      </c>
      <c r="L3066" s="1">
        <f>VLOOKUP(B3066,Sheet1!A:F,5,)</f>
        <v>42964</v>
      </c>
      <c r="M3066" s="1">
        <f>VLOOKUP(B3066,Sheet1!A:F,6,)</f>
        <v>42964</v>
      </c>
      <c r="N3066">
        <v>5</v>
      </c>
    </row>
    <row r="3067" spans="1:14" x14ac:dyDescent="0.15">
      <c r="A3067">
        <v>3091</v>
      </c>
      <c r="B3067" t="s">
        <v>6348</v>
      </c>
      <c r="C3067" t="s">
        <v>6349</v>
      </c>
      <c r="D3067" t="s">
        <v>7</v>
      </c>
      <c r="E3067" t="s">
        <v>37</v>
      </c>
      <c r="F3067" t="s">
        <v>9</v>
      </c>
      <c r="G3067" t="str">
        <f>VLOOKUP(B3067,Sheet1!A:F,2,)</f>
        <v>guanhaijiao</v>
      </c>
      <c r="H3067" s="2">
        <v>42964.6180439815</v>
      </c>
      <c r="I3067" s="2">
        <v>42934.755312499998</v>
      </c>
      <c r="J3067" s="1">
        <f>IF(VLOOKUP(B3067,Sheet1!A:F,3,)=0,"",(VLOOKUP(B3067,Sheet1!A:F,3,)))</f>
        <v>42954</v>
      </c>
      <c r="K3067" s="1">
        <f>VLOOKUP(B3067,Sheet1!A:F,4,)</f>
        <v>42964.474710648145</v>
      </c>
      <c r="L3067" s="1">
        <f>VLOOKUP(B3067,Sheet1!A:F,5,)</f>
        <v>42964</v>
      </c>
      <c r="M3067" s="1">
        <f>VLOOKUP(B3067,Sheet1!A:F,6,)</f>
        <v>42964</v>
      </c>
      <c r="N3067">
        <v>5</v>
      </c>
    </row>
    <row r="3068" spans="1:14" hidden="1" x14ac:dyDescent="0.15">
      <c r="A3068">
        <v>3067</v>
      </c>
      <c r="B3068" t="s">
        <v>6299</v>
      </c>
      <c r="C3068" t="s">
        <v>6300</v>
      </c>
      <c r="D3068" t="s">
        <v>7</v>
      </c>
      <c r="E3068" t="s">
        <v>53</v>
      </c>
      <c r="F3068" t="s">
        <v>32</v>
      </c>
      <c r="G3068" t="e">
        <f>VLOOKUP(B3068,Sheet1!A:F,2,)</f>
        <v>#N/A</v>
      </c>
      <c r="H3068" s="2">
        <v>42961.743032407401</v>
      </c>
      <c r="I3068" s="2">
        <v>42921.698645833298</v>
      </c>
      <c r="J3068" s="1" t="e">
        <f>IF(VLOOKUP(B3068,Sheet1!A:F,3,)=0,"",(VLOOKUP(B3068,Sheet1!A:F,3,)))</f>
        <v>#N/A</v>
      </c>
      <c r="K3068" s="1" t="e">
        <f>VLOOKUP(B3068,Sheet1!A:F,4,)</f>
        <v>#N/A</v>
      </c>
      <c r="L3068" s="1" t="e">
        <f>VLOOKUP(B3068,Sheet1!A:F,5,)</f>
        <v>#N/A</v>
      </c>
      <c r="M3068" s="1" t="e">
        <f>VLOOKUP(B3068,Sheet1!A:F,6,)</f>
        <v>#N/A</v>
      </c>
    </row>
    <row r="3069" spans="1:14" hidden="1" x14ac:dyDescent="0.15">
      <c r="A3069">
        <v>3068</v>
      </c>
      <c r="B3069" t="s">
        <v>6301</v>
      </c>
      <c r="C3069" t="s">
        <v>6302</v>
      </c>
      <c r="D3069" t="s">
        <v>7</v>
      </c>
      <c r="E3069" t="s">
        <v>210</v>
      </c>
      <c r="F3069" t="s">
        <v>89</v>
      </c>
      <c r="G3069" t="e">
        <f>VLOOKUP(B3069,Sheet1!A:F,2,)</f>
        <v>#N/A</v>
      </c>
      <c r="H3069" s="2">
        <v>42955.749976851897</v>
      </c>
      <c r="I3069" s="2">
        <v>42921.992442129602</v>
      </c>
      <c r="J3069" s="1" t="e">
        <f>IF(VLOOKUP(B3069,Sheet1!A:F,3,)=0,"",(VLOOKUP(B3069,Sheet1!A:F,3,)))</f>
        <v>#N/A</v>
      </c>
      <c r="K3069" s="1" t="e">
        <f>VLOOKUP(B3069,Sheet1!A:F,4,)</f>
        <v>#N/A</v>
      </c>
      <c r="L3069" s="1" t="e">
        <f>VLOOKUP(B3069,Sheet1!A:F,5,)</f>
        <v>#N/A</v>
      </c>
      <c r="M3069" s="1" t="e">
        <f>VLOOKUP(B3069,Sheet1!A:F,6,)</f>
        <v>#N/A</v>
      </c>
    </row>
    <row r="3070" spans="1:14" hidden="1" x14ac:dyDescent="0.15">
      <c r="A3070">
        <v>3069</v>
      </c>
      <c r="B3070" t="s">
        <v>6303</v>
      </c>
      <c r="C3070" t="s">
        <v>6304</v>
      </c>
      <c r="D3070" t="s">
        <v>78</v>
      </c>
      <c r="E3070" t="s">
        <v>41</v>
      </c>
      <c r="F3070" t="s">
        <v>556</v>
      </c>
      <c r="G3070" t="e">
        <f>VLOOKUP(B3070,Sheet1!A:F,2,)</f>
        <v>#N/A</v>
      </c>
      <c r="H3070" s="2">
        <v>42964.917743055601</v>
      </c>
      <c r="I3070" s="2">
        <v>42919.664641203701</v>
      </c>
      <c r="J3070" s="1" t="e">
        <f>IF(VLOOKUP(B3070,Sheet1!A:F,3,)=0,"",(VLOOKUP(B3070,Sheet1!A:F,3,)))</f>
        <v>#N/A</v>
      </c>
      <c r="K3070" s="1" t="e">
        <f>VLOOKUP(B3070,Sheet1!A:F,4,)</f>
        <v>#N/A</v>
      </c>
      <c r="L3070" s="1" t="e">
        <f>VLOOKUP(B3070,Sheet1!A:F,5,)</f>
        <v>#N/A</v>
      </c>
      <c r="M3070" s="1" t="e">
        <f>VLOOKUP(B3070,Sheet1!A:F,6,)</f>
        <v>#N/A</v>
      </c>
    </row>
    <row r="3071" spans="1:14" x14ac:dyDescent="0.15">
      <c r="A3071">
        <v>2205</v>
      </c>
      <c r="B3071" t="s">
        <v>4566</v>
      </c>
      <c r="C3071" t="s">
        <v>4567</v>
      </c>
      <c r="D3071" t="s">
        <v>16</v>
      </c>
      <c r="E3071" t="s">
        <v>53</v>
      </c>
      <c r="F3071" t="s">
        <v>179</v>
      </c>
      <c r="G3071" t="str">
        <f>VLOOKUP(B3071,Sheet1!A:F,2,)</f>
        <v>zoulijun</v>
      </c>
      <c r="H3071" s="2">
        <v>42964.624988425901</v>
      </c>
      <c r="I3071" s="2">
        <v>42950.700706018499</v>
      </c>
      <c r="J3071" s="1" t="str">
        <f>IF(VLOOKUP(B3071,Sheet1!A:F,3,)=0,"",(VLOOKUP(B3071,Sheet1!A:F,3,)))</f>
        <v/>
      </c>
      <c r="K3071" s="1">
        <f>VLOOKUP(B3071,Sheet1!A:F,4,)</f>
        <v>42962.504363425927</v>
      </c>
      <c r="L3071" s="1">
        <f>VLOOKUP(B3071,Sheet1!A:F,5,)</f>
        <v>42964</v>
      </c>
      <c r="M3071" s="1">
        <f>VLOOKUP(B3071,Sheet1!A:F,6,)</f>
        <v>42964</v>
      </c>
      <c r="N3071">
        <v>10</v>
      </c>
    </row>
    <row r="3072" spans="1:14" hidden="1" x14ac:dyDescent="0.15">
      <c r="A3072">
        <v>3071</v>
      </c>
      <c r="B3072" t="s">
        <v>6307</v>
      </c>
      <c r="C3072" t="s">
        <v>6308</v>
      </c>
      <c r="D3072" t="s">
        <v>7</v>
      </c>
      <c r="E3072" t="s">
        <v>355</v>
      </c>
      <c r="F3072" t="s">
        <v>129</v>
      </c>
      <c r="G3072" t="e">
        <f>VLOOKUP(B3072,Sheet1!A:F,2,)</f>
        <v>#N/A</v>
      </c>
      <c r="H3072" s="2">
        <v>42963.719942129603</v>
      </c>
      <c r="I3072" s="2">
        <v>42923.559861111098</v>
      </c>
      <c r="J3072" s="1" t="e">
        <f>IF(VLOOKUP(B3072,Sheet1!A:F,3,)=0,"",(VLOOKUP(B3072,Sheet1!A:F,3,)))</f>
        <v>#N/A</v>
      </c>
      <c r="K3072" s="1" t="e">
        <f>VLOOKUP(B3072,Sheet1!A:F,4,)</f>
        <v>#N/A</v>
      </c>
      <c r="L3072" s="1" t="e">
        <f>VLOOKUP(B3072,Sheet1!A:F,5,)</f>
        <v>#N/A</v>
      </c>
      <c r="M3072" s="1" t="e">
        <f>VLOOKUP(B3072,Sheet1!A:F,6,)</f>
        <v>#N/A</v>
      </c>
    </row>
    <row r="3073" spans="1:14" x14ac:dyDescent="0.15">
      <c r="A3073">
        <v>2394</v>
      </c>
      <c r="B3073" t="s">
        <v>4948</v>
      </c>
      <c r="C3073" t="s">
        <v>4949</v>
      </c>
      <c r="D3073" t="s">
        <v>16</v>
      </c>
      <c r="E3073" t="s">
        <v>53</v>
      </c>
      <c r="F3073" t="s">
        <v>54</v>
      </c>
      <c r="G3073" t="str">
        <f>VLOOKUP(B3073,Sheet1!A:F,2,)</f>
        <v>caixiongying</v>
      </c>
      <c r="H3073" s="2">
        <v>42964.631932870398</v>
      </c>
      <c r="I3073" s="2">
        <v>42955.478564814803</v>
      </c>
      <c r="J3073" s="1" t="str">
        <f>IF(VLOOKUP(B3073,Sheet1!A:F,3,)=0,"",(VLOOKUP(B3073,Sheet1!A:F,3,)))</f>
        <v/>
      </c>
      <c r="K3073" s="1">
        <f>VLOOKUP(B3073,Sheet1!A:F,4,)</f>
        <v>42963.83090277778</v>
      </c>
      <c r="L3073" s="1">
        <f>VLOOKUP(B3073,Sheet1!A:F,5,)</f>
        <v>42964</v>
      </c>
      <c r="M3073" s="1">
        <f>VLOOKUP(B3073,Sheet1!A:F,6,)</f>
        <v>42964</v>
      </c>
      <c r="N3073">
        <v>10</v>
      </c>
    </row>
    <row r="3074" spans="1:14" hidden="1" x14ac:dyDescent="0.15">
      <c r="A3074">
        <v>2851</v>
      </c>
      <c r="B3074" t="s">
        <v>5865</v>
      </c>
      <c r="C3074" t="s">
        <v>5866</v>
      </c>
      <c r="D3074" t="s">
        <v>7</v>
      </c>
      <c r="E3074" t="s">
        <v>53</v>
      </c>
      <c r="F3074" t="s">
        <v>32</v>
      </c>
      <c r="G3074" t="str">
        <f>VLOOKUP(B3074,Sheet1!A:F,2,)</f>
        <v>guowenwen</v>
      </c>
      <c r="H3074" s="2">
        <v>42964.663182870398</v>
      </c>
      <c r="I3074" s="2">
        <v>42943.7492361111</v>
      </c>
      <c r="J3074" s="1">
        <f>IF(VLOOKUP(B3074,Sheet1!A:F,3,)=0,"",(VLOOKUP(B3074,Sheet1!A:F,3,)))</f>
        <v>42961</v>
      </c>
      <c r="K3074" s="1">
        <f>VLOOKUP(B3074,Sheet1!A:F,4,)</f>
        <v>42963.444884259261</v>
      </c>
      <c r="L3074" s="1">
        <f>VLOOKUP(B3074,Sheet1!A:F,5,)</f>
        <v>42964</v>
      </c>
      <c r="M3074" s="1">
        <f>VLOOKUP(B3074,Sheet1!A:F,6,)</f>
        <v>42964</v>
      </c>
      <c r="N3074">
        <v>5</v>
      </c>
    </row>
    <row r="3075" spans="1:14" hidden="1" x14ac:dyDescent="0.15">
      <c r="A3075">
        <v>3074</v>
      </c>
      <c r="B3075" t="s">
        <v>6313</v>
      </c>
      <c r="C3075" t="s">
        <v>6314</v>
      </c>
      <c r="D3075" t="s">
        <v>16</v>
      </c>
      <c r="E3075" t="s">
        <v>355</v>
      </c>
      <c r="F3075" t="s">
        <v>839</v>
      </c>
      <c r="G3075" t="e">
        <f>VLOOKUP(B3075,Sheet1!A:F,2,)</f>
        <v>#N/A</v>
      </c>
      <c r="H3075" s="2">
        <v>42958.4061111111</v>
      </c>
      <c r="I3075" s="2">
        <v>42906.640833333302</v>
      </c>
      <c r="J3075" s="1" t="e">
        <f>IF(VLOOKUP(B3075,Sheet1!A:F,3,)=0,"",(VLOOKUP(B3075,Sheet1!A:F,3,)))</f>
        <v>#N/A</v>
      </c>
      <c r="K3075" s="1" t="e">
        <f>VLOOKUP(B3075,Sheet1!A:F,4,)</f>
        <v>#N/A</v>
      </c>
      <c r="L3075" s="1" t="e">
        <f>VLOOKUP(B3075,Sheet1!A:F,5,)</f>
        <v>#N/A</v>
      </c>
      <c r="M3075" s="1" t="e">
        <f>VLOOKUP(B3075,Sheet1!A:F,6,)</f>
        <v>#N/A</v>
      </c>
    </row>
    <row r="3076" spans="1:14" hidden="1" x14ac:dyDescent="0.15">
      <c r="A3076">
        <v>3126</v>
      </c>
      <c r="B3076" t="s">
        <v>6418</v>
      </c>
      <c r="C3076" t="s">
        <v>6419</v>
      </c>
      <c r="D3076" t="s">
        <v>7</v>
      </c>
      <c r="E3076" t="s">
        <v>48</v>
      </c>
      <c r="F3076" t="s">
        <v>32</v>
      </c>
      <c r="G3076" t="str">
        <f>VLOOKUP(B3076,Sheet1!A:F,2,)</f>
        <v>guowenwen</v>
      </c>
      <c r="H3076" s="2">
        <v>42964.663182870398</v>
      </c>
      <c r="I3076" s="2">
        <v>42943.430462962999</v>
      </c>
      <c r="J3076" s="1" t="str">
        <f>IF(VLOOKUP(B3076,Sheet1!A:F,3,)=0,"",(VLOOKUP(B3076,Sheet1!A:F,3,)))</f>
        <v/>
      </c>
      <c r="K3076" s="1">
        <f>VLOOKUP(B3076,Sheet1!A:F,4,)</f>
        <v>42964.435266203705</v>
      </c>
      <c r="L3076" s="1">
        <f>VLOOKUP(B3076,Sheet1!A:F,5,)</f>
        <v>42964</v>
      </c>
      <c r="M3076" s="1">
        <f>VLOOKUP(B3076,Sheet1!A:F,6,)</f>
        <v>42964</v>
      </c>
      <c r="N3076">
        <v>5</v>
      </c>
    </row>
    <row r="3077" spans="1:14" hidden="1" x14ac:dyDescent="0.15">
      <c r="A3077">
        <v>2847</v>
      </c>
      <c r="B3077" t="s">
        <v>5857</v>
      </c>
      <c r="C3077" t="s">
        <v>5858</v>
      </c>
      <c r="D3077" t="s">
        <v>16</v>
      </c>
      <c r="E3077" t="s">
        <v>41</v>
      </c>
      <c r="F3077" t="s">
        <v>25</v>
      </c>
      <c r="G3077" t="str">
        <f>VLOOKUP(B3077,Sheet1!A:F,2,)</f>
        <v>wangmiao</v>
      </c>
      <c r="H3077" s="2">
        <v>42964.704849537004</v>
      </c>
      <c r="I3077" s="2">
        <v>42942.806851851798</v>
      </c>
      <c r="J3077" s="1">
        <f>IF(VLOOKUP(B3077,Sheet1!A:F,3,)=0,"",(VLOOKUP(B3077,Sheet1!A:F,3,)))</f>
        <v>42961</v>
      </c>
      <c r="K3077" s="1">
        <f>VLOOKUP(B3077,Sheet1!A:F,4,)</f>
        <v>42964.604641203703</v>
      </c>
      <c r="L3077" s="1">
        <f>VLOOKUP(B3077,Sheet1!A:F,5,)</f>
        <v>42964</v>
      </c>
      <c r="M3077" s="1">
        <f>VLOOKUP(B3077,Sheet1!A:F,6,)</f>
        <v>42964</v>
      </c>
    </row>
    <row r="3078" spans="1:14" hidden="1" x14ac:dyDescent="0.15">
      <c r="A3078">
        <v>3077</v>
      </c>
      <c r="B3078" t="s">
        <v>6319</v>
      </c>
      <c r="C3078" t="s">
        <v>6320</v>
      </c>
      <c r="D3078" t="s">
        <v>16</v>
      </c>
      <c r="E3078" t="s">
        <v>8</v>
      </c>
      <c r="F3078" t="s">
        <v>22</v>
      </c>
      <c r="G3078" t="e">
        <f>VLOOKUP(B3078,Sheet1!A:F,2,)</f>
        <v>#N/A</v>
      </c>
      <c r="H3078" s="2">
        <v>42961.669976851903</v>
      </c>
      <c r="I3078" s="2">
        <v>42898.687303240702</v>
      </c>
      <c r="J3078" s="1" t="e">
        <f>IF(VLOOKUP(B3078,Sheet1!A:F,3,)=0,"",(VLOOKUP(B3078,Sheet1!A:F,3,)))</f>
        <v>#N/A</v>
      </c>
      <c r="K3078" s="1" t="e">
        <f>VLOOKUP(B3078,Sheet1!A:F,4,)</f>
        <v>#N/A</v>
      </c>
      <c r="L3078" s="1" t="e">
        <f>VLOOKUP(B3078,Sheet1!A:F,5,)</f>
        <v>#N/A</v>
      </c>
      <c r="M3078" s="1" t="e">
        <f>VLOOKUP(B3078,Sheet1!A:F,6,)</f>
        <v>#N/A</v>
      </c>
    </row>
    <row r="3079" spans="1:14" hidden="1" x14ac:dyDescent="0.15">
      <c r="A3079">
        <v>3078</v>
      </c>
      <c r="B3079" t="s">
        <v>6321</v>
      </c>
      <c r="C3079" t="s">
        <v>6322</v>
      </c>
      <c r="D3079" t="s">
        <v>16</v>
      </c>
      <c r="E3079" t="s">
        <v>122</v>
      </c>
      <c r="F3079" t="s">
        <v>240</v>
      </c>
      <c r="G3079" t="e">
        <f>VLOOKUP(B3079,Sheet1!A:F,2,)</f>
        <v>#N/A</v>
      </c>
      <c r="H3079" s="2">
        <v>42957.705856481502</v>
      </c>
      <c r="I3079" s="2">
        <v>42944.744942129597</v>
      </c>
      <c r="J3079" s="1" t="e">
        <f>IF(VLOOKUP(B3079,Sheet1!A:F,3,)=0,"",(VLOOKUP(B3079,Sheet1!A:F,3,)))</f>
        <v>#N/A</v>
      </c>
      <c r="K3079" s="1" t="e">
        <f>VLOOKUP(B3079,Sheet1!A:F,4,)</f>
        <v>#N/A</v>
      </c>
      <c r="L3079" s="1" t="e">
        <f>VLOOKUP(B3079,Sheet1!A:F,5,)</f>
        <v>#N/A</v>
      </c>
      <c r="M3079" s="1" t="e">
        <f>VLOOKUP(B3079,Sheet1!A:F,6,)</f>
        <v>#N/A</v>
      </c>
    </row>
    <row r="3080" spans="1:14" hidden="1" x14ac:dyDescent="0.15">
      <c r="A3080">
        <v>3137</v>
      </c>
      <c r="B3080" t="s">
        <v>6440</v>
      </c>
      <c r="C3080" t="s">
        <v>6441</v>
      </c>
      <c r="D3080" t="s">
        <v>16</v>
      </c>
      <c r="E3080" t="s">
        <v>41</v>
      </c>
      <c r="F3080" t="s">
        <v>25</v>
      </c>
      <c r="G3080" t="str">
        <f>VLOOKUP(B3080,Sheet1!A:F,2,)</f>
        <v>wangmiao</v>
      </c>
      <c r="H3080" s="2">
        <v>42964.708321759303</v>
      </c>
      <c r="I3080" s="2">
        <v>42926.8421759259</v>
      </c>
      <c r="J3080" s="1" t="str">
        <f>IF(VLOOKUP(B3080,Sheet1!A:F,3,)=0,"",(VLOOKUP(B3080,Sheet1!A:F,3,)))</f>
        <v/>
      </c>
      <c r="K3080" s="1">
        <f>VLOOKUP(B3080,Sheet1!A:F,4,)</f>
        <v>42964.619259259256</v>
      </c>
      <c r="L3080" s="1">
        <f>VLOOKUP(B3080,Sheet1!A:F,5,)</f>
        <v>42964</v>
      </c>
      <c r="M3080" s="1">
        <f>VLOOKUP(B3080,Sheet1!A:F,6,)</f>
        <v>42964</v>
      </c>
    </row>
    <row r="3081" spans="1:14" hidden="1" x14ac:dyDescent="0.15">
      <c r="A3081">
        <v>2714</v>
      </c>
      <c r="B3081" t="s">
        <v>5589</v>
      </c>
      <c r="C3081" t="s">
        <v>5590</v>
      </c>
      <c r="D3081" t="s">
        <v>7</v>
      </c>
      <c r="E3081" t="s">
        <v>8</v>
      </c>
      <c r="F3081" t="s">
        <v>13</v>
      </c>
      <c r="G3081" t="str">
        <f>VLOOKUP(B3081,Sheet1!A:F,2,)</f>
        <v>hejiani</v>
      </c>
      <c r="H3081" s="2">
        <v>42964.725682870398</v>
      </c>
      <c r="I3081" s="2">
        <v>42933.658877314803</v>
      </c>
      <c r="J3081" s="1" t="str">
        <f>IF(VLOOKUP(B3081,Sheet1!A:F,3,)=0,"",(VLOOKUP(B3081,Sheet1!A:F,3,)))</f>
        <v/>
      </c>
      <c r="K3081" s="1">
        <f>VLOOKUP(B3081,Sheet1!A:F,4,)</f>
        <v>42964.452002314814</v>
      </c>
      <c r="L3081" s="1">
        <f>VLOOKUP(B3081,Sheet1!A:F,5,)</f>
        <v>42964</v>
      </c>
      <c r="M3081" s="1">
        <f>VLOOKUP(B3081,Sheet1!A:F,6,)</f>
        <v>42964</v>
      </c>
      <c r="N3081">
        <v>5</v>
      </c>
    </row>
    <row r="3082" spans="1:14" hidden="1" x14ac:dyDescent="0.15">
      <c r="A3082">
        <v>2715</v>
      </c>
      <c r="B3082" t="s">
        <v>5591</v>
      </c>
      <c r="C3082" t="s">
        <v>5592</v>
      </c>
      <c r="D3082" t="s">
        <v>7</v>
      </c>
      <c r="E3082" t="s">
        <v>8</v>
      </c>
      <c r="F3082" t="s">
        <v>13</v>
      </c>
      <c r="G3082" t="str">
        <f>VLOOKUP(B3082,Sheet1!A:F,2,)</f>
        <v>hejiani</v>
      </c>
      <c r="H3082" s="2">
        <v>42964.725682870398</v>
      </c>
      <c r="I3082" s="2">
        <v>42933.664502314801</v>
      </c>
      <c r="J3082" s="1" t="str">
        <f>IF(VLOOKUP(B3082,Sheet1!A:F,3,)=0,"",(VLOOKUP(B3082,Sheet1!A:F,3,)))</f>
        <v/>
      </c>
      <c r="K3082" s="1">
        <f>VLOOKUP(B3082,Sheet1!A:F,4,)</f>
        <v>42964.450798611113</v>
      </c>
      <c r="L3082" s="1">
        <f>VLOOKUP(B3082,Sheet1!A:F,5,)</f>
        <v>42964</v>
      </c>
      <c r="M3082" s="1">
        <f>VLOOKUP(B3082,Sheet1!A:F,6,)</f>
        <v>42964</v>
      </c>
      <c r="N3082">
        <v>5</v>
      </c>
    </row>
    <row r="3083" spans="1:14" hidden="1" x14ac:dyDescent="0.15">
      <c r="A3083">
        <v>2725</v>
      </c>
      <c r="B3083" t="s">
        <v>5611</v>
      </c>
      <c r="C3083" t="s">
        <v>5612</v>
      </c>
      <c r="D3083" t="s">
        <v>7</v>
      </c>
      <c r="E3083" t="s">
        <v>8</v>
      </c>
      <c r="F3083" t="s">
        <v>13</v>
      </c>
      <c r="G3083" t="str">
        <f>VLOOKUP(B3083,Sheet1!A:F,2,)</f>
        <v>hejiani</v>
      </c>
      <c r="H3083" s="2">
        <v>42964.725682870398</v>
      </c>
      <c r="I3083" s="2">
        <v>42933.688912037003</v>
      </c>
      <c r="J3083" s="1" t="str">
        <f>IF(VLOOKUP(B3083,Sheet1!A:F,3,)=0,"",(VLOOKUP(B3083,Sheet1!A:F,3,)))</f>
        <v/>
      </c>
      <c r="K3083" s="1">
        <f>VLOOKUP(B3083,Sheet1!A:F,4,)</f>
        <v>42964.454525462963</v>
      </c>
      <c r="L3083" s="1">
        <f>VLOOKUP(B3083,Sheet1!A:F,5,)</f>
        <v>42964</v>
      </c>
      <c r="M3083" s="1">
        <f>VLOOKUP(B3083,Sheet1!A:F,6,)</f>
        <v>42964</v>
      </c>
      <c r="N3083">
        <v>5</v>
      </c>
    </row>
    <row r="3084" spans="1:14" hidden="1" x14ac:dyDescent="0.15">
      <c r="A3084">
        <v>3083</v>
      </c>
      <c r="B3084" t="s">
        <v>6331</v>
      </c>
      <c r="C3084" t="s">
        <v>6332</v>
      </c>
      <c r="D3084" t="s">
        <v>16</v>
      </c>
      <c r="E3084" t="s">
        <v>92</v>
      </c>
      <c r="F3084" t="s">
        <v>164</v>
      </c>
      <c r="G3084" t="e">
        <f>VLOOKUP(B3084,Sheet1!A:F,2,)</f>
        <v>#N/A</v>
      </c>
      <c r="H3084" s="2">
        <v>42957.6183564815</v>
      </c>
      <c r="I3084" s="2">
        <v>42891.777118055601</v>
      </c>
      <c r="J3084" s="1" t="e">
        <f>IF(VLOOKUP(B3084,Sheet1!A:F,3,)=0,"",(VLOOKUP(B3084,Sheet1!A:F,3,)))</f>
        <v>#N/A</v>
      </c>
      <c r="K3084" s="1" t="e">
        <f>VLOOKUP(B3084,Sheet1!A:F,4,)</f>
        <v>#N/A</v>
      </c>
      <c r="L3084" s="1" t="e">
        <f>VLOOKUP(B3084,Sheet1!A:F,5,)</f>
        <v>#N/A</v>
      </c>
      <c r="M3084" s="1" t="e">
        <f>VLOOKUP(B3084,Sheet1!A:F,6,)</f>
        <v>#N/A</v>
      </c>
    </row>
    <row r="3085" spans="1:14" hidden="1" x14ac:dyDescent="0.15">
      <c r="A3085">
        <v>2868</v>
      </c>
      <c r="B3085" t="s">
        <v>5899</v>
      </c>
      <c r="C3085" t="s">
        <v>5900</v>
      </c>
      <c r="D3085" t="s">
        <v>7</v>
      </c>
      <c r="E3085" t="s">
        <v>8</v>
      </c>
      <c r="F3085" t="s">
        <v>13</v>
      </c>
      <c r="G3085" t="str">
        <f>VLOOKUP(B3085,Sheet1!A:F,2,)</f>
        <v>hejiani</v>
      </c>
      <c r="H3085" s="2">
        <v>42964.725682870398</v>
      </c>
      <c r="I3085" s="2">
        <v>42941.665914351899</v>
      </c>
      <c r="J3085" s="1" t="str">
        <f>IF(VLOOKUP(B3085,Sheet1!A:F,3,)=0,"",(VLOOKUP(B3085,Sheet1!A:F,3,)))</f>
        <v/>
      </c>
      <c r="K3085" s="1">
        <f>VLOOKUP(B3085,Sheet1!A:F,4,)</f>
        <v>42964.456516203703</v>
      </c>
      <c r="L3085" s="1">
        <f>VLOOKUP(B3085,Sheet1!A:F,5,)</f>
        <v>42964</v>
      </c>
      <c r="M3085" s="1">
        <f>VLOOKUP(B3085,Sheet1!A:F,6,)</f>
        <v>42964</v>
      </c>
      <c r="N3085">
        <v>5</v>
      </c>
    </row>
    <row r="3086" spans="1:14" hidden="1" x14ac:dyDescent="0.15">
      <c r="A3086">
        <v>3085</v>
      </c>
      <c r="B3086" t="s">
        <v>6335</v>
      </c>
      <c r="C3086" t="s">
        <v>6336</v>
      </c>
      <c r="D3086" t="s">
        <v>16</v>
      </c>
      <c r="E3086" t="s">
        <v>8</v>
      </c>
      <c r="F3086" t="s">
        <v>264</v>
      </c>
      <c r="G3086" t="e">
        <f>VLOOKUP(B3086,Sheet1!A:F,2,)</f>
        <v>#N/A</v>
      </c>
      <c r="H3086" s="2">
        <v>42956.615034722199</v>
      </c>
      <c r="I3086" s="2">
        <v>42888.387546296297</v>
      </c>
      <c r="J3086" s="1" t="e">
        <f>IF(VLOOKUP(B3086,Sheet1!A:F,3,)=0,"",(VLOOKUP(B3086,Sheet1!A:F,3,)))</f>
        <v>#N/A</v>
      </c>
      <c r="K3086" s="1" t="e">
        <f>VLOOKUP(B3086,Sheet1!A:F,4,)</f>
        <v>#N/A</v>
      </c>
      <c r="L3086" s="1" t="e">
        <f>VLOOKUP(B3086,Sheet1!A:F,5,)</f>
        <v>#N/A</v>
      </c>
      <c r="M3086" s="1" t="e">
        <f>VLOOKUP(B3086,Sheet1!A:F,6,)</f>
        <v>#N/A</v>
      </c>
    </row>
    <row r="3087" spans="1:14" hidden="1" x14ac:dyDescent="0.15">
      <c r="A3087">
        <v>3086</v>
      </c>
      <c r="B3087" t="s">
        <v>6337</v>
      </c>
      <c r="C3087" t="s">
        <v>6338</v>
      </c>
      <c r="D3087" t="s">
        <v>78</v>
      </c>
      <c r="E3087" t="s">
        <v>48</v>
      </c>
      <c r="F3087" t="s">
        <v>123</v>
      </c>
      <c r="G3087" t="e">
        <f>VLOOKUP(B3087,Sheet1!A:F,2,)</f>
        <v>#N/A</v>
      </c>
      <c r="H3087" s="2">
        <v>42962.758321759298</v>
      </c>
      <c r="I3087" s="2">
        <v>42921.682708333297</v>
      </c>
      <c r="J3087" s="1" t="e">
        <f>IF(VLOOKUP(B3087,Sheet1!A:F,3,)=0,"",(VLOOKUP(B3087,Sheet1!A:F,3,)))</f>
        <v>#N/A</v>
      </c>
      <c r="K3087" s="1" t="e">
        <f>VLOOKUP(B3087,Sheet1!A:F,4,)</f>
        <v>#N/A</v>
      </c>
      <c r="L3087" s="1" t="e">
        <f>VLOOKUP(B3087,Sheet1!A:F,5,)</f>
        <v>#N/A</v>
      </c>
      <c r="M3087" s="1" t="e">
        <f>VLOOKUP(B3087,Sheet1!A:F,6,)</f>
        <v>#N/A</v>
      </c>
    </row>
    <row r="3088" spans="1:14" hidden="1" x14ac:dyDescent="0.15">
      <c r="A3088">
        <v>3087</v>
      </c>
      <c r="B3088" t="s">
        <v>6339</v>
      </c>
      <c r="C3088" t="s">
        <v>6340</v>
      </c>
      <c r="D3088" t="s">
        <v>16</v>
      </c>
      <c r="E3088" t="s">
        <v>92</v>
      </c>
      <c r="F3088" t="s">
        <v>164</v>
      </c>
      <c r="G3088" t="e">
        <f>VLOOKUP(B3088,Sheet1!A:F,2,)</f>
        <v>#N/A</v>
      </c>
      <c r="H3088" s="2">
        <v>42957.628437500003</v>
      </c>
      <c r="I3088" s="2">
        <v>42823.3900810185</v>
      </c>
      <c r="J3088" s="1" t="e">
        <f>IF(VLOOKUP(B3088,Sheet1!A:F,3,)=0,"",(VLOOKUP(B3088,Sheet1!A:F,3,)))</f>
        <v>#N/A</v>
      </c>
      <c r="K3088" s="1" t="e">
        <f>VLOOKUP(B3088,Sheet1!A:F,4,)</f>
        <v>#N/A</v>
      </c>
      <c r="L3088" s="1" t="e">
        <f>VLOOKUP(B3088,Sheet1!A:F,5,)</f>
        <v>#N/A</v>
      </c>
      <c r="M3088" s="1" t="e">
        <f>VLOOKUP(B3088,Sheet1!A:F,6,)</f>
        <v>#N/A</v>
      </c>
    </row>
    <row r="3089" spans="1:14" hidden="1" x14ac:dyDescent="0.15">
      <c r="A3089">
        <v>3088</v>
      </c>
      <c r="B3089" t="s">
        <v>6341</v>
      </c>
      <c r="C3089" t="s">
        <v>6342</v>
      </c>
      <c r="D3089" t="s">
        <v>16</v>
      </c>
      <c r="E3089" t="s">
        <v>41</v>
      </c>
      <c r="F3089" t="s">
        <v>25</v>
      </c>
      <c r="G3089" t="e">
        <f>VLOOKUP(B3089,Sheet1!A:F,2,)</f>
        <v>#N/A</v>
      </c>
      <c r="H3089" s="2">
        <v>42958.3989351852</v>
      </c>
      <c r="I3089" s="2">
        <v>42790.629722222198</v>
      </c>
      <c r="J3089" s="1" t="e">
        <f>IF(VLOOKUP(B3089,Sheet1!A:F,3,)=0,"",(VLOOKUP(B3089,Sheet1!A:F,3,)))</f>
        <v>#N/A</v>
      </c>
      <c r="K3089" s="1" t="e">
        <f>VLOOKUP(B3089,Sheet1!A:F,4,)</f>
        <v>#N/A</v>
      </c>
      <c r="L3089" s="1" t="e">
        <f>VLOOKUP(B3089,Sheet1!A:F,5,)</f>
        <v>#N/A</v>
      </c>
      <c r="M3089" s="1" t="e">
        <f>VLOOKUP(B3089,Sheet1!A:F,6,)</f>
        <v>#N/A</v>
      </c>
    </row>
    <row r="3090" spans="1:14" hidden="1" x14ac:dyDescent="0.15">
      <c r="A3090">
        <v>2619</v>
      </c>
      <c r="B3090" t="s">
        <v>5399</v>
      </c>
      <c r="C3090" t="s">
        <v>5400</v>
      </c>
      <c r="D3090" t="s">
        <v>7</v>
      </c>
      <c r="E3090" t="s">
        <v>41</v>
      </c>
      <c r="F3090" t="s">
        <v>42</v>
      </c>
      <c r="G3090" t="str">
        <f>VLOOKUP(B3090,Sheet1!A:F,2,)</f>
        <v>yangli2</v>
      </c>
      <c r="H3090" s="2">
        <v>42964.746504629598</v>
      </c>
      <c r="I3090" s="2">
        <v>42964.499710648102</v>
      </c>
      <c r="J3090" s="1" t="str">
        <f>IF(VLOOKUP(B3090,Sheet1!A:F,3,)=0,"",(VLOOKUP(B3090,Sheet1!A:F,3,)))</f>
        <v/>
      </c>
      <c r="K3090" s="1">
        <f>VLOOKUP(B3090,Sheet1!A:F,4,)</f>
        <v>42964.455868055556</v>
      </c>
      <c r="L3090" s="1">
        <f>VLOOKUP(B3090,Sheet1!A:F,5,)</f>
        <v>42964</v>
      </c>
      <c r="M3090" s="1">
        <f>VLOOKUP(B3090,Sheet1!A:F,6,)</f>
        <v>42964</v>
      </c>
      <c r="N3090">
        <v>5</v>
      </c>
    </row>
    <row r="3091" spans="1:14" hidden="1" x14ac:dyDescent="0.15">
      <c r="A3091">
        <v>3145</v>
      </c>
      <c r="B3091" t="s">
        <v>6456</v>
      </c>
      <c r="C3091" t="s">
        <v>6457</v>
      </c>
      <c r="D3091" t="s">
        <v>7</v>
      </c>
      <c r="E3091" t="s">
        <v>8</v>
      </c>
      <c r="F3091" t="s">
        <v>1907</v>
      </c>
      <c r="G3091" t="str">
        <f>VLOOKUP(B3091,Sheet1!A:F,2,)</f>
        <v>chenwenjing1</v>
      </c>
      <c r="H3091" s="2">
        <v>42965.395821759303</v>
      </c>
      <c r="I3091" s="2">
        <v>42914.418206018498</v>
      </c>
      <c r="J3091" s="1" t="str">
        <f>IF(VLOOKUP(B3091,Sheet1!A:F,3,)=0,"",(VLOOKUP(B3091,Sheet1!A:F,3,)))</f>
        <v/>
      </c>
      <c r="K3091" s="1">
        <f>VLOOKUP(B3091,Sheet1!A:F,4,)</f>
        <v>42962.639456018522</v>
      </c>
      <c r="L3091" s="1">
        <f>VLOOKUP(B3091,Sheet1!A:F,5,)</f>
        <v>42965</v>
      </c>
      <c r="M3091" s="1">
        <f>VLOOKUP(B3091,Sheet1!A:F,6,)</f>
        <v>42965</v>
      </c>
      <c r="N3091">
        <v>5</v>
      </c>
    </row>
    <row r="3092" spans="1:14" x14ac:dyDescent="0.15">
      <c r="A3092">
        <v>2432</v>
      </c>
      <c r="B3092" t="s">
        <v>5024</v>
      </c>
      <c r="C3092" t="s">
        <v>5025</v>
      </c>
      <c r="D3092" t="s">
        <v>16</v>
      </c>
      <c r="E3092" t="s">
        <v>210</v>
      </c>
      <c r="F3092" t="s">
        <v>13</v>
      </c>
      <c r="G3092" t="str">
        <f>VLOOKUP(B3092,Sheet1!A:F,2,)</f>
        <v>hejiani</v>
      </c>
      <c r="H3092" s="2">
        <v>42965.402766203697</v>
      </c>
      <c r="I3092" s="2">
        <v>42958.593124999999</v>
      </c>
      <c r="J3092" s="1">
        <f>IF(VLOOKUP(B3092,Sheet1!A:F,3,)=0,"",(VLOOKUP(B3092,Sheet1!A:F,3,)))</f>
        <v>42938</v>
      </c>
      <c r="K3092" s="1">
        <f>VLOOKUP(B3092,Sheet1!A:F,4,)</f>
        <v>42962.738993055558</v>
      </c>
      <c r="L3092" s="1">
        <f>VLOOKUP(B3092,Sheet1!A:F,5,)</f>
        <v>42965</v>
      </c>
      <c r="M3092" s="1">
        <f>VLOOKUP(B3092,Sheet1!A:F,6,)</f>
        <v>42965</v>
      </c>
      <c r="N3092">
        <v>10</v>
      </c>
    </row>
    <row r="3093" spans="1:14" hidden="1" x14ac:dyDescent="0.15">
      <c r="A3093">
        <v>3092</v>
      </c>
      <c r="B3093" t="s">
        <v>6350</v>
      </c>
      <c r="C3093" t="s">
        <v>6351</v>
      </c>
      <c r="D3093" t="s">
        <v>16</v>
      </c>
      <c r="E3093" t="s">
        <v>122</v>
      </c>
      <c r="F3093" t="s">
        <v>29</v>
      </c>
      <c r="G3093" t="e">
        <f>VLOOKUP(B3093,Sheet1!A:F,2,)</f>
        <v>#N/A</v>
      </c>
      <c r="H3093" s="2">
        <v>42965.596944444398</v>
      </c>
      <c r="I3093" s="2">
        <v>42915.447650463</v>
      </c>
      <c r="J3093" s="1" t="e">
        <f>IF(VLOOKUP(B3093,Sheet1!A:F,3,)=0,"",(VLOOKUP(B3093,Sheet1!A:F,3,)))</f>
        <v>#N/A</v>
      </c>
      <c r="K3093" s="1" t="e">
        <f>VLOOKUP(B3093,Sheet1!A:F,4,)</f>
        <v>#N/A</v>
      </c>
      <c r="L3093" s="1" t="e">
        <f>VLOOKUP(B3093,Sheet1!A:F,5,)</f>
        <v>#N/A</v>
      </c>
      <c r="M3093" s="1" t="e">
        <f>VLOOKUP(B3093,Sheet1!A:F,6,)</f>
        <v>#N/A</v>
      </c>
    </row>
    <row r="3094" spans="1:14" x14ac:dyDescent="0.15">
      <c r="A3094">
        <v>2781</v>
      </c>
      <c r="B3094" t="s">
        <v>5724</v>
      </c>
      <c r="C3094" t="s">
        <v>5725</v>
      </c>
      <c r="D3094" t="s">
        <v>16</v>
      </c>
      <c r="E3094" t="s">
        <v>37</v>
      </c>
      <c r="F3094" t="s">
        <v>13</v>
      </c>
      <c r="G3094" t="str">
        <f>VLOOKUP(B3094,Sheet1!A:F,2,)</f>
        <v>hejiani</v>
      </c>
      <c r="H3094" s="2">
        <v>42965.402766203697</v>
      </c>
      <c r="I3094" s="2">
        <v>42955.464988425898</v>
      </c>
      <c r="J3094" s="1" t="str">
        <f>IF(VLOOKUP(B3094,Sheet1!A:F,3,)=0,"",(VLOOKUP(B3094,Sheet1!A:F,3,)))</f>
        <v/>
      </c>
      <c r="K3094" s="1">
        <f>VLOOKUP(B3094,Sheet1!A:F,4,)</f>
        <v>42964.569027777776</v>
      </c>
      <c r="L3094" s="1">
        <f>VLOOKUP(B3094,Sheet1!A:F,5,)</f>
        <v>42965</v>
      </c>
      <c r="M3094" s="1">
        <f>VLOOKUP(B3094,Sheet1!A:F,6,)</f>
        <v>42965</v>
      </c>
      <c r="N3094">
        <v>5</v>
      </c>
    </row>
    <row r="3095" spans="1:14" hidden="1" x14ac:dyDescent="0.15">
      <c r="A3095">
        <v>3094</v>
      </c>
      <c r="B3095" t="s">
        <v>6354</v>
      </c>
      <c r="C3095" t="s">
        <v>6355</v>
      </c>
      <c r="D3095" t="s">
        <v>7</v>
      </c>
      <c r="E3095" t="s">
        <v>53</v>
      </c>
      <c r="F3095" t="s">
        <v>670</v>
      </c>
      <c r="G3095" t="e">
        <f>VLOOKUP(B3095,Sheet1!A:F,2,)</f>
        <v>#N/A</v>
      </c>
      <c r="H3095" s="2">
        <v>42954.741990740702</v>
      </c>
      <c r="I3095" s="2">
        <v>42924.506458333301</v>
      </c>
      <c r="J3095" s="1" t="e">
        <f>IF(VLOOKUP(B3095,Sheet1!A:F,3,)=0,"",(VLOOKUP(B3095,Sheet1!A:F,3,)))</f>
        <v>#N/A</v>
      </c>
      <c r="K3095" s="1" t="e">
        <f>VLOOKUP(B3095,Sheet1!A:F,4,)</f>
        <v>#N/A</v>
      </c>
      <c r="L3095" s="1" t="e">
        <f>VLOOKUP(B3095,Sheet1!A:F,5,)</f>
        <v>#N/A</v>
      </c>
      <c r="M3095" s="1" t="e">
        <f>VLOOKUP(B3095,Sheet1!A:F,6,)</f>
        <v>#N/A</v>
      </c>
    </row>
    <row r="3096" spans="1:14" x14ac:dyDescent="0.15">
      <c r="A3096">
        <v>3125</v>
      </c>
      <c r="B3096" t="s">
        <v>6416</v>
      </c>
      <c r="C3096" t="s">
        <v>6417</v>
      </c>
      <c r="D3096" t="s">
        <v>16</v>
      </c>
      <c r="E3096" t="s">
        <v>53</v>
      </c>
      <c r="F3096" t="s">
        <v>13</v>
      </c>
      <c r="G3096" t="str">
        <f>VLOOKUP(B3096,Sheet1!A:F,2,)</f>
        <v>hejiani</v>
      </c>
      <c r="H3096" s="2">
        <v>42965.406238425901</v>
      </c>
      <c r="I3096" s="2">
        <v>42929.647488425901</v>
      </c>
      <c r="J3096" s="1" t="str">
        <f>IF(VLOOKUP(B3096,Sheet1!A:F,3,)=0,"",(VLOOKUP(B3096,Sheet1!A:F,3,)))</f>
        <v/>
      </c>
      <c r="K3096" s="1">
        <f>VLOOKUP(B3096,Sheet1!A:F,4,)</f>
        <v>42964.552928240744</v>
      </c>
      <c r="L3096" s="1">
        <f>VLOOKUP(B3096,Sheet1!A:F,5,)</f>
        <v>42965</v>
      </c>
      <c r="M3096" s="1">
        <f>VLOOKUP(B3096,Sheet1!A:F,6,)</f>
        <v>42965</v>
      </c>
      <c r="N3096">
        <v>10</v>
      </c>
    </row>
    <row r="3097" spans="1:14" hidden="1" x14ac:dyDescent="0.15">
      <c r="A3097">
        <v>3096</v>
      </c>
      <c r="B3097" t="s">
        <v>6358</v>
      </c>
      <c r="C3097" t="s">
        <v>6359</v>
      </c>
      <c r="D3097" t="s">
        <v>78</v>
      </c>
      <c r="E3097" t="s">
        <v>8</v>
      </c>
      <c r="F3097" t="s">
        <v>22</v>
      </c>
      <c r="G3097" t="e">
        <f>VLOOKUP(B3097,Sheet1!A:F,2,)</f>
        <v>#N/A</v>
      </c>
      <c r="H3097" s="2">
        <v>42961.670104166697</v>
      </c>
      <c r="I3097" s="2">
        <v>42906.735740740703</v>
      </c>
      <c r="J3097" s="1" t="e">
        <f>IF(VLOOKUP(B3097,Sheet1!A:F,3,)=0,"",(VLOOKUP(B3097,Sheet1!A:F,3,)))</f>
        <v>#N/A</v>
      </c>
      <c r="K3097" s="1" t="e">
        <f>VLOOKUP(B3097,Sheet1!A:F,4,)</f>
        <v>#N/A</v>
      </c>
      <c r="L3097" s="1" t="e">
        <f>VLOOKUP(B3097,Sheet1!A:F,5,)</f>
        <v>#N/A</v>
      </c>
      <c r="M3097" s="1" t="e">
        <f>VLOOKUP(B3097,Sheet1!A:F,6,)</f>
        <v>#N/A</v>
      </c>
    </row>
    <row r="3098" spans="1:14" hidden="1" x14ac:dyDescent="0.15">
      <c r="A3098">
        <v>2136</v>
      </c>
      <c r="B3098" t="s">
        <v>4428</v>
      </c>
      <c r="C3098" t="s">
        <v>4429</v>
      </c>
      <c r="D3098" t="s">
        <v>7</v>
      </c>
      <c r="E3098" t="s">
        <v>275</v>
      </c>
      <c r="F3098" t="s">
        <v>9</v>
      </c>
      <c r="G3098" t="str">
        <f>VLOOKUP(B3098,Sheet1!A:F,2,)</f>
        <v>guanhaijiao</v>
      </c>
      <c r="H3098" s="2">
        <v>42965.427071759303</v>
      </c>
      <c r="I3098" s="2">
        <v>42912.630601851903</v>
      </c>
      <c r="J3098" s="1" t="str">
        <f>IF(VLOOKUP(B3098,Sheet1!A:F,3,)=0,"",(VLOOKUP(B3098,Sheet1!A:F,3,)))</f>
        <v/>
      </c>
      <c r="K3098" s="1">
        <f>VLOOKUP(B3098,Sheet1!A:F,4,)</f>
        <v>42964.668252314812</v>
      </c>
      <c r="L3098" s="1">
        <f>VLOOKUP(B3098,Sheet1!A:F,5,)</f>
        <v>42965</v>
      </c>
      <c r="M3098" s="1">
        <f>VLOOKUP(B3098,Sheet1!A:F,6,)</f>
        <v>42965</v>
      </c>
      <c r="N3098">
        <v>5</v>
      </c>
    </row>
    <row r="3099" spans="1:14" hidden="1" x14ac:dyDescent="0.15">
      <c r="A3099">
        <v>3098</v>
      </c>
      <c r="B3099" t="s">
        <v>6362</v>
      </c>
      <c r="C3099" t="s">
        <v>6363</v>
      </c>
      <c r="D3099" t="s">
        <v>16</v>
      </c>
      <c r="E3099" t="s">
        <v>8</v>
      </c>
      <c r="F3099" t="s">
        <v>18</v>
      </c>
      <c r="G3099" t="e">
        <f>VLOOKUP(B3099,Sheet1!A:F,2,)</f>
        <v>#N/A</v>
      </c>
      <c r="H3099" s="2">
        <v>42957.526678240698</v>
      </c>
      <c r="I3099" s="2">
        <v>42921.489143518498</v>
      </c>
      <c r="J3099" s="1" t="e">
        <f>IF(VLOOKUP(B3099,Sheet1!A:F,3,)=0,"",(VLOOKUP(B3099,Sheet1!A:F,3,)))</f>
        <v>#N/A</v>
      </c>
      <c r="K3099" s="1" t="e">
        <f>VLOOKUP(B3099,Sheet1!A:F,4,)</f>
        <v>#N/A</v>
      </c>
      <c r="L3099" s="1" t="e">
        <f>VLOOKUP(B3099,Sheet1!A:F,5,)</f>
        <v>#N/A</v>
      </c>
      <c r="M3099" s="1" t="e">
        <f>VLOOKUP(B3099,Sheet1!A:F,6,)</f>
        <v>#N/A</v>
      </c>
    </row>
    <row r="3100" spans="1:14" x14ac:dyDescent="0.15">
      <c r="A3100">
        <v>3123</v>
      </c>
      <c r="B3100" t="s">
        <v>6412</v>
      </c>
      <c r="C3100" t="s">
        <v>6413</v>
      </c>
      <c r="D3100" t="s">
        <v>16</v>
      </c>
      <c r="E3100" t="s">
        <v>37</v>
      </c>
      <c r="F3100" t="s">
        <v>54</v>
      </c>
      <c r="G3100" t="str">
        <f>VLOOKUP(B3100,Sheet1!A:F,2,)</f>
        <v>caixiongying</v>
      </c>
      <c r="H3100" s="2">
        <v>42965.437488425901</v>
      </c>
      <c r="I3100" s="2">
        <v>42954.635543981502</v>
      </c>
      <c r="J3100" s="1" t="str">
        <f>IF(VLOOKUP(B3100,Sheet1!A:F,3,)=0,"",(VLOOKUP(B3100,Sheet1!A:F,3,)))</f>
        <v/>
      </c>
      <c r="K3100" s="1">
        <f>VLOOKUP(B3100,Sheet1!A:F,4,)</f>
        <v>42964.766828703701</v>
      </c>
      <c r="L3100" s="1">
        <f>VLOOKUP(B3100,Sheet1!A:F,5,)</f>
        <v>42965</v>
      </c>
      <c r="M3100" s="1">
        <f>VLOOKUP(B3100,Sheet1!A:F,6,)</f>
        <v>42965</v>
      </c>
      <c r="N3100">
        <v>5</v>
      </c>
    </row>
    <row r="3101" spans="1:14" hidden="1" x14ac:dyDescent="0.15">
      <c r="A3101">
        <v>3100</v>
      </c>
      <c r="B3101" t="s">
        <v>6366</v>
      </c>
      <c r="C3101" t="s">
        <v>6367</v>
      </c>
      <c r="D3101" t="s">
        <v>16</v>
      </c>
      <c r="E3101" t="s">
        <v>21</v>
      </c>
      <c r="F3101" t="s">
        <v>395</v>
      </c>
      <c r="G3101" t="e">
        <f>VLOOKUP(B3101,Sheet1!A:F,2,)</f>
        <v>#N/A</v>
      </c>
      <c r="H3101" s="2">
        <v>42962.735833333303</v>
      </c>
      <c r="I3101" s="2">
        <v>42951.739293981504</v>
      </c>
      <c r="J3101" s="1" t="e">
        <f>IF(VLOOKUP(B3101,Sheet1!A:F,3,)=0,"",(VLOOKUP(B3101,Sheet1!A:F,3,)))</f>
        <v>#N/A</v>
      </c>
      <c r="K3101" s="1" t="e">
        <f>VLOOKUP(B3101,Sheet1!A:F,4,)</f>
        <v>#N/A</v>
      </c>
      <c r="L3101" s="1" t="e">
        <f>VLOOKUP(B3101,Sheet1!A:F,5,)</f>
        <v>#N/A</v>
      </c>
      <c r="M3101" s="1" t="e">
        <f>VLOOKUP(B3101,Sheet1!A:F,6,)</f>
        <v>#N/A</v>
      </c>
    </row>
    <row r="3102" spans="1:14" hidden="1" x14ac:dyDescent="0.15">
      <c r="A3102">
        <v>2753</v>
      </c>
      <c r="B3102" t="s">
        <v>5667</v>
      </c>
      <c r="C3102" t="s">
        <v>5668</v>
      </c>
      <c r="D3102" t="s">
        <v>7</v>
      </c>
      <c r="E3102" t="s">
        <v>12</v>
      </c>
      <c r="F3102" t="s">
        <v>863</v>
      </c>
      <c r="G3102" t="str">
        <f>VLOOKUP(B3102,Sheet1!A:F,2,)</f>
        <v>zhangdichang</v>
      </c>
      <c r="H3102" s="2">
        <v>42965.451377314799</v>
      </c>
      <c r="I3102" s="2">
        <v>42935.689814814803</v>
      </c>
      <c r="J3102" s="1" t="str">
        <f>IF(VLOOKUP(B3102,Sheet1!A:F,3,)=0,"",(VLOOKUP(B3102,Sheet1!A:F,3,)))</f>
        <v/>
      </c>
      <c r="K3102" s="1">
        <f>VLOOKUP(B3102,Sheet1!A:F,4,)</f>
        <v>42965.391909722224</v>
      </c>
      <c r="L3102" s="1">
        <f>VLOOKUP(B3102,Sheet1!A:F,5,)</f>
        <v>42965</v>
      </c>
      <c r="M3102" s="1">
        <f>VLOOKUP(B3102,Sheet1!A:F,6,)</f>
        <v>42965</v>
      </c>
      <c r="N3102">
        <v>5</v>
      </c>
    </row>
    <row r="3103" spans="1:14" hidden="1" x14ac:dyDescent="0.15">
      <c r="A3103">
        <v>3102</v>
      </c>
      <c r="B3103" t="s">
        <v>6370</v>
      </c>
      <c r="C3103" t="s">
        <v>6371</v>
      </c>
      <c r="D3103" t="s">
        <v>16</v>
      </c>
      <c r="E3103" t="s">
        <v>37</v>
      </c>
      <c r="F3103" t="s">
        <v>418</v>
      </c>
      <c r="G3103" t="e">
        <f>VLOOKUP(B3103,Sheet1!A:F,2,)</f>
        <v>#N/A</v>
      </c>
      <c r="H3103" s="2">
        <v>42955.456331018497</v>
      </c>
      <c r="I3103" s="2">
        <v>42919.446412037003</v>
      </c>
      <c r="J3103" s="1" t="e">
        <f>IF(VLOOKUP(B3103,Sheet1!A:F,3,)=0,"",(VLOOKUP(B3103,Sheet1!A:F,3,)))</f>
        <v>#N/A</v>
      </c>
      <c r="K3103" s="1" t="e">
        <f>VLOOKUP(B3103,Sheet1!A:F,4,)</f>
        <v>#N/A</v>
      </c>
      <c r="L3103" s="1" t="e">
        <f>VLOOKUP(B3103,Sheet1!A:F,5,)</f>
        <v>#N/A</v>
      </c>
      <c r="M3103" s="1" t="e">
        <f>VLOOKUP(B3103,Sheet1!A:F,6,)</f>
        <v>#N/A</v>
      </c>
    </row>
    <row r="3104" spans="1:14" hidden="1" x14ac:dyDescent="0.15">
      <c r="A3104">
        <v>3103</v>
      </c>
      <c r="B3104" t="s">
        <v>6372</v>
      </c>
      <c r="C3104" t="s">
        <v>6373</v>
      </c>
      <c r="D3104" t="s">
        <v>16</v>
      </c>
      <c r="E3104" t="s">
        <v>92</v>
      </c>
      <c r="F3104" t="s">
        <v>112</v>
      </c>
      <c r="G3104" t="e">
        <f>VLOOKUP(B3104,Sheet1!A:F,2,)</f>
        <v>#N/A</v>
      </c>
      <c r="H3104" s="2">
        <v>42961.899386574099</v>
      </c>
      <c r="I3104" s="2">
        <v>42961.652962963002</v>
      </c>
      <c r="J3104" s="1" t="e">
        <f>IF(VLOOKUP(B3104,Sheet1!A:F,3,)=0,"",(VLOOKUP(B3104,Sheet1!A:F,3,)))</f>
        <v>#N/A</v>
      </c>
      <c r="K3104" s="1" t="e">
        <f>VLOOKUP(B3104,Sheet1!A:F,4,)</f>
        <v>#N/A</v>
      </c>
      <c r="L3104" s="1" t="e">
        <f>VLOOKUP(B3104,Sheet1!A:F,5,)</f>
        <v>#N/A</v>
      </c>
      <c r="M3104" s="1" t="e">
        <f>VLOOKUP(B3104,Sheet1!A:F,6,)</f>
        <v>#N/A</v>
      </c>
    </row>
    <row r="3105" spans="1:14" hidden="1" x14ac:dyDescent="0.15">
      <c r="A3105">
        <v>3104</v>
      </c>
      <c r="B3105" t="s">
        <v>6374</v>
      </c>
      <c r="C3105" t="s">
        <v>6375</v>
      </c>
      <c r="D3105" t="s">
        <v>16</v>
      </c>
      <c r="E3105" t="s">
        <v>17</v>
      </c>
      <c r="F3105" t="s">
        <v>119</v>
      </c>
      <c r="G3105" t="e">
        <f>VLOOKUP(B3105,Sheet1!A:F,2,)</f>
        <v>#N/A</v>
      </c>
      <c r="H3105" s="2">
        <v>42964.610486111102</v>
      </c>
      <c r="I3105" s="2">
        <v>42943.430925925903</v>
      </c>
      <c r="J3105" s="1" t="e">
        <f>IF(VLOOKUP(B3105,Sheet1!A:F,3,)=0,"",(VLOOKUP(B3105,Sheet1!A:F,3,)))</f>
        <v>#N/A</v>
      </c>
      <c r="K3105" s="1" t="e">
        <f>VLOOKUP(B3105,Sheet1!A:F,4,)</f>
        <v>#N/A</v>
      </c>
      <c r="L3105" s="1" t="e">
        <f>VLOOKUP(B3105,Sheet1!A:F,5,)</f>
        <v>#N/A</v>
      </c>
      <c r="M3105" s="1" t="e">
        <f>VLOOKUP(B3105,Sheet1!A:F,6,)</f>
        <v>#N/A</v>
      </c>
    </row>
    <row r="3106" spans="1:14" hidden="1" x14ac:dyDescent="0.15">
      <c r="A3106">
        <v>3105</v>
      </c>
      <c r="B3106" t="s">
        <v>6376</v>
      </c>
      <c r="C3106" t="s">
        <v>6377</v>
      </c>
      <c r="D3106" t="s">
        <v>16</v>
      </c>
      <c r="E3106" t="s">
        <v>41</v>
      </c>
      <c r="F3106" t="s">
        <v>848</v>
      </c>
      <c r="G3106" t="e">
        <f>VLOOKUP(B3106,Sheet1!A:F,2,)</f>
        <v>#N/A</v>
      </c>
      <c r="H3106" s="2">
        <v>42965.0637152778</v>
      </c>
      <c r="I3106" s="2">
        <v>42944.709942129601</v>
      </c>
      <c r="J3106" s="1" t="e">
        <f>IF(VLOOKUP(B3106,Sheet1!A:F,3,)=0,"",(VLOOKUP(B3106,Sheet1!A:F,3,)))</f>
        <v>#N/A</v>
      </c>
      <c r="K3106" s="1" t="e">
        <f>VLOOKUP(B3106,Sheet1!A:F,4,)</f>
        <v>#N/A</v>
      </c>
      <c r="L3106" s="1" t="e">
        <f>VLOOKUP(B3106,Sheet1!A:F,5,)</f>
        <v>#N/A</v>
      </c>
      <c r="M3106" s="1" t="e">
        <f>VLOOKUP(B3106,Sheet1!A:F,6,)</f>
        <v>#N/A</v>
      </c>
    </row>
    <row r="3107" spans="1:14" hidden="1" x14ac:dyDescent="0.15">
      <c r="A3107">
        <v>1595</v>
      </c>
      <c r="B3107" t="s">
        <v>3342</v>
      </c>
      <c r="C3107" t="s">
        <v>3343</v>
      </c>
      <c r="D3107" t="s">
        <v>7</v>
      </c>
      <c r="E3107" t="s">
        <v>8</v>
      </c>
      <c r="F3107" t="s">
        <v>13</v>
      </c>
      <c r="G3107" t="str">
        <f>VLOOKUP(B3107,Sheet1!A:F,2,)</f>
        <v>hejiani</v>
      </c>
      <c r="H3107" s="2">
        <v>42965.468738425901</v>
      </c>
      <c r="I3107" s="2">
        <v>42891.664363425902</v>
      </c>
      <c r="J3107" s="1">
        <f>IF(VLOOKUP(B3107,Sheet1!A:F,3,)=0,"",(VLOOKUP(B3107,Sheet1!A:F,3,)))</f>
        <v>42923</v>
      </c>
      <c r="K3107" s="1">
        <f>VLOOKUP(B3107,Sheet1!A:F,4,)</f>
        <v>42964.485381944447</v>
      </c>
      <c r="L3107" s="1">
        <f>VLOOKUP(B3107,Sheet1!A:F,5,)</f>
        <v>42965</v>
      </c>
      <c r="M3107" s="1">
        <f>VLOOKUP(B3107,Sheet1!A:F,6,)</f>
        <v>42965</v>
      </c>
      <c r="N3107">
        <v>5</v>
      </c>
    </row>
    <row r="3108" spans="1:14" hidden="1" x14ac:dyDescent="0.15">
      <c r="A3108">
        <v>3107</v>
      </c>
      <c r="B3108" t="s">
        <v>6380</v>
      </c>
      <c r="C3108" t="s">
        <v>6381</v>
      </c>
      <c r="D3108" t="s">
        <v>16</v>
      </c>
      <c r="E3108" t="s">
        <v>92</v>
      </c>
      <c r="F3108" t="s">
        <v>604</v>
      </c>
      <c r="G3108" t="e">
        <f>VLOOKUP(B3108,Sheet1!A:F,2,)</f>
        <v>#N/A</v>
      </c>
      <c r="H3108" s="2">
        <v>42964.717210648101</v>
      </c>
      <c r="I3108" s="2">
        <v>42964.381446759297</v>
      </c>
      <c r="J3108" s="1" t="e">
        <f>IF(VLOOKUP(B3108,Sheet1!A:F,3,)=0,"",(VLOOKUP(B3108,Sheet1!A:F,3,)))</f>
        <v>#N/A</v>
      </c>
      <c r="K3108" s="1" t="e">
        <f>VLOOKUP(B3108,Sheet1!A:F,4,)</f>
        <v>#N/A</v>
      </c>
      <c r="L3108" s="1" t="e">
        <f>VLOOKUP(B3108,Sheet1!A:F,5,)</f>
        <v>#N/A</v>
      </c>
      <c r="M3108" s="1" t="e">
        <f>VLOOKUP(B3108,Sheet1!A:F,6,)</f>
        <v>#N/A</v>
      </c>
    </row>
    <row r="3109" spans="1:14" x14ac:dyDescent="0.15">
      <c r="A3109">
        <v>3143</v>
      </c>
      <c r="B3109" t="s">
        <v>6452</v>
      </c>
      <c r="C3109" t="s">
        <v>6453</v>
      </c>
      <c r="D3109" t="s">
        <v>16</v>
      </c>
      <c r="E3109" t="s">
        <v>210</v>
      </c>
      <c r="F3109" t="s">
        <v>179</v>
      </c>
      <c r="G3109" t="str">
        <f>VLOOKUP(B3109,Sheet1!A:F,2,)</f>
        <v>zoulijun</v>
      </c>
      <c r="H3109" s="2">
        <v>42965.489571759303</v>
      </c>
      <c r="I3109" s="2">
        <v>42920.685624999998</v>
      </c>
      <c r="J3109" s="1" t="str">
        <f>IF(VLOOKUP(B3109,Sheet1!A:F,3,)=0,"",(VLOOKUP(B3109,Sheet1!A:F,3,)))</f>
        <v/>
      </c>
      <c r="K3109" s="1">
        <f>VLOOKUP(B3109,Sheet1!A:F,4,)</f>
        <v>42964.445601851854</v>
      </c>
      <c r="L3109" s="1">
        <f>VLOOKUP(B3109,Sheet1!A:F,5,)</f>
        <v>42965</v>
      </c>
      <c r="M3109" s="1">
        <f>VLOOKUP(B3109,Sheet1!A:F,6,)</f>
        <v>42965</v>
      </c>
      <c r="N3109">
        <v>10</v>
      </c>
    </row>
    <row r="3110" spans="1:14" hidden="1" x14ac:dyDescent="0.15">
      <c r="A3110">
        <v>3109</v>
      </c>
      <c r="B3110" t="s">
        <v>6384</v>
      </c>
      <c r="C3110" t="s">
        <v>6385</v>
      </c>
      <c r="D3110" t="s">
        <v>7</v>
      </c>
      <c r="E3110" t="s">
        <v>17</v>
      </c>
      <c r="F3110" t="s">
        <v>112</v>
      </c>
      <c r="G3110" t="e">
        <f>VLOOKUP(B3110,Sheet1!A:F,2,)</f>
        <v>#N/A</v>
      </c>
      <c r="H3110" s="2">
        <v>42965.996898148202</v>
      </c>
      <c r="I3110" s="2">
        <v>42942.011817129598</v>
      </c>
      <c r="J3110" s="1" t="e">
        <f>IF(VLOOKUP(B3110,Sheet1!A:F,3,)=0,"",(VLOOKUP(B3110,Sheet1!A:F,3,)))</f>
        <v>#N/A</v>
      </c>
      <c r="K3110" s="1" t="e">
        <f>VLOOKUP(B3110,Sheet1!A:F,4,)</f>
        <v>#N/A</v>
      </c>
      <c r="L3110" s="1" t="e">
        <f>VLOOKUP(B3110,Sheet1!A:F,5,)</f>
        <v>#N/A</v>
      </c>
      <c r="M3110" s="1" t="e">
        <f>VLOOKUP(B3110,Sheet1!A:F,6,)</f>
        <v>#N/A</v>
      </c>
    </row>
    <row r="3111" spans="1:14" hidden="1" x14ac:dyDescent="0.15">
      <c r="A3111">
        <v>3132</v>
      </c>
      <c r="B3111" t="s">
        <v>6430</v>
      </c>
      <c r="C3111" t="s">
        <v>6431</v>
      </c>
      <c r="D3111" t="s">
        <v>7</v>
      </c>
      <c r="E3111" t="s">
        <v>8</v>
      </c>
      <c r="F3111" t="s">
        <v>13</v>
      </c>
      <c r="G3111" t="str">
        <f>VLOOKUP(B3111,Sheet1!A:F,2,)</f>
        <v>hejiani</v>
      </c>
      <c r="H3111" s="2">
        <v>42965.562488425901</v>
      </c>
      <c r="I3111" s="2">
        <v>42933.672303240703</v>
      </c>
      <c r="J3111" s="1" t="str">
        <f>IF(VLOOKUP(B3111,Sheet1!A:F,3,)=0,"",(VLOOKUP(B3111,Sheet1!A:F,3,)))</f>
        <v/>
      </c>
      <c r="K3111" s="1">
        <f>VLOOKUP(B3111,Sheet1!A:F,4,)</f>
        <v>42964.649062500001</v>
      </c>
      <c r="L3111" s="1">
        <f>VLOOKUP(B3111,Sheet1!A:F,5,)</f>
        <v>42965</v>
      </c>
      <c r="M3111" s="1">
        <f>VLOOKUP(B3111,Sheet1!A:F,6,)</f>
        <v>42965</v>
      </c>
      <c r="N3111">
        <v>5</v>
      </c>
    </row>
    <row r="3112" spans="1:14" hidden="1" x14ac:dyDescent="0.15">
      <c r="A3112">
        <v>3111</v>
      </c>
      <c r="B3112" t="s">
        <v>6388</v>
      </c>
      <c r="C3112" t="s">
        <v>6389</v>
      </c>
      <c r="D3112" t="s">
        <v>16</v>
      </c>
      <c r="E3112" t="s">
        <v>92</v>
      </c>
      <c r="F3112" t="s">
        <v>839</v>
      </c>
      <c r="G3112" t="e">
        <f>VLOOKUP(B3112,Sheet1!A:F,2,)</f>
        <v>#N/A</v>
      </c>
      <c r="H3112" s="2">
        <v>42965.413090277798</v>
      </c>
      <c r="I3112" s="2">
        <v>42961.4210648148</v>
      </c>
      <c r="J3112" s="1" t="e">
        <f>IF(VLOOKUP(B3112,Sheet1!A:F,3,)=0,"",(VLOOKUP(B3112,Sheet1!A:F,3,)))</f>
        <v>#N/A</v>
      </c>
      <c r="K3112" s="1" t="e">
        <f>VLOOKUP(B3112,Sheet1!A:F,4,)</f>
        <v>#N/A</v>
      </c>
      <c r="L3112" s="1" t="e">
        <f>VLOOKUP(B3112,Sheet1!A:F,5,)</f>
        <v>#N/A</v>
      </c>
      <c r="M3112" s="1" t="e">
        <f>VLOOKUP(B3112,Sheet1!A:F,6,)</f>
        <v>#N/A</v>
      </c>
    </row>
    <row r="3113" spans="1:14" x14ac:dyDescent="0.15">
      <c r="A3113">
        <v>1545</v>
      </c>
      <c r="B3113" t="s">
        <v>3242</v>
      </c>
      <c r="C3113" t="s">
        <v>3243</v>
      </c>
      <c r="D3113" t="s">
        <v>78</v>
      </c>
      <c r="E3113" t="s">
        <v>210</v>
      </c>
      <c r="F3113" t="s">
        <v>38</v>
      </c>
      <c r="G3113" t="str">
        <f>VLOOKUP(B3113,Sheet1!A:F,2,)</f>
        <v>zhaoyongtian</v>
      </c>
      <c r="H3113" s="2">
        <v>42965.569432870398</v>
      </c>
      <c r="I3113" s="2">
        <v>42923.823900463001</v>
      </c>
      <c r="J3113" s="1" t="str">
        <f>IF(VLOOKUP(B3113,Sheet1!A:F,3,)=0,"",(VLOOKUP(B3113,Sheet1!A:F,3,)))</f>
        <v/>
      </c>
      <c r="K3113" s="1">
        <f>VLOOKUP(B3113,Sheet1!A:F,4,)</f>
        <v>42963.667430555557</v>
      </c>
      <c r="L3113" s="1">
        <f>VLOOKUP(B3113,Sheet1!A:F,5,)</f>
        <v>42965</v>
      </c>
      <c r="M3113" s="1">
        <f>VLOOKUP(B3113,Sheet1!A:F,6,)</f>
        <v>42965</v>
      </c>
      <c r="N3113">
        <v>10</v>
      </c>
    </row>
    <row r="3114" spans="1:14" x14ac:dyDescent="0.15">
      <c r="A3114">
        <v>2108</v>
      </c>
      <c r="B3114" t="s">
        <v>4371</v>
      </c>
      <c r="C3114" t="s">
        <v>4372</v>
      </c>
      <c r="D3114" t="s">
        <v>16</v>
      </c>
      <c r="E3114" t="s">
        <v>53</v>
      </c>
      <c r="F3114" t="s">
        <v>38</v>
      </c>
      <c r="G3114" t="str">
        <f>VLOOKUP(B3114,Sheet1!A:F,2,)</f>
        <v>zhaoyongtian</v>
      </c>
      <c r="H3114" s="2">
        <v>42965.569432870398</v>
      </c>
      <c r="I3114" s="2">
        <v>42937.712569444397</v>
      </c>
      <c r="J3114" s="1" t="str">
        <f>IF(VLOOKUP(B3114,Sheet1!A:F,3,)=0,"",(VLOOKUP(B3114,Sheet1!A:F,3,)))</f>
        <v/>
      </c>
      <c r="K3114" s="1">
        <f>VLOOKUP(B3114,Sheet1!A:F,4,)</f>
        <v>42963.669293981482</v>
      </c>
      <c r="L3114" s="1">
        <f>VLOOKUP(B3114,Sheet1!A:F,5,)</f>
        <v>42965</v>
      </c>
      <c r="M3114" s="1">
        <f>VLOOKUP(B3114,Sheet1!A:F,6,)</f>
        <v>42965</v>
      </c>
      <c r="N3114">
        <v>10</v>
      </c>
    </row>
    <row r="3115" spans="1:14" x14ac:dyDescent="0.15">
      <c r="A3115">
        <v>3054</v>
      </c>
      <c r="B3115" t="s">
        <v>6273</v>
      </c>
      <c r="C3115" t="s">
        <v>6274</v>
      </c>
      <c r="D3115" t="s">
        <v>16</v>
      </c>
      <c r="E3115" t="s">
        <v>37</v>
      </c>
      <c r="F3115" t="s">
        <v>38</v>
      </c>
      <c r="G3115" t="str">
        <f>VLOOKUP(B3115,Sheet1!A:F,2,)</f>
        <v>zhaoyongtian</v>
      </c>
      <c r="H3115" s="2">
        <v>42965.593738425901</v>
      </c>
      <c r="I3115" s="2">
        <v>42957.626678240696</v>
      </c>
      <c r="J3115" s="1" t="str">
        <f>IF(VLOOKUP(B3115,Sheet1!A:F,3,)=0,"",(VLOOKUP(B3115,Sheet1!A:F,3,)))</f>
        <v/>
      </c>
      <c r="K3115" s="1">
        <f>VLOOKUP(B3115,Sheet1!A:F,4,)</f>
        <v>42963.541342592594</v>
      </c>
      <c r="L3115" s="1">
        <f>VLOOKUP(B3115,Sheet1!A:F,5,)</f>
        <v>42965</v>
      </c>
      <c r="M3115" s="1">
        <f>VLOOKUP(B3115,Sheet1!A:F,6,)</f>
        <v>42965</v>
      </c>
      <c r="N3115">
        <v>5</v>
      </c>
    </row>
    <row r="3116" spans="1:14" hidden="1" x14ac:dyDescent="0.15">
      <c r="A3116">
        <v>2744</v>
      </c>
      <c r="B3116" t="s">
        <v>5649</v>
      </c>
      <c r="C3116" t="s">
        <v>5650</v>
      </c>
      <c r="D3116" t="s">
        <v>7</v>
      </c>
      <c r="E3116" t="s">
        <v>210</v>
      </c>
      <c r="F3116" t="s">
        <v>1907</v>
      </c>
      <c r="G3116" t="str">
        <f>VLOOKUP(B3116,Sheet1!A:F,2,)</f>
        <v>chenwenjing1</v>
      </c>
      <c r="H3116" s="2">
        <v>42965.597210648099</v>
      </c>
      <c r="I3116" s="2">
        <v>42936.737476851798</v>
      </c>
      <c r="J3116" s="1">
        <f>IF(VLOOKUP(B3116,Sheet1!A:F,3,)=0,"",(VLOOKUP(B3116,Sheet1!A:F,3,)))</f>
        <v>42964</v>
      </c>
      <c r="K3116" s="1">
        <f>VLOOKUP(B3116,Sheet1!A:F,4,)</f>
        <v>42965.383715277778</v>
      </c>
      <c r="L3116" s="1">
        <f>VLOOKUP(B3116,Sheet1!A:F,5,)</f>
        <v>42965</v>
      </c>
      <c r="M3116" s="1">
        <f>VLOOKUP(B3116,Sheet1!A:F,6,)</f>
        <v>42965</v>
      </c>
      <c r="N3116">
        <v>5</v>
      </c>
    </row>
    <row r="3117" spans="1:14" hidden="1" x14ac:dyDescent="0.15">
      <c r="A3117">
        <v>3116</v>
      </c>
      <c r="B3117" t="s">
        <v>6398</v>
      </c>
      <c r="C3117" t="s">
        <v>6399</v>
      </c>
      <c r="D3117" t="s">
        <v>7</v>
      </c>
      <c r="E3117" t="s">
        <v>53</v>
      </c>
      <c r="F3117" t="s">
        <v>13</v>
      </c>
      <c r="G3117" t="e">
        <f>VLOOKUP(B3117,Sheet1!A:F,2,)</f>
        <v>#N/A</v>
      </c>
      <c r="H3117" s="2">
        <v>42964.5555439815</v>
      </c>
      <c r="I3117" s="2">
        <v>42961.743078703701</v>
      </c>
      <c r="J3117" s="1" t="e">
        <f>IF(VLOOKUP(B3117,Sheet1!A:F,3,)=0,"",(VLOOKUP(B3117,Sheet1!A:F,3,)))</f>
        <v>#N/A</v>
      </c>
      <c r="K3117" s="1" t="e">
        <f>VLOOKUP(B3117,Sheet1!A:F,4,)</f>
        <v>#N/A</v>
      </c>
      <c r="L3117" s="1" t="e">
        <f>VLOOKUP(B3117,Sheet1!A:F,5,)</f>
        <v>#N/A</v>
      </c>
      <c r="M3117" s="1" t="e">
        <f>VLOOKUP(B3117,Sheet1!A:F,6,)</f>
        <v>#N/A</v>
      </c>
    </row>
    <row r="3118" spans="1:14" x14ac:dyDescent="0.15">
      <c r="A3118">
        <v>3106</v>
      </c>
      <c r="B3118" t="s">
        <v>6378</v>
      </c>
      <c r="C3118" t="s">
        <v>6379</v>
      </c>
      <c r="D3118" t="s">
        <v>7</v>
      </c>
      <c r="E3118" t="s">
        <v>53</v>
      </c>
      <c r="F3118" t="s">
        <v>9</v>
      </c>
      <c r="G3118" t="str">
        <f>VLOOKUP(B3118,Sheet1!A:F,2,)</f>
        <v>guanhaijiao</v>
      </c>
      <c r="H3118" s="2">
        <v>42965.624988425901</v>
      </c>
      <c r="I3118" s="2">
        <v>42937.671863425901</v>
      </c>
      <c r="J3118" s="1" t="str">
        <f>IF(VLOOKUP(B3118,Sheet1!A:F,3,)=0,"",(VLOOKUP(B3118,Sheet1!A:F,3,)))</f>
        <v/>
      </c>
      <c r="K3118" s="1">
        <f>VLOOKUP(B3118,Sheet1!A:F,4,)</f>
        <v>42965.406006944446</v>
      </c>
      <c r="L3118" s="1">
        <f>VLOOKUP(B3118,Sheet1!A:F,5,)</f>
        <v>42965</v>
      </c>
      <c r="M3118" s="1">
        <f>VLOOKUP(B3118,Sheet1!A:F,6,)</f>
        <v>42965</v>
      </c>
      <c r="N3118">
        <v>5</v>
      </c>
    </row>
    <row r="3119" spans="1:14" hidden="1" x14ac:dyDescent="0.15">
      <c r="A3119">
        <v>3118</v>
      </c>
      <c r="B3119" t="s">
        <v>6402</v>
      </c>
      <c r="C3119" t="s">
        <v>6403</v>
      </c>
      <c r="D3119" t="s">
        <v>7</v>
      </c>
      <c r="E3119" t="s">
        <v>53</v>
      </c>
      <c r="F3119" t="s">
        <v>13</v>
      </c>
      <c r="G3119" t="e">
        <f>VLOOKUP(B3119,Sheet1!A:F,2,)</f>
        <v>#N/A</v>
      </c>
      <c r="H3119" s="2">
        <v>42954.694432870398</v>
      </c>
      <c r="I3119" s="2">
        <v>42898.723680555602</v>
      </c>
      <c r="J3119" s="1" t="e">
        <f>IF(VLOOKUP(B3119,Sheet1!A:F,3,)=0,"",(VLOOKUP(B3119,Sheet1!A:F,3,)))</f>
        <v>#N/A</v>
      </c>
      <c r="K3119" s="1" t="e">
        <f>VLOOKUP(B3119,Sheet1!A:F,4,)</f>
        <v>#N/A</v>
      </c>
      <c r="L3119" s="1" t="e">
        <f>VLOOKUP(B3119,Sheet1!A:F,5,)</f>
        <v>#N/A</v>
      </c>
      <c r="M3119" s="1" t="e">
        <f>VLOOKUP(B3119,Sheet1!A:F,6,)</f>
        <v>#N/A</v>
      </c>
    </row>
    <row r="3120" spans="1:14" hidden="1" x14ac:dyDescent="0.15">
      <c r="A3120">
        <v>3119</v>
      </c>
      <c r="B3120" t="s">
        <v>6404</v>
      </c>
      <c r="C3120" t="s">
        <v>6405</v>
      </c>
      <c r="D3120" t="s">
        <v>7</v>
      </c>
      <c r="E3120" t="s">
        <v>92</v>
      </c>
      <c r="F3120" t="s">
        <v>362</v>
      </c>
      <c r="G3120" t="e">
        <f>VLOOKUP(B3120,Sheet1!A:F,2,)</f>
        <v>#N/A</v>
      </c>
      <c r="H3120" s="2">
        <v>42964.6632523148</v>
      </c>
      <c r="I3120" s="2">
        <v>42964.4081828704</v>
      </c>
      <c r="J3120" s="1" t="e">
        <f>IF(VLOOKUP(B3120,Sheet1!A:F,3,)=0,"",(VLOOKUP(B3120,Sheet1!A:F,3,)))</f>
        <v>#N/A</v>
      </c>
      <c r="K3120" s="1" t="e">
        <f>VLOOKUP(B3120,Sheet1!A:F,4,)</f>
        <v>#N/A</v>
      </c>
      <c r="L3120" s="1" t="e">
        <f>VLOOKUP(B3120,Sheet1!A:F,5,)</f>
        <v>#N/A</v>
      </c>
      <c r="M3120" s="1" t="e">
        <f>VLOOKUP(B3120,Sheet1!A:F,6,)</f>
        <v>#N/A</v>
      </c>
    </row>
    <row r="3121" spans="1:14" hidden="1" x14ac:dyDescent="0.15">
      <c r="A3121">
        <v>2483</v>
      </c>
      <c r="B3121" t="s">
        <v>5127</v>
      </c>
      <c r="C3121" t="s">
        <v>5128</v>
      </c>
      <c r="D3121" t="s">
        <v>7</v>
      </c>
      <c r="E3121" t="s">
        <v>355</v>
      </c>
      <c r="F3121" t="s">
        <v>13</v>
      </c>
      <c r="G3121" t="str">
        <f>VLOOKUP(B3121,Sheet1!A:F,2,)</f>
        <v>hejiani</v>
      </c>
      <c r="H3121" s="2">
        <v>42965.631932870398</v>
      </c>
      <c r="I3121" s="2">
        <v>42921.894120370402</v>
      </c>
      <c r="J3121" s="1">
        <f>IF(VLOOKUP(B3121,Sheet1!A:F,3,)=0,"",(VLOOKUP(B3121,Sheet1!A:F,3,)))</f>
        <v>42964</v>
      </c>
      <c r="K3121" s="1">
        <f>VLOOKUP(B3121,Sheet1!A:F,4,)</f>
        <v>42965.589953703704</v>
      </c>
      <c r="L3121" s="1">
        <f>VLOOKUP(B3121,Sheet1!A:F,5,)</f>
        <v>42965</v>
      </c>
      <c r="M3121" s="1">
        <f>VLOOKUP(B3121,Sheet1!A:F,6,)</f>
        <v>42965</v>
      </c>
      <c r="N3121">
        <v>5</v>
      </c>
    </row>
    <row r="3122" spans="1:14" x14ac:dyDescent="0.15">
      <c r="A3122">
        <v>2849</v>
      </c>
      <c r="B3122" t="s">
        <v>5861</v>
      </c>
      <c r="C3122" t="s">
        <v>5862</v>
      </c>
      <c r="D3122" t="s">
        <v>7</v>
      </c>
      <c r="E3122" t="s">
        <v>53</v>
      </c>
      <c r="F3122" t="s">
        <v>13</v>
      </c>
      <c r="G3122" t="str">
        <f>VLOOKUP(B3122,Sheet1!A:F,2,)</f>
        <v>hejiani</v>
      </c>
      <c r="H3122" s="2">
        <v>42965.631932870398</v>
      </c>
      <c r="I3122" s="2">
        <v>42940.748854166697</v>
      </c>
      <c r="J3122" s="1" t="str">
        <f>IF(VLOOKUP(B3122,Sheet1!A:F,3,)=0,"",(VLOOKUP(B3122,Sheet1!A:F,3,)))</f>
        <v/>
      </c>
      <c r="K3122" s="1">
        <f>VLOOKUP(B3122,Sheet1!A:F,4,)</f>
        <v>42965.44127314815</v>
      </c>
      <c r="L3122" s="1">
        <f>VLOOKUP(B3122,Sheet1!A:F,5,)</f>
        <v>42965</v>
      </c>
      <c r="M3122" s="1">
        <f>VLOOKUP(B3122,Sheet1!A:F,6,)</f>
        <v>42965</v>
      </c>
      <c r="N3122">
        <v>5</v>
      </c>
    </row>
    <row r="3123" spans="1:14" hidden="1" x14ac:dyDescent="0.15">
      <c r="A3123">
        <v>3122</v>
      </c>
      <c r="B3123" t="s">
        <v>6410</v>
      </c>
      <c r="C3123" t="s">
        <v>6411</v>
      </c>
      <c r="D3123" t="s">
        <v>16</v>
      </c>
      <c r="E3123" t="s">
        <v>8</v>
      </c>
      <c r="F3123" t="s">
        <v>119</v>
      </c>
      <c r="G3123" t="e">
        <f>VLOOKUP(B3123,Sheet1!A:F,2,)</f>
        <v>#N/A</v>
      </c>
      <c r="H3123" s="2">
        <v>42965.568807870397</v>
      </c>
      <c r="I3123" s="2">
        <v>42957.717916666697</v>
      </c>
      <c r="J3123" s="1" t="e">
        <f>IF(VLOOKUP(B3123,Sheet1!A:F,3,)=0,"",(VLOOKUP(B3123,Sheet1!A:F,3,)))</f>
        <v>#N/A</v>
      </c>
      <c r="K3123" s="1" t="e">
        <f>VLOOKUP(B3123,Sheet1!A:F,4,)</f>
        <v>#N/A</v>
      </c>
      <c r="L3123" s="1" t="e">
        <f>VLOOKUP(B3123,Sheet1!A:F,5,)</f>
        <v>#N/A</v>
      </c>
      <c r="M3123" s="1" t="e">
        <f>VLOOKUP(B3123,Sheet1!A:F,6,)</f>
        <v>#N/A</v>
      </c>
    </row>
    <row r="3124" spans="1:14" hidden="1" x14ac:dyDescent="0.15">
      <c r="A3124">
        <v>2773</v>
      </c>
      <c r="B3124" t="s">
        <v>5708</v>
      </c>
      <c r="C3124" t="s">
        <v>5709</v>
      </c>
      <c r="D3124" t="s">
        <v>7</v>
      </c>
      <c r="E3124" t="s">
        <v>210</v>
      </c>
      <c r="F3124" t="s">
        <v>32</v>
      </c>
      <c r="G3124" t="str">
        <f>VLOOKUP(B3124,Sheet1!A:F,2,)</f>
        <v>guowenwen</v>
      </c>
      <c r="H3124" s="2">
        <v>42965.635405092602</v>
      </c>
      <c r="I3124" s="2">
        <v>42937.407002314802</v>
      </c>
      <c r="J3124" s="1" t="str">
        <f>IF(VLOOKUP(B3124,Sheet1!A:F,3,)=0,"",(VLOOKUP(B3124,Sheet1!A:F,3,)))</f>
        <v/>
      </c>
      <c r="K3124" s="1">
        <f>VLOOKUP(B3124,Sheet1!A:F,4,)</f>
        <v>42965.432291666664</v>
      </c>
      <c r="L3124" s="1">
        <f>VLOOKUP(B3124,Sheet1!A:F,5,)</f>
        <v>42965</v>
      </c>
      <c r="M3124" s="1">
        <f>VLOOKUP(B3124,Sheet1!A:F,6,)</f>
        <v>42965</v>
      </c>
      <c r="N3124">
        <v>5</v>
      </c>
    </row>
    <row r="3125" spans="1:14" hidden="1" x14ac:dyDescent="0.15">
      <c r="A3125">
        <v>805</v>
      </c>
      <c r="B3125" t="s">
        <v>1750</v>
      </c>
      <c r="C3125" t="s">
        <v>1751</v>
      </c>
      <c r="D3125" t="s">
        <v>16</v>
      </c>
      <c r="E3125" t="s">
        <v>41</v>
      </c>
      <c r="F3125" t="s">
        <v>25</v>
      </c>
      <c r="G3125" t="str">
        <f>VLOOKUP(B3125,Sheet1!A:F,2,)</f>
        <v>wangmiao</v>
      </c>
      <c r="H3125" s="2">
        <v>42965.641643518502</v>
      </c>
      <c r="I3125" s="2">
        <v>42887.777256944399</v>
      </c>
      <c r="J3125" s="1" t="str">
        <f>IF(VLOOKUP(B3125,Sheet1!A:F,3,)=0,"",(VLOOKUP(B3125,Sheet1!A:F,3,)))</f>
        <v/>
      </c>
      <c r="K3125" s="1">
        <f>VLOOKUP(B3125,Sheet1!A:F,4,)</f>
        <v>42965.602372685185</v>
      </c>
      <c r="L3125" s="1">
        <f>VLOOKUP(B3125,Sheet1!A:F,5,)</f>
        <v>42965</v>
      </c>
      <c r="M3125" s="1">
        <f>VLOOKUP(B3125,Sheet1!A:F,6,)</f>
        <v>42965</v>
      </c>
    </row>
    <row r="3126" spans="1:14" hidden="1" x14ac:dyDescent="0.15">
      <c r="A3126">
        <v>2614</v>
      </c>
      <c r="B3126" t="s">
        <v>5389</v>
      </c>
      <c r="C3126" t="s">
        <v>5390</v>
      </c>
      <c r="D3126" t="s">
        <v>16</v>
      </c>
      <c r="E3126" t="s">
        <v>41</v>
      </c>
      <c r="F3126" t="s">
        <v>25</v>
      </c>
      <c r="G3126" t="str">
        <f>VLOOKUP(B3126,Sheet1!A:F,2,)</f>
        <v>wangmiao</v>
      </c>
      <c r="H3126" s="2">
        <v>42965.645428240699</v>
      </c>
      <c r="I3126" s="2">
        <v>42927.8135763889</v>
      </c>
      <c r="J3126" s="1" t="str">
        <f>IF(VLOOKUP(B3126,Sheet1!A:F,3,)=0,"",(VLOOKUP(B3126,Sheet1!A:F,3,)))</f>
        <v/>
      </c>
      <c r="K3126" s="1">
        <f>VLOOKUP(B3126,Sheet1!A:F,4,)</f>
        <v>42965.572974537034</v>
      </c>
      <c r="L3126" s="1">
        <f>VLOOKUP(B3126,Sheet1!A:F,5,)</f>
        <v>42965</v>
      </c>
      <c r="M3126" s="1">
        <f>VLOOKUP(B3126,Sheet1!A:F,6,)</f>
        <v>42965</v>
      </c>
    </row>
    <row r="3127" spans="1:14" hidden="1" x14ac:dyDescent="0.15">
      <c r="A3127">
        <v>2790</v>
      </c>
      <c r="B3127" t="s">
        <v>5742</v>
      </c>
      <c r="C3127" t="s">
        <v>5743</v>
      </c>
      <c r="D3127" t="s">
        <v>7</v>
      </c>
      <c r="E3127" t="s">
        <v>8</v>
      </c>
      <c r="F3127" t="s">
        <v>154</v>
      </c>
      <c r="G3127" t="str">
        <f>VLOOKUP(B3127,Sheet1!A:F,2,)</f>
        <v>wuzijing</v>
      </c>
      <c r="H3127" s="2">
        <v>42965.659710648099</v>
      </c>
      <c r="I3127" s="2">
        <v>42935.684965277796</v>
      </c>
      <c r="J3127" s="1">
        <f>IF(VLOOKUP(B3127,Sheet1!A:F,3,)=0,"",(VLOOKUP(B3127,Sheet1!A:F,3,)))</f>
        <v>42956</v>
      </c>
      <c r="K3127" s="1">
        <f>VLOOKUP(B3127,Sheet1!A:F,4,)</f>
        <v>42964.401377314818</v>
      </c>
      <c r="L3127" s="1">
        <f>VLOOKUP(B3127,Sheet1!A:F,5,)</f>
        <v>42965</v>
      </c>
      <c r="M3127" s="1">
        <f>VLOOKUP(B3127,Sheet1!A:F,6,)</f>
        <v>42965</v>
      </c>
      <c r="N3127">
        <v>5</v>
      </c>
    </row>
    <row r="3128" spans="1:14" hidden="1" x14ac:dyDescent="0.15">
      <c r="A3128">
        <v>2587</v>
      </c>
      <c r="B3128" t="s">
        <v>5335</v>
      </c>
      <c r="C3128" t="s">
        <v>5336</v>
      </c>
      <c r="D3128" t="s">
        <v>7</v>
      </c>
      <c r="E3128" t="s">
        <v>92</v>
      </c>
      <c r="F3128" t="s">
        <v>9</v>
      </c>
      <c r="G3128" t="str">
        <f>VLOOKUP(B3128,Sheet1!A:F,2,)</f>
        <v>guanhaijiao</v>
      </c>
      <c r="H3128" s="2">
        <v>42965.687488425901</v>
      </c>
      <c r="I3128" s="2">
        <v>42964.4735069444</v>
      </c>
      <c r="J3128" s="1" t="str">
        <f>IF(VLOOKUP(B3128,Sheet1!A:F,3,)=0,"",(VLOOKUP(B3128,Sheet1!A:F,3,)))</f>
        <v/>
      </c>
      <c r="K3128" s="1">
        <f>VLOOKUP(B3128,Sheet1!A:F,4,)</f>
        <v>42965.449884259258</v>
      </c>
      <c r="L3128" s="1">
        <f>VLOOKUP(B3128,Sheet1!A:F,5,)</f>
        <v>42965</v>
      </c>
      <c r="M3128" s="1">
        <f>VLOOKUP(B3128,Sheet1!A:F,6,)</f>
        <v>42965</v>
      </c>
      <c r="N3128">
        <v>5</v>
      </c>
    </row>
    <row r="3129" spans="1:14" hidden="1" x14ac:dyDescent="0.15">
      <c r="A3129">
        <v>3128</v>
      </c>
      <c r="B3129" t="s">
        <v>6422</v>
      </c>
      <c r="C3129" t="s">
        <v>6423</v>
      </c>
      <c r="D3129" t="s">
        <v>7</v>
      </c>
      <c r="E3129" t="s">
        <v>267</v>
      </c>
      <c r="F3129" t="s">
        <v>343</v>
      </c>
      <c r="G3129" t="e">
        <f>VLOOKUP(B3129,Sheet1!A:F,2,)</f>
        <v>#N/A</v>
      </c>
      <c r="H3129" s="2">
        <v>42963.645706018498</v>
      </c>
      <c r="I3129" s="2">
        <v>42943.706006944398</v>
      </c>
      <c r="J3129" s="1" t="e">
        <f>IF(VLOOKUP(B3129,Sheet1!A:F,3,)=0,"",(VLOOKUP(B3129,Sheet1!A:F,3,)))</f>
        <v>#N/A</v>
      </c>
      <c r="K3129" s="1" t="e">
        <f>VLOOKUP(B3129,Sheet1!A:F,4,)</f>
        <v>#N/A</v>
      </c>
      <c r="L3129" s="1" t="e">
        <f>VLOOKUP(B3129,Sheet1!A:F,5,)</f>
        <v>#N/A</v>
      </c>
      <c r="M3129" s="1" t="e">
        <f>VLOOKUP(B3129,Sheet1!A:F,6,)</f>
        <v>#N/A</v>
      </c>
    </row>
    <row r="3130" spans="1:14" hidden="1" x14ac:dyDescent="0.15">
      <c r="A3130">
        <v>3129</v>
      </c>
      <c r="B3130" t="s">
        <v>6424</v>
      </c>
      <c r="C3130" t="s">
        <v>6425</v>
      </c>
      <c r="D3130" t="s">
        <v>16</v>
      </c>
      <c r="E3130" t="s">
        <v>92</v>
      </c>
      <c r="F3130" t="s">
        <v>783</v>
      </c>
      <c r="G3130" t="e">
        <f>VLOOKUP(B3130,Sheet1!A:F,2,)</f>
        <v>#N/A</v>
      </c>
      <c r="H3130" s="2">
        <v>42962.4379050926</v>
      </c>
      <c r="I3130" s="2">
        <v>42934.654432870397</v>
      </c>
      <c r="J3130" s="1" t="e">
        <f>IF(VLOOKUP(B3130,Sheet1!A:F,3,)=0,"",(VLOOKUP(B3130,Sheet1!A:F,3,)))</f>
        <v>#N/A</v>
      </c>
      <c r="K3130" s="1" t="e">
        <f>VLOOKUP(B3130,Sheet1!A:F,4,)</f>
        <v>#N/A</v>
      </c>
      <c r="L3130" s="1" t="e">
        <f>VLOOKUP(B3130,Sheet1!A:F,5,)</f>
        <v>#N/A</v>
      </c>
      <c r="M3130" s="1" t="e">
        <f>VLOOKUP(B3130,Sheet1!A:F,6,)</f>
        <v>#N/A</v>
      </c>
    </row>
    <row r="3131" spans="1:14" hidden="1" x14ac:dyDescent="0.15">
      <c r="A3131">
        <v>3130</v>
      </c>
      <c r="B3131" t="s">
        <v>6426</v>
      </c>
      <c r="C3131" t="s">
        <v>6427</v>
      </c>
      <c r="D3131" t="s">
        <v>16</v>
      </c>
      <c r="E3131" t="s">
        <v>92</v>
      </c>
      <c r="F3131" t="s">
        <v>783</v>
      </c>
      <c r="G3131" t="e">
        <f>VLOOKUP(B3131,Sheet1!A:F,2,)</f>
        <v>#N/A</v>
      </c>
      <c r="H3131" s="2">
        <v>42962.437708333302</v>
      </c>
      <c r="I3131" s="2">
        <v>42934.6425115741</v>
      </c>
      <c r="J3131" s="1" t="e">
        <f>IF(VLOOKUP(B3131,Sheet1!A:F,3,)=0,"",(VLOOKUP(B3131,Sheet1!A:F,3,)))</f>
        <v>#N/A</v>
      </c>
      <c r="K3131" s="1" t="e">
        <f>VLOOKUP(B3131,Sheet1!A:F,4,)</f>
        <v>#N/A</v>
      </c>
      <c r="L3131" s="1" t="e">
        <f>VLOOKUP(B3131,Sheet1!A:F,5,)</f>
        <v>#N/A</v>
      </c>
      <c r="M3131" s="1" t="e">
        <f>VLOOKUP(B3131,Sheet1!A:F,6,)</f>
        <v>#N/A</v>
      </c>
    </row>
    <row r="3132" spans="1:14" hidden="1" x14ac:dyDescent="0.15">
      <c r="A3132">
        <v>105</v>
      </c>
      <c r="B3132" t="s">
        <v>283</v>
      </c>
      <c r="C3132" t="s">
        <v>284</v>
      </c>
      <c r="D3132" t="s">
        <v>7</v>
      </c>
      <c r="E3132" t="s">
        <v>8</v>
      </c>
      <c r="F3132" t="s">
        <v>42</v>
      </c>
      <c r="G3132" t="str">
        <f>VLOOKUP(B3132,Sheet1!A:F,2,)</f>
        <v>yangli2</v>
      </c>
      <c r="H3132" s="2">
        <v>42965.693113425899</v>
      </c>
      <c r="I3132" s="2">
        <v>42822.494699074101</v>
      </c>
      <c r="J3132" s="1" t="str">
        <f>IF(VLOOKUP(B3132,Sheet1!A:F,3,)=0,"",(VLOOKUP(B3132,Sheet1!A:F,3,)))</f>
        <v/>
      </c>
      <c r="K3132" s="1">
        <f>VLOOKUP(B3132,Sheet1!A:F,4,)</f>
        <v>42943.752523148149</v>
      </c>
      <c r="L3132" s="1">
        <f>VLOOKUP(B3132,Sheet1!A:F,5,)</f>
        <v>42945</v>
      </c>
      <c r="M3132" s="1">
        <f>VLOOKUP(B3132,Sheet1!A:F,6,)</f>
        <v>42965</v>
      </c>
      <c r="N3132">
        <v>5</v>
      </c>
    </row>
    <row r="3133" spans="1:14" hidden="1" x14ac:dyDescent="0.15">
      <c r="A3133">
        <v>2956</v>
      </c>
      <c r="B3133" t="s">
        <v>6075</v>
      </c>
      <c r="C3133" t="s">
        <v>6076</v>
      </c>
      <c r="D3133" t="s">
        <v>7</v>
      </c>
      <c r="E3133" t="s">
        <v>53</v>
      </c>
      <c r="F3133" t="s">
        <v>32</v>
      </c>
      <c r="G3133" t="str">
        <f>VLOOKUP(B3133,Sheet1!A:F,2,)</f>
        <v>guowenwen</v>
      </c>
      <c r="H3133" s="2">
        <v>42965.694432870398</v>
      </c>
      <c r="I3133" s="2">
        <v>42948.5921759259</v>
      </c>
      <c r="J3133" s="1">
        <f>IF(VLOOKUP(B3133,Sheet1!A:F,3,)=0,"",(VLOOKUP(B3133,Sheet1!A:F,3,)))</f>
        <v>42964</v>
      </c>
      <c r="K3133" s="1">
        <f>VLOOKUP(B3133,Sheet1!A:F,4,)</f>
        <v>42965.390243055554</v>
      </c>
      <c r="L3133" s="1">
        <f>VLOOKUP(B3133,Sheet1!A:F,5,)</f>
        <v>42965</v>
      </c>
      <c r="M3133" s="1">
        <f>VLOOKUP(B3133,Sheet1!A:F,6,)</f>
        <v>42965</v>
      </c>
      <c r="N3133">
        <v>5</v>
      </c>
    </row>
    <row r="3134" spans="1:14" hidden="1" x14ac:dyDescent="0.15">
      <c r="A3134">
        <v>3133</v>
      </c>
      <c r="B3134" t="s">
        <v>6432</v>
      </c>
      <c r="C3134" t="s">
        <v>6433</v>
      </c>
      <c r="D3134" t="s">
        <v>16</v>
      </c>
      <c r="E3134" t="s">
        <v>17</v>
      </c>
      <c r="F3134" t="s">
        <v>29</v>
      </c>
      <c r="G3134" t="e">
        <f>VLOOKUP(B3134,Sheet1!A:F,2,)</f>
        <v>#N/A</v>
      </c>
      <c r="H3134" s="2">
        <v>42963.439004629603</v>
      </c>
      <c r="I3134" s="2">
        <v>42927.882025462997</v>
      </c>
      <c r="J3134" s="1" t="e">
        <f>IF(VLOOKUP(B3134,Sheet1!A:F,3,)=0,"",(VLOOKUP(B3134,Sheet1!A:F,3,)))</f>
        <v>#N/A</v>
      </c>
      <c r="K3134" s="1" t="e">
        <f>VLOOKUP(B3134,Sheet1!A:F,4,)</f>
        <v>#N/A</v>
      </c>
      <c r="L3134" s="1" t="e">
        <f>VLOOKUP(B3134,Sheet1!A:F,5,)</f>
        <v>#N/A</v>
      </c>
      <c r="M3134" s="1" t="e">
        <f>VLOOKUP(B3134,Sheet1!A:F,6,)</f>
        <v>#N/A</v>
      </c>
    </row>
    <row r="3135" spans="1:14" hidden="1" x14ac:dyDescent="0.15">
      <c r="A3135">
        <v>3040</v>
      </c>
      <c r="B3135" t="s">
        <v>6244</v>
      </c>
      <c r="C3135" t="s">
        <v>6245</v>
      </c>
      <c r="D3135" t="s">
        <v>7</v>
      </c>
      <c r="E3135" t="s">
        <v>17</v>
      </c>
      <c r="F3135" t="s">
        <v>1907</v>
      </c>
      <c r="G3135" t="str">
        <f>VLOOKUP(B3135,Sheet1!A:F,2,)</f>
        <v>chenwenjing1</v>
      </c>
      <c r="H3135" s="2">
        <v>42965.697905092602</v>
      </c>
      <c r="I3135" s="2">
        <v>42954.651817129597</v>
      </c>
      <c r="J3135" s="1">
        <f>IF(VLOOKUP(B3135,Sheet1!A:F,3,)=0,"",(VLOOKUP(B3135,Sheet1!A:F,3,)))</f>
        <v>42965</v>
      </c>
      <c r="K3135" s="1">
        <f>VLOOKUP(B3135,Sheet1!A:F,4,)</f>
        <v>42965.605578703704</v>
      </c>
      <c r="L3135" s="1">
        <f>VLOOKUP(B3135,Sheet1!A:F,5,)</f>
        <v>42965</v>
      </c>
      <c r="M3135" s="1">
        <f>VLOOKUP(B3135,Sheet1!A:F,6,)</f>
        <v>42965</v>
      </c>
      <c r="N3135">
        <v>5</v>
      </c>
    </row>
    <row r="3136" spans="1:14" hidden="1" x14ac:dyDescent="0.15">
      <c r="A3136">
        <v>3044</v>
      </c>
      <c r="B3136" t="s">
        <v>6252</v>
      </c>
      <c r="C3136" t="s">
        <v>6253</v>
      </c>
      <c r="D3136" t="s">
        <v>7</v>
      </c>
      <c r="E3136" t="s">
        <v>21</v>
      </c>
      <c r="F3136" t="s">
        <v>1907</v>
      </c>
      <c r="G3136" t="str">
        <f>VLOOKUP(B3136,Sheet1!A:F,2,)</f>
        <v>chenwenjing1</v>
      </c>
      <c r="H3136" s="2">
        <v>42965.697905092602</v>
      </c>
      <c r="I3136" s="2">
        <v>42955.488252314797</v>
      </c>
      <c r="J3136" s="1">
        <f>IF(VLOOKUP(B3136,Sheet1!A:F,3,)=0,"",(VLOOKUP(B3136,Sheet1!A:F,3,)))</f>
        <v>42963</v>
      </c>
      <c r="K3136" s="1">
        <f>VLOOKUP(B3136,Sheet1!A:F,4,)</f>
        <v>42965.380462962959</v>
      </c>
      <c r="L3136" s="1">
        <f>VLOOKUP(B3136,Sheet1!A:F,5,)</f>
        <v>42965</v>
      </c>
      <c r="M3136" s="1">
        <f>VLOOKUP(B3136,Sheet1!A:F,6,)</f>
        <v>42965</v>
      </c>
      <c r="N3136">
        <v>5</v>
      </c>
    </row>
    <row r="3137" spans="1:14" x14ac:dyDescent="0.15">
      <c r="A3137">
        <v>2439</v>
      </c>
      <c r="B3137" t="s">
        <v>5038</v>
      </c>
      <c r="C3137" t="s">
        <v>5039</v>
      </c>
      <c r="D3137" t="s">
        <v>16</v>
      </c>
      <c r="E3137" t="s">
        <v>53</v>
      </c>
      <c r="F3137" t="s">
        <v>13</v>
      </c>
      <c r="G3137" t="str">
        <f>VLOOKUP(B3137,Sheet1!A:F,2,)</f>
        <v>hejiani</v>
      </c>
      <c r="H3137" s="2">
        <v>42965.718738425901</v>
      </c>
      <c r="I3137" s="2">
        <v>42940.584236111099</v>
      </c>
      <c r="J3137" s="1" t="str">
        <f>IF(VLOOKUP(B3137,Sheet1!A:F,3,)=0,"",(VLOOKUP(B3137,Sheet1!A:F,3,)))</f>
        <v/>
      </c>
      <c r="K3137" s="1">
        <f>VLOOKUP(B3137,Sheet1!A:F,4,)</f>
        <v>42964.95685185185</v>
      </c>
      <c r="L3137" s="1">
        <f>VLOOKUP(B3137,Sheet1!A:F,5,)</f>
        <v>42965</v>
      </c>
      <c r="M3137" s="1">
        <f>VLOOKUP(B3137,Sheet1!A:F,6,)</f>
        <v>42965</v>
      </c>
      <c r="N3137">
        <v>10</v>
      </c>
    </row>
    <row r="3138" spans="1:14" x14ac:dyDescent="0.15">
      <c r="A3138">
        <v>2710</v>
      </c>
      <c r="B3138" t="s">
        <v>5581</v>
      </c>
      <c r="C3138" t="s">
        <v>5582</v>
      </c>
      <c r="D3138" t="s">
        <v>16</v>
      </c>
      <c r="E3138" t="s">
        <v>37</v>
      </c>
      <c r="F3138" t="s">
        <v>13</v>
      </c>
      <c r="G3138" t="str">
        <f>VLOOKUP(B3138,Sheet1!A:F,2,)</f>
        <v>hejiani</v>
      </c>
      <c r="H3138" s="2">
        <v>42965.760393518503</v>
      </c>
      <c r="I3138" s="2">
        <v>42955.426226851901</v>
      </c>
      <c r="J3138" s="1" t="str">
        <f>IF(VLOOKUP(B3138,Sheet1!A:F,3,)=0,"",(VLOOKUP(B3138,Sheet1!A:F,3,)))</f>
        <v/>
      </c>
      <c r="K3138" s="1">
        <f>VLOOKUP(B3138,Sheet1!A:F,4,)</f>
        <v>42965.492789351854</v>
      </c>
      <c r="L3138" s="1">
        <f>VLOOKUP(B3138,Sheet1!A:F,5,)</f>
        <v>42965</v>
      </c>
      <c r="M3138" s="1">
        <f>VLOOKUP(B3138,Sheet1!A:F,6,)</f>
        <v>42965</v>
      </c>
      <c r="N3138">
        <v>5</v>
      </c>
    </row>
    <row r="3139" spans="1:14" x14ac:dyDescent="0.15">
      <c r="A3139">
        <v>3053</v>
      </c>
      <c r="B3139" t="s">
        <v>6271</v>
      </c>
      <c r="C3139" t="s">
        <v>6272</v>
      </c>
      <c r="D3139" t="s">
        <v>78</v>
      </c>
      <c r="E3139" t="s">
        <v>53</v>
      </c>
      <c r="F3139" t="s">
        <v>54</v>
      </c>
      <c r="G3139" t="str">
        <f>VLOOKUP(B3139,Sheet1!A:F,2,)</f>
        <v>caixiongying</v>
      </c>
      <c r="H3139" s="2">
        <v>42965.843726851897</v>
      </c>
      <c r="I3139" s="2">
        <v>42958.437384259298</v>
      </c>
      <c r="J3139" s="1" t="str">
        <f>IF(VLOOKUP(B3139,Sheet1!A:F,3,)=0,"",(VLOOKUP(B3139,Sheet1!A:F,3,)))</f>
        <v/>
      </c>
      <c r="K3139" s="1">
        <f>VLOOKUP(B3139,Sheet1!A:F,4,)</f>
        <v>42965.631956018522</v>
      </c>
      <c r="L3139" s="1">
        <f>VLOOKUP(B3139,Sheet1!A:F,5,)</f>
        <v>42965</v>
      </c>
      <c r="M3139" s="1">
        <f>VLOOKUP(B3139,Sheet1!A:F,6,)</f>
        <v>42965</v>
      </c>
      <c r="N3139">
        <v>10</v>
      </c>
    </row>
    <row r="3140" spans="1:14" hidden="1" x14ac:dyDescent="0.15">
      <c r="A3140">
        <v>3139</v>
      </c>
      <c r="B3140" t="s">
        <v>6444</v>
      </c>
      <c r="C3140" t="s">
        <v>6445</v>
      </c>
      <c r="D3140" t="s">
        <v>16</v>
      </c>
      <c r="E3140" t="s">
        <v>41</v>
      </c>
      <c r="F3140" t="s">
        <v>431</v>
      </c>
      <c r="G3140" t="e">
        <f>VLOOKUP(B3140,Sheet1!A:F,2,)</f>
        <v>#N/A</v>
      </c>
      <c r="H3140" s="2">
        <v>42965.833564814799</v>
      </c>
      <c r="I3140" s="2">
        <v>42922.722187500003</v>
      </c>
      <c r="J3140" s="1" t="e">
        <f>IF(VLOOKUP(B3140,Sheet1!A:F,3,)=0,"",(VLOOKUP(B3140,Sheet1!A:F,3,)))</f>
        <v>#N/A</v>
      </c>
      <c r="K3140" s="1" t="e">
        <f>VLOOKUP(B3140,Sheet1!A:F,4,)</f>
        <v>#N/A</v>
      </c>
      <c r="L3140" s="1" t="e">
        <f>VLOOKUP(B3140,Sheet1!A:F,5,)</f>
        <v>#N/A</v>
      </c>
      <c r="M3140" s="1" t="e">
        <f>VLOOKUP(B3140,Sheet1!A:F,6,)</f>
        <v>#N/A</v>
      </c>
    </row>
    <row r="3141" spans="1:14" hidden="1" x14ac:dyDescent="0.15">
      <c r="A3141">
        <v>3140</v>
      </c>
      <c r="B3141" t="s">
        <v>6446</v>
      </c>
      <c r="C3141" t="s">
        <v>6447</v>
      </c>
      <c r="D3141" t="s">
        <v>16</v>
      </c>
      <c r="E3141" t="s">
        <v>92</v>
      </c>
      <c r="F3141" t="s">
        <v>415</v>
      </c>
      <c r="G3141" t="e">
        <f>VLOOKUP(B3141,Sheet1!A:F,2,)</f>
        <v>#N/A</v>
      </c>
      <c r="H3141" s="2">
        <v>42965.711145833302</v>
      </c>
      <c r="I3141" s="2">
        <v>42928.730613425898</v>
      </c>
      <c r="J3141" s="1" t="e">
        <f>IF(VLOOKUP(B3141,Sheet1!A:F,3,)=0,"",(VLOOKUP(B3141,Sheet1!A:F,3,)))</f>
        <v>#N/A</v>
      </c>
      <c r="K3141" s="1" t="e">
        <f>VLOOKUP(B3141,Sheet1!A:F,4,)</f>
        <v>#N/A</v>
      </c>
      <c r="L3141" s="1" t="e">
        <f>VLOOKUP(B3141,Sheet1!A:F,5,)</f>
        <v>#N/A</v>
      </c>
      <c r="M3141" s="1" t="e">
        <f>VLOOKUP(B3141,Sheet1!A:F,6,)</f>
        <v>#N/A</v>
      </c>
    </row>
    <row r="3142" spans="1:14" hidden="1" x14ac:dyDescent="0.15">
      <c r="A3142">
        <v>3141</v>
      </c>
      <c r="B3142" t="s">
        <v>6448</v>
      </c>
      <c r="C3142" t="s">
        <v>6449</v>
      </c>
      <c r="D3142" t="s">
        <v>78</v>
      </c>
      <c r="E3142" t="s">
        <v>21</v>
      </c>
      <c r="F3142" t="s">
        <v>348</v>
      </c>
      <c r="G3142" t="e">
        <f>VLOOKUP(B3142,Sheet1!A:F,2,)</f>
        <v>#N/A</v>
      </c>
      <c r="H3142" s="2">
        <v>42961.601238425901</v>
      </c>
      <c r="I3142" s="2">
        <v>42950.579409722202</v>
      </c>
      <c r="J3142" s="1" t="e">
        <f>IF(VLOOKUP(B3142,Sheet1!A:F,3,)=0,"",(VLOOKUP(B3142,Sheet1!A:F,3,)))</f>
        <v>#N/A</v>
      </c>
      <c r="K3142" s="1" t="e">
        <f>VLOOKUP(B3142,Sheet1!A:F,4,)</f>
        <v>#N/A</v>
      </c>
      <c r="L3142" s="1" t="e">
        <f>VLOOKUP(B3142,Sheet1!A:F,5,)</f>
        <v>#N/A</v>
      </c>
      <c r="M3142" s="1" t="e">
        <f>VLOOKUP(B3142,Sheet1!A:F,6,)</f>
        <v>#N/A</v>
      </c>
    </row>
    <row r="3143" spans="1:14" hidden="1" x14ac:dyDescent="0.15">
      <c r="A3143">
        <v>3142</v>
      </c>
      <c r="B3143" t="s">
        <v>6450</v>
      </c>
      <c r="C3143" t="s">
        <v>6451</v>
      </c>
      <c r="D3143" t="s">
        <v>16</v>
      </c>
      <c r="E3143" t="s">
        <v>41</v>
      </c>
      <c r="F3143" t="s">
        <v>643</v>
      </c>
      <c r="G3143" t="e">
        <f>VLOOKUP(B3143,Sheet1!A:F,2,)</f>
        <v>#N/A</v>
      </c>
      <c r="H3143" s="2">
        <v>42961.619386574101</v>
      </c>
      <c r="I3143" s="2">
        <v>42940.636458333298</v>
      </c>
      <c r="J3143" s="1" t="e">
        <f>IF(VLOOKUP(B3143,Sheet1!A:F,3,)=0,"",(VLOOKUP(B3143,Sheet1!A:F,3,)))</f>
        <v>#N/A</v>
      </c>
      <c r="K3143" s="1" t="e">
        <f>VLOOKUP(B3143,Sheet1!A:F,4,)</f>
        <v>#N/A</v>
      </c>
      <c r="L3143" s="1" t="e">
        <f>VLOOKUP(B3143,Sheet1!A:F,5,)</f>
        <v>#N/A</v>
      </c>
      <c r="M3143" s="1" t="e">
        <f>VLOOKUP(B3143,Sheet1!A:F,6,)</f>
        <v>#N/A</v>
      </c>
    </row>
    <row r="3144" spans="1:14" hidden="1" x14ac:dyDescent="0.15">
      <c r="A3144">
        <v>2005</v>
      </c>
      <c r="B3144" t="s">
        <v>4162</v>
      </c>
      <c r="C3144" t="s">
        <v>4163</v>
      </c>
      <c r="D3144" t="s">
        <v>7</v>
      </c>
      <c r="E3144" t="s">
        <v>321</v>
      </c>
      <c r="F3144" t="s">
        <v>42</v>
      </c>
      <c r="G3144" t="str">
        <f>VLOOKUP(B3144,Sheet1!A:F,2,)</f>
        <v>yangli2</v>
      </c>
      <c r="H3144" s="2">
        <v>42965.902754629598</v>
      </c>
      <c r="I3144" s="2">
        <v>42907.588217592602</v>
      </c>
      <c r="J3144" s="1" t="str">
        <f>IF(VLOOKUP(B3144,Sheet1!A:F,3,)=0,"",(VLOOKUP(B3144,Sheet1!A:F,3,)))</f>
        <v/>
      </c>
      <c r="K3144" s="1">
        <f>VLOOKUP(B3144,Sheet1!A:F,4,)</f>
        <v>42965.625300925924</v>
      </c>
      <c r="L3144" s="1">
        <f>VLOOKUP(B3144,Sheet1!A:F,5,)</f>
        <v>42965</v>
      </c>
      <c r="M3144" s="1">
        <f>VLOOKUP(B3144,Sheet1!A:F,6,)</f>
        <v>42965</v>
      </c>
      <c r="N3144">
        <v>5</v>
      </c>
    </row>
    <row r="3145" spans="1:14" x14ac:dyDescent="0.15">
      <c r="A3145">
        <v>2132</v>
      </c>
      <c r="B3145" t="s">
        <v>4420</v>
      </c>
      <c r="C3145" t="s">
        <v>4421</v>
      </c>
      <c r="D3145" t="s">
        <v>16</v>
      </c>
      <c r="E3145" t="s">
        <v>53</v>
      </c>
      <c r="F3145" t="s">
        <v>54</v>
      </c>
      <c r="G3145" t="str">
        <f>VLOOKUP(B3145,Sheet1!A:F,2,)</f>
        <v>caixiongying</v>
      </c>
      <c r="H3145" s="2">
        <v>42967.836805555598</v>
      </c>
      <c r="I3145" s="2">
        <v>42922.468680555598</v>
      </c>
      <c r="J3145" s="1" t="str">
        <f>IF(VLOOKUP(B3145,Sheet1!A:F,3,)=0,"",(VLOOKUP(B3145,Sheet1!A:F,3,)))</f>
        <v/>
      </c>
      <c r="K3145" s="1">
        <f>VLOOKUP(B3145,Sheet1!A:F,4,)</f>
        <v>42959.615844907406</v>
      </c>
      <c r="L3145" s="1">
        <f>VLOOKUP(B3145,Sheet1!A:F,5,)</f>
        <v>42967</v>
      </c>
      <c r="M3145" s="1">
        <f>VLOOKUP(B3145,Sheet1!A:F,6,)</f>
        <v>42967</v>
      </c>
      <c r="N3145">
        <v>10</v>
      </c>
    </row>
    <row r="3146" spans="1:14" x14ac:dyDescent="0.15">
      <c r="A3146">
        <v>3152</v>
      </c>
      <c r="B3146" t="s">
        <v>6470</v>
      </c>
      <c r="C3146" t="s">
        <v>6471</v>
      </c>
      <c r="D3146" t="s">
        <v>7</v>
      </c>
      <c r="E3146" t="s">
        <v>53</v>
      </c>
      <c r="F3146" t="s">
        <v>42</v>
      </c>
      <c r="G3146" t="str">
        <f>VLOOKUP(B3146,Sheet1!A:F,2,)</f>
        <v>yangli2</v>
      </c>
      <c r="H3146" s="2">
        <v>42967.989560185197</v>
      </c>
      <c r="I3146" s="2">
        <v>42935.645798611098</v>
      </c>
      <c r="J3146" s="1" t="str">
        <f>IF(VLOOKUP(B3146,Sheet1!A:F,3,)=0,"",(VLOOKUP(B3146,Sheet1!A:F,3,)))</f>
        <v/>
      </c>
      <c r="K3146" s="1">
        <f>VLOOKUP(B3146,Sheet1!A:F,4,)</f>
        <v>42965.662199074075</v>
      </c>
      <c r="L3146" s="1">
        <f>VLOOKUP(B3146,Sheet1!A:F,5,)</f>
        <v>42967</v>
      </c>
      <c r="M3146" s="1">
        <f>VLOOKUP(B3146,Sheet1!A:F,6,)</f>
        <v>42967</v>
      </c>
      <c r="N3146">
        <v>5</v>
      </c>
    </row>
    <row r="3147" spans="1:14" x14ac:dyDescent="0.15">
      <c r="A3147">
        <v>1879</v>
      </c>
      <c r="B3147" t="s">
        <v>3910</v>
      </c>
      <c r="C3147" t="s">
        <v>3911</v>
      </c>
      <c r="D3147" t="s">
        <v>7</v>
      </c>
      <c r="E3147" t="s">
        <v>37</v>
      </c>
      <c r="F3147" t="s">
        <v>3113</v>
      </c>
      <c r="G3147" t="str">
        <f>VLOOKUP(B3147,Sheet1!A:F,2,)</f>
        <v>laqingpeng</v>
      </c>
      <c r="H3147" s="2">
        <v>42968.419502314799</v>
      </c>
      <c r="I3147" s="2">
        <v>42905.417418981502</v>
      </c>
      <c r="J3147" s="1">
        <f>IF(VLOOKUP(B3147,Sheet1!A:F,3,)=0,"",(VLOOKUP(B3147,Sheet1!A:F,3,)))</f>
        <v>42956</v>
      </c>
      <c r="K3147" s="1">
        <f>VLOOKUP(B3147,Sheet1!A:F,4,)</f>
        <v>42964.713090277779</v>
      </c>
      <c r="L3147" s="1">
        <f>VLOOKUP(B3147,Sheet1!A:F,5,)</f>
        <v>42968</v>
      </c>
      <c r="M3147" s="1">
        <f>VLOOKUP(B3147,Sheet1!A:F,6,)</f>
        <v>42968</v>
      </c>
      <c r="N3147">
        <v>5</v>
      </c>
    </row>
    <row r="3148" spans="1:14" hidden="1" x14ac:dyDescent="0.15">
      <c r="A3148">
        <v>2787</v>
      </c>
      <c r="B3148" t="s">
        <v>5736</v>
      </c>
      <c r="C3148" t="s">
        <v>5737</v>
      </c>
      <c r="D3148" t="s">
        <v>7</v>
      </c>
      <c r="E3148" t="s">
        <v>41</v>
      </c>
      <c r="F3148" t="s">
        <v>42</v>
      </c>
      <c r="G3148" t="str">
        <f>VLOOKUP(B3148,Sheet1!A:F,2,)</f>
        <v>yangli2</v>
      </c>
      <c r="H3148" s="2">
        <v>42968.454849537004</v>
      </c>
      <c r="I3148" s="2">
        <v>42955.471712963001</v>
      </c>
      <c r="J3148" s="1" t="str">
        <f>IF(VLOOKUP(B3148,Sheet1!A:F,3,)=0,"",(VLOOKUP(B3148,Sheet1!A:F,3,)))</f>
        <v/>
      </c>
      <c r="K3148" s="1">
        <f>VLOOKUP(B3148,Sheet1!A:F,4,)</f>
        <v>42968.388136574074</v>
      </c>
      <c r="L3148" s="1">
        <f>VLOOKUP(B3148,Sheet1!A:F,5,)</f>
        <v>42968</v>
      </c>
      <c r="M3148" s="1">
        <f>VLOOKUP(B3148,Sheet1!A:F,6,)</f>
        <v>42968</v>
      </c>
      <c r="N3148">
        <v>5</v>
      </c>
    </row>
    <row r="3149" spans="1:14" x14ac:dyDescent="0.15">
      <c r="A3149">
        <v>2660</v>
      </c>
      <c r="B3149" t="s">
        <v>5481</v>
      </c>
      <c r="C3149" t="s">
        <v>5482</v>
      </c>
      <c r="D3149" t="s">
        <v>16</v>
      </c>
      <c r="E3149" t="s">
        <v>53</v>
      </c>
      <c r="F3149" t="s">
        <v>38</v>
      </c>
      <c r="G3149" t="str">
        <f>VLOOKUP(B3149,Sheet1!A:F,2,)</f>
        <v>zhaoyongtian</v>
      </c>
      <c r="H3149" s="2">
        <v>42968.4617939815</v>
      </c>
      <c r="I3149" s="2">
        <v>42927.663831018501</v>
      </c>
      <c r="J3149" s="1" t="str">
        <f>IF(VLOOKUP(B3149,Sheet1!A:F,3,)=0,"",(VLOOKUP(B3149,Sheet1!A:F,3,)))</f>
        <v/>
      </c>
      <c r="K3149" s="1">
        <f>VLOOKUP(B3149,Sheet1!A:F,4,)</f>
        <v>42965.692673611113</v>
      </c>
      <c r="L3149" s="1">
        <f>VLOOKUP(B3149,Sheet1!A:F,5,)</f>
        <v>42968</v>
      </c>
      <c r="M3149" s="1">
        <f>VLOOKUP(B3149,Sheet1!A:F,6,)</f>
        <v>42968</v>
      </c>
      <c r="N3149">
        <v>10</v>
      </c>
    </row>
    <row r="3150" spans="1:14" hidden="1" x14ac:dyDescent="0.15">
      <c r="A3150">
        <v>3149</v>
      </c>
      <c r="B3150" t="s">
        <v>6464</v>
      </c>
      <c r="C3150" t="s">
        <v>6465</v>
      </c>
      <c r="D3150" t="s">
        <v>16</v>
      </c>
      <c r="E3150" t="s">
        <v>970</v>
      </c>
      <c r="F3150" t="s">
        <v>123</v>
      </c>
      <c r="G3150" t="e">
        <f>VLOOKUP(B3150,Sheet1!A:F,2,)</f>
        <v>#N/A</v>
      </c>
      <c r="H3150" s="2">
        <v>42964.407129629602</v>
      </c>
      <c r="I3150" s="2">
        <v>42888.625127314801</v>
      </c>
      <c r="J3150" s="1" t="e">
        <f>IF(VLOOKUP(B3150,Sheet1!A:F,3,)=0,"",(VLOOKUP(B3150,Sheet1!A:F,3,)))</f>
        <v>#N/A</v>
      </c>
      <c r="K3150" s="1" t="e">
        <f>VLOOKUP(B3150,Sheet1!A:F,4,)</f>
        <v>#N/A</v>
      </c>
      <c r="L3150" s="1" t="e">
        <f>VLOOKUP(B3150,Sheet1!A:F,5,)</f>
        <v>#N/A</v>
      </c>
      <c r="M3150" s="1" t="e">
        <f>VLOOKUP(B3150,Sheet1!A:F,6,)</f>
        <v>#N/A</v>
      </c>
    </row>
    <row r="3151" spans="1:14" hidden="1" x14ac:dyDescent="0.15">
      <c r="A3151">
        <v>3150</v>
      </c>
      <c r="B3151" t="s">
        <v>6466</v>
      </c>
      <c r="C3151" t="s">
        <v>6467</v>
      </c>
      <c r="D3151" t="s">
        <v>16</v>
      </c>
      <c r="E3151" t="s">
        <v>92</v>
      </c>
      <c r="F3151" t="s">
        <v>461</v>
      </c>
      <c r="G3151" t="e">
        <f>VLOOKUP(B3151,Sheet1!A:F,2,)</f>
        <v>#N/A</v>
      </c>
      <c r="H3151" s="2">
        <v>42965.501388888901</v>
      </c>
      <c r="I3151" s="2">
        <v>42845.628634259301</v>
      </c>
      <c r="J3151" s="1" t="e">
        <f>IF(VLOOKUP(B3151,Sheet1!A:F,3,)=0,"",(VLOOKUP(B3151,Sheet1!A:F,3,)))</f>
        <v>#N/A</v>
      </c>
      <c r="K3151" s="1" t="e">
        <f>VLOOKUP(B3151,Sheet1!A:F,4,)</f>
        <v>#N/A</v>
      </c>
      <c r="L3151" s="1" t="e">
        <f>VLOOKUP(B3151,Sheet1!A:F,5,)</f>
        <v>#N/A</v>
      </c>
      <c r="M3151" s="1" t="e">
        <f>VLOOKUP(B3151,Sheet1!A:F,6,)</f>
        <v>#N/A</v>
      </c>
    </row>
    <row r="3152" spans="1:14" hidden="1" x14ac:dyDescent="0.15">
      <c r="A3152">
        <v>3151</v>
      </c>
      <c r="B3152" t="s">
        <v>6468</v>
      </c>
      <c r="C3152" t="s">
        <v>6469</v>
      </c>
      <c r="D3152" t="s">
        <v>16</v>
      </c>
      <c r="E3152" t="s">
        <v>210</v>
      </c>
      <c r="F3152" t="s">
        <v>577</v>
      </c>
      <c r="G3152" t="e">
        <f>VLOOKUP(B3152,Sheet1!A:F,2,)</f>
        <v>#N/A</v>
      </c>
      <c r="H3152" s="2">
        <v>42968.443668981497</v>
      </c>
      <c r="I3152" s="2">
        <v>42965.411597222199</v>
      </c>
      <c r="J3152" s="1" t="e">
        <f>IF(VLOOKUP(B3152,Sheet1!A:F,3,)=0,"",(VLOOKUP(B3152,Sheet1!A:F,3,)))</f>
        <v>#N/A</v>
      </c>
      <c r="K3152" s="1" t="e">
        <f>VLOOKUP(B3152,Sheet1!A:F,4,)</f>
        <v>#N/A</v>
      </c>
      <c r="L3152" s="1" t="e">
        <f>VLOOKUP(B3152,Sheet1!A:F,5,)</f>
        <v>#N/A</v>
      </c>
      <c r="M3152" s="1" t="e">
        <f>VLOOKUP(B3152,Sheet1!A:F,6,)</f>
        <v>#N/A</v>
      </c>
    </row>
    <row r="3153" spans="1:14" x14ac:dyDescent="0.15">
      <c r="A3153">
        <v>3153</v>
      </c>
      <c r="B3153" t="s">
        <v>6472</v>
      </c>
      <c r="C3153" t="s">
        <v>6473</v>
      </c>
      <c r="D3153" t="s">
        <v>78</v>
      </c>
      <c r="E3153" t="s">
        <v>37</v>
      </c>
      <c r="F3153" t="s">
        <v>38</v>
      </c>
      <c r="G3153" t="str">
        <f>VLOOKUP(B3153,Sheet1!A:F,2,)</f>
        <v>zhaoyongtian</v>
      </c>
      <c r="H3153" s="2">
        <v>42968.4617939815</v>
      </c>
      <c r="I3153" s="2">
        <v>42962.478379629603</v>
      </c>
      <c r="J3153" s="1" t="str">
        <f>IF(VLOOKUP(B3153,Sheet1!A:F,3,)=0,"",(VLOOKUP(B3153,Sheet1!A:F,3,)))</f>
        <v/>
      </c>
      <c r="K3153" s="1">
        <f>VLOOKUP(B3153,Sheet1!A:F,4,)</f>
        <v>42965.713275462964</v>
      </c>
      <c r="L3153" s="1">
        <f>VLOOKUP(B3153,Sheet1!A:F,5,)</f>
        <v>42968</v>
      </c>
      <c r="M3153" s="1">
        <f>VLOOKUP(B3153,Sheet1!A:F,6,)</f>
        <v>42968</v>
      </c>
      <c r="N3153">
        <v>5</v>
      </c>
    </row>
    <row r="3154" spans="1:14" x14ac:dyDescent="0.15">
      <c r="A3154">
        <v>2974</v>
      </c>
      <c r="B3154" t="s">
        <v>6111</v>
      </c>
      <c r="C3154" t="s">
        <v>6112</v>
      </c>
      <c r="D3154" t="s">
        <v>7</v>
      </c>
      <c r="E3154" t="s">
        <v>53</v>
      </c>
      <c r="F3154" t="s">
        <v>3113</v>
      </c>
      <c r="G3154" t="str">
        <f>VLOOKUP(B3154,Sheet1!A:F,2,)</f>
        <v>laqingpeng</v>
      </c>
      <c r="H3154" s="2">
        <v>42968.495937500003</v>
      </c>
      <c r="I3154" s="2">
        <v>42951.397604166697</v>
      </c>
      <c r="J3154" s="1">
        <f>IF(VLOOKUP(B3154,Sheet1!A:F,3,)=0,"",(VLOOKUP(B3154,Sheet1!A:F,3,)))</f>
        <v>42964</v>
      </c>
      <c r="K3154" s="1">
        <f>VLOOKUP(B3154,Sheet1!A:F,4,)</f>
        <v>42964.732465277775</v>
      </c>
      <c r="L3154" s="1">
        <f>VLOOKUP(B3154,Sheet1!A:F,5,)</f>
        <v>42968</v>
      </c>
      <c r="M3154" s="1">
        <f>VLOOKUP(B3154,Sheet1!A:F,6,)</f>
        <v>42968</v>
      </c>
      <c r="N3154">
        <v>5</v>
      </c>
    </row>
  </sheetData>
  <autoFilter ref="A1:M3154">
    <filterColumn colId="4">
      <filters>
        <filter val="BGI-SEQ 500  RNA-Seq"/>
        <filter val="De novo-Animal"/>
        <filter val="Eukaryote de novo Transcriptome"/>
        <filter val="Eukaryote Transcriptome Resequencing"/>
        <filter val="RNA-Seq"/>
      </filters>
    </filterColumn>
    <filterColumn colId="6">
      <filters>
        <filter val="caixiongying"/>
        <filter val="danxu"/>
        <filter val="guanhaijiao"/>
        <filter val="hejiani"/>
        <filter val="laqingpeng"/>
        <filter val="wangmiao"/>
        <filter val="wuzijing"/>
        <filter val="xuweiling"/>
        <filter val="yangli2"/>
        <filter val="zhaoyongtian"/>
        <filter val="zhengyuan"/>
        <filter val="zoulijun"/>
      </filters>
    </filterColumn>
    <sortState ref="A2:M3154">
      <sortCondition ref="H1:H3154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8"/>
  <sheetViews>
    <sheetView workbookViewId="0">
      <selection activeCell="J13" sqref="J13"/>
    </sheetView>
  </sheetViews>
  <sheetFormatPr baseColWidth="10" defaultColWidth="9" defaultRowHeight="12" x14ac:dyDescent="0.15"/>
  <cols>
    <col min="1" max="1" width="16.796875" bestFit="1" customWidth="1"/>
    <col min="2" max="2" width="12.19921875" bestFit="1" customWidth="1"/>
    <col min="3" max="3" width="19.19921875" bestFit="1" customWidth="1"/>
    <col min="4" max="4" width="12.19921875" bestFit="1" customWidth="1"/>
    <col min="5" max="6" width="11" bestFit="1" customWidth="1"/>
  </cols>
  <sheetData>
    <row r="1" spans="1:6" x14ac:dyDescent="0.15">
      <c r="A1" t="s">
        <v>6506</v>
      </c>
      <c r="B1" t="s">
        <v>6475</v>
      </c>
      <c r="C1" t="s">
        <v>6476</v>
      </c>
      <c r="D1" t="s">
        <v>6477</v>
      </c>
      <c r="E1" t="s">
        <v>6478</v>
      </c>
      <c r="F1" t="s">
        <v>6479</v>
      </c>
    </row>
    <row r="2" spans="1:6" x14ac:dyDescent="0.15">
      <c r="A2" t="s">
        <v>6507</v>
      </c>
      <c r="B2" t="s">
        <v>6480</v>
      </c>
      <c r="D2" s="1">
        <v>42873.669606481482</v>
      </c>
      <c r="E2" s="1">
        <v>42872</v>
      </c>
      <c r="F2" s="1">
        <v>42874</v>
      </c>
    </row>
    <row r="3" spans="1:6" x14ac:dyDescent="0.15">
      <c r="A3" t="s">
        <v>6508</v>
      </c>
      <c r="B3" t="s">
        <v>6481</v>
      </c>
      <c r="C3" s="1">
        <v>42467</v>
      </c>
      <c r="D3" s="1">
        <v>42563.631284722222</v>
      </c>
      <c r="E3" s="1">
        <v>42638</v>
      </c>
      <c r="F3" s="1">
        <v>42873</v>
      </c>
    </row>
    <row r="4" spans="1:6" x14ac:dyDescent="0.15">
      <c r="A4" t="s">
        <v>294</v>
      </c>
      <c r="B4" t="s">
        <v>6481</v>
      </c>
      <c r="D4" s="1">
        <v>42583.971747685187</v>
      </c>
      <c r="E4" s="1">
        <v>42620</v>
      </c>
      <c r="F4" s="1">
        <v>42902</v>
      </c>
    </row>
    <row r="5" spans="1:6" x14ac:dyDescent="0.15">
      <c r="A5" t="s">
        <v>236</v>
      </c>
      <c r="B5" t="s">
        <v>6482</v>
      </c>
      <c r="C5" s="1">
        <v>42563</v>
      </c>
      <c r="D5" s="1">
        <v>42571.684687499997</v>
      </c>
      <c r="E5" s="1">
        <v>42652</v>
      </c>
      <c r="F5" s="1">
        <v>42907</v>
      </c>
    </row>
    <row r="6" spans="1:6" x14ac:dyDescent="0.15">
      <c r="A6" t="s">
        <v>6509</v>
      </c>
      <c r="B6" t="s">
        <v>6483</v>
      </c>
      <c r="D6" s="1">
        <v>42726.388506944444</v>
      </c>
      <c r="E6" s="1">
        <v>42821</v>
      </c>
      <c r="F6" s="1">
        <v>42874</v>
      </c>
    </row>
    <row r="7" spans="1:6" x14ac:dyDescent="0.15">
      <c r="A7" t="s">
        <v>277</v>
      </c>
      <c r="B7" s="1" t="s">
        <v>6480</v>
      </c>
      <c r="D7" s="1">
        <v>42730.710995370369</v>
      </c>
      <c r="E7" s="1">
        <v>42635</v>
      </c>
      <c r="F7" s="1">
        <v>42957</v>
      </c>
    </row>
    <row r="8" spans="1:6" x14ac:dyDescent="0.15">
      <c r="A8" t="s">
        <v>6510</v>
      </c>
      <c r="B8" s="1" t="s">
        <v>6481</v>
      </c>
      <c r="D8" s="1">
        <v>42631.01934027778</v>
      </c>
      <c r="E8" s="1">
        <v>42633</v>
      </c>
      <c r="F8" s="1">
        <v>42873</v>
      </c>
    </row>
    <row r="9" spans="1:6" x14ac:dyDescent="0.15">
      <c r="A9" t="s">
        <v>313</v>
      </c>
      <c r="B9" t="s">
        <v>6484</v>
      </c>
      <c r="C9" s="1">
        <v>42673</v>
      </c>
      <c r="D9" s="1">
        <v>42675.749386574076</v>
      </c>
      <c r="E9" s="1">
        <v>42674</v>
      </c>
      <c r="F9" s="1">
        <v>42957</v>
      </c>
    </row>
    <row r="10" spans="1:6" x14ac:dyDescent="0.15">
      <c r="A10" t="s">
        <v>1531</v>
      </c>
      <c r="B10" t="s">
        <v>6481</v>
      </c>
      <c r="C10" s="1">
        <v>42793</v>
      </c>
      <c r="D10" s="1">
        <v>42905.64806712963</v>
      </c>
      <c r="E10" s="1">
        <v>42842</v>
      </c>
      <c r="F10" s="1">
        <v>42882</v>
      </c>
    </row>
    <row r="11" spans="1:6" x14ac:dyDescent="0.15">
      <c r="A11" t="s">
        <v>6511</v>
      </c>
      <c r="B11" t="s">
        <v>6483</v>
      </c>
      <c r="C11" s="1">
        <v>42647</v>
      </c>
      <c r="D11" s="1">
        <v>42675.464282407411</v>
      </c>
      <c r="E11" s="1">
        <v>42867</v>
      </c>
      <c r="F11" s="1">
        <v>42867</v>
      </c>
    </row>
    <row r="12" spans="1:6" x14ac:dyDescent="0.15">
      <c r="A12" t="s">
        <v>6512</v>
      </c>
      <c r="B12" t="s">
        <v>6481</v>
      </c>
      <c r="C12" s="4"/>
      <c r="D12" s="1">
        <v>42681.608414351853</v>
      </c>
      <c r="E12" s="1">
        <v>42681</v>
      </c>
      <c r="F12" s="1">
        <v>42874</v>
      </c>
    </row>
    <row r="13" spans="1:6" x14ac:dyDescent="0.15">
      <c r="A13" t="s">
        <v>335</v>
      </c>
      <c r="B13" t="s">
        <v>6481</v>
      </c>
      <c r="C13" s="1">
        <v>42707</v>
      </c>
      <c r="D13" s="1">
        <v>42724.663159722222</v>
      </c>
      <c r="E13" s="1">
        <v>42794</v>
      </c>
      <c r="F13" s="1">
        <v>42894</v>
      </c>
    </row>
    <row r="14" spans="1:6" x14ac:dyDescent="0.15">
      <c r="A14" t="s">
        <v>353</v>
      </c>
      <c r="B14" s="1" t="s">
        <v>6485</v>
      </c>
      <c r="D14" s="1">
        <v>42753.68849537037</v>
      </c>
      <c r="E14" s="1">
        <v>42753</v>
      </c>
      <c r="F14" s="1">
        <v>42927</v>
      </c>
    </row>
    <row r="15" spans="1:6" x14ac:dyDescent="0.15">
      <c r="A15" t="s">
        <v>356</v>
      </c>
      <c r="B15" t="s">
        <v>6483</v>
      </c>
      <c r="D15" s="1">
        <v>42826.911458333336</v>
      </c>
      <c r="E15" s="1">
        <v>42893</v>
      </c>
      <c r="F15" s="1">
        <v>42901</v>
      </c>
    </row>
    <row r="16" spans="1:6" x14ac:dyDescent="0.15">
      <c r="A16" t="s">
        <v>505</v>
      </c>
      <c r="B16" s="1" t="s">
        <v>6480</v>
      </c>
      <c r="C16" s="1">
        <v>42705</v>
      </c>
      <c r="D16" s="1">
        <v>42710.741724537038</v>
      </c>
      <c r="E16" s="1">
        <v>42837</v>
      </c>
      <c r="F16" s="1">
        <v>42894</v>
      </c>
    </row>
    <row r="17" spans="1:6" x14ac:dyDescent="0.15">
      <c r="A17" t="s">
        <v>6513</v>
      </c>
      <c r="B17" t="s">
        <v>6486</v>
      </c>
      <c r="C17" s="1">
        <v>42764</v>
      </c>
      <c r="D17" s="1">
        <v>42774.45585648148</v>
      </c>
      <c r="E17" s="1">
        <v>42760</v>
      </c>
      <c r="F17" s="1">
        <v>42871</v>
      </c>
    </row>
    <row r="18" spans="1:6" x14ac:dyDescent="0.15">
      <c r="A18" t="s">
        <v>401</v>
      </c>
      <c r="B18" t="s">
        <v>6485</v>
      </c>
      <c r="D18" s="1">
        <v>42779.640451388892</v>
      </c>
      <c r="E18" s="1">
        <v>42779</v>
      </c>
      <c r="F18" s="1">
        <v>42933</v>
      </c>
    </row>
    <row r="19" spans="1:6" x14ac:dyDescent="0.15">
      <c r="A19" t="s">
        <v>6514</v>
      </c>
      <c r="B19" t="s">
        <v>6486</v>
      </c>
      <c r="D19" s="1">
        <v>42757.57440972222</v>
      </c>
      <c r="E19" s="1">
        <v>42757</v>
      </c>
      <c r="F19" s="1">
        <v>42866</v>
      </c>
    </row>
    <row r="20" spans="1:6" x14ac:dyDescent="0.15">
      <c r="A20" t="s">
        <v>6515</v>
      </c>
      <c r="B20" t="s">
        <v>6487</v>
      </c>
      <c r="C20" s="1">
        <v>42820</v>
      </c>
      <c r="D20" s="1">
        <v>42835.540775462963</v>
      </c>
      <c r="E20" s="1">
        <v>42836</v>
      </c>
      <c r="F20" s="1">
        <v>42860</v>
      </c>
    </row>
    <row r="21" spans="1:6" x14ac:dyDescent="0.15">
      <c r="A21" t="s">
        <v>5609</v>
      </c>
      <c r="B21" t="s">
        <v>6485</v>
      </c>
      <c r="D21" s="1">
        <v>42790.728101851855</v>
      </c>
      <c r="E21" s="1">
        <v>42825</v>
      </c>
      <c r="F21" s="1">
        <v>42933</v>
      </c>
    </row>
    <row r="22" spans="1:6" x14ac:dyDescent="0.15">
      <c r="A22" t="s">
        <v>441</v>
      </c>
      <c r="B22" t="s">
        <v>6488</v>
      </c>
      <c r="D22" s="1">
        <v>42914.442754629628</v>
      </c>
      <c r="E22" s="1">
        <v>42915</v>
      </c>
      <c r="F22" s="1">
        <v>42929</v>
      </c>
    </row>
    <row r="23" spans="1:6" x14ac:dyDescent="0.15">
      <c r="A23" t="s">
        <v>6516</v>
      </c>
      <c r="B23" t="s">
        <v>6480</v>
      </c>
      <c r="D23" s="1">
        <v>42803.671284722222</v>
      </c>
      <c r="E23" s="1">
        <v>42843</v>
      </c>
      <c r="F23" s="1">
        <v>42874</v>
      </c>
    </row>
    <row r="24" spans="1:6" x14ac:dyDescent="0.15">
      <c r="A24" t="s">
        <v>6517</v>
      </c>
      <c r="B24" s="1" t="s">
        <v>6484</v>
      </c>
      <c r="D24" s="1">
        <v>42783.617719907408</v>
      </c>
      <c r="E24" s="1">
        <v>42790</v>
      </c>
      <c r="F24" s="1">
        <v>42867</v>
      </c>
    </row>
    <row r="25" spans="1:6" x14ac:dyDescent="0.15">
      <c r="A25" t="s">
        <v>435</v>
      </c>
      <c r="B25" t="s">
        <v>6480</v>
      </c>
      <c r="D25" s="1">
        <v>42921.682453703703</v>
      </c>
      <c r="E25" s="1">
        <v>42921</v>
      </c>
      <c r="F25" s="1">
        <v>42923</v>
      </c>
    </row>
    <row r="26" spans="1:6" x14ac:dyDescent="0.15">
      <c r="A26" t="s">
        <v>4205</v>
      </c>
      <c r="B26" t="s">
        <v>6483</v>
      </c>
      <c r="D26" s="1">
        <v>42905.653946759259</v>
      </c>
      <c r="E26" s="1">
        <v>42906</v>
      </c>
      <c r="F26" s="1">
        <v>42906</v>
      </c>
    </row>
    <row r="27" spans="1:6" x14ac:dyDescent="0.15">
      <c r="A27" t="s">
        <v>6518</v>
      </c>
      <c r="B27" s="1" t="s">
        <v>6486</v>
      </c>
      <c r="C27" s="4">
        <v>42749</v>
      </c>
      <c r="D27" s="1">
        <v>42757.495752314811</v>
      </c>
      <c r="E27" s="1">
        <v>42757</v>
      </c>
      <c r="F27" s="1">
        <v>42864</v>
      </c>
    </row>
    <row r="28" spans="1:6" x14ac:dyDescent="0.15">
      <c r="A28" t="s">
        <v>6519</v>
      </c>
      <c r="B28" s="1" t="s">
        <v>6485</v>
      </c>
      <c r="C28" s="1">
        <v>42869</v>
      </c>
      <c r="D28" s="1">
        <v>42874.417488425926</v>
      </c>
      <c r="E28" s="1">
        <v>42874</v>
      </c>
      <c r="F28" s="1">
        <v>42877</v>
      </c>
    </row>
    <row r="29" spans="1:6" x14ac:dyDescent="0.15">
      <c r="A29" t="s">
        <v>449</v>
      </c>
      <c r="B29" t="s">
        <v>6481</v>
      </c>
      <c r="D29" s="1">
        <v>42774.759988425925</v>
      </c>
      <c r="E29" s="1">
        <v>42900</v>
      </c>
      <c r="F29" s="1">
        <v>42900</v>
      </c>
    </row>
    <row r="30" spans="1:6" x14ac:dyDescent="0.15">
      <c r="A30" t="s">
        <v>6520</v>
      </c>
      <c r="B30" t="s">
        <v>6489</v>
      </c>
      <c r="D30" s="1">
        <v>42776.573587962965</v>
      </c>
      <c r="E30" s="1">
        <v>42783</v>
      </c>
      <c r="F30" s="1">
        <v>42867</v>
      </c>
    </row>
    <row r="31" spans="1:6" x14ac:dyDescent="0.15">
      <c r="A31" t="s">
        <v>6521</v>
      </c>
      <c r="B31" t="s">
        <v>6480</v>
      </c>
      <c r="D31" s="1">
        <v>42860.719236111108</v>
      </c>
      <c r="E31" s="1">
        <v>42865</v>
      </c>
      <c r="F31" s="1">
        <v>42874</v>
      </c>
    </row>
    <row r="32" spans="1:6" x14ac:dyDescent="0.15">
      <c r="A32" t="s">
        <v>6522</v>
      </c>
      <c r="B32" t="s">
        <v>6484</v>
      </c>
      <c r="C32" s="1">
        <v>42805</v>
      </c>
      <c r="D32" s="1">
        <v>42817.401099537034</v>
      </c>
      <c r="E32" s="1">
        <v>42832</v>
      </c>
      <c r="F32" s="1">
        <v>42871</v>
      </c>
    </row>
    <row r="33" spans="1:6" x14ac:dyDescent="0.15">
      <c r="A33" t="s">
        <v>453</v>
      </c>
      <c r="B33" t="s">
        <v>6484</v>
      </c>
      <c r="D33" s="1">
        <v>42787.692291666666</v>
      </c>
      <c r="E33" s="1">
        <v>42790</v>
      </c>
      <c r="F33" s="1">
        <v>42879</v>
      </c>
    </row>
    <row r="34" spans="1:6" x14ac:dyDescent="0.15">
      <c r="A34" t="s">
        <v>6523</v>
      </c>
      <c r="B34" s="1" t="s">
        <v>6484</v>
      </c>
      <c r="D34" s="1">
        <v>42797.731203703705</v>
      </c>
      <c r="E34" s="1">
        <v>42804</v>
      </c>
      <c r="F34" s="1">
        <v>42871</v>
      </c>
    </row>
    <row r="35" spans="1:6" x14ac:dyDescent="0.15">
      <c r="A35" t="s">
        <v>6524</v>
      </c>
      <c r="B35" s="1" t="s">
        <v>6480</v>
      </c>
      <c r="C35" s="1">
        <v>42836</v>
      </c>
      <c r="D35" s="1">
        <v>42866.902557870373</v>
      </c>
      <c r="E35" s="1">
        <v>42870</v>
      </c>
      <c r="F35" s="1">
        <v>42870</v>
      </c>
    </row>
    <row r="36" spans="1:6" x14ac:dyDescent="0.15">
      <c r="A36" t="s">
        <v>6085</v>
      </c>
      <c r="B36" s="1" t="s">
        <v>6485</v>
      </c>
      <c r="D36" s="1">
        <v>42944.397175925929</v>
      </c>
      <c r="E36" s="1">
        <v>42944</v>
      </c>
      <c r="F36" s="1">
        <v>42944</v>
      </c>
    </row>
    <row r="37" spans="1:6" x14ac:dyDescent="0.15">
      <c r="A37" t="s">
        <v>6525</v>
      </c>
      <c r="B37" s="1" t="s">
        <v>6480</v>
      </c>
      <c r="D37" s="1">
        <v>42865.751597222225</v>
      </c>
      <c r="E37" s="1">
        <v>42837</v>
      </c>
      <c r="F37" s="1">
        <v>42870</v>
      </c>
    </row>
    <row r="38" spans="1:6" x14ac:dyDescent="0.15">
      <c r="A38" t="s">
        <v>464</v>
      </c>
      <c r="B38" s="1" t="s">
        <v>6484</v>
      </c>
      <c r="C38" s="1">
        <v>42824</v>
      </c>
      <c r="D38" s="1">
        <v>42831.710902777777</v>
      </c>
      <c r="E38" s="1">
        <v>42832</v>
      </c>
      <c r="F38" s="1">
        <v>42933</v>
      </c>
    </row>
    <row r="39" spans="1:6" x14ac:dyDescent="0.15">
      <c r="A39" t="s">
        <v>5247</v>
      </c>
      <c r="B39" t="s">
        <v>6481</v>
      </c>
      <c r="D39" s="1">
        <v>42858.950196759259</v>
      </c>
      <c r="E39" s="1">
        <v>42859</v>
      </c>
      <c r="F39" s="1">
        <v>42914</v>
      </c>
    </row>
    <row r="40" spans="1:6" x14ac:dyDescent="0.15">
      <c r="A40" t="s">
        <v>474</v>
      </c>
      <c r="B40" t="s">
        <v>6483</v>
      </c>
      <c r="D40" s="1">
        <v>42894.608437499999</v>
      </c>
      <c r="E40" s="1">
        <v>42894</v>
      </c>
      <c r="F40" s="1">
        <v>42894</v>
      </c>
    </row>
    <row r="41" spans="1:6" x14ac:dyDescent="0.15">
      <c r="A41" t="s">
        <v>608</v>
      </c>
      <c r="B41" t="s">
        <v>6484</v>
      </c>
      <c r="C41" s="1">
        <v>42754</v>
      </c>
      <c r="D41" s="1">
        <v>42783.468773148146</v>
      </c>
      <c r="E41" s="1">
        <v>42790</v>
      </c>
      <c r="F41" s="1">
        <v>42928</v>
      </c>
    </row>
    <row r="42" spans="1:6" x14ac:dyDescent="0.15">
      <c r="A42" t="s">
        <v>488</v>
      </c>
      <c r="B42" s="1" t="s">
        <v>6480</v>
      </c>
      <c r="D42" s="1">
        <v>42873.603159722225</v>
      </c>
      <c r="E42" s="1">
        <v>42887</v>
      </c>
      <c r="F42" s="1">
        <v>42902</v>
      </c>
    </row>
    <row r="43" spans="1:6" x14ac:dyDescent="0.15">
      <c r="A43" t="s">
        <v>6526</v>
      </c>
      <c r="B43" t="s">
        <v>6490</v>
      </c>
      <c r="C43" s="4">
        <v>42793</v>
      </c>
      <c r="D43" s="1">
        <v>42810.63616898148</v>
      </c>
      <c r="E43" s="1">
        <v>42821</v>
      </c>
      <c r="F43" s="1">
        <v>42858</v>
      </c>
    </row>
    <row r="44" spans="1:6" x14ac:dyDescent="0.15">
      <c r="A44" t="s">
        <v>6343</v>
      </c>
      <c r="B44" t="s">
        <v>6480</v>
      </c>
      <c r="C44" s="1">
        <v>42934</v>
      </c>
      <c r="D44" s="1">
        <v>42961.698969907404</v>
      </c>
      <c r="E44" s="1">
        <v>42962</v>
      </c>
      <c r="F44" s="1">
        <v>42962</v>
      </c>
    </row>
    <row r="45" spans="1:6" x14ac:dyDescent="0.15">
      <c r="A45" t="s">
        <v>484</v>
      </c>
      <c r="B45" t="s">
        <v>6491</v>
      </c>
      <c r="D45" s="1">
        <v>42934.887106481481</v>
      </c>
      <c r="E45" s="1">
        <v>42941</v>
      </c>
      <c r="F45" s="1">
        <v>42941</v>
      </c>
    </row>
    <row r="46" spans="1:6" x14ac:dyDescent="0.15">
      <c r="A46" t="s">
        <v>2792</v>
      </c>
      <c r="B46" s="1" t="s">
        <v>6491</v>
      </c>
      <c r="D46" s="1">
        <v>42871.794305555559</v>
      </c>
      <c r="E46" s="1">
        <v>42885</v>
      </c>
      <c r="F46" s="1">
        <v>42885</v>
      </c>
    </row>
    <row r="47" spans="1:6" x14ac:dyDescent="0.15">
      <c r="A47" t="s">
        <v>486</v>
      </c>
      <c r="B47" s="1" t="s">
        <v>6481</v>
      </c>
      <c r="C47" s="1">
        <v>42761</v>
      </c>
      <c r="D47" s="1">
        <v>42877.637939814813</v>
      </c>
      <c r="E47" s="1">
        <v>42878</v>
      </c>
      <c r="F47" s="1">
        <v>42878</v>
      </c>
    </row>
    <row r="48" spans="1:6" x14ac:dyDescent="0.15">
      <c r="A48" t="s">
        <v>6527</v>
      </c>
      <c r="B48" s="1" t="s">
        <v>6485</v>
      </c>
      <c r="C48" s="4"/>
      <c r="D48" s="1">
        <v>42842.455023148148</v>
      </c>
      <c r="E48" s="1">
        <v>42845</v>
      </c>
      <c r="F48" s="1">
        <v>42870</v>
      </c>
    </row>
    <row r="49" spans="1:6" x14ac:dyDescent="0.15">
      <c r="A49" t="s">
        <v>6528</v>
      </c>
      <c r="B49" s="1" t="s">
        <v>6489</v>
      </c>
      <c r="C49" s="1">
        <v>42850</v>
      </c>
      <c r="D49" s="1">
        <v>42860.725497685184</v>
      </c>
      <c r="E49" s="1">
        <v>42867</v>
      </c>
      <c r="F49" s="1">
        <v>42870</v>
      </c>
    </row>
    <row r="50" spans="1:6" x14ac:dyDescent="0.15">
      <c r="A50" t="s">
        <v>2794</v>
      </c>
      <c r="B50" t="s">
        <v>6485</v>
      </c>
      <c r="D50" s="1">
        <v>42882.729513888888</v>
      </c>
      <c r="E50" s="1">
        <v>42882</v>
      </c>
      <c r="F50" s="1">
        <v>42887</v>
      </c>
    </row>
    <row r="51" spans="1:6" x14ac:dyDescent="0.15">
      <c r="A51" t="s">
        <v>6529</v>
      </c>
      <c r="B51" t="s">
        <v>6483</v>
      </c>
      <c r="D51" s="1">
        <v>42857.480856481481</v>
      </c>
      <c r="E51" s="1">
        <v>42857</v>
      </c>
      <c r="F51" s="1">
        <v>42857</v>
      </c>
    </row>
    <row r="52" spans="1:6" x14ac:dyDescent="0.15">
      <c r="A52" t="s">
        <v>6530</v>
      </c>
      <c r="B52" s="1" t="s">
        <v>6485</v>
      </c>
      <c r="D52" s="1">
        <v>42863.766157407408</v>
      </c>
      <c r="E52" s="1">
        <v>42864</v>
      </c>
      <c r="F52" s="1">
        <v>42866</v>
      </c>
    </row>
    <row r="53" spans="1:6" x14ac:dyDescent="0.15">
      <c r="A53" t="s">
        <v>511</v>
      </c>
      <c r="B53" t="s">
        <v>6481</v>
      </c>
      <c r="D53" s="1">
        <v>42821.875821759262</v>
      </c>
      <c r="E53" s="1">
        <v>42823</v>
      </c>
      <c r="F53" s="1">
        <v>42943</v>
      </c>
    </row>
    <row r="54" spans="1:6" x14ac:dyDescent="0.15">
      <c r="A54" t="s">
        <v>6531</v>
      </c>
      <c r="B54" s="1" t="s">
        <v>6485</v>
      </c>
      <c r="C54" s="1">
        <v>42819</v>
      </c>
      <c r="D54" s="1">
        <v>42865.630509259259</v>
      </c>
      <c r="E54" s="1">
        <v>42870</v>
      </c>
      <c r="F54" s="1">
        <v>42870</v>
      </c>
    </row>
    <row r="55" spans="1:6" x14ac:dyDescent="0.15">
      <c r="A55" t="s">
        <v>503</v>
      </c>
      <c r="B55" t="s">
        <v>6480</v>
      </c>
      <c r="D55" s="1">
        <v>42895.647777777776</v>
      </c>
      <c r="E55" s="1">
        <v>42898</v>
      </c>
      <c r="F55" s="1">
        <v>42898</v>
      </c>
    </row>
    <row r="56" spans="1:6" x14ac:dyDescent="0.15">
      <c r="A56" t="s">
        <v>526</v>
      </c>
      <c r="B56" s="1" t="s">
        <v>6485</v>
      </c>
      <c r="D56" s="1">
        <v>42872.445601851854</v>
      </c>
      <c r="E56" s="1">
        <v>42886</v>
      </c>
      <c r="F56" s="1">
        <v>42887</v>
      </c>
    </row>
    <row r="57" spans="1:6" x14ac:dyDescent="0.15">
      <c r="A57" t="s">
        <v>6532</v>
      </c>
      <c r="B57" t="s">
        <v>6492</v>
      </c>
      <c r="C57" s="1">
        <v>42786</v>
      </c>
      <c r="D57" s="1">
        <v>42850.701655092591</v>
      </c>
      <c r="E57" s="1">
        <v>42850</v>
      </c>
      <c r="F57" s="1">
        <v>42863</v>
      </c>
    </row>
    <row r="58" spans="1:6" x14ac:dyDescent="0.15">
      <c r="A58" t="s">
        <v>6533</v>
      </c>
      <c r="B58" t="s">
        <v>6481</v>
      </c>
      <c r="C58" s="4"/>
      <c r="D58" s="1">
        <v>42870.678923611114</v>
      </c>
      <c r="E58" s="1">
        <v>42871</v>
      </c>
      <c r="F58" s="1">
        <v>42871</v>
      </c>
    </row>
    <row r="59" spans="1:6" x14ac:dyDescent="0.15">
      <c r="A59" t="s">
        <v>6534</v>
      </c>
      <c r="B59" t="s">
        <v>6483</v>
      </c>
      <c r="D59" s="1">
        <v>42866.399386574078</v>
      </c>
      <c r="E59" s="1">
        <v>42866</v>
      </c>
      <c r="F59" s="1">
        <v>42866</v>
      </c>
    </row>
    <row r="60" spans="1:6" x14ac:dyDescent="0.15">
      <c r="A60" t="s">
        <v>543</v>
      </c>
      <c r="B60" t="s">
        <v>6485</v>
      </c>
      <c r="C60" s="1">
        <v>42873</v>
      </c>
      <c r="D60" s="1">
        <v>42886.741122685184</v>
      </c>
      <c r="E60" s="1">
        <v>42887</v>
      </c>
      <c r="F60" s="1">
        <v>42888</v>
      </c>
    </row>
    <row r="61" spans="1:6" x14ac:dyDescent="0.15">
      <c r="A61" t="s">
        <v>552</v>
      </c>
      <c r="B61" t="s">
        <v>6485</v>
      </c>
      <c r="C61" s="4"/>
      <c r="D61" s="1">
        <v>42919.748217592591</v>
      </c>
      <c r="E61" s="1">
        <v>42920</v>
      </c>
      <c r="F61" s="1">
        <v>42920</v>
      </c>
    </row>
    <row r="62" spans="1:6" x14ac:dyDescent="0.15">
      <c r="A62" t="s">
        <v>4696</v>
      </c>
      <c r="B62" s="1" t="s">
        <v>6488</v>
      </c>
      <c r="D62" s="1">
        <v>42907.701342592591</v>
      </c>
      <c r="E62" s="1">
        <v>42909</v>
      </c>
      <c r="F62" s="1">
        <v>42909</v>
      </c>
    </row>
    <row r="63" spans="1:6" x14ac:dyDescent="0.15">
      <c r="A63" t="s">
        <v>548</v>
      </c>
      <c r="B63" s="1" t="s">
        <v>6480</v>
      </c>
      <c r="D63" s="1">
        <v>42906.718113425923</v>
      </c>
      <c r="E63" s="1">
        <v>42908</v>
      </c>
      <c r="F63" s="1">
        <v>42910</v>
      </c>
    </row>
    <row r="64" spans="1:6" x14ac:dyDescent="0.15">
      <c r="A64" t="s">
        <v>562</v>
      </c>
      <c r="B64" t="s">
        <v>6493</v>
      </c>
      <c r="C64" s="4"/>
      <c r="D64" s="1">
        <v>42811.592245370368</v>
      </c>
      <c r="E64" s="1">
        <v>42822</v>
      </c>
      <c r="F64" s="1">
        <v>42886</v>
      </c>
    </row>
    <row r="65" spans="1:6" x14ac:dyDescent="0.15">
      <c r="A65" t="s">
        <v>560</v>
      </c>
      <c r="B65" t="s">
        <v>6488</v>
      </c>
      <c r="D65" s="1">
        <v>42919.648599537039</v>
      </c>
      <c r="E65" s="1">
        <v>42920</v>
      </c>
      <c r="F65" s="1">
        <v>42920</v>
      </c>
    </row>
    <row r="66" spans="1:6" x14ac:dyDescent="0.15">
      <c r="A66" t="s">
        <v>3842</v>
      </c>
      <c r="B66" s="1" t="s">
        <v>6484</v>
      </c>
      <c r="C66" s="1">
        <v>42873</v>
      </c>
      <c r="D66" s="1">
        <v>42882.447905092595</v>
      </c>
      <c r="E66" s="1">
        <v>42900</v>
      </c>
      <c r="F66" s="1">
        <v>42900</v>
      </c>
    </row>
    <row r="67" spans="1:6" x14ac:dyDescent="0.15">
      <c r="A67" t="s">
        <v>6535</v>
      </c>
      <c r="B67" t="s">
        <v>6488</v>
      </c>
      <c r="C67" s="1">
        <v>42815</v>
      </c>
      <c r="D67" s="1">
        <v>42852.578912037039</v>
      </c>
      <c r="E67" s="1">
        <v>42857</v>
      </c>
      <c r="F67" s="1">
        <v>42858</v>
      </c>
    </row>
    <row r="68" spans="1:6" x14ac:dyDescent="0.15">
      <c r="A68" t="s">
        <v>6536</v>
      </c>
      <c r="B68" t="s">
        <v>6491</v>
      </c>
      <c r="D68" s="1">
        <v>42864.411874999998</v>
      </c>
      <c r="E68" s="1">
        <v>42865</v>
      </c>
      <c r="F68" s="1">
        <v>42865</v>
      </c>
    </row>
    <row r="69" spans="1:6" x14ac:dyDescent="0.15">
      <c r="A69" t="s">
        <v>6537</v>
      </c>
      <c r="B69" t="s">
        <v>6483</v>
      </c>
      <c r="D69" s="1">
        <v>42863.948923611111</v>
      </c>
      <c r="E69" s="1">
        <v>42864</v>
      </c>
      <c r="F69" s="1">
        <v>42865</v>
      </c>
    </row>
    <row r="70" spans="1:6" x14ac:dyDescent="0.15">
      <c r="A70" t="s">
        <v>6538</v>
      </c>
      <c r="B70" s="1" t="s">
        <v>6485</v>
      </c>
      <c r="C70" s="1">
        <v>42807</v>
      </c>
      <c r="D70" s="1">
        <v>42807.531435185185</v>
      </c>
      <c r="E70" s="1">
        <v>42860</v>
      </c>
      <c r="F70" s="1">
        <v>42860</v>
      </c>
    </row>
    <row r="71" spans="1:6" x14ac:dyDescent="0.15">
      <c r="A71" t="s">
        <v>585</v>
      </c>
      <c r="B71" s="1" t="s">
        <v>6480</v>
      </c>
      <c r="D71" s="1">
        <v>42891.744432870371</v>
      </c>
      <c r="E71" s="1">
        <v>42892</v>
      </c>
      <c r="F71" s="1">
        <v>42894</v>
      </c>
    </row>
    <row r="72" spans="1:6" x14ac:dyDescent="0.15">
      <c r="A72" t="s">
        <v>6539</v>
      </c>
      <c r="B72" s="1" t="s">
        <v>6488</v>
      </c>
      <c r="C72" s="4"/>
      <c r="D72" s="1">
        <v>42863.637025462966</v>
      </c>
      <c r="E72" s="1">
        <v>42867</v>
      </c>
      <c r="F72" s="1">
        <v>42867</v>
      </c>
    </row>
    <row r="73" spans="1:6" x14ac:dyDescent="0.15">
      <c r="A73" t="s">
        <v>596</v>
      </c>
      <c r="B73" t="s">
        <v>6481</v>
      </c>
      <c r="D73" s="1">
        <v>42882.635069444441</v>
      </c>
      <c r="E73" s="1">
        <v>42916</v>
      </c>
      <c r="F73" s="1">
        <v>42916</v>
      </c>
    </row>
    <row r="74" spans="1:6" x14ac:dyDescent="0.15">
      <c r="A74" t="s">
        <v>594</v>
      </c>
      <c r="B74" s="1" t="s">
        <v>6483</v>
      </c>
      <c r="C74" s="4"/>
      <c r="D74" s="1">
        <v>42892.691574074073</v>
      </c>
      <c r="E74" s="1">
        <v>42892</v>
      </c>
      <c r="F74" s="1">
        <v>42893</v>
      </c>
    </row>
    <row r="75" spans="1:6" x14ac:dyDescent="0.15">
      <c r="A75" t="s">
        <v>6540</v>
      </c>
      <c r="B75" s="1" t="s">
        <v>6484</v>
      </c>
      <c r="C75" s="4"/>
      <c r="D75" s="1">
        <v>42858.457407407404</v>
      </c>
      <c r="E75" s="1">
        <v>42860</v>
      </c>
      <c r="F75" s="1">
        <v>42860</v>
      </c>
    </row>
    <row r="76" spans="1:6" x14ac:dyDescent="0.15">
      <c r="A76" t="s">
        <v>6541</v>
      </c>
      <c r="B76" t="s">
        <v>6492</v>
      </c>
      <c r="D76" s="1">
        <v>42863.538761574076</v>
      </c>
      <c r="E76" s="1">
        <v>42865</v>
      </c>
      <c r="F76" s="1">
        <v>42873</v>
      </c>
    </row>
    <row r="77" spans="1:6" x14ac:dyDescent="0.15">
      <c r="A77" t="s">
        <v>6542</v>
      </c>
      <c r="B77" s="1" t="s">
        <v>6481</v>
      </c>
      <c r="D77" s="1">
        <v>42870.709953703707</v>
      </c>
      <c r="E77" s="1">
        <v>42867</v>
      </c>
      <c r="F77" s="1">
        <v>42867</v>
      </c>
    </row>
    <row r="78" spans="1:6" x14ac:dyDescent="0.15">
      <c r="A78" t="s">
        <v>6543</v>
      </c>
      <c r="B78" t="s">
        <v>6482</v>
      </c>
      <c r="C78" s="4"/>
      <c r="D78" s="1">
        <v>42864.608935185184</v>
      </c>
      <c r="E78" s="1">
        <v>42864</v>
      </c>
      <c r="F78" s="1">
        <v>42864</v>
      </c>
    </row>
    <row r="79" spans="1:6" x14ac:dyDescent="0.15">
      <c r="A79" t="s">
        <v>6544</v>
      </c>
      <c r="B79" s="1" t="s">
        <v>6485</v>
      </c>
      <c r="C79" s="1">
        <v>42842</v>
      </c>
      <c r="D79" s="1">
        <v>42852.549456018518</v>
      </c>
      <c r="E79" s="1">
        <v>42852</v>
      </c>
      <c r="F79" s="1">
        <v>42858</v>
      </c>
    </row>
    <row r="80" spans="1:6" x14ac:dyDescent="0.15">
      <c r="A80" t="s">
        <v>6545</v>
      </c>
      <c r="B80" s="1" t="s">
        <v>6483</v>
      </c>
      <c r="C80" s="4"/>
      <c r="D80" s="1">
        <v>42874.429398148146</v>
      </c>
      <c r="E80" s="1">
        <v>42874</v>
      </c>
      <c r="F80" s="1">
        <v>42874</v>
      </c>
    </row>
    <row r="81" spans="1:6" x14ac:dyDescent="0.15">
      <c r="A81" t="s">
        <v>622</v>
      </c>
      <c r="B81" s="1" t="s">
        <v>6488</v>
      </c>
      <c r="D81" s="1">
        <v>42891.611168981479</v>
      </c>
      <c r="E81" s="1">
        <v>42891</v>
      </c>
      <c r="F81" s="1">
        <v>42891</v>
      </c>
    </row>
    <row r="82" spans="1:6" x14ac:dyDescent="0.15">
      <c r="A82" t="s">
        <v>6546</v>
      </c>
      <c r="B82" t="s">
        <v>6492</v>
      </c>
      <c r="D82" s="1">
        <v>42870.449641203704</v>
      </c>
      <c r="E82" s="1">
        <v>42871</v>
      </c>
      <c r="F82" s="1">
        <v>42871</v>
      </c>
    </row>
    <row r="83" spans="1:6" x14ac:dyDescent="0.15">
      <c r="A83" t="s">
        <v>620</v>
      </c>
      <c r="B83" t="s">
        <v>6491</v>
      </c>
      <c r="D83" s="1">
        <v>42875.936736111114</v>
      </c>
      <c r="E83" s="1">
        <v>42885</v>
      </c>
      <c r="F83" s="1">
        <v>42885</v>
      </c>
    </row>
    <row r="84" spans="1:6" x14ac:dyDescent="0.15">
      <c r="A84" t="s">
        <v>6547</v>
      </c>
      <c r="B84" t="s">
        <v>6481</v>
      </c>
      <c r="D84" s="1">
        <v>42857.616759259261</v>
      </c>
      <c r="E84" s="1">
        <v>42859</v>
      </c>
      <c r="F84" s="1">
        <v>42859</v>
      </c>
    </row>
    <row r="85" spans="1:6" x14ac:dyDescent="0.15">
      <c r="A85" t="s">
        <v>6548</v>
      </c>
      <c r="B85" s="1" t="s">
        <v>6480</v>
      </c>
      <c r="D85" s="1">
        <v>42863.642604166664</v>
      </c>
      <c r="E85" s="1">
        <v>42865</v>
      </c>
      <c r="F85" s="1">
        <v>42866</v>
      </c>
    </row>
    <row r="86" spans="1:6" x14ac:dyDescent="0.15">
      <c r="A86" t="s">
        <v>626</v>
      </c>
      <c r="B86" t="s">
        <v>6484</v>
      </c>
      <c r="C86" s="1">
        <v>42829</v>
      </c>
      <c r="D86" s="1">
        <v>42865.607314814813</v>
      </c>
      <c r="E86" s="1">
        <v>42934</v>
      </c>
      <c r="F86" s="1">
        <v>42934</v>
      </c>
    </row>
    <row r="87" spans="1:6" x14ac:dyDescent="0.15">
      <c r="A87" t="s">
        <v>635</v>
      </c>
      <c r="B87" s="1" t="s">
        <v>6483</v>
      </c>
      <c r="D87" s="1">
        <v>42920.734050925923</v>
      </c>
      <c r="E87" s="1">
        <v>42888</v>
      </c>
      <c r="F87" s="1">
        <v>42891</v>
      </c>
    </row>
    <row r="88" spans="1:6" x14ac:dyDescent="0.15">
      <c r="A88" t="s">
        <v>630</v>
      </c>
      <c r="B88" s="1" t="s">
        <v>6481</v>
      </c>
      <c r="D88" s="1">
        <v>42880.572557870371</v>
      </c>
      <c r="E88" s="1">
        <v>42882</v>
      </c>
      <c r="F88" s="1">
        <v>42882</v>
      </c>
    </row>
    <row r="89" spans="1:6" x14ac:dyDescent="0.15">
      <c r="A89" t="s">
        <v>6549</v>
      </c>
      <c r="B89" t="s">
        <v>6481</v>
      </c>
      <c r="D89" s="1">
        <v>42863.627442129633</v>
      </c>
      <c r="E89" s="1">
        <v>42863</v>
      </c>
      <c r="F89" s="1">
        <v>42864</v>
      </c>
    </row>
    <row r="90" spans="1:6" x14ac:dyDescent="0.15">
      <c r="A90" t="s">
        <v>6550</v>
      </c>
      <c r="B90" t="s">
        <v>6480</v>
      </c>
      <c r="C90" s="4"/>
      <c r="D90" s="1">
        <v>42895.728009259263</v>
      </c>
      <c r="E90" s="1">
        <v>42858</v>
      </c>
      <c r="F90" s="1">
        <v>42870</v>
      </c>
    </row>
    <row r="91" spans="1:6" x14ac:dyDescent="0.15">
      <c r="A91" t="s">
        <v>6551</v>
      </c>
      <c r="B91" t="s">
        <v>6485</v>
      </c>
      <c r="D91" s="1">
        <v>42863.423900462964</v>
      </c>
      <c r="E91" s="1">
        <v>42863</v>
      </c>
      <c r="F91" s="1">
        <v>42864</v>
      </c>
    </row>
    <row r="92" spans="1:6" x14ac:dyDescent="0.15">
      <c r="A92" t="s">
        <v>6552</v>
      </c>
      <c r="B92" s="1" t="s">
        <v>6492</v>
      </c>
      <c r="C92" s="1">
        <v>42814</v>
      </c>
      <c r="D92" s="1">
        <v>42845.464594907404</v>
      </c>
      <c r="E92" s="1">
        <v>42845</v>
      </c>
      <c r="F92" s="1">
        <v>42865</v>
      </c>
    </row>
    <row r="93" spans="1:6" x14ac:dyDescent="0.15">
      <c r="A93" t="s">
        <v>651</v>
      </c>
      <c r="B93" t="s">
        <v>6493</v>
      </c>
      <c r="C93" s="4"/>
      <c r="D93" s="1">
        <v>42893.977048611108</v>
      </c>
      <c r="E93" s="1">
        <v>42894</v>
      </c>
      <c r="F93" s="1">
        <v>42894</v>
      </c>
    </row>
    <row r="94" spans="1:6" x14ac:dyDescent="0.15">
      <c r="A94" t="s">
        <v>6553</v>
      </c>
      <c r="B94" s="1" t="s">
        <v>6484</v>
      </c>
      <c r="D94" s="1">
        <v>42866.628078703703</v>
      </c>
      <c r="E94" s="1">
        <v>42872</v>
      </c>
      <c r="F94" s="1">
        <v>42872</v>
      </c>
    </row>
    <row r="95" spans="1:6" x14ac:dyDescent="0.15">
      <c r="A95" t="s">
        <v>6554</v>
      </c>
      <c r="B95" s="1" t="s">
        <v>6485</v>
      </c>
      <c r="D95" s="1">
        <v>42842.60355324074</v>
      </c>
      <c r="E95" s="1">
        <v>42842</v>
      </c>
      <c r="F95" s="1">
        <v>42864</v>
      </c>
    </row>
    <row r="96" spans="1:6" x14ac:dyDescent="0.15">
      <c r="A96" t="s">
        <v>639</v>
      </c>
      <c r="B96" s="1" t="s">
        <v>6491</v>
      </c>
      <c r="C96" s="1">
        <v>42848</v>
      </c>
      <c r="D96" s="1">
        <v>42904.483148148145</v>
      </c>
      <c r="E96" s="1">
        <v>42905</v>
      </c>
      <c r="F96" s="1">
        <v>42905</v>
      </c>
    </row>
    <row r="97" spans="1:6" x14ac:dyDescent="0.15">
      <c r="A97" t="s">
        <v>6555</v>
      </c>
      <c r="B97" s="1" t="s">
        <v>6482</v>
      </c>
      <c r="C97" s="4"/>
      <c r="D97" s="1">
        <v>42865.608148148145</v>
      </c>
      <c r="E97" s="1">
        <v>42866</v>
      </c>
      <c r="F97" s="1">
        <v>42866</v>
      </c>
    </row>
    <row r="98" spans="1:6" x14ac:dyDescent="0.15">
      <c r="A98" t="s">
        <v>702</v>
      </c>
      <c r="B98" s="1" t="s">
        <v>6483</v>
      </c>
      <c r="C98" s="4"/>
      <c r="D98" s="1">
        <v>42887.726527777777</v>
      </c>
      <c r="E98" s="1">
        <v>42888</v>
      </c>
      <c r="F98" s="1">
        <v>42888</v>
      </c>
    </row>
    <row r="99" spans="1:6" x14ac:dyDescent="0.15">
      <c r="A99" t="s">
        <v>6556</v>
      </c>
      <c r="B99" s="1" t="s">
        <v>6483</v>
      </c>
      <c r="C99" s="1">
        <v>42850</v>
      </c>
      <c r="D99" s="1">
        <v>42857.961180555554</v>
      </c>
      <c r="E99" s="1">
        <v>42858</v>
      </c>
      <c r="F99" s="1">
        <v>42858</v>
      </c>
    </row>
    <row r="100" spans="1:6" x14ac:dyDescent="0.15">
      <c r="A100" t="s">
        <v>2762</v>
      </c>
      <c r="B100" t="s">
        <v>6491</v>
      </c>
      <c r="D100" s="1">
        <v>42839.749432870369</v>
      </c>
      <c r="E100" s="1">
        <v>42885</v>
      </c>
      <c r="F100" s="1">
        <v>42885</v>
      </c>
    </row>
    <row r="101" spans="1:6" x14ac:dyDescent="0.15">
      <c r="A101" t="s">
        <v>6557</v>
      </c>
      <c r="B101" t="s">
        <v>6489</v>
      </c>
      <c r="C101" s="1">
        <v>42854</v>
      </c>
      <c r="D101" s="1">
        <v>42864.545671296299</v>
      </c>
      <c r="E101" s="1">
        <v>42870</v>
      </c>
      <c r="F101" s="1">
        <v>42870</v>
      </c>
    </row>
    <row r="102" spans="1:6" x14ac:dyDescent="0.15">
      <c r="A102" t="s">
        <v>3058</v>
      </c>
      <c r="B102" s="1" t="s">
        <v>6480</v>
      </c>
      <c r="D102" s="1">
        <v>42880.021747685183</v>
      </c>
      <c r="E102" s="1">
        <v>42882</v>
      </c>
      <c r="F102" s="1">
        <v>42886</v>
      </c>
    </row>
    <row r="103" spans="1:6" x14ac:dyDescent="0.15">
      <c r="A103" t="s">
        <v>6558</v>
      </c>
      <c r="B103" s="1" t="s">
        <v>6485</v>
      </c>
      <c r="C103" s="1">
        <v>42848</v>
      </c>
      <c r="D103" s="1">
        <v>42894.487291666665</v>
      </c>
      <c r="E103" s="1">
        <v>42865</v>
      </c>
      <c r="F103" s="1">
        <v>42865</v>
      </c>
    </row>
    <row r="104" spans="1:6" x14ac:dyDescent="0.15">
      <c r="A104" t="s">
        <v>6559</v>
      </c>
      <c r="B104" t="s">
        <v>6483</v>
      </c>
      <c r="C104" s="1">
        <v>42828</v>
      </c>
      <c r="D104" s="1">
        <v>42858.556354166663</v>
      </c>
      <c r="E104" s="1">
        <v>42858</v>
      </c>
      <c r="F104" s="1">
        <v>42858</v>
      </c>
    </row>
    <row r="105" spans="1:6" x14ac:dyDescent="0.15">
      <c r="A105" t="s">
        <v>6560</v>
      </c>
      <c r="B105" s="1" t="s">
        <v>6491</v>
      </c>
      <c r="D105" s="1">
        <v>42860.459201388891</v>
      </c>
      <c r="E105" s="1">
        <v>42865</v>
      </c>
      <c r="F105" s="1">
        <v>42865</v>
      </c>
    </row>
    <row r="106" spans="1:6" x14ac:dyDescent="0.15">
      <c r="A106" t="s">
        <v>6561</v>
      </c>
      <c r="B106" t="s">
        <v>6491</v>
      </c>
      <c r="C106" s="1">
        <v>42850</v>
      </c>
      <c r="D106" s="1">
        <v>42858.425358796296</v>
      </c>
      <c r="E106" s="1">
        <v>42863</v>
      </c>
      <c r="F106" s="1">
        <v>42863</v>
      </c>
    </row>
    <row r="107" spans="1:6" x14ac:dyDescent="0.15">
      <c r="A107" t="s">
        <v>3052</v>
      </c>
      <c r="B107" t="s">
        <v>6481</v>
      </c>
      <c r="C107" s="1">
        <v>42820</v>
      </c>
      <c r="D107" s="1">
        <v>42879.462743055556</v>
      </c>
      <c r="E107" s="1">
        <v>42882</v>
      </c>
      <c r="F107" s="1">
        <v>42882</v>
      </c>
    </row>
    <row r="108" spans="1:6" x14ac:dyDescent="0.15">
      <c r="A108" t="s">
        <v>6562</v>
      </c>
      <c r="B108" s="1" t="s">
        <v>6488</v>
      </c>
      <c r="D108" s="1">
        <v>42853.59746527778</v>
      </c>
      <c r="E108" s="1">
        <v>42857</v>
      </c>
      <c r="F108" s="1">
        <v>42860</v>
      </c>
    </row>
    <row r="109" spans="1:6" x14ac:dyDescent="0.15">
      <c r="A109" t="s">
        <v>6563</v>
      </c>
      <c r="B109" t="s">
        <v>6485</v>
      </c>
      <c r="C109" s="4"/>
      <c r="D109" s="1">
        <v>42860.740104166667</v>
      </c>
      <c r="E109" s="1">
        <v>42860</v>
      </c>
      <c r="F109" s="1">
        <v>42864</v>
      </c>
    </row>
    <row r="110" spans="1:6" x14ac:dyDescent="0.15">
      <c r="A110" t="s">
        <v>6564</v>
      </c>
      <c r="B110" t="s">
        <v>6483</v>
      </c>
      <c r="C110" s="1">
        <v>42854</v>
      </c>
      <c r="D110" s="1">
        <v>42843.480231481481</v>
      </c>
      <c r="E110" s="1">
        <v>42877</v>
      </c>
      <c r="F110" s="1">
        <v>42877</v>
      </c>
    </row>
    <row r="111" spans="1:6" x14ac:dyDescent="0.15">
      <c r="A111" t="s">
        <v>6565</v>
      </c>
      <c r="B111" t="s">
        <v>6481</v>
      </c>
      <c r="C111" s="4">
        <v>42821</v>
      </c>
      <c r="D111" s="1">
        <v>42867.727870370371</v>
      </c>
      <c r="E111" s="1">
        <v>42867</v>
      </c>
      <c r="F111" s="1">
        <v>42870</v>
      </c>
    </row>
    <row r="112" spans="1:6" x14ac:dyDescent="0.15">
      <c r="A112" t="s">
        <v>6566</v>
      </c>
      <c r="B112" s="1" t="s">
        <v>6488</v>
      </c>
      <c r="D112" s="1">
        <v>42872.763391203705</v>
      </c>
      <c r="E112" s="1">
        <v>42867</v>
      </c>
      <c r="F112" s="1">
        <v>42867</v>
      </c>
    </row>
    <row r="113" spans="1:6" x14ac:dyDescent="0.15">
      <c r="A113" t="s">
        <v>6567</v>
      </c>
      <c r="B113" s="1" t="s">
        <v>6494</v>
      </c>
      <c r="C113" s="1">
        <v>42873</v>
      </c>
      <c r="D113" s="1">
        <v>42874.594583333332</v>
      </c>
      <c r="E113" s="1">
        <v>42874</v>
      </c>
      <c r="F113" s="1">
        <v>42874</v>
      </c>
    </row>
    <row r="114" spans="1:6" x14ac:dyDescent="0.15">
      <c r="A114" t="s">
        <v>6568</v>
      </c>
      <c r="B114" s="1" t="s">
        <v>6491</v>
      </c>
      <c r="C114" s="1">
        <v>42829</v>
      </c>
      <c r="D114" s="1">
        <v>42853.397534722222</v>
      </c>
      <c r="E114" s="1">
        <v>42857</v>
      </c>
      <c r="F114" s="1">
        <v>42857</v>
      </c>
    </row>
    <row r="115" spans="1:6" x14ac:dyDescent="0.15">
      <c r="A115" t="s">
        <v>6569</v>
      </c>
      <c r="B115" t="s">
        <v>6491</v>
      </c>
      <c r="D115" s="1">
        <v>42850.401145833333</v>
      </c>
      <c r="E115" s="1">
        <v>42876</v>
      </c>
      <c r="F115" s="1">
        <v>42876</v>
      </c>
    </row>
    <row r="116" spans="1:6" x14ac:dyDescent="0.15">
      <c r="A116" t="s">
        <v>6570</v>
      </c>
      <c r="B116" t="s">
        <v>6480</v>
      </c>
      <c r="D116" s="1">
        <v>42858.435740740744</v>
      </c>
      <c r="E116" s="1">
        <v>42865</v>
      </c>
      <c r="F116" s="1">
        <v>42870</v>
      </c>
    </row>
    <row r="117" spans="1:6" x14ac:dyDescent="0.15">
      <c r="A117" t="s">
        <v>6571</v>
      </c>
      <c r="B117" t="s">
        <v>6492</v>
      </c>
      <c r="C117" s="1">
        <v>42818</v>
      </c>
      <c r="D117" s="1">
        <v>42857.460868055554</v>
      </c>
      <c r="E117" s="1">
        <v>42857</v>
      </c>
      <c r="F117" s="1">
        <v>42857</v>
      </c>
    </row>
    <row r="118" spans="1:6" x14ac:dyDescent="0.15">
      <c r="A118" t="s">
        <v>6572</v>
      </c>
      <c r="B118" t="s">
        <v>6489</v>
      </c>
      <c r="C118" s="1">
        <v>42850</v>
      </c>
      <c r="D118" s="1">
        <v>42853.382256944446</v>
      </c>
      <c r="E118" s="1">
        <v>42857</v>
      </c>
      <c r="F118" s="1">
        <v>42857</v>
      </c>
    </row>
    <row r="119" spans="1:6" x14ac:dyDescent="0.15">
      <c r="A119" t="s">
        <v>6573</v>
      </c>
      <c r="B119" t="s">
        <v>6480</v>
      </c>
      <c r="D119" s="1">
        <v>42858.901678240742</v>
      </c>
      <c r="E119" s="1">
        <v>42865</v>
      </c>
      <c r="F119" s="1">
        <v>42870</v>
      </c>
    </row>
    <row r="120" spans="1:6" x14ac:dyDescent="0.15">
      <c r="A120" t="s">
        <v>4215</v>
      </c>
      <c r="B120" s="1" t="s">
        <v>6491</v>
      </c>
      <c r="C120" s="1">
        <v>42909</v>
      </c>
      <c r="D120" s="1">
        <v>42898.969085648147</v>
      </c>
      <c r="E120" s="1">
        <v>42905</v>
      </c>
      <c r="F120" s="1">
        <v>42909</v>
      </c>
    </row>
    <row r="121" spans="1:6" x14ac:dyDescent="0.15">
      <c r="A121" t="s">
        <v>716</v>
      </c>
      <c r="B121" s="1" t="s">
        <v>6494</v>
      </c>
      <c r="D121" s="1">
        <v>42957.604131944441</v>
      </c>
      <c r="E121" s="1">
        <v>42960</v>
      </c>
      <c r="F121" s="1">
        <v>42960</v>
      </c>
    </row>
    <row r="122" spans="1:6" x14ac:dyDescent="0.15">
      <c r="A122" t="s">
        <v>6574</v>
      </c>
      <c r="B122" s="1" t="s">
        <v>6488</v>
      </c>
      <c r="D122" s="1">
        <v>42858.600717592592</v>
      </c>
      <c r="E122" s="1">
        <v>42859</v>
      </c>
      <c r="F122" s="1">
        <v>42859</v>
      </c>
    </row>
    <row r="123" spans="1:6" x14ac:dyDescent="0.15">
      <c r="A123" t="s">
        <v>6575</v>
      </c>
      <c r="B123" s="1" t="s">
        <v>6481</v>
      </c>
      <c r="C123" s="1">
        <v>42825</v>
      </c>
      <c r="D123" s="1">
        <v>42858.630127314813</v>
      </c>
      <c r="E123" s="1">
        <v>42859</v>
      </c>
      <c r="F123" s="1">
        <v>42859</v>
      </c>
    </row>
    <row r="124" spans="1:6" x14ac:dyDescent="0.15">
      <c r="A124" t="s">
        <v>4178</v>
      </c>
      <c r="B124" t="s">
        <v>6491</v>
      </c>
      <c r="D124" s="1">
        <v>42901.659780092596</v>
      </c>
      <c r="E124" s="1">
        <v>42905</v>
      </c>
      <c r="F124" s="1">
        <v>42905</v>
      </c>
    </row>
    <row r="125" spans="1:6" x14ac:dyDescent="0.15">
      <c r="A125" t="s">
        <v>6576</v>
      </c>
      <c r="B125" s="1" t="s">
        <v>6491</v>
      </c>
      <c r="C125" s="4"/>
      <c r="D125" s="1">
        <v>42865.480219907404</v>
      </c>
      <c r="E125" s="1">
        <v>42864</v>
      </c>
      <c r="F125" s="1">
        <v>42864</v>
      </c>
    </row>
    <row r="126" spans="1:6" x14ac:dyDescent="0.15">
      <c r="A126" t="s">
        <v>753</v>
      </c>
      <c r="B126" t="s">
        <v>6482</v>
      </c>
      <c r="D126" s="1">
        <v>42874.746712962966</v>
      </c>
      <c r="E126" s="1">
        <v>42880</v>
      </c>
      <c r="F126" s="1">
        <v>42882</v>
      </c>
    </row>
    <row r="127" spans="1:6" x14ac:dyDescent="0.15">
      <c r="A127" t="s">
        <v>6577</v>
      </c>
      <c r="B127" t="s">
        <v>6484</v>
      </c>
      <c r="D127" s="1">
        <v>42850.426215277781</v>
      </c>
      <c r="E127" s="1">
        <v>42845</v>
      </c>
      <c r="F127" s="1">
        <v>42864</v>
      </c>
    </row>
    <row r="128" spans="1:6" x14ac:dyDescent="0.15">
      <c r="A128" t="s">
        <v>6578</v>
      </c>
      <c r="B128" t="s">
        <v>6485</v>
      </c>
      <c r="D128" s="1">
        <v>42859.492418981485</v>
      </c>
      <c r="E128" s="1">
        <v>42864</v>
      </c>
      <c r="F128" s="1">
        <v>42866</v>
      </c>
    </row>
    <row r="129" spans="1:6" x14ac:dyDescent="0.15">
      <c r="A129" t="s">
        <v>6579</v>
      </c>
      <c r="B129" s="1" t="s">
        <v>6485</v>
      </c>
      <c r="D129" s="1">
        <v>42864.451284722221</v>
      </c>
      <c r="E129" s="1">
        <v>42864</v>
      </c>
      <c r="F129" s="1">
        <v>42866</v>
      </c>
    </row>
    <row r="130" spans="1:6" x14ac:dyDescent="0.15">
      <c r="A130" t="s">
        <v>6580</v>
      </c>
      <c r="B130" s="1" t="s">
        <v>6482</v>
      </c>
      <c r="D130" s="1">
        <v>42858.419340277775</v>
      </c>
      <c r="E130" s="1">
        <v>42866</v>
      </c>
      <c r="F130" s="1">
        <v>42866</v>
      </c>
    </row>
    <row r="131" spans="1:6" x14ac:dyDescent="0.15">
      <c r="A131" t="s">
        <v>6581</v>
      </c>
      <c r="B131" s="1" t="s">
        <v>6485</v>
      </c>
      <c r="D131" s="1">
        <v>42850.545289351852</v>
      </c>
      <c r="E131" s="1">
        <v>42851</v>
      </c>
      <c r="F131" s="1">
        <v>42858</v>
      </c>
    </row>
    <row r="132" spans="1:6" x14ac:dyDescent="0.15">
      <c r="A132" t="s">
        <v>763</v>
      </c>
      <c r="B132" s="1" t="s">
        <v>6485</v>
      </c>
      <c r="C132" s="1">
        <v>42850</v>
      </c>
      <c r="D132" s="1">
        <v>42905.507881944446</v>
      </c>
      <c r="E132" s="1">
        <v>42905</v>
      </c>
      <c r="F132" s="1">
        <v>42906</v>
      </c>
    </row>
    <row r="133" spans="1:6" x14ac:dyDescent="0.15">
      <c r="A133" t="s">
        <v>6582</v>
      </c>
      <c r="B133" s="1" t="s">
        <v>6491</v>
      </c>
      <c r="D133" s="1">
        <v>42863.494606481479</v>
      </c>
      <c r="E133" s="1">
        <v>42865</v>
      </c>
      <c r="F133" s="1">
        <v>42865</v>
      </c>
    </row>
    <row r="134" spans="1:6" x14ac:dyDescent="0.15">
      <c r="A134" t="s">
        <v>714</v>
      </c>
      <c r="B134" s="1" t="s">
        <v>6485</v>
      </c>
      <c r="D134" s="1">
        <v>42881.480092592596</v>
      </c>
      <c r="E134" s="1">
        <v>42881</v>
      </c>
      <c r="F134" s="1">
        <v>42882</v>
      </c>
    </row>
    <row r="135" spans="1:6" x14ac:dyDescent="0.15">
      <c r="A135" t="s">
        <v>6583</v>
      </c>
      <c r="B135" s="1" t="s">
        <v>6481</v>
      </c>
      <c r="D135" s="1">
        <v>42860.410729166666</v>
      </c>
      <c r="E135" s="1">
        <v>42860</v>
      </c>
      <c r="F135" s="1">
        <v>42860</v>
      </c>
    </row>
    <row r="136" spans="1:6" x14ac:dyDescent="0.15">
      <c r="A136" t="s">
        <v>5249</v>
      </c>
      <c r="B136" s="1" t="s">
        <v>6483</v>
      </c>
      <c r="C136" s="1">
        <v>42919</v>
      </c>
      <c r="D136" s="1">
        <v>42922.685601851852</v>
      </c>
      <c r="E136" s="1">
        <v>42922</v>
      </c>
      <c r="F136" s="1">
        <v>42922</v>
      </c>
    </row>
    <row r="137" spans="1:6" x14ac:dyDescent="0.15">
      <c r="A137" t="s">
        <v>6584</v>
      </c>
      <c r="B137" t="s">
        <v>6489</v>
      </c>
      <c r="C137" s="4"/>
      <c r="D137" s="1">
        <v>42871.749571759261</v>
      </c>
      <c r="E137" s="1">
        <v>42873</v>
      </c>
      <c r="F137" s="1">
        <v>42873</v>
      </c>
    </row>
    <row r="138" spans="1:6" x14ac:dyDescent="0.15">
      <c r="A138" t="s">
        <v>6585</v>
      </c>
      <c r="B138" t="s">
        <v>6485</v>
      </c>
      <c r="C138" s="4">
        <v>42863</v>
      </c>
      <c r="D138" s="1">
        <v>42863.660462962966</v>
      </c>
      <c r="E138" s="1">
        <v>42864</v>
      </c>
      <c r="F138" s="1">
        <v>42866</v>
      </c>
    </row>
    <row r="139" spans="1:6" x14ac:dyDescent="0.15">
      <c r="A139" t="s">
        <v>6586</v>
      </c>
      <c r="B139" t="s">
        <v>6485</v>
      </c>
      <c r="C139" s="1">
        <v>42843</v>
      </c>
      <c r="D139" s="1">
        <v>42845.699432870373</v>
      </c>
      <c r="E139" s="1">
        <v>42845</v>
      </c>
      <c r="F139" s="1">
        <v>42858</v>
      </c>
    </row>
    <row r="140" spans="1:6" x14ac:dyDescent="0.15">
      <c r="A140" t="s">
        <v>6194</v>
      </c>
      <c r="B140" t="s">
        <v>6485</v>
      </c>
      <c r="D140" s="1">
        <v>42881.48474537037</v>
      </c>
      <c r="E140" s="1">
        <v>42944</v>
      </c>
      <c r="F140" s="1">
        <v>42944</v>
      </c>
    </row>
    <row r="141" spans="1:6" x14ac:dyDescent="0.15">
      <c r="A141" t="s">
        <v>6587</v>
      </c>
      <c r="B141" s="1" t="s">
        <v>6489</v>
      </c>
      <c r="D141" s="1">
        <v>42859.372708333336</v>
      </c>
      <c r="E141" s="1">
        <v>42860</v>
      </c>
      <c r="F141" s="1">
        <v>42860</v>
      </c>
    </row>
    <row r="142" spans="1:6" x14ac:dyDescent="0.15">
      <c r="A142" t="s">
        <v>6588</v>
      </c>
      <c r="B142" s="1" t="s">
        <v>6491</v>
      </c>
      <c r="D142" s="1">
        <v>42860.565868055557</v>
      </c>
      <c r="E142" s="1">
        <v>42865</v>
      </c>
      <c r="F142" s="1">
        <v>42865</v>
      </c>
    </row>
    <row r="143" spans="1:6" x14ac:dyDescent="0.15">
      <c r="A143" t="s">
        <v>6589</v>
      </c>
      <c r="B143" t="s">
        <v>6491</v>
      </c>
      <c r="D143" s="1">
        <v>42863.466087962966</v>
      </c>
      <c r="E143" s="1">
        <v>42865</v>
      </c>
      <c r="F143" s="1">
        <v>42865</v>
      </c>
    </row>
    <row r="144" spans="1:6" x14ac:dyDescent="0.15">
      <c r="A144" t="s">
        <v>6590</v>
      </c>
      <c r="B144" t="s">
        <v>6489</v>
      </c>
      <c r="D144" s="1">
        <v>42857.362129629626</v>
      </c>
      <c r="E144" s="1">
        <v>42870</v>
      </c>
      <c r="F144" s="1">
        <v>42870</v>
      </c>
    </row>
    <row r="145" spans="1:6" x14ac:dyDescent="0.15">
      <c r="A145" t="s">
        <v>6591</v>
      </c>
      <c r="B145" t="s">
        <v>6484</v>
      </c>
      <c r="C145" s="4"/>
      <c r="D145" s="1">
        <v>42857.727442129632</v>
      </c>
      <c r="E145" s="1">
        <v>42857</v>
      </c>
      <c r="F145" s="1">
        <v>42857</v>
      </c>
    </row>
    <row r="146" spans="1:6" x14ac:dyDescent="0.15">
      <c r="A146" t="s">
        <v>6592</v>
      </c>
      <c r="B146" t="s">
        <v>6491</v>
      </c>
      <c r="C146" s="4"/>
      <c r="D146" s="1">
        <v>42863.67454861111</v>
      </c>
      <c r="E146" s="1">
        <v>42865</v>
      </c>
      <c r="F146" s="1">
        <v>42865</v>
      </c>
    </row>
    <row r="147" spans="1:6" x14ac:dyDescent="0.15">
      <c r="A147" t="s">
        <v>6593</v>
      </c>
      <c r="B147" t="s">
        <v>6484</v>
      </c>
      <c r="C147" s="4">
        <v>42857</v>
      </c>
      <c r="D147" s="1">
        <v>42859.659942129627</v>
      </c>
      <c r="E147" s="1">
        <v>42860</v>
      </c>
      <c r="F147" s="1">
        <v>42860</v>
      </c>
    </row>
    <row r="148" spans="1:6" x14ac:dyDescent="0.15">
      <c r="A148" t="s">
        <v>6594</v>
      </c>
      <c r="B148" t="s">
        <v>6492</v>
      </c>
      <c r="C148" s="4"/>
      <c r="D148" s="1">
        <v>42873.58865740741</v>
      </c>
      <c r="E148" s="1">
        <v>42873</v>
      </c>
      <c r="F148" s="1">
        <v>42873</v>
      </c>
    </row>
    <row r="149" spans="1:6" x14ac:dyDescent="0.15">
      <c r="A149" t="s">
        <v>6595</v>
      </c>
      <c r="B149" s="1" t="s">
        <v>6485</v>
      </c>
      <c r="C149" s="4"/>
      <c r="D149" s="1">
        <v>42851.451909722222</v>
      </c>
      <c r="E149" s="1">
        <v>42851</v>
      </c>
      <c r="F149" s="1">
        <v>42858</v>
      </c>
    </row>
    <row r="150" spans="1:6" x14ac:dyDescent="0.15">
      <c r="A150" t="s">
        <v>6596</v>
      </c>
      <c r="B150" t="s">
        <v>6491</v>
      </c>
      <c r="D150" s="1">
        <v>42866.709583333337</v>
      </c>
      <c r="E150" s="1">
        <v>42867</v>
      </c>
      <c r="F150" s="1">
        <v>42867</v>
      </c>
    </row>
    <row r="151" spans="1:6" x14ac:dyDescent="0.15">
      <c r="A151" t="s">
        <v>6597</v>
      </c>
      <c r="B151" s="1" t="s">
        <v>6483</v>
      </c>
      <c r="C151" s="4">
        <v>42869</v>
      </c>
      <c r="D151" s="1">
        <v>42873.438564814816</v>
      </c>
      <c r="E151" s="1">
        <v>42873</v>
      </c>
      <c r="F151" s="1">
        <v>42873</v>
      </c>
    </row>
    <row r="152" spans="1:6" x14ac:dyDescent="0.15">
      <c r="A152" t="s">
        <v>6598</v>
      </c>
      <c r="B152" t="s">
        <v>6485</v>
      </c>
      <c r="D152" s="1">
        <v>42881.43509259259</v>
      </c>
      <c r="E152" s="1">
        <v>42873</v>
      </c>
      <c r="F152" s="1">
        <v>42873</v>
      </c>
    </row>
    <row r="153" spans="1:6" x14ac:dyDescent="0.15">
      <c r="A153" t="s">
        <v>6599</v>
      </c>
      <c r="B153" s="1" t="s">
        <v>6480</v>
      </c>
      <c r="D153" s="1">
        <v>42850.723333333335</v>
      </c>
      <c r="E153" s="1">
        <v>42850</v>
      </c>
      <c r="F153" s="1">
        <v>42870</v>
      </c>
    </row>
    <row r="154" spans="1:6" x14ac:dyDescent="0.15">
      <c r="A154" t="s">
        <v>3050</v>
      </c>
      <c r="B154" t="s">
        <v>6491</v>
      </c>
      <c r="C154" s="1">
        <v>42878</v>
      </c>
      <c r="D154" s="1">
        <v>42881.624479166669</v>
      </c>
      <c r="E154" s="1">
        <v>42885</v>
      </c>
      <c r="F154" s="1">
        <v>42885</v>
      </c>
    </row>
    <row r="155" spans="1:6" x14ac:dyDescent="0.15">
      <c r="A155" t="s">
        <v>6600</v>
      </c>
      <c r="B155" t="s">
        <v>6483</v>
      </c>
      <c r="C155" s="4"/>
      <c r="D155" s="1">
        <v>42857.412499999999</v>
      </c>
      <c r="E155" s="1">
        <v>42857</v>
      </c>
      <c r="F155" s="1">
        <v>42857</v>
      </c>
    </row>
    <row r="156" spans="1:6" x14ac:dyDescent="0.15">
      <c r="A156" t="s">
        <v>6601</v>
      </c>
      <c r="B156" s="1" t="s">
        <v>6483</v>
      </c>
      <c r="D156" s="1">
        <v>42873.688009259262</v>
      </c>
      <c r="E156" s="1">
        <v>42873</v>
      </c>
      <c r="F156" s="1">
        <v>42873</v>
      </c>
    </row>
    <row r="157" spans="1:6" x14ac:dyDescent="0.15">
      <c r="A157" t="s">
        <v>776</v>
      </c>
      <c r="B157" s="1" t="s">
        <v>6494</v>
      </c>
      <c r="D157" s="1">
        <v>42922.670428240737</v>
      </c>
      <c r="E157" s="1">
        <v>42947</v>
      </c>
      <c r="F157" s="1">
        <v>42947</v>
      </c>
    </row>
    <row r="158" spans="1:6" x14ac:dyDescent="0.15">
      <c r="A158" t="s">
        <v>6602</v>
      </c>
      <c r="B158" t="s">
        <v>6483</v>
      </c>
      <c r="D158" s="1">
        <v>42919.456875000003</v>
      </c>
      <c r="E158" s="1">
        <v>42867</v>
      </c>
      <c r="F158" s="1">
        <v>42867</v>
      </c>
    </row>
    <row r="159" spans="1:6" x14ac:dyDescent="0.15">
      <c r="A159" t="s">
        <v>6603</v>
      </c>
      <c r="B159" t="s">
        <v>6485</v>
      </c>
      <c r="D159" s="1">
        <v>42860.759780092594</v>
      </c>
      <c r="E159" s="1">
        <v>42863</v>
      </c>
      <c r="F159" s="1">
        <v>42864</v>
      </c>
    </row>
    <row r="160" spans="1:6" x14ac:dyDescent="0.15">
      <c r="A160" t="s">
        <v>6604</v>
      </c>
      <c r="B160" s="1" t="s">
        <v>6484</v>
      </c>
      <c r="C160" s="1">
        <v>42868</v>
      </c>
      <c r="D160" s="1">
        <v>42873.74790509259</v>
      </c>
      <c r="E160" s="1">
        <v>42860</v>
      </c>
      <c r="F160" s="1">
        <v>42860</v>
      </c>
    </row>
    <row r="161" spans="1:6" x14ac:dyDescent="0.15">
      <c r="A161" t="s">
        <v>6605</v>
      </c>
      <c r="B161" t="s">
        <v>6485</v>
      </c>
      <c r="C161" s="1">
        <v>42829</v>
      </c>
      <c r="D161" s="1">
        <v>42852.672418981485</v>
      </c>
      <c r="E161" s="1">
        <v>42853</v>
      </c>
      <c r="F161" s="1">
        <v>42858</v>
      </c>
    </row>
    <row r="162" spans="1:6" x14ac:dyDescent="0.15">
      <c r="A162" t="s">
        <v>6606</v>
      </c>
      <c r="B162" t="s">
        <v>6485</v>
      </c>
      <c r="D162" s="1">
        <v>42934.649629629632</v>
      </c>
      <c r="E162" s="1">
        <v>42870</v>
      </c>
      <c r="F162" s="1">
        <v>42871</v>
      </c>
    </row>
    <row r="163" spans="1:6" x14ac:dyDescent="0.15">
      <c r="A163" t="s">
        <v>6607</v>
      </c>
      <c r="B163" t="s">
        <v>6485</v>
      </c>
      <c r="C163" s="4"/>
      <c r="D163" s="1">
        <v>42863.424907407411</v>
      </c>
      <c r="E163" s="1">
        <v>42863</v>
      </c>
      <c r="F163" s="1">
        <v>42864</v>
      </c>
    </row>
    <row r="164" spans="1:6" x14ac:dyDescent="0.15">
      <c r="A164" t="s">
        <v>786</v>
      </c>
      <c r="B164" s="1" t="s">
        <v>6485</v>
      </c>
      <c r="D164" s="1">
        <v>42888.701238425929</v>
      </c>
      <c r="E164" s="1">
        <v>42892</v>
      </c>
      <c r="F164" s="1">
        <v>42892</v>
      </c>
    </row>
    <row r="165" spans="1:6" x14ac:dyDescent="0.15">
      <c r="A165" t="s">
        <v>806</v>
      </c>
      <c r="B165" s="1" t="s">
        <v>6480</v>
      </c>
      <c r="D165" s="1">
        <v>42846.003217592595</v>
      </c>
      <c r="E165" s="1">
        <v>42949</v>
      </c>
      <c r="F165" s="1">
        <v>42950</v>
      </c>
    </row>
    <row r="166" spans="1:6" x14ac:dyDescent="0.15">
      <c r="A166" t="s">
        <v>6608</v>
      </c>
      <c r="B166" s="1" t="s">
        <v>6489</v>
      </c>
      <c r="D166" s="1">
        <v>42853.370081018518</v>
      </c>
      <c r="E166" s="1">
        <v>42857</v>
      </c>
      <c r="F166" s="1">
        <v>42857</v>
      </c>
    </row>
    <row r="167" spans="1:6" x14ac:dyDescent="0.15">
      <c r="A167" t="s">
        <v>731</v>
      </c>
      <c r="B167" t="s">
        <v>6483</v>
      </c>
      <c r="C167" s="4"/>
      <c r="D167" s="1">
        <v>42934.010682870372</v>
      </c>
      <c r="E167" s="1">
        <v>42926</v>
      </c>
      <c r="F167" s="1">
        <v>42926</v>
      </c>
    </row>
    <row r="168" spans="1:6" x14ac:dyDescent="0.15">
      <c r="A168" t="s">
        <v>4839</v>
      </c>
      <c r="B168" t="s">
        <v>6485</v>
      </c>
      <c r="D168" s="1">
        <v>42927.455636574072</v>
      </c>
      <c r="E168" s="1">
        <v>42927</v>
      </c>
      <c r="F168" s="1">
        <v>42928</v>
      </c>
    </row>
    <row r="169" spans="1:6" x14ac:dyDescent="0.15">
      <c r="A169" t="s">
        <v>6609</v>
      </c>
      <c r="B169" t="s">
        <v>6492</v>
      </c>
      <c r="D169" s="1">
        <v>42863.474131944444</v>
      </c>
      <c r="E169" s="1">
        <v>42870</v>
      </c>
      <c r="F169" s="1">
        <v>42877</v>
      </c>
    </row>
    <row r="170" spans="1:6" x14ac:dyDescent="0.15">
      <c r="A170" t="s">
        <v>795</v>
      </c>
      <c r="B170" s="1" t="s">
        <v>6483</v>
      </c>
      <c r="C170" s="4">
        <v>42868</v>
      </c>
      <c r="D170" s="1">
        <v>42941.639317129629</v>
      </c>
      <c r="E170" s="1">
        <v>42941</v>
      </c>
      <c r="F170" s="1">
        <v>42941</v>
      </c>
    </row>
    <row r="171" spans="1:6" x14ac:dyDescent="0.15">
      <c r="A171" t="s">
        <v>637</v>
      </c>
      <c r="B171" t="s">
        <v>6484</v>
      </c>
      <c r="C171" s="4"/>
      <c r="D171" s="1">
        <v>42865.598645833335</v>
      </c>
      <c r="E171" s="1">
        <v>42900</v>
      </c>
      <c r="F171" s="1">
        <v>42907</v>
      </c>
    </row>
    <row r="172" spans="1:6" x14ac:dyDescent="0.15">
      <c r="A172" t="s">
        <v>818</v>
      </c>
      <c r="B172" t="s">
        <v>6493</v>
      </c>
      <c r="C172" s="4">
        <v>42839</v>
      </c>
      <c r="D172" s="1">
        <v>42891.498090277775</v>
      </c>
      <c r="E172" s="1">
        <v>42880</v>
      </c>
      <c r="F172" s="1">
        <v>42880</v>
      </c>
    </row>
    <row r="173" spans="1:6" x14ac:dyDescent="0.15">
      <c r="A173" t="s">
        <v>6610</v>
      </c>
      <c r="B173" s="1" t="s">
        <v>6483</v>
      </c>
      <c r="C173" s="4"/>
      <c r="D173" s="1">
        <v>42863.546076388891</v>
      </c>
      <c r="E173" s="1">
        <v>42863</v>
      </c>
      <c r="F173" s="1">
        <v>42863</v>
      </c>
    </row>
    <row r="174" spans="1:6" x14ac:dyDescent="0.15">
      <c r="A174" t="s">
        <v>6611</v>
      </c>
      <c r="B174" t="s">
        <v>6484</v>
      </c>
      <c r="D174" s="1">
        <v>42859.725740740738</v>
      </c>
      <c r="E174" s="1">
        <v>42860</v>
      </c>
      <c r="F174" s="1">
        <v>42860</v>
      </c>
    </row>
    <row r="175" spans="1:6" x14ac:dyDescent="0.15">
      <c r="A175" t="s">
        <v>6612</v>
      </c>
      <c r="B175" s="1" t="s">
        <v>6493</v>
      </c>
      <c r="D175" s="1">
        <v>42857.692361111112</v>
      </c>
      <c r="E175" s="1">
        <v>42857</v>
      </c>
      <c r="F175" s="1">
        <v>42857</v>
      </c>
    </row>
    <row r="176" spans="1:6" x14ac:dyDescent="0.15">
      <c r="A176" t="s">
        <v>3796</v>
      </c>
      <c r="B176" t="s">
        <v>6483</v>
      </c>
      <c r="C176" s="4">
        <v>42888</v>
      </c>
      <c r="D176" s="1">
        <v>42894.722743055558</v>
      </c>
      <c r="E176" s="1">
        <v>42895</v>
      </c>
      <c r="F176" s="1">
        <v>42895</v>
      </c>
    </row>
    <row r="177" spans="1:6" x14ac:dyDescent="0.15">
      <c r="A177" t="s">
        <v>6613</v>
      </c>
      <c r="B177" s="1" t="s">
        <v>6485</v>
      </c>
      <c r="D177" s="1">
        <v>42873.616875</v>
      </c>
      <c r="E177" s="1">
        <v>42874</v>
      </c>
      <c r="F177" s="1">
        <v>42877</v>
      </c>
    </row>
    <row r="178" spans="1:6" x14ac:dyDescent="0.15">
      <c r="A178" t="s">
        <v>6614</v>
      </c>
      <c r="B178" t="s">
        <v>6485</v>
      </c>
      <c r="C178" s="4"/>
      <c r="D178" s="1">
        <v>42858.391145833331</v>
      </c>
      <c r="E178" s="1">
        <v>42859</v>
      </c>
      <c r="F178" s="1">
        <v>42864</v>
      </c>
    </row>
    <row r="179" spans="1:6" x14ac:dyDescent="0.15">
      <c r="A179" t="s">
        <v>6615</v>
      </c>
      <c r="B179" s="1" t="s">
        <v>6493</v>
      </c>
      <c r="C179" s="1">
        <v>42848</v>
      </c>
      <c r="D179" s="1">
        <v>42860.712152777778</v>
      </c>
      <c r="E179" s="1">
        <v>42864</v>
      </c>
      <c r="F179" s="1">
        <v>42864</v>
      </c>
    </row>
    <row r="180" spans="1:6" x14ac:dyDescent="0.15">
      <c r="A180" t="s">
        <v>6616</v>
      </c>
      <c r="B180" t="s">
        <v>6481</v>
      </c>
      <c r="D180" s="1">
        <v>42863.670659722222</v>
      </c>
      <c r="E180" s="1">
        <v>42864</v>
      </c>
      <c r="F180" s="1">
        <v>42864</v>
      </c>
    </row>
    <row r="181" spans="1:6" x14ac:dyDescent="0.15">
      <c r="A181" t="s">
        <v>6617</v>
      </c>
      <c r="B181" s="1" t="s">
        <v>6483</v>
      </c>
      <c r="D181" s="1">
        <v>42857.498460648145</v>
      </c>
      <c r="E181" s="1">
        <v>42857</v>
      </c>
      <c r="F181" s="1">
        <v>42857</v>
      </c>
    </row>
    <row r="182" spans="1:6" x14ac:dyDescent="0.15">
      <c r="A182" t="s">
        <v>6618</v>
      </c>
      <c r="B182" s="1" t="s">
        <v>6480</v>
      </c>
      <c r="C182" s="4"/>
      <c r="D182" s="1">
        <v>42850.756689814814</v>
      </c>
      <c r="E182" s="1">
        <v>42851</v>
      </c>
      <c r="F182" s="1">
        <v>42870</v>
      </c>
    </row>
    <row r="183" spans="1:6" x14ac:dyDescent="0.15">
      <c r="A183" t="s">
        <v>797</v>
      </c>
      <c r="B183" t="s">
        <v>6491</v>
      </c>
      <c r="D183" s="1">
        <v>42891.995289351849</v>
      </c>
      <c r="E183" s="1">
        <v>42898</v>
      </c>
      <c r="F183" s="1">
        <v>42898</v>
      </c>
    </row>
    <row r="184" spans="1:6" x14ac:dyDescent="0.15">
      <c r="A184" t="s">
        <v>6619</v>
      </c>
      <c r="B184" t="s">
        <v>6491</v>
      </c>
      <c r="C184" s="1">
        <v>42845</v>
      </c>
      <c r="D184" s="1">
        <v>42867.444490740738</v>
      </c>
      <c r="E184" s="1">
        <v>42867</v>
      </c>
      <c r="F184" s="1">
        <v>42867</v>
      </c>
    </row>
    <row r="185" spans="1:6" x14ac:dyDescent="0.15">
      <c r="A185" t="s">
        <v>828</v>
      </c>
      <c r="B185" s="1" t="s">
        <v>6491</v>
      </c>
      <c r="D185" s="1">
        <v>42901.422384259262</v>
      </c>
      <c r="E185" s="1">
        <v>42905</v>
      </c>
      <c r="F185" s="1">
        <v>42905</v>
      </c>
    </row>
    <row r="186" spans="1:6" x14ac:dyDescent="0.15">
      <c r="A186" t="s">
        <v>6620</v>
      </c>
      <c r="B186" s="1" t="s">
        <v>6483</v>
      </c>
      <c r="D186" s="1">
        <v>42858.445914351854</v>
      </c>
      <c r="E186" s="1">
        <v>42858</v>
      </c>
      <c r="F186" s="1">
        <v>42858</v>
      </c>
    </row>
    <row r="187" spans="1:6" x14ac:dyDescent="0.15">
      <c r="A187" t="s">
        <v>6621</v>
      </c>
      <c r="B187" t="s">
        <v>6480</v>
      </c>
      <c r="C187" s="4"/>
      <c r="D187" s="1">
        <v>42858.434074074074</v>
      </c>
      <c r="E187" s="1">
        <v>42858</v>
      </c>
      <c r="F187" s="1">
        <v>42870</v>
      </c>
    </row>
    <row r="188" spans="1:6" x14ac:dyDescent="0.15">
      <c r="A188" t="s">
        <v>6622</v>
      </c>
      <c r="B188" s="1" t="s">
        <v>6481</v>
      </c>
      <c r="C188" s="1">
        <v>42836</v>
      </c>
      <c r="D188" s="1">
        <v>42858.94667824074</v>
      </c>
      <c r="E188" s="1">
        <v>42859</v>
      </c>
      <c r="F188" s="1">
        <v>42859</v>
      </c>
    </row>
    <row r="189" spans="1:6" x14ac:dyDescent="0.15">
      <c r="A189" t="s">
        <v>6623</v>
      </c>
      <c r="B189" s="1" t="s">
        <v>6489</v>
      </c>
      <c r="D189" s="1">
        <v>42871.613749999997</v>
      </c>
      <c r="E189" s="1">
        <v>42872</v>
      </c>
      <c r="F189" s="1">
        <v>42872</v>
      </c>
    </row>
    <row r="190" spans="1:6" x14ac:dyDescent="0.15">
      <c r="A190" t="s">
        <v>6624</v>
      </c>
      <c r="B190" t="s">
        <v>6485</v>
      </c>
      <c r="D190" s="1">
        <v>42864.66202546296</v>
      </c>
      <c r="E190" s="1">
        <v>42865</v>
      </c>
      <c r="F190" s="1">
        <v>42866</v>
      </c>
    </row>
    <row r="191" spans="1:6" x14ac:dyDescent="0.15">
      <c r="A191" t="s">
        <v>826</v>
      </c>
      <c r="B191" t="s">
        <v>6491</v>
      </c>
      <c r="C191" s="4"/>
      <c r="D191" s="1">
        <v>42882.591562499998</v>
      </c>
      <c r="E191" s="1">
        <v>42886</v>
      </c>
      <c r="F191" s="1">
        <v>42886</v>
      </c>
    </row>
    <row r="192" spans="1:6" x14ac:dyDescent="0.15">
      <c r="A192" t="s">
        <v>6625</v>
      </c>
      <c r="B192" s="1" t="s">
        <v>6492</v>
      </c>
      <c r="C192" s="4"/>
      <c r="D192" s="1">
        <v>42874.673113425924</v>
      </c>
      <c r="E192" s="1">
        <v>42874</v>
      </c>
      <c r="F192" s="1">
        <v>42874</v>
      </c>
    </row>
    <row r="193" spans="1:6" x14ac:dyDescent="0.15">
      <c r="A193" t="s">
        <v>6626</v>
      </c>
      <c r="B193" t="s">
        <v>6488</v>
      </c>
      <c r="C193" s="1">
        <v>42843</v>
      </c>
      <c r="D193" s="1">
        <v>42867.667488425926</v>
      </c>
      <c r="E193" s="1">
        <v>42867</v>
      </c>
      <c r="F193" s="1">
        <v>42867</v>
      </c>
    </row>
    <row r="194" spans="1:6" x14ac:dyDescent="0.15">
      <c r="A194" t="s">
        <v>6627</v>
      </c>
      <c r="B194" s="1" t="s">
        <v>6484</v>
      </c>
      <c r="D194" s="1">
        <v>42859.430104166669</v>
      </c>
      <c r="E194" s="1">
        <v>42857</v>
      </c>
      <c r="F194" s="1">
        <v>42857</v>
      </c>
    </row>
    <row r="195" spans="1:6" x14ac:dyDescent="0.15">
      <c r="A195" t="s">
        <v>6628</v>
      </c>
      <c r="B195" s="1" t="s">
        <v>6480</v>
      </c>
      <c r="D195" s="1">
        <v>42853.698368055557</v>
      </c>
      <c r="E195" s="1">
        <v>42858</v>
      </c>
      <c r="F195" s="1">
        <v>42858</v>
      </c>
    </row>
    <row r="196" spans="1:6" x14ac:dyDescent="0.15">
      <c r="A196" t="s">
        <v>6629</v>
      </c>
      <c r="B196" s="1" t="s">
        <v>6492</v>
      </c>
      <c r="D196" s="1">
        <v>42846.559108796297</v>
      </c>
      <c r="E196" s="1">
        <v>42860</v>
      </c>
      <c r="F196" s="1">
        <v>42860</v>
      </c>
    </row>
    <row r="197" spans="1:6" x14ac:dyDescent="0.15">
      <c r="A197" t="s">
        <v>6630</v>
      </c>
      <c r="B197" s="1" t="s">
        <v>6485</v>
      </c>
      <c r="D197" s="1">
        <v>42858.455972222226</v>
      </c>
      <c r="E197" s="1">
        <v>42857</v>
      </c>
      <c r="F197" s="1">
        <v>42858</v>
      </c>
    </row>
    <row r="198" spans="1:6" x14ac:dyDescent="0.15">
      <c r="A198" t="s">
        <v>864</v>
      </c>
      <c r="B198" s="1" t="s">
        <v>6483</v>
      </c>
      <c r="D198" s="1">
        <v>42886.434259259258</v>
      </c>
      <c r="E198" s="1">
        <v>42886</v>
      </c>
      <c r="F198" s="1">
        <v>42886</v>
      </c>
    </row>
    <row r="199" spans="1:6" x14ac:dyDescent="0.15">
      <c r="A199" t="s">
        <v>1185</v>
      </c>
      <c r="B199" t="s">
        <v>6485</v>
      </c>
      <c r="C199" s="4"/>
      <c r="D199" s="1">
        <v>42881.640567129631</v>
      </c>
      <c r="E199" s="1">
        <v>42881</v>
      </c>
      <c r="F199" s="1">
        <v>42882</v>
      </c>
    </row>
    <row r="200" spans="1:6" x14ac:dyDescent="0.15">
      <c r="A200" t="s">
        <v>6631</v>
      </c>
      <c r="B200" s="1" t="s">
        <v>6493</v>
      </c>
      <c r="C200" s="4">
        <v>42844</v>
      </c>
      <c r="D200" s="1">
        <v>42852.725497685184</v>
      </c>
      <c r="E200" s="1">
        <v>42857</v>
      </c>
      <c r="F200" s="1">
        <v>42857</v>
      </c>
    </row>
    <row r="201" spans="1:6" x14ac:dyDescent="0.15">
      <c r="A201" t="s">
        <v>888</v>
      </c>
      <c r="B201" t="s">
        <v>6492</v>
      </c>
      <c r="D201" s="1">
        <v>42891.51321759259</v>
      </c>
      <c r="E201" s="1">
        <v>42891</v>
      </c>
      <c r="F201" s="1">
        <v>42891</v>
      </c>
    </row>
    <row r="202" spans="1:6" x14ac:dyDescent="0.15">
      <c r="A202" t="s">
        <v>906</v>
      </c>
      <c r="B202" s="1" t="s">
        <v>6483</v>
      </c>
      <c r="D202" s="1">
        <v>42902.738749999997</v>
      </c>
      <c r="E202" s="1">
        <v>42902</v>
      </c>
      <c r="F202" s="1">
        <v>42905</v>
      </c>
    </row>
    <row r="203" spans="1:6" x14ac:dyDescent="0.15">
      <c r="A203" t="s">
        <v>4239</v>
      </c>
      <c r="B203" s="1" t="s">
        <v>6484</v>
      </c>
      <c r="C203" s="4"/>
      <c r="D203" s="1">
        <v>42902.719027777777</v>
      </c>
      <c r="E203" s="1">
        <v>42907</v>
      </c>
      <c r="F203" s="1">
        <v>42907</v>
      </c>
    </row>
    <row r="204" spans="1:6" x14ac:dyDescent="0.15">
      <c r="A204" t="s">
        <v>5245</v>
      </c>
      <c r="B204" s="1" t="s">
        <v>6483</v>
      </c>
      <c r="D204" s="1">
        <v>42912.493530092594</v>
      </c>
      <c r="E204" s="1">
        <v>42914</v>
      </c>
      <c r="F204" s="1">
        <v>42914</v>
      </c>
    </row>
    <row r="205" spans="1:6" x14ac:dyDescent="0.15">
      <c r="A205" t="s">
        <v>4956</v>
      </c>
      <c r="B205" t="s">
        <v>6491</v>
      </c>
      <c r="C205" s="4">
        <v>42916</v>
      </c>
      <c r="D205" s="1">
        <v>42913.648321759261</v>
      </c>
      <c r="E205" s="1">
        <v>42914</v>
      </c>
      <c r="F205" s="1">
        <v>42914</v>
      </c>
    </row>
    <row r="206" spans="1:6" x14ac:dyDescent="0.15">
      <c r="A206" t="s">
        <v>425</v>
      </c>
      <c r="B206" t="s">
        <v>6483</v>
      </c>
      <c r="D206" s="1">
        <v>42902.630324074074</v>
      </c>
      <c r="E206" s="1">
        <v>42902</v>
      </c>
      <c r="F206" s="1">
        <v>42905</v>
      </c>
    </row>
    <row r="207" spans="1:6" x14ac:dyDescent="0.15">
      <c r="A207" t="s">
        <v>6632</v>
      </c>
      <c r="B207" t="s">
        <v>6485</v>
      </c>
      <c r="D207" s="1">
        <v>42863.59547453704</v>
      </c>
      <c r="E207" s="1">
        <v>42863</v>
      </c>
      <c r="F207" s="1">
        <v>42864</v>
      </c>
    </row>
    <row r="208" spans="1:6" x14ac:dyDescent="0.15">
      <c r="A208" t="s">
        <v>6633</v>
      </c>
      <c r="B208" t="s">
        <v>6484</v>
      </c>
      <c r="C208" s="4">
        <v>42853</v>
      </c>
      <c r="D208" s="1">
        <v>42880.596261574072</v>
      </c>
      <c r="E208" s="1">
        <v>42870</v>
      </c>
      <c r="F208" s="1">
        <v>42870</v>
      </c>
    </row>
    <row r="209" spans="1:6" x14ac:dyDescent="0.15">
      <c r="A209" t="s">
        <v>283</v>
      </c>
      <c r="B209" t="s">
        <v>6495</v>
      </c>
      <c r="D209" s="1">
        <v>42943.752523148149</v>
      </c>
      <c r="E209" s="1">
        <v>42945</v>
      </c>
      <c r="F209" s="1">
        <v>42965</v>
      </c>
    </row>
    <row r="210" spans="1:6" x14ac:dyDescent="0.15">
      <c r="A210" t="s">
        <v>6634</v>
      </c>
      <c r="B210" s="1" t="s">
        <v>6493</v>
      </c>
      <c r="C210" s="1">
        <v>42852</v>
      </c>
      <c r="D210" s="1">
        <v>42858.820219907408</v>
      </c>
      <c r="E210" s="1">
        <v>42864</v>
      </c>
      <c r="F210" s="1">
        <v>42864</v>
      </c>
    </row>
    <row r="211" spans="1:6" x14ac:dyDescent="0.15">
      <c r="A211" t="s">
        <v>874</v>
      </c>
      <c r="B211" s="1" t="s">
        <v>6491</v>
      </c>
      <c r="C211" s="4"/>
      <c r="D211" s="1">
        <v>42878.484525462962</v>
      </c>
      <c r="E211" s="1">
        <v>42885</v>
      </c>
      <c r="F211" s="1">
        <v>42885</v>
      </c>
    </row>
    <row r="212" spans="1:6" x14ac:dyDescent="0.15">
      <c r="A212" t="s">
        <v>296</v>
      </c>
      <c r="B212" s="1" t="s">
        <v>6483</v>
      </c>
      <c r="D212" s="1">
        <v>42902.730624999997</v>
      </c>
      <c r="E212" s="1">
        <v>42902</v>
      </c>
      <c r="F212" s="1">
        <v>42905</v>
      </c>
    </row>
    <row r="213" spans="1:6" x14ac:dyDescent="0.15">
      <c r="A213" t="s">
        <v>6635</v>
      </c>
      <c r="B213" s="1" t="s">
        <v>6480</v>
      </c>
      <c r="D213" s="1">
        <v>42865.714837962965</v>
      </c>
      <c r="E213" s="1">
        <v>42872</v>
      </c>
      <c r="F213" s="1">
        <v>42874</v>
      </c>
    </row>
    <row r="214" spans="1:6" x14ac:dyDescent="0.15">
      <c r="A214" t="s">
        <v>6636</v>
      </c>
      <c r="B214" t="s">
        <v>6481</v>
      </c>
      <c r="C214" s="4"/>
      <c r="D214" s="1">
        <v>42905.664976851855</v>
      </c>
      <c r="E214" s="1">
        <v>42864</v>
      </c>
      <c r="F214" s="1">
        <v>42864</v>
      </c>
    </row>
    <row r="215" spans="1:6" x14ac:dyDescent="0.15">
      <c r="A215" t="s">
        <v>6637</v>
      </c>
      <c r="B215" s="1" t="s">
        <v>6484</v>
      </c>
      <c r="C215" s="4">
        <v>42851</v>
      </c>
      <c r="D215" s="1">
        <v>42866.575335648151</v>
      </c>
      <c r="E215" s="1">
        <v>42871</v>
      </c>
      <c r="F215" s="1">
        <v>42871</v>
      </c>
    </row>
    <row r="216" spans="1:6" x14ac:dyDescent="0.15">
      <c r="A216" t="s">
        <v>886</v>
      </c>
      <c r="B216" s="1" t="s">
        <v>6485</v>
      </c>
      <c r="C216" s="1">
        <v>42874</v>
      </c>
      <c r="D216" s="1">
        <v>42877.774155092593</v>
      </c>
      <c r="E216" s="1">
        <v>42878</v>
      </c>
      <c r="F216" s="1">
        <v>42879</v>
      </c>
    </row>
    <row r="217" spans="1:6" x14ac:dyDescent="0.15">
      <c r="A217" t="s">
        <v>855</v>
      </c>
      <c r="B217" s="1" t="s">
        <v>6491</v>
      </c>
      <c r="D217" s="1">
        <v>42897.997384259259</v>
      </c>
      <c r="E217" s="1">
        <v>42898</v>
      </c>
      <c r="F217" s="1">
        <v>42898</v>
      </c>
    </row>
    <row r="218" spans="1:6" x14ac:dyDescent="0.15">
      <c r="A218" t="s">
        <v>6638</v>
      </c>
      <c r="B218" t="s">
        <v>6491</v>
      </c>
      <c r="C218" s="4"/>
      <c r="D218" s="1">
        <v>42864.596446759257</v>
      </c>
      <c r="E218" s="1">
        <v>42865</v>
      </c>
      <c r="F218" s="1">
        <v>42867</v>
      </c>
    </row>
    <row r="219" spans="1:6" x14ac:dyDescent="0.15">
      <c r="A219" t="s">
        <v>3860</v>
      </c>
      <c r="B219" t="s">
        <v>6492</v>
      </c>
      <c r="D219" s="1">
        <v>42898.646249999998</v>
      </c>
      <c r="E219" s="1">
        <v>42898</v>
      </c>
      <c r="F219" s="1">
        <v>42898</v>
      </c>
    </row>
    <row r="220" spans="1:6" x14ac:dyDescent="0.15">
      <c r="A220" t="s">
        <v>898</v>
      </c>
      <c r="B220" t="s">
        <v>6483</v>
      </c>
      <c r="D220" s="1">
        <v>42901.563449074078</v>
      </c>
      <c r="E220" s="1">
        <v>42901</v>
      </c>
      <c r="F220" s="1">
        <v>42901</v>
      </c>
    </row>
    <row r="221" spans="1:6" x14ac:dyDescent="0.15">
      <c r="A221" t="s">
        <v>6639</v>
      </c>
      <c r="B221" t="s">
        <v>6493</v>
      </c>
      <c r="C221" s="4">
        <v>42854</v>
      </c>
      <c r="D221" s="1">
        <v>42859.766076388885</v>
      </c>
      <c r="E221" s="1">
        <v>42864</v>
      </c>
      <c r="F221" s="1">
        <v>42864</v>
      </c>
    </row>
    <row r="222" spans="1:6" x14ac:dyDescent="0.15">
      <c r="A222" t="s">
        <v>6640</v>
      </c>
      <c r="B222" t="s">
        <v>6493</v>
      </c>
      <c r="C222" s="1">
        <v>42844</v>
      </c>
      <c r="D222" s="1">
        <v>42850.486759259256</v>
      </c>
      <c r="E222" s="1">
        <v>42857</v>
      </c>
      <c r="F222" s="1">
        <v>42857</v>
      </c>
    </row>
    <row r="223" spans="1:6" x14ac:dyDescent="0.15">
      <c r="A223" t="s">
        <v>6641</v>
      </c>
      <c r="B223" t="s">
        <v>6491</v>
      </c>
      <c r="C223" s="4"/>
      <c r="D223" s="1">
        <v>42864.750416666669</v>
      </c>
      <c r="E223" s="1">
        <v>42867</v>
      </c>
      <c r="F223" s="1">
        <v>42867</v>
      </c>
    </row>
    <row r="224" spans="1:6" x14ac:dyDescent="0.15">
      <c r="A224" t="s">
        <v>6642</v>
      </c>
      <c r="B224" t="s">
        <v>6489</v>
      </c>
      <c r="C224" s="1">
        <v>42840</v>
      </c>
      <c r="D224" s="1">
        <v>42860.703865740739</v>
      </c>
      <c r="E224" s="1">
        <v>42870</v>
      </c>
      <c r="F224" s="1">
        <v>42870</v>
      </c>
    </row>
    <row r="225" spans="1:6" x14ac:dyDescent="0.15">
      <c r="A225" t="s">
        <v>6643</v>
      </c>
      <c r="B225" s="1" t="s">
        <v>6480</v>
      </c>
      <c r="D225" s="1">
        <v>42857.747731481482</v>
      </c>
      <c r="E225" s="1">
        <v>42851</v>
      </c>
      <c r="F225" s="1">
        <v>42874</v>
      </c>
    </row>
    <row r="226" spans="1:6" x14ac:dyDescent="0.15">
      <c r="A226" t="s">
        <v>6644</v>
      </c>
      <c r="B226" t="s">
        <v>6489</v>
      </c>
      <c r="C226" s="4"/>
      <c r="D226" s="1">
        <v>42866.369641203702</v>
      </c>
      <c r="E226" s="1">
        <v>42870</v>
      </c>
      <c r="F226" s="1">
        <v>42870</v>
      </c>
    </row>
    <row r="227" spans="1:6" x14ac:dyDescent="0.15">
      <c r="A227" t="s">
        <v>6645</v>
      </c>
      <c r="B227" s="1" t="s">
        <v>6489</v>
      </c>
      <c r="D227" s="1">
        <v>42866.412743055553</v>
      </c>
      <c r="E227" s="1">
        <v>42870</v>
      </c>
      <c r="F227" s="1">
        <v>42870</v>
      </c>
    </row>
    <row r="228" spans="1:6" x14ac:dyDescent="0.15">
      <c r="A228" t="s">
        <v>6646</v>
      </c>
      <c r="B228" t="s">
        <v>6492</v>
      </c>
      <c r="D228" s="1">
        <v>42863.540416666663</v>
      </c>
      <c r="E228" s="1">
        <v>42865</v>
      </c>
      <c r="F228" s="1">
        <v>42865</v>
      </c>
    </row>
    <row r="229" spans="1:6" x14ac:dyDescent="0.15">
      <c r="A229" t="s">
        <v>6647</v>
      </c>
      <c r="B229" s="1" t="s">
        <v>6485</v>
      </c>
      <c r="C229" s="4"/>
      <c r="D229" s="1">
        <v>42864.744641203702</v>
      </c>
      <c r="E229" s="1">
        <v>42865</v>
      </c>
      <c r="F229" s="1">
        <v>42866</v>
      </c>
    </row>
    <row r="230" spans="1:6" x14ac:dyDescent="0.15">
      <c r="A230" t="s">
        <v>6648</v>
      </c>
      <c r="B230" t="s">
        <v>6489</v>
      </c>
      <c r="C230" s="4">
        <v>42828</v>
      </c>
      <c r="D230" s="1">
        <v>42835.790486111109</v>
      </c>
      <c r="E230" s="1">
        <v>42870</v>
      </c>
      <c r="F230" s="1">
        <v>42870</v>
      </c>
    </row>
    <row r="231" spans="1:6" x14ac:dyDescent="0.15">
      <c r="A231" t="s">
        <v>6649</v>
      </c>
      <c r="B231" t="s">
        <v>6485</v>
      </c>
      <c r="C231" s="1">
        <v>42851</v>
      </c>
      <c r="D231" s="1">
        <v>42853.581793981481</v>
      </c>
      <c r="E231" s="1">
        <v>42853</v>
      </c>
      <c r="F231" s="1">
        <v>42858</v>
      </c>
    </row>
    <row r="232" spans="1:6" x14ac:dyDescent="0.15">
      <c r="A232" t="s">
        <v>6650</v>
      </c>
      <c r="B232" t="s">
        <v>6488</v>
      </c>
      <c r="C232" s="1">
        <v>42837</v>
      </c>
      <c r="D232" s="1">
        <v>42872.454756944448</v>
      </c>
      <c r="E232" s="1">
        <v>42872</v>
      </c>
      <c r="F232" s="1">
        <v>42872</v>
      </c>
    </row>
    <row r="233" spans="1:6" x14ac:dyDescent="0.15">
      <c r="A233" t="s">
        <v>6651</v>
      </c>
      <c r="B233" s="1" t="s">
        <v>6485</v>
      </c>
      <c r="C233" s="1">
        <v>42845</v>
      </c>
      <c r="D233" s="1">
        <v>42850.551099537035</v>
      </c>
      <c r="E233" s="1">
        <v>42850</v>
      </c>
      <c r="F233" s="1">
        <v>42858</v>
      </c>
    </row>
    <row r="234" spans="1:6" x14ac:dyDescent="0.15">
      <c r="A234" t="s">
        <v>6652</v>
      </c>
      <c r="B234" s="1" t="s">
        <v>6485</v>
      </c>
      <c r="D234" s="1">
        <v>42877.411805555559</v>
      </c>
      <c r="E234" s="1">
        <v>42877</v>
      </c>
      <c r="F234" s="1">
        <v>42877</v>
      </c>
    </row>
    <row r="235" spans="1:6" x14ac:dyDescent="0.15">
      <c r="A235" t="s">
        <v>872</v>
      </c>
      <c r="B235" t="s">
        <v>6484</v>
      </c>
      <c r="C235" s="4"/>
      <c r="D235" s="1">
        <v>42901.637453703705</v>
      </c>
      <c r="E235" s="1">
        <v>42909</v>
      </c>
      <c r="F235" s="1">
        <v>42927</v>
      </c>
    </row>
    <row r="236" spans="1:6" x14ac:dyDescent="0.15">
      <c r="A236" t="s">
        <v>6653</v>
      </c>
      <c r="B236" t="s">
        <v>6491</v>
      </c>
      <c r="D236" s="1">
        <v>42870.605555555558</v>
      </c>
      <c r="E236" s="1">
        <v>42873</v>
      </c>
      <c r="F236" s="1">
        <v>42873</v>
      </c>
    </row>
    <row r="237" spans="1:6" x14ac:dyDescent="0.15">
      <c r="A237" t="s">
        <v>2281</v>
      </c>
      <c r="B237" s="1" t="s">
        <v>6485</v>
      </c>
      <c r="C237" s="4"/>
      <c r="D237" s="1">
        <v>42865.60527777778</v>
      </c>
      <c r="E237" s="1">
        <v>42866</v>
      </c>
      <c r="F237" s="1">
        <v>42882</v>
      </c>
    </row>
    <row r="238" spans="1:6" x14ac:dyDescent="0.15">
      <c r="A238" t="s">
        <v>6654</v>
      </c>
      <c r="B238" t="s">
        <v>6480</v>
      </c>
      <c r="C238" s="4"/>
      <c r="D238" s="1">
        <v>42852.718738425923</v>
      </c>
      <c r="E238" s="1">
        <v>42852</v>
      </c>
      <c r="F238" s="1">
        <v>42874</v>
      </c>
    </row>
    <row r="239" spans="1:6" x14ac:dyDescent="0.15">
      <c r="A239" t="s">
        <v>6655</v>
      </c>
      <c r="B239" t="s">
        <v>6485</v>
      </c>
      <c r="D239" s="1">
        <v>42857.467291666668</v>
      </c>
      <c r="E239" s="1">
        <v>42858</v>
      </c>
      <c r="F239" s="1">
        <v>42858</v>
      </c>
    </row>
    <row r="240" spans="1:6" x14ac:dyDescent="0.15">
      <c r="A240" t="s">
        <v>904</v>
      </c>
      <c r="B240" s="1" t="s">
        <v>6480</v>
      </c>
      <c r="D240" s="1">
        <v>42914.675347222219</v>
      </c>
      <c r="E240" s="1">
        <v>42915</v>
      </c>
      <c r="F240" s="1">
        <v>42915</v>
      </c>
    </row>
    <row r="241" spans="1:6" x14ac:dyDescent="0.15">
      <c r="A241" t="s">
        <v>868</v>
      </c>
      <c r="B241" t="s">
        <v>6494</v>
      </c>
      <c r="D241" s="1">
        <v>42881.896504629629</v>
      </c>
      <c r="E241" s="1">
        <v>42888</v>
      </c>
      <c r="F241" s="1">
        <v>42888</v>
      </c>
    </row>
    <row r="242" spans="1:6" x14ac:dyDescent="0.15">
      <c r="A242" t="s">
        <v>6656</v>
      </c>
      <c r="B242" t="s">
        <v>6481</v>
      </c>
      <c r="D242" s="1">
        <v>42858.469942129632</v>
      </c>
      <c r="E242" s="1">
        <v>42859</v>
      </c>
      <c r="F242" s="1">
        <v>42859</v>
      </c>
    </row>
    <row r="243" spans="1:6" x14ac:dyDescent="0.15">
      <c r="A243" t="s">
        <v>893</v>
      </c>
      <c r="B243" t="s">
        <v>6485</v>
      </c>
      <c r="D243" s="1">
        <v>42870.635868055557</v>
      </c>
      <c r="E243" s="1">
        <v>42872</v>
      </c>
      <c r="F243" s="1">
        <v>42895</v>
      </c>
    </row>
    <row r="244" spans="1:6" x14ac:dyDescent="0.15">
      <c r="A244" t="s">
        <v>900</v>
      </c>
      <c r="B244" s="1" t="s">
        <v>6488</v>
      </c>
      <c r="D244" s="1">
        <v>42892.631377314814</v>
      </c>
      <c r="E244" s="1">
        <v>42893</v>
      </c>
      <c r="F244" s="1">
        <v>42893</v>
      </c>
    </row>
    <row r="245" spans="1:6" x14ac:dyDescent="0.15">
      <c r="A245" t="s">
        <v>4841</v>
      </c>
      <c r="B245" t="s">
        <v>6484</v>
      </c>
      <c r="D245" s="1">
        <v>42907.613240740742</v>
      </c>
      <c r="E245" s="1">
        <v>42909</v>
      </c>
      <c r="F245" s="1">
        <v>42909</v>
      </c>
    </row>
    <row r="246" spans="1:6" x14ac:dyDescent="0.15">
      <c r="A246" t="s">
        <v>6657</v>
      </c>
      <c r="B246" t="s">
        <v>6484</v>
      </c>
      <c r="C246" s="4"/>
      <c r="D246" s="1">
        <v>42865.719675925924</v>
      </c>
      <c r="E246" s="1">
        <v>42871</v>
      </c>
      <c r="F246" s="1">
        <v>42877</v>
      </c>
    </row>
    <row r="247" spans="1:6" x14ac:dyDescent="0.15">
      <c r="A247" t="s">
        <v>849</v>
      </c>
      <c r="B247" s="1" t="s">
        <v>6491</v>
      </c>
      <c r="D247" s="1">
        <v>42901.608449074076</v>
      </c>
      <c r="E247" s="1">
        <v>42905</v>
      </c>
      <c r="F247" s="1">
        <v>42905</v>
      </c>
    </row>
    <row r="248" spans="1:6" x14ac:dyDescent="0.15">
      <c r="A248" t="s">
        <v>6658</v>
      </c>
      <c r="B248" s="1" t="s">
        <v>6483</v>
      </c>
      <c r="C248" s="4">
        <v>42854</v>
      </c>
      <c r="D248" s="1">
        <v>42860.543009259258</v>
      </c>
      <c r="E248" s="1">
        <v>42860</v>
      </c>
      <c r="F248" s="1">
        <v>42860</v>
      </c>
    </row>
    <row r="249" spans="1:6" x14ac:dyDescent="0.15">
      <c r="A249" t="s">
        <v>6659</v>
      </c>
      <c r="B249" t="s">
        <v>6493</v>
      </c>
      <c r="D249" s="1">
        <v>42870.701041666667</v>
      </c>
      <c r="E249" s="1">
        <v>42871</v>
      </c>
      <c r="F249" s="1">
        <v>42871</v>
      </c>
    </row>
    <row r="250" spans="1:6" x14ac:dyDescent="0.15">
      <c r="A250" t="s">
        <v>6660</v>
      </c>
      <c r="B250" t="s">
        <v>6485</v>
      </c>
      <c r="C250" s="1">
        <v>42848</v>
      </c>
      <c r="D250" s="1">
        <v>42853.481446759259</v>
      </c>
      <c r="E250" s="1">
        <v>42853</v>
      </c>
      <c r="F250" s="1">
        <v>42858</v>
      </c>
    </row>
    <row r="251" spans="1:6" x14ac:dyDescent="0.15">
      <c r="A251" t="s">
        <v>6661</v>
      </c>
      <c r="B251" t="s">
        <v>6484</v>
      </c>
      <c r="C251" s="1">
        <v>42830</v>
      </c>
      <c r="D251" s="1">
        <v>42852.474004629628</v>
      </c>
      <c r="E251" s="1">
        <v>42857</v>
      </c>
      <c r="F251" s="1">
        <v>42857</v>
      </c>
    </row>
    <row r="252" spans="1:6" x14ac:dyDescent="0.15">
      <c r="A252" t="s">
        <v>6662</v>
      </c>
      <c r="B252" t="s">
        <v>6480</v>
      </c>
      <c r="C252" s="4"/>
      <c r="D252" s="1">
        <v>42858.437407407408</v>
      </c>
      <c r="E252" s="1">
        <v>42858</v>
      </c>
      <c r="F252" s="1">
        <v>42870</v>
      </c>
    </row>
    <row r="253" spans="1:6" x14ac:dyDescent="0.15">
      <c r="A253" t="s">
        <v>6663</v>
      </c>
      <c r="B253" t="s">
        <v>6484</v>
      </c>
      <c r="C253" s="4">
        <v>42854</v>
      </c>
      <c r="D253" s="1">
        <v>42870.753148148149</v>
      </c>
      <c r="E253" s="1">
        <v>42871</v>
      </c>
      <c r="F253" s="1">
        <v>42871</v>
      </c>
    </row>
    <row r="254" spans="1:6" x14ac:dyDescent="0.15">
      <c r="A254" t="s">
        <v>851</v>
      </c>
      <c r="B254" t="s">
        <v>6491</v>
      </c>
      <c r="C254" s="4"/>
      <c r="D254" s="1">
        <v>42888.579131944447</v>
      </c>
      <c r="E254" s="1">
        <v>42898</v>
      </c>
      <c r="F254" s="1">
        <v>42898</v>
      </c>
    </row>
    <row r="255" spans="1:6" x14ac:dyDescent="0.15">
      <c r="A255" t="s">
        <v>6664</v>
      </c>
      <c r="B255" t="s">
        <v>6485</v>
      </c>
      <c r="C255" s="4"/>
      <c r="D255" s="1">
        <v>42857.433333333334</v>
      </c>
      <c r="E255" s="1">
        <v>42857</v>
      </c>
      <c r="F255" s="1">
        <v>42858</v>
      </c>
    </row>
    <row r="256" spans="1:6" x14ac:dyDescent="0.15">
      <c r="A256" t="s">
        <v>857</v>
      </c>
      <c r="B256" t="s">
        <v>6483</v>
      </c>
      <c r="C256" s="4"/>
      <c r="D256" s="1">
        <v>42879.439236111109</v>
      </c>
      <c r="E256" s="1">
        <v>42879</v>
      </c>
      <c r="F256" s="1">
        <v>42879</v>
      </c>
    </row>
    <row r="257" spans="1:6" x14ac:dyDescent="0.15">
      <c r="A257" t="s">
        <v>6665</v>
      </c>
      <c r="B257" s="1" t="s">
        <v>6484</v>
      </c>
      <c r="C257" s="4">
        <v>42850</v>
      </c>
      <c r="D257" s="1">
        <v>42859.736655092594</v>
      </c>
      <c r="E257" s="1">
        <v>42860</v>
      </c>
      <c r="F257" s="1">
        <v>42860</v>
      </c>
    </row>
    <row r="258" spans="1:6" x14ac:dyDescent="0.15">
      <c r="A258" t="s">
        <v>6666</v>
      </c>
      <c r="B258" s="1" t="s">
        <v>6483</v>
      </c>
      <c r="C258" s="1">
        <v>42882</v>
      </c>
      <c r="D258" s="1">
        <v>42888.701006944444</v>
      </c>
      <c r="E258" s="1">
        <v>42871</v>
      </c>
      <c r="F258" s="1">
        <v>42871</v>
      </c>
    </row>
    <row r="259" spans="1:6" x14ac:dyDescent="0.15">
      <c r="A259" t="s">
        <v>6667</v>
      </c>
      <c r="B259" s="1" t="s">
        <v>6481</v>
      </c>
      <c r="D259" s="1">
        <v>42860.692303240743</v>
      </c>
      <c r="E259" s="1">
        <v>42865</v>
      </c>
      <c r="F259" s="1">
        <v>42866</v>
      </c>
    </row>
    <row r="260" spans="1:6" x14ac:dyDescent="0.15">
      <c r="A260" t="s">
        <v>6668</v>
      </c>
      <c r="B260" s="1" t="s">
        <v>6484</v>
      </c>
      <c r="C260" s="4">
        <v>42852</v>
      </c>
      <c r="D260" s="1">
        <v>42859.733460648145</v>
      </c>
      <c r="E260" s="1">
        <v>42860</v>
      </c>
      <c r="F260" s="1">
        <v>42860</v>
      </c>
    </row>
    <row r="261" spans="1:6" x14ac:dyDescent="0.15">
      <c r="A261" t="s">
        <v>6669</v>
      </c>
      <c r="B261" t="s">
        <v>6485</v>
      </c>
      <c r="C261" s="4"/>
      <c r="D261" s="1">
        <v>42857.477268518516</v>
      </c>
      <c r="E261" s="1">
        <v>42858</v>
      </c>
      <c r="F261" s="1">
        <v>42858</v>
      </c>
    </row>
    <row r="262" spans="1:6" x14ac:dyDescent="0.15">
      <c r="A262" t="s">
        <v>6670</v>
      </c>
      <c r="B262" t="s">
        <v>6489</v>
      </c>
      <c r="C262" s="4">
        <v>42842</v>
      </c>
      <c r="D262" s="1">
        <v>42843.678819444445</v>
      </c>
      <c r="E262" s="1">
        <v>42857</v>
      </c>
      <c r="F262" s="1">
        <v>42857</v>
      </c>
    </row>
    <row r="263" spans="1:6" x14ac:dyDescent="0.15">
      <c r="A263" t="s">
        <v>6671</v>
      </c>
      <c r="B263" s="1" t="s">
        <v>6496</v>
      </c>
      <c r="D263" s="1">
        <v>42871.46533564815</v>
      </c>
      <c r="E263" s="1">
        <v>42872</v>
      </c>
      <c r="F263" s="1">
        <v>42872</v>
      </c>
    </row>
    <row r="264" spans="1:6" x14ac:dyDescent="0.15">
      <c r="A264" t="s">
        <v>6672</v>
      </c>
      <c r="B264" s="1" t="s">
        <v>6485</v>
      </c>
      <c r="D264" s="1">
        <v>42866.550891203704</v>
      </c>
      <c r="E264" s="1">
        <v>42866</v>
      </c>
      <c r="F264" s="1">
        <v>42866</v>
      </c>
    </row>
    <row r="265" spans="1:6" x14ac:dyDescent="0.15">
      <c r="A265" t="s">
        <v>6673</v>
      </c>
      <c r="B265" t="s">
        <v>6484</v>
      </c>
      <c r="D265" s="1">
        <v>42860.485925925925</v>
      </c>
      <c r="E265" s="1">
        <v>42872</v>
      </c>
      <c r="F265" s="1">
        <v>42872</v>
      </c>
    </row>
    <row r="266" spans="1:6" x14ac:dyDescent="0.15">
      <c r="A266" t="s">
        <v>925</v>
      </c>
      <c r="B266" t="s">
        <v>6485</v>
      </c>
      <c r="D266" s="1">
        <v>42881.569490740738</v>
      </c>
      <c r="E266" s="1">
        <v>42881</v>
      </c>
      <c r="F266" s="1">
        <v>42882</v>
      </c>
    </row>
    <row r="267" spans="1:6" x14ac:dyDescent="0.15">
      <c r="A267" t="s">
        <v>6674</v>
      </c>
      <c r="B267" s="1" t="s">
        <v>6485</v>
      </c>
      <c r="D267" s="1">
        <v>42872.607418981483</v>
      </c>
      <c r="E267" s="1">
        <v>42851</v>
      </c>
      <c r="F267" s="1">
        <v>42858</v>
      </c>
    </row>
    <row r="268" spans="1:6" x14ac:dyDescent="0.15">
      <c r="A268" t="s">
        <v>6675</v>
      </c>
      <c r="B268" s="1" t="s">
        <v>6481</v>
      </c>
      <c r="D268" s="1">
        <v>42859.427118055559</v>
      </c>
      <c r="E268" s="1">
        <v>42859</v>
      </c>
      <c r="F268" s="1">
        <v>42859</v>
      </c>
    </row>
    <row r="269" spans="1:6" x14ac:dyDescent="0.15">
      <c r="A269" t="s">
        <v>6676</v>
      </c>
      <c r="B269" s="1" t="s">
        <v>6484</v>
      </c>
      <c r="C269" s="4"/>
      <c r="D269" s="1">
        <v>42857.445787037039</v>
      </c>
      <c r="E269" s="1">
        <v>42857</v>
      </c>
      <c r="F269" s="1">
        <v>42857</v>
      </c>
    </row>
    <row r="270" spans="1:6" x14ac:dyDescent="0.15">
      <c r="A270" t="s">
        <v>6677</v>
      </c>
      <c r="B270" s="1" t="s">
        <v>6489</v>
      </c>
      <c r="C270" s="1">
        <v>42858</v>
      </c>
      <c r="D270" s="1">
        <v>42864.537233796298</v>
      </c>
      <c r="E270" s="1">
        <v>42870</v>
      </c>
      <c r="F270" s="1">
        <v>42870</v>
      </c>
    </row>
    <row r="271" spans="1:6" x14ac:dyDescent="0.15">
      <c r="A271" t="s">
        <v>915</v>
      </c>
      <c r="B271" t="s">
        <v>6488</v>
      </c>
      <c r="D271" s="1">
        <v>42955.724293981482</v>
      </c>
      <c r="E271" s="1">
        <v>42956</v>
      </c>
      <c r="F271" s="1">
        <v>42956</v>
      </c>
    </row>
    <row r="272" spans="1:6" x14ac:dyDescent="0.15">
      <c r="A272" t="s">
        <v>4217</v>
      </c>
      <c r="B272" t="s">
        <v>6491</v>
      </c>
      <c r="D272" s="1">
        <v>42902.416446759256</v>
      </c>
      <c r="E272" s="1">
        <v>42905</v>
      </c>
      <c r="F272" s="1">
        <v>42905</v>
      </c>
    </row>
    <row r="273" spans="1:6" x14ac:dyDescent="0.15">
      <c r="A273" t="s">
        <v>6678</v>
      </c>
      <c r="B273" t="s">
        <v>6485</v>
      </c>
      <c r="C273" s="4">
        <v>42850</v>
      </c>
      <c r="D273" s="1">
        <v>42851.734143518515</v>
      </c>
      <c r="E273" s="1">
        <v>42851</v>
      </c>
      <c r="F273" s="1">
        <v>42858</v>
      </c>
    </row>
    <row r="274" spans="1:6" x14ac:dyDescent="0.15">
      <c r="A274" t="s">
        <v>6679</v>
      </c>
      <c r="B274" s="1" t="s">
        <v>6493</v>
      </c>
      <c r="C274" s="1">
        <v>42858</v>
      </c>
      <c r="D274" s="1">
        <v>42871.454502314817</v>
      </c>
      <c r="E274" s="1">
        <v>42871</v>
      </c>
      <c r="F274" s="1">
        <v>42871</v>
      </c>
    </row>
    <row r="275" spans="1:6" x14ac:dyDescent="0.15">
      <c r="A275" t="s">
        <v>6680</v>
      </c>
      <c r="B275" t="s">
        <v>6483</v>
      </c>
      <c r="C275" s="4"/>
      <c r="D275" s="1">
        <v>42859.502627314818</v>
      </c>
      <c r="E275" s="1">
        <v>42860</v>
      </c>
      <c r="F275" s="1">
        <v>42860</v>
      </c>
    </row>
    <row r="276" spans="1:6" x14ac:dyDescent="0.15">
      <c r="A276" t="s">
        <v>6681</v>
      </c>
      <c r="B276" t="s">
        <v>6493</v>
      </c>
      <c r="C276" s="1">
        <v>42858</v>
      </c>
      <c r="D276" s="1">
        <v>42863.767569444448</v>
      </c>
      <c r="E276" s="1">
        <v>42864</v>
      </c>
      <c r="F276" s="1">
        <v>42864</v>
      </c>
    </row>
    <row r="277" spans="1:6" x14ac:dyDescent="0.15">
      <c r="A277" t="s">
        <v>948</v>
      </c>
      <c r="B277" t="s">
        <v>6484</v>
      </c>
      <c r="C277" s="1">
        <v>42874</v>
      </c>
      <c r="D277" s="1">
        <v>42881.728414351855</v>
      </c>
      <c r="E277" s="1">
        <v>42886</v>
      </c>
      <c r="F277" s="1">
        <v>42886</v>
      </c>
    </row>
    <row r="278" spans="1:6" x14ac:dyDescent="0.15">
      <c r="A278" t="s">
        <v>6682</v>
      </c>
      <c r="B278" t="s">
        <v>6483</v>
      </c>
      <c r="C278" s="4"/>
      <c r="D278" s="1">
        <v>42871.678206018521</v>
      </c>
      <c r="E278" s="1">
        <v>42871</v>
      </c>
      <c r="F278" s="1">
        <v>42873</v>
      </c>
    </row>
    <row r="279" spans="1:6" x14ac:dyDescent="0.15">
      <c r="A279" t="s">
        <v>6683</v>
      </c>
      <c r="B279" s="1" t="s">
        <v>6480</v>
      </c>
      <c r="D279" s="1">
        <v>42851.62872685185</v>
      </c>
      <c r="E279" s="1">
        <v>42851</v>
      </c>
      <c r="F279" s="1">
        <v>42857</v>
      </c>
    </row>
    <row r="280" spans="1:6" x14ac:dyDescent="0.15">
      <c r="A280" t="s">
        <v>6394</v>
      </c>
      <c r="B280" s="1" t="s">
        <v>6481</v>
      </c>
      <c r="C280" s="1">
        <v>42939</v>
      </c>
      <c r="D280" s="1">
        <v>42954.640960648147</v>
      </c>
      <c r="E280" s="1">
        <v>42955</v>
      </c>
      <c r="F280" s="1">
        <v>42955</v>
      </c>
    </row>
    <row r="281" spans="1:6" x14ac:dyDescent="0.15">
      <c r="A281" t="s">
        <v>954</v>
      </c>
      <c r="B281" s="1" t="s">
        <v>6488</v>
      </c>
      <c r="C281" s="1">
        <v>42880</v>
      </c>
      <c r="D281" s="1">
        <v>42929.484594907408</v>
      </c>
      <c r="E281" s="1">
        <v>42929</v>
      </c>
      <c r="F281" s="1">
        <v>42940</v>
      </c>
    </row>
    <row r="282" spans="1:6" x14ac:dyDescent="0.15">
      <c r="A282" t="s">
        <v>6684</v>
      </c>
      <c r="B282" s="1" t="s">
        <v>6480</v>
      </c>
      <c r="D282" s="1">
        <v>42874.738912037035</v>
      </c>
      <c r="E282" s="1">
        <v>42876</v>
      </c>
      <c r="F282" s="1">
        <v>42876</v>
      </c>
    </row>
    <row r="283" spans="1:6" x14ac:dyDescent="0.15">
      <c r="A283" t="s">
        <v>6685</v>
      </c>
      <c r="B283" s="1" t="s">
        <v>6489</v>
      </c>
      <c r="C283" s="1">
        <v>42848</v>
      </c>
      <c r="D283" s="1">
        <v>42850.441874999997</v>
      </c>
      <c r="E283" s="1">
        <v>42870</v>
      </c>
      <c r="F283" s="1">
        <v>42870</v>
      </c>
    </row>
    <row r="284" spans="1:6" x14ac:dyDescent="0.15">
      <c r="A284" t="s">
        <v>6686</v>
      </c>
      <c r="B284" t="s">
        <v>6489</v>
      </c>
      <c r="C284" s="4">
        <v>42851</v>
      </c>
      <c r="D284" s="1">
        <v>42857.611018518517</v>
      </c>
      <c r="E284" s="1">
        <v>42857</v>
      </c>
      <c r="F284" s="1">
        <v>42857</v>
      </c>
    </row>
    <row r="285" spans="1:6" x14ac:dyDescent="0.15">
      <c r="A285" t="s">
        <v>6687</v>
      </c>
      <c r="B285" t="s">
        <v>6483</v>
      </c>
      <c r="D285" s="1">
        <v>42872.690451388888</v>
      </c>
      <c r="E285" s="1">
        <v>42872</v>
      </c>
      <c r="F285" s="1">
        <v>42872</v>
      </c>
    </row>
    <row r="286" spans="1:6" x14ac:dyDescent="0.15">
      <c r="A286" t="s">
        <v>6688</v>
      </c>
      <c r="B286" t="s">
        <v>6485</v>
      </c>
      <c r="C286" s="4">
        <v>42850</v>
      </c>
      <c r="D286" s="1">
        <v>42858.627928240741</v>
      </c>
      <c r="E286" s="1">
        <v>42859</v>
      </c>
      <c r="F286" s="1">
        <v>42860</v>
      </c>
    </row>
    <row r="287" spans="1:6" x14ac:dyDescent="0.15">
      <c r="A287" t="s">
        <v>966</v>
      </c>
      <c r="B287" t="s">
        <v>6491</v>
      </c>
      <c r="C287" s="4"/>
      <c r="D287" s="1">
        <v>42938.822858796295</v>
      </c>
      <c r="E287" s="1">
        <v>42941</v>
      </c>
      <c r="F287" s="1">
        <v>42941</v>
      </c>
    </row>
    <row r="288" spans="1:6" x14ac:dyDescent="0.15">
      <c r="A288" t="s">
        <v>6689</v>
      </c>
      <c r="B288" s="1" t="s">
        <v>6481</v>
      </c>
      <c r="D288" s="1">
        <v>42870.728101851855</v>
      </c>
      <c r="E288" s="1">
        <v>42859</v>
      </c>
      <c r="F288" s="1">
        <v>42859</v>
      </c>
    </row>
    <row r="289" spans="1:6" x14ac:dyDescent="0.15">
      <c r="A289" t="s">
        <v>6690</v>
      </c>
      <c r="B289" t="s">
        <v>6488</v>
      </c>
      <c r="C289" s="4"/>
      <c r="D289" s="1">
        <v>42852.597488425927</v>
      </c>
      <c r="E289" s="1">
        <v>42857</v>
      </c>
      <c r="F289" s="1">
        <v>42857</v>
      </c>
    </row>
    <row r="290" spans="1:6" x14ac:dyDescent="0.15">
      <c r="A290" t="s">
        <v>6691</v>
      </c>
      <c r="B290" s="1" t="s">
        <v>6491</v>
      </c>
      <c r="C290" s="1">
        <v>42850</v>
      </c>
      <c r="D290" s="1">
        <v>42860.384270833332</v>
      </c>
      <c r="E290" s="1">
        <v>42863</v>
      </c>
      <c r="F290" s="1">
        <v>42863</v>
      </c>
    </row>
    <row r="291" spans="1:6" x14ac:dyDescent="0.15">
      <c r="A291" t="s">
        <v>6692</v>
      </c>
      <c r="B291" s="1" t="s">
        <v>6484</v>
      </c>
      <c r="C291" s="1">
        <v>42863</v>
      </c>
      <c r="D291" s="1">
        <v>42874.615416666667</v>
      </c>
      <c r="E291" s="1">
        <v>42874</v>
      </c>
      <c r="F291" s="1">
        <v>42874</v>
      </c>
    </row>
    <row r="292" spans="1:6" x14ac:dyDescent="0.15">
      <c r="A292" t="s">
        <v>6693</v>
      </c>
      <c r="B292" t="s">
        <v>6480</v>
      </c>
      <c r="D292" s="1">
        <v>42859.005011574074</v>
      </c>
      <c r="E292" s="1">
        <v>42858</v>
      </c>
      <c r="F292" s="1">
        <v>42858</v>
      </c>
    </row>
    <row r="293" spans="1:6" x14ac:dyDescent="0.15">
      <c r="A293" t="s">
        <v>3496</v>
      </c>
      <c r="B293" t="s">
        <v>6484</v>
      </c>
      <c r="C293" s="1">
        <v>42872</v>
      </c>
      <c r="D293" s="1">
        <v>42871.681898148148</v>
      </c>
      <c r="E293" s="1">
        <v>42892</v>
      </c>
      <c r="F293" s="1">
        <v>42892</v>
      </c>
    </row>
    <row r="294" spans="1:6" x14ac:dyDescent="0.15">
      <c r="A294" t="s">
        <v>3766</v>
      </c>
      <c r="B294" t="s">
        <v>6491</v>
      </c>
      <c r="D294" s="1">
        <v>42888.580555555556</v>
      </c>
      <c r="E294" s="1">
        <v>42898</v>
      </c>
      <c r="F294" s="1">
        <v>42898</v>
      </c>
    </row>
    <row r="295" spans="1:6" x14ac:dyDescent="0.15">
      <c r="A295" t="s">
        <v>842</v>
      </c>
      <c r="B295" s="1" t="s">
        <v>6485</v>
      </c>
      <c r="D295" s="1">
        <v>42913.68</v>
      </c>
      <c r="E295" s="1">
        <v>42915</v>
      </c>
      <c r="F295" s="1">
        <v>42915</v>
      </c>
    </row>
    <row r="296" spans="1:6" x14ac:dyDescent="0.15">
      <c r="A296" t="s">
        <v>944</v>
      </c>
      <c r="B296" t="s">
        <v>6491</v>
      </c>
      <c r="C296" s="4"/>
      <c r="D296" s="1">
        <v>42902.543379629627</v>
      </c>
      <c r="E296" s="1">
        <v>42905</v>
      </c>
      <c r="F296" s="1">
        <v>42905</v>
      </c>
    </row>
    <row r="297" spans="1:6" x14ac:dyDescent="0.15">
      <c r="A297" t="s">
        <v>6694</v>
      </c>
      <c r="B297" t="s">
        <v>6491</v>
      </c>
      <c r="D297" s="1">
        <v>42857.649224537039</v>
      </c>
      <c r="E297" s="1">
        <v>42863</v>
      </c>
      <c r="F297" s="1">
        <v>42863</v>
      </c>
    </row>
    <row r="298" spans="1:6" x14ac:dyDescent="0.15">
      <c r="A298" t="s">
        <v>6695</v>
      </c>
      <c r="B298" t="s">
        <v>6492</v>
      </c>
      <c r="C298" s="1">
        <v>42850</v>
      </c>
      <c r="D298" s="1">
        <v>42872.44358796296</v>
      </c>
      <c r="E298" s="1">
        <v>42872</v>
      </c>
      <c r="F298" s="1">
        <v>42872</v>
      </c>
    </row>
    <row r="299" spans="1:6" x14ac:dyDescent="0.15">
      <c r="A299" t="s">
        <v>979</v>
      </c>
      <c r="B299" t="s">
        <v>6480</v>
      </c>
      <c r="D299" s="1">
        <v>42889.71671296296</v>
      </c>
      <c r="E299" s="1">
        <v>42891</v>
      </c>
      <c r="F299" s="1">
        <v>42891</v>
      </c>
    </row>
    <row r="300" spans="1:6" x14ac:dyDescent="0.15">
      <c r="A300" t="s">
        <v>2422</v>
      </c>
      <c r="B300" t="s">
        <v>6483</v>
      </c>
      <c r="D300" s="1">
        <v>42880.696261574078</v>
      </c>
      <c r="E300" s="1">
        <v>42880</v>
      </c>
      <c r="F300" s="1">
        <v>42880</v>
      </c>
    </row>
    <row r="301" spans="1:6" x14ac:dyDescent="0.15">
      <c r="A301" t="s">
        <v>6696</v>
      </c>
      <c r="B301" t="s">
        <v>6483</v>
      </c>
      <c r="D301" s="1">
        <v>42874.713356481479</v>
      </c>
      <c r="E301" s="1">
        <v>42873</v>
      </c>
      <c r="F301" s="1">
        <v>42873</v>
      </c>
    </row>
    <row r="302" spans="1:6" x14ac:dyDescent="0.15">
      <c r="A302" t="s">
        <v>6697</v>
      </c>
      <c r="B302" s="1" t="s">
        <v>6491</v>
      </c>
      <c r="D302" s="1">
        <v>42871.734826388885</v>
      </c>
      <c r="E302" s="1">
        <v>42873</v>
      </c>
      <c r="F302" s="1">
        <v>42873</v>
      </c>
    </row>
    <row r="303" spans="1:6" x14ac:dyDescent="0.15">
      <c r="A303" t="s">
        <v>6698</v>
      </c>
      <c r="B303" s="1" t="s">
        <v>6491</v>
      </c>
      <c r="C303" s="1">
        <v>42851</v>
      </c>
      <c r="D303" s="1">
        <v>42863.675937499997</v>
      </c>
      <c r="E303" s="1">
        <v>42865</v>
      </c>
      <c r="F303" s="1">
        <v>42865</v>
      </c>
    </row>
    <row r="304" spans="1:6" x14ac:dyDescent="0.15">
      <c r="A304" t="s">
        <v>987</v>
      </c>
      <c r="B304" t="s">
        <v>6485</v>
      </c>
      <c r="D304" s="1">
        <v>42906.595868055556</v>
      </c>
      <c r="E304" s="1">
        <v>42906</v>
      </c>
      <c r="F304" s="1">
        <v>42906</v>
      </c>
    </row>
    <row r="305" spans="1:6" x14ac:dyDescent="0.15">
      <c r="A305" t="s">
        <v>6699</v>
      </c>
      <c r="B305" t="s">
        <v>6493</v>
      </c>
      <c r="C305" s="1">
        <v>42850</v>
      </c>
      <c r="D305" s="1">
        <v>42852.674814814818</v>
      </c>
      <c r="E305" s="1">
        <v>42857</v>
      </c>
      <c r="F305" s="1">
        <v>42857</v>
      </c>
    </row>
    <row r="306" spans="1:6" x14ac:dyDescent="0.15">
      <c r="A306" t="s">
        <v>6700</v>
      </c>
      <c r="B306" t="s">
        <v>6494</v>
      </c>
      <c r="D306" s="1">
        <v>42872.8593287037</v>
      </c>
      <c r="E306" s="1">
        <v>42873</v>
      </c>
      <c r="F306" s="1">
        <v>42874</v>
      </c>
    </row>
    <row r="307" spans="1:6" x14ac:dyDescent="0.15">
      <c r="A307" t="s">
        <v>6701</v>
      </c>
      <c r="B307" t="s">
        <v>6492</v>
      </c>
      <c r="D307" s="1">
        <v>42853.568553240744</v>
      </c>
      <c r="E307" s="1">
        <v>42858</v>
      </c>
      <c r="F307" s="1">
        <v>42858</v>
      </c>
    </row>
    <row r="308" spans="1:6" x14ac:dyDescent="0.15">
      <c r="A308" t="s">
        <v>733</v>
      </c>
      <c r="B308" s="1" t="s">
        <v>6483</v>
      </c>
      <c r="D308" s="1">
        <v>42881.414641203701</v>
      </c>
      <c r="E308" s="1">
        <v>42881</v>
      </c>
      <c r="F308" s="1">
        <v>42881</v>
      </c>
    </row>
    <row r="309" spans="1:6" x14ac:dyDescent="0.15">
      <c r="A309" t="s">
        <v>946</v>
      </c>
      <c r="B309" s="1" t="s">
        <v>6494</v>
      </c>
      <c r="C309" s="4"/>
      <c r="D309" s="1">
        <v>42891.607939814814</v>
      </c>
      <c r="E309" s="1">
        <v>42892</v>
      </c>
      <c r="F309" s="1">
        <v>42892</v>
      </c>
    </row>
    <row r="310" spans="1:6" x14ac:dyDescent="0.15">
      <c r="A310" t="s">
        <v>3046</v>
      </c>
      <c r="B310" s="1" t="s">
        <v>6496</v>
      </c>
      <c r="D310" s="1">
        <v>42880.739849537036</v>
      </c>
      <c r="E310" s="1">
        <v>42881</v>
      </c>
      <c r="F310" s="1">
        <v>42881</v>
      </c>
    </row>
    <row r="311" spans="1:6" x14ac:dyDescent="0.15">
      <c r="A311" t="s">
        <v>6702</v>
      </c>
      <c r="B311" s="1" t="s">
        <v>6483</v>
      </c>
      <c r="D311" s="1">
        <v>42865.600532407407</v>
      </c>
      <c r="E311" s="1">
        <v>42866</v>
      </c>
      <c r="F311" s="1">
        <v>42866</v>
      </c>
    </row>
    <row r="312" spans="1:6" x14ac:dyDescent="0.15">
      <c r="A312" t="s">
        <v>6703</v>
      </c>
      <c r="B312" s="1" t="s">
        <v>6485</v>
      </c>
      <c r="D312" s="1">
        <v>42867.458784722221</v>
      </c>
      <c r="E312" s="1">
        <v>42867</v>
      </c>
      <c r="F312" s="1">
        <v>42871</v>
      </c>
    </row>
    <row r="313" spans="1:6" x14ac:dyDescent="0.15">
      <c r="A313" t="s">
        <v>6704</v>
      </c>
      <c r="B313" s="1" t="s">
        <v>6492</v>
      </c>
      <c r="D313" s="1">
        <v>42851.729212962964</v>
      </c>
      <c r="E313" s="1">
        <v>42865</v>
      </c>
      <c r="F313" s="1">
        <v>42865</v>
      </c>
    </row>
    <row r="314" spans="1:6" x14ac:dyDescent="0.15">
      <c r="A314" t="s">
        <v>832</v>
      </c>
      <c r="B314" s="1" t="s">
        <v>6481</v>
      </c>
      <c r="D314" s="1">
        <v>42941.669629629629</v>
      </c>
      <c r="E314" s="1">
        <v>42941</v>
      </c>
      <c r="F314" s="1">
        <v>42941</v>
      </c>
    </row>
    <row r="315" spans="1:6" x14ac:dyDescent="0.15">
      <c r="A315" t="s">
        <v>6705</v>
      </c>
      <c r="B315" t="s">
        <v>6483</v>
      </c>
      <c r="C315" s="1">
        <v>42878</v>
      </c>
      <c r="D315" s="1">
        <v>42857.401388888888</v>
      </c>
      <c r="E315" s="1">
        <v>42857</v>
      </c>
      <c r="F315" s="1">
        <v>42857</v>
      </c>
    </row>
    <row r="316" spans="1:6" x14ac:dyDescent="0.15">
      <c r="A316" t="s">
        <v>6706</v>
      </c>
      <c r="B316" t="s">
        <v>6492</v>
      </c>
      <c r="D316" s="1">
        <v>42863.565405092595</v>
      </c>
      <c r="E316" s="1">
        <v>42870</v>
      </c>
      <c r="F316" s="1">
        <v>42870</v>
      </c>
    </row>
    <row r="317" spans="1:6" x14ac:dyDescent="0.15">
      <c r="A317" t="s">
        <v>6707</v>
      </c>
      <c r="B317" t="s">
        <v>6483</v>
      </c>
      <c r="C317" s="4">
        <v>42854</v>
      </c>
      <c r="D317" s="1">
        <v>42857.48777777778</v>
      </c>
      <c r="E317" s="1">
        <v>42858</v>
      </c>
      <c r="F317" s="1">
        <v>42858</v>
      </c>
    </row>
    <row r="318" spans="1:6" x14ac:dyDescent="0.15">
      <c r="A318" t="s">
        <v>6708</v>
      </c>
      <c r="B318" t="s">
        <v>6493</v>
      </c>
      <c r="C318" s="4">
        <v>42850</v>
      </c>
      <c r="D318" s="1">
        <v>42852.713425925926</v>
      </c>
      <c r="E318" s="1">
        <v>42857</v>
      </c>
      <c r="F318" s="1">
        <v>42857</v>
      </c>
    </row>
    <row r="319" spans="1:6" x14ac:dyDescent="0.15">
      <c r="A319" t="s">
        <v>6709</v>
      </c>
      <c r="B319" t="s">
        <v>6485</v>
      </c>
      <c r="C319" s="4"/>
      <c r="D319" s="1">
        <v>42863.647557870368</v>
      </c>
      <c r="E319" s="1">
        <v>42863</v>
      </c>
      <c r="F319" s="1">
        <v>42864</v>
      </c>
    </row>
    <row r="320" spans="1:6" x14ac:dyDescent="0.15">
      <c r="A320" t="s">
        <v>981</v>
      </c>
      <c r="B320" t="s">
        <v>6491</v>
      </c>
      <c r="C320" s="4"/>
      <c r="D320" s="1">
        <v>42902.515057870369</v>
      </c>
      <c r="E320" s="1">
        <v>42905</v>
      </c>
      <c r="F320" s="1">
        <v>42905</v>
      </c>
    </row>
    <row r="321" spans="1:6" x14ac:dyDescent="0.15">
      <c r="A321" t="s">
        <v>840</v>
      </c>
      <c r="B321" t="s">
        <v>6483</v>
      </c>
      <c r="D321" s="1">
        <v>42895.638877314814</v>
      </c>
      <c r="E321" s="1">
        <v>42895</v>
      </c>
      <c r="F321" s="1">
        <v>42895</v>
      </c>
    </row>
    <row r="322" spans="1:6" x14ac:dyDescent="0.15">
      <c r="A322" t="s">
        <v>3798</v>
      </c>
      <c r="B322" t="s">
        <v>6488</v>
      </c>
      <c r="C322" s="4">
        <v>42863</v>
      </c>
      <c r="D322" s="1">
        <v>42898.468368055554</v>
      </c>
      <c r="E322" s="1">
        <v>42899</v>
      </c>
      <c r="F322" s="1">
        <v>42899</v>
      </c>
    </row>
    <row r="323" spans="1:6" x14ac:dyDescent="0.15">
      <c r="A323" t="s">
        <v>6710</v>
      </c>
      <c r="B323" t="s">
        <v>6491</v>
      </c>
      <c r="D323" s="1">
        <v>42872.480358796296</v>
      </c>
      <c r="E323" s="1">
        <v>42873</v>
      </c>
      <c r="F323" s="1">
        <v>42873</v>
      </c>
    </row>
    <row r="324" spans="1:6" x14ac:dyDescent="0.15">
      <c r="A324" t="s">
        <v>958</v>
      </c>
      <c r="B324" t="s">
        <v>6483</v>
      </c>
      <c r="C324" s="4"/>
      <c r="D324" s="1">
        <v>42877.778460648151</v>
      </c>
      <c r="E324" s="1">
        <v>42878</v>
      </c>
      <c r="F324" s="1">
        <v>42882</v>
      </c>
    </row>
    <row r="325" spans="1:6" x14ac:dyDescent="0.15">
      <c r="A325" t="s">
        <v>6711</v>
      </c>
      <c r="B325" s="1" t="s">
        <v>6489</v>
      </c>
      <c r="C325" s="4">
        <v>42850</v>
      </c>
      <c r="D325" s="1">
        <v>42857.363888888889</v>
      </c>
      <c r="E325" s="1">
        <v>42859</v>
      </c>
      <c r="F325" s="1">
        <v>42859</v>
      </c>
    </row>
    <row r="326" spans="1:6" x14ac:dyDescent="0.15">
      <c r="A326" t="s">
        <v>975</v>
      </c>
      <c r="B326" t="s">
        <v>6494</v>
      </c>
      <c r="C326" s="4">
        <v>42869</v>
      </c>
      <c r="D326" s="1">
        <v>42872.416481481479</v>
      </c>
      <c r="E326" s="1">
        <v>42880</v>
      </c>
      <c r="F326" s="1">
        <v>42881</v>
      </c>
    </row>
    <row r="327" spans="1:6" x14ac:dyDescent="0.15">
      <c r="A327" t="s">
        <v>4180</v>
      </c>
      <c r="B327" t="s">
        <v>6491</v>
      </c>
      <c r="C327" s="4">
        <v>42925</v>
      </c>
      <c r="D327" s="1">
        <v>42935.410312499997</v>
      </c>
      <c r="E327" s="1">
        <v>42905</v>
      </c>
      <c r="F327" s="1">
        <v>42905</v>
      </c>
    </row>
    <row r="328" spans="1:6" x14ac:dyDescent="0.15">
      <c r="A328" t="s">
        <v>960</v>
      </c>
      <c r="B328" t="s">
        <v>6483</v>
      </c>
      <c r="C328" s="4">
        <v>42886</v>
      </c>
      <c r="D328" s="1">
        <v>42890.092407407406</v>
      </c>
      <c r="E328" s="1">
        <v>42886</v>
      </c>
      <c r="F328" s="1">
        <v>42886</v>
      </c>
    </row>
    <row r="329" spans="1:6" x14ac:dyDescent="0.15">
      <c r="A329" t="s">
        <v>6712</v>
      </c>
      <c r="B329" t="s">
        <v>6483</v>
      </c>
      <c r="D329" s="1">
        <v>42858.541817129626</v>
      </c>
      <c r="E329" s="1">
        <v>42858</v>
      </c>
      <c r="F329" s="1">
        <v>42858</v>
      </c>
    </row>
    <row r="330" spans="1:6" x14ac:dyDescent="0.15">
      <c r="A330" t="s">
        <v>956</v>
      </c>
      <c r="B330" s="1" t="s">
        <v>6491</v>
      </c>
      <c r="D330" s="1">
        <v>42940.591770833336</v>
      </c>
      <c r="E330" s="1">
        <v>42942</v>
      </c>
      <c r="F330" s="1">
        <v>42942</v>
      </c>
    </row>
    <row r="331" spans="1:6" x14ac:dyDescent="0.15">
      <c r="A331" t="s">
        <v>6713</v>
      </c>
      <c r="B331" t="s">
        <v>6493</v>
      </c>
      <c r="C331" s="4">
        <v>42854</v>
      </c>
      <c r="D331" s="1">
        <v>42863.768275462964</v>
      </c>
      <c r="E331" s="1">
        <v>42864</v>
      </c>
      <c r="F331" s="1">
        <v>42864</v>
      </c>
    </row>
    <row r="332" spans="1:6" x14ac:dyDescent="0.15">
      <c r="A332" t="s">
        <v>6714</v>
      </c>
      <c r="B332" t="s">
        <v>6489</v>
      </c>
      <c r="C332" s="1">
        <v>42859</v>
      </c>
      <c r="D332" s="1">
        <v>42867.371817129628</v>
      </c>
      <c r="E332" s="1">
        <v>42870</v>
      </c>
      <c r="F332" s="1">
        <v>42870</v>
      </c>
    </row>
    <row r="333" spans="1:6" x14ac:dyDescent="0.15">
      <c r="A333" t="s">
        <v>985</v>
      </c>
      <c r="B333" t="s">
        <v>6483</v>
      </c>
      <c r="C333" s="4">
        <v>42875</v>
      </c>
      <c r="D333" s="1">
        <v>42879.637442129628</v>
      </c>
      <c r="E333" s="1">
        <v>42879</v>
      </c>
      <c r="F333" s="1">
        <v>42879</v>
      </c>
    </row>
    <row r="334" spans="1:6" x14ac:dyDescent="0.15">
      <c r="A334" t="s">
        <v>997</v>
      </c>
      <c r="B334" t="s">
        <v>6484</v>
      </c>
      <c r="C334" s="1">
        <v>42868</v>
      </c>
      <c r="D334" s="1">
        <v>42878.66615740741</v>
      </c>
      <c r="E334" s="1">
        <v>42892</v>
      </c>
      <c r="F334" s="1">
        <v>42892</v>
      </c>
    </row>
    <row r="335" spans="1:6" x14ac:dyDescent="0.15">
      <c r="A335" t="s">
        <v>6715</v>
      </c>
      <c r="B335" s="1" t="s">
        <v>6493</v>
      </c>
      <c r="C335" s="1">
        <v>42848</v>
      </c>
      <c r="D335" s="1">
        <v>42852.725995370369</v>
      </c>
      <c r="E335" s="1">
        <v>42857</v>
      </c>
      <c r="F335" s="1">
        <v>42864</v>
      </c>
    </row>
    <row r="336" spans="1:6" x14ac:dyDescent="0.15">
      <c r="A336" t="s">
        <v>3488</v>
      </c>
      <c r="B336" s="1" t="s">
        <v>6494</v>
      </c>
      <c r="D336" s="1">
        <v>42877.667175925926</v>
      </c>
      <c r="E336" s="1">
        <v>42892</v>
      </c>
      <c r="F336" s="1">
        <v>42892</v>
      </c>
    </row>
    <row r="337" spans="1:6" x14ac:dyDescent="0.15">
      <c r="A337" t="s">
        <v>671</v>
      </c>
      <c r="B337" t="s">
        <v>6485</v>
      </c>
      <c r="D337" s="1">
        <v>42908.464375000003</v>
      </c>
      <c r="E337" s="1">
        <v>42908</v>
      </c>
      <c r="F337" s="1">
        <v>42913</v>
      </c>
    </row>
    <row r="338" spans="1:6" x14ac:dyDescent="0.15">
      <c r="A338" t="s">
        <v>6716</v>
      </c>
      <c r="B338" t="s">
        <v>6493</v>
      </c>
      <c r="C338" s="1">
        <v>42859</v>
      </c>
      <c r="D338" s="1">
        <v>42864.802106481482</v>
      </c>
      <c r="E338" s="1">
        <v>42871</v>
      </c>
      <c r="F338" s="1">
        <v>42877</v>
      </c>
    </row>
    <row r="339" spans="1:6" x14ac:dyDescent="0.15">
      <c r="A339" t="s">
        <v>6717</v>
      </c>
      <c r="B339" s="1" t="s">
        <v>6491</v>
      </c>
      <c r="C339" s="1">
        <v>42869</v>
      </c>
      <c r="D339" s="1">
        <v>42874.445891203701</v>
      </c>
      <c r="E339" s="1">
        <v>42875</v>
      </c>
      <c r="F339" s="1">
        <v>42875</v>
      </c>
    </row>
    <row r="340" spans="1:6" x14ac:dyDescent="0.15">
      <c r="A340" t="s">
        <v>1015</v>
      </c>
      <c r="B340" s="1" t="s">
        <v>6491</v>
      </c>
      <c r="C340" s="4"/>
      <c r="D340" s="1">
        <v>42937.619629629633</v>
      </c>
      <c r="E340" s="1">
        <v>42941</v>
      </c>
      <c r="F340" s="1">
        <v>42941</v>
      </c>
    </row>
    <row r="341" spans="1:6" x14ac:dyDescent="0.15">
      <c r="A341" t="s">
        <v>6718</v>
      </c>
      <c r="B341" s="1" t="s">
        <v>6483</v>
      </c>
      <c r="D341" s="1">
        <v>42873.719409722224</v>
      </c>
      <c r="E341" s="1">
        <v>42874</v>
      </c>
      <c r="F341" s="1">
        <v>42874</v>
      </c>
    </row>
    <row r="342" spans="1:6" x14ac:dyDescent="0.15">
      <c r="A342" t="s">
        <v>6719</v>
      </c>
      <c r="B342" s="1" t="s">
        <v>6489</v>
      </c>
      <c r="C342" s="1">
        <v>42848</v>
      </c>
      <c r="D342" s="1">
        <v>42866.406180555554</v>
      </c>
      <c r="E342" s="1">
        <v>42870</v>
      </c>
      <c r="F342" s="1">
        <v>42870</v>
      </c>
    </row>
    <row r="343" spans="1:6" x14ac:dyDescent="0.15">
      <c r="A343" t="s">
        <v>3500</v>
      </c>
      <c r="B343" s="1" t="s">
        <v>6484</v>
      </c>
      <c r="D343" s="1">
        <v>42892.399328703701</v>
      </c>
      <c r="E343" s="1">
        <v>42892</v>
      </c>
      <c r="F343" s="1">
        <v>42892</v>
      </c>
    </row>
    <row r="344" spans="1:6" x14ac:dyDescent="0.15">
      <c r="A344" t="s">
        <v>6720</v>
      </c>
      <c r="B344" t="s">
        <v>6484</v>
      </c>
      <c r="C344" s="4"/>
      <c r="D344" s="1">
        <v>42864.453819444447</v>
      </c>
      <c r="E344" s="1">
        <v>42871</v>
      </c>
      <c r="F344" s="1">
        <v>42871</v>
      </c>
    </row>
    <row r="345" spans="1:6" x14ac:dyDescent="0.15">
      <c r="A345" t="s">
        <v>6721</v>
      </c>
      <c r="B345" t="s">
        <v>6483</v>
      </c>
      <c r="C345" s="4"/>
      <c r="D345" s="1">
        <v>42863.550520833334</v>
      </c>
      <c r="E345" s="1">
        <v>42863</v>
      </c>
      <c r="F345" s="1">
        <v>42863</v>
      </c>
    </row>
    <row r="346" spans="1:6" x14ac:dyDescent="0.15">
      <c r="A346" t="s">
        <v>1007</v>
      </c>
      <c r="B346" s="1" t="s">
        <v>6480</v>
      </c>
      <c r="D346" s="1">
        <v>42895.715879629628</v>
      </c>
      <c r="E346" s="1">
        <v>42896</v>
      </c>
      <c r="F346" s="1">
        <v>42898</v>
      </c>
    </row>
    <row r="347" spans="1:6" x14ac:dyDescent="0.15">
      <c r="A347" t="s">
        <v>6722</v>
      </c>
      <c r="B347" t="s">
        <v>6493</v>
      </c>
      <c r="C347" s="1">
        <v>42863</v>
      </c>
      <c r="D347" s="1">
        <v>42871.445740740739</v>
      </c>
      <c r="E347" s="1">
        <v>42864</v>
      </c>
      <c r="F347" s="1">
        <v>42864</v>
      </c>
    </row>
    <row r="348" spans="1:6" x14ac:dyDescent="0.15">
      <c r="A348" t="s">
        <v>1011</v>
      </c>
      <c r="B348" s="1" t="s">
        <v>6491</v>
      </c>
      <c r="D348" s="1">
        <v>42888.586180555554</v>
      </c>
      <c r="E348" s="1">
        <v>42898</v>
      </c>
      <c r="F348" s="1">
        <v>42898</v>
      </c>
    </row>
    <row r="349" spans="1:6" x14ac:dyDescent="0.15">
      <c r="A349" t="s">
        <v>3077</v>
      </c>
      <c r="B349" t="s">
        <v>6483</v>
      </c>
      <c r="C349" s="1">
        <v>42865</v>
      </c>
      <c r="D349" s="1">
        <v>42874.454502314817</v>
      </c>
      <c r="E349" s="1">
        <v>42893</v>
      </c>
      <c r="F349" s="1">
        <v>42897</v>
      </c>
    </row>
    <row r="350" spans="1:6" x14ac:dyDescent="0.15">
      <c r="A350" t="s">
        <v>6723</v>
      </c>
      <c r="B350" t="s">
        <v>6489</v>
      </c>
      <c r="C350" s="4">
        <v>42854</v>
      </c>
      <c r="D350" s="1">
        <v>42865.707662037035</v>
      </c>
      <c r="E350" s="1">
        <v>42870</v>
      </c>
      <c r="F350" s="1">
        <v>42870</v>
      </c>
    </row>
    <row r="351" spans="1:6" x14ac:dyDescent="0.15">
      <c r="A351" t="s">
        <v>6724</v>
      </c>
      <c r="B351" t="s">
        <v>6483</v>
      </c>
      <c r="C351" s="1">
        <v>42868</v>
      </c>
      <c r="D351" s="1">
        <v>42874.546516203707</v>
      </c>
      <c r="E351" s="1">
        <v>42874</v>
      </c>
      <c r="F351" s="1">
        <v>42874</v>
      </c>
    </row>
    <row r="352" spans="1:6" x14ac:dyDescent="0.15">
      <c r="A352" t="s">
        <v>999</v>
      </c>
      <c r="B352" t="s">
        <v>6485</v>
      </c>
      <c r="D352" s="1">
        <v>42878.745578703703</v>
      </c>
      <c r="E352" s="1">
        <v>42878</v>
      </c>
      <c r="F352" s="1">
        <v>42879</v>
      </c>
    </row>
    <row r="353" spans="1:6" x14ac:dyDescent="0.15">
      <c r="A353" t="s">
        <v>6725</v>
      </c>
      <c r="B353" s="1" t="s">
        <v>6484</v>
      </c>
      <c r="C353" s="4"/>
      <c r="D353" s="1">
        <v>42873.453263888892</v>
      </c>
      <c r="E353" s="1">
        <v>42877</v>
      </c>
      <c r="F353" s="1">
        <v>42877</v>
      </c>
    </row>
    <row r="354" spans="1:6" x14ac:dyDescent="0.15">
      <c r="A354" t="s">
        <v>1029</v>
      </c>
      <c r="B354" s="1" t="s">
        <v>6494</v>
      </c>
      <c r="D354" s="1">
        <v>42916.713703703703</v>
      </c>
      <c r="E354" s="1">
        <v>42920</v>
      </c>
      <c r="F354" s="1">
        <v>42920</v>
      </c>
    </row>
    <row r="355" spans="1:6" x14ac:dyDescent="0.15">
      <c r="A355" t="s">
        <v>6726</v>
      </c>
      <c r="B355" s="1" t="s">
        <v>6488</v>
      </c>
      <c r="D355" s="1">
        <v>42877.394259259258</v>
      </c>
      <c r="E355" s="1">
        <v>42878</v>
      </c>
      <c r="F355" s="1">
        <v>42878</v>
      </c>
    </row>
    <row r="356" spans="1:6" x14ac:dyDescent="0.15">
      <c r="A356" t="s">
        <v>3044</v>
      </c>
      <c r="B356" s="1" t="s">
        <v>6484</v>
      </c>
      <c r="D356" s="1">
        <v>42881.665277777778</v>
      </c>
      <c r="E356" s="1">
        <v>42886</v>
      </c>
      <c r="F356" s="1">
        <v>42886</v>
      </c>
    </row>
    <row r="357" spans="1:6" x14ac:dyDescent="0.15">
      <c r="A357" t="s">
        <v>6727</v>
      </c>
      <c r="B357" s="1" t="s">
        <v>6491</v>
      </c>
      <c r="D357" s="1">
        <v>42873.576736111114</v>
      </c>
      <c r="E357" s="1">
        <v>42876</v>
      </c>
      <c r="F357" s="1">
        <v>42876</v>
      </c>
    </row>
    <row r="358" spans="1:6" x14ac:dyDescent="0.15">
      <c r="A358" t="s">
        <v>6728</v>
      </c>
      <c r="B358" s="1" t="s">
        <v>6484</v>
      </c>
      <c r="C358" s="1">
        <v>42857</v>
      </c>
      <c r="D358" s="1">
        <v>42866.573981481481</v>
      </c>
      <c r="E358" s="1">
        <v>42864</v>
      </c>
      <c r="F358" s="1">
        <v>42864</v>
      </c>
    </row>
    <row r="359" spans="1:6" x14ac:dyDescent="0.15">
      <c r="A359" t="s">
        <v>1041</v>
      </c>
      <c r="B359" t="s">
        <v>6481</v>
      </c>
      <c r="D359" s="1">
        <v>42881.488761574074</v>
      </c>
      <c r="E359" s="1">
        <v>42882</v>
      </c>
      <c r="F359" s="1">
        <v>42882</v>
      </c>
    </row>
    <row r="360" spans="1:6" x14ac:dyDescent="0.15">
      <c r="A360" t="s">
        <v>1017</v>
      </c>
      <c r="B360" t="s">
        <v>6496</v>
      </c>
      <c r="D360" s="1">
        <v>42898.708425925928</v>
      </c>
      <c r="E360" s="1">
        <v>42902</v>
      </c>
      <c r="F360" s="1">
        <v>42902</v>
      </c>
    </row>
    <row r="361" spans="1:6" x14ac:dyDescent="0.15">
      <c r="A361" t="s">
        <v>1039</v>
      </c>
      <c r="B361" t="s">
        <v>6494</v>
      </c>
      <c r="D361" s="1">
        <v>42878.623437499999</v>
      </c>
      <c r="E361" s="1">
        <v>42888</v>
      </c>
      <c r="F361" s="1">
        <v>42888</v>
      </c>
    </row>
    <row r="362" spans="1:6" x14ac:dyDescent="0.15">
      <c r="A362" t="s">
        <v>1175</v>
      </c>
      <c r="B362" s="1" t="s">
        <v>6491</v>
      </c>
      <c r="D362" s="1">
        <v>42941.675439814811</v>
      </c>
      <c r="E362" s="1">
        <v>42949</v>
      </c>
      <c r="F362" s="1">
        <v>42949</v>
      </c>
    </row>
    <row r="363" spans="1:6" x14ac:dyDescent="0.15">
      <c r="A363" t="s">
        <v>6729</v>
      </c>
      <c r="B363" s="1" t="s">
        <v>6483</v>
      </c>
      <c r="D363" s="1">
        <v>42876.997233796297</v>
      </c>
      <c r="E363" s="1">
        <v>42877</v>
      </c>
      <c r="F363" s="1">
        <v>42877</v>
      </c>
    </row>
    <row r="364" spans="1:6" x14ac:dyDescent="0.15">
      <c r="A364" t="s">
        <v>6730</v>
      </c>
      <c r="B364" t="s">
        <v>6492</v>
      </c>
      <c r="C364" s="4"/>
      <c r="D364" s="1">
        <v>42873.721261574072</v>
      </c>
      <c r="E364" s="1">
        <v>42860</v>
      </c>
      <c r="F364" s="1">
        <v>42860</v>
      </c>
    </row>
    <row r="365" spans="1:6" x14ac:dyDescent="0.15">
      <c r="A365" t="s">
        <v>686</v>
      </c>
      <c r="B365" s="1" t="s">
        <v>6494</v>
      </c>
      <c r="C365" s="1">
        <v>42908</v>
      </c>
      <c r="D365" s="1">
        <v>42920.528506944444</v>
      </c>
      <c r="E365" s="1">
        <v>42922</v>
      </c>
      <c r="F365" s="1">
        <v>42922</v>
      </c>
    </row>
    <row r="366" spans="1:6" x14ac:dyDescent="0.15">
      <c r="A366" t="s">
        <v>6731</v>
      </c>
      <c r="B366" t="s">
        <v>6483</v>
      </c>
      <c r="D366" s="1">
        <v>42871.968310185184</v>
      </c>
      <c r="E366" s="1">
        <v>42872</v>
      </c>
      <c r="F366" s="1">
        <v>42872</v>
      </c>
    </row>
    <row r="367" spans="1:6" x14ac:dyDescent="0.15">
      <c r="A367" t="s">
        <v>2754</v>
      </c>
      <c r="B367" s="1" t="s">
        <v>6483</v>
      </c>
      <c r="D367" s="1">
        <v>42888.613449074073</v>
      </c>
      <c r="E367" s="1">
        <v>42888</v>
      </c>
      <c r="F367" s="1">
        <v>42888</v>
      </c>
    </row>
    <row r="368" spans="1:6" x14ac:dyDescent="0.15">
      <c r="A368" t="s">
        <v>6732</v>
      </c>
      <c r="B368" t="s">
        <v>6480</v>
      </c>
      <c r="C368" s="4"/>
      <c r="D368" s="1">
        <v>42865.615659722222</v>
      </c>
      <c r="E368" s="1">
        <v>42865</v>
      </c>
      <c r="F368" s="1">
        <v>42865</v>
      </c>
    </row>
    <row r="369" spans="1:6" x14ac:dyDescent="0.15">
      <c r="A369" t="s">
        <v>6733</v>
      </c>
      <c r="B369" s="1" t="s">
        <v>6492</v>
      </c>
      <c r="C369" s="4"/>
      <c r="D369" s="1">
        <v>42860.476157407407</v>
      </c>
      <c r="E369" s="1">
        <v>42860</v>
      </c>
      <c r="F369" s="1">
        <v>42860</v>
      </c>
    </row>
    <row r="370" spans="1:6" x14ac:dyDescent="0.15">
      <c r="A370" t="s">
        <v>1193</v>
      </c>
      <c r="B370" s="1" t="s">
        <v>6485</v>
      </c>
      <c r="C370" s="1">
        <v>42926</v>
      </c>
      <c r="D370" s="1">
        <v>42961.590879629628</v>
      </c>
      <c r="E370" s="1">
        <v>42961</v>
      </c>
      <c r="F370" s="1">
        <v>42961</v>
      </c>
    </row>
    <row r="371" spans="1:6" x14ac:dyDescent="0.15">
      <c r="A371" t="s">
        <v>6734</v>
      </c>
      <c r="B371" s="1" t="s">
        <v>6484</v>
      </c>
      <c r="C371" s="1">
        <v>42858</v>
      </c>
      <c r="D371" s="1">
        <v>42863.744745370372</v>
      </c>
      <c r="E371" s="1">
        <v>42864</v>
      </c>
      <c r="F371" s="1">
        <v>42864</v>
      </c>
    </row>
    <row r="372" spans="1:6" x14ac:dyDescent="0.15">
      <c r="A372" t="s">
        <v>1051</v>
      </c>
      <c r="B372" s="1" t="s">
        <v>6488</v>
      </c>
      <c r="D372" s="1">
        <v>42905.627511574072</v>
      </c>
      <c r="E372" s="1">
        <v>42906</v>
      </c>
      <c r="F372" s="1">
        <v>42906</v>
      </c>
    </row>
    <row r="373" spans="1:6" x14ac:dyDescent="0.15">
      <c r="A373" t="s">
        <v>6735</v>
      </c>
      <c r="B373" s="1" t="s">
        <v>6485</v>
      </c>
      <c r="D373" s="1">
        <v>42865.696851851855</v>
      </c>
      <c r="E373" s="1">
        <v>42866</v>
      </c>
      <c r="F373" s="1">
        <v>42866</v>
      </c>
    </row>
    <row r="374" spans="1:6" x14ac:dyDescent="0.15">
      <c r="A374" t="s">
        <v>6736</v>
      </c>
      <c r="B374" s="1" t="s">
        <v>6484</v>
      </c>
      <c r="C374" s="1">
        <v>42866</v>
      </c>
      <c r="D374" s="1">
        <v>42871.44935185185</v>
      </c>
      <c r="E374" s="1">
        <v>42871</v>
      </c>
      <c r="F374" s="1">
        <v>42871</v>
      </c>
    </row>
    <row r="375" spans="1:6" x14ac:dyDescent="0.15">
      <c r="A375" t="s">
        <v>6737</v>
      </c>
      <c r="B375" s="1" t="s">
        <v>6481</v>
      </c>
      <c r="C375" s="1">
        <v>42850</v>
      </c>
      <c r="D375" s="1">
        <v>42865.597719907404</v>
      </c>
      <c r="E375" s="1">
        <v>42865</v>
      </c>
      <c r="F375" s="1">
        <v>42865</v>
      </c>
    </row>
    <row r="376" spans="1:6" x14ac:dyDescent="0.15">
      <c r="A376" t="s">
        <v>6738</v>
      </c>
      <c r="B376" t="s">
        <v>6493</v>
      </c>
      <c r="C376" s="4">
        <v>42863</v>
      </c>
      <c r="D376" s="1">
        <v>42864.461273148147</v>
      </c>
      <c r="E376" s="1">
        <v>42871</v>
      </c>
      <c r="F376" s="1">
        <v>42871</v>
      </c>
    </row>
    <row r="377" spans="1:6" x14ac:dyDescent="0.15">
      <c r="A377" t="s">
        <v>6739</v>
      </c>
      <c r="B377" s="1" t="s">
        <v>6485</v>
      </c>
      <c r="C377" s="4">
        <v>42882</v>
      </c>
      <c r="D377" s="1">
        <v>42880.590462962966</v>
      </c>
      <c r="E377" s="1">
        <v>42870</v>
      </c>
      <c r="F377" s="1">
        <v>42870</v>
      </c>
    </row>
    <row r="378" spans="1:6" x14ac:dyDescent="0.15">
      <c r="A378" t="s">
        <v>1063</v>
      </c>
      <c r="B378" t="s">
        <v>6485</v>
      </c>
      <c r="C378" s="4"/>
      <c r="D378" s="1">
        <v>42887.674710648149</v>
      </c>
      <c r="E378" s="1">
        <v>42879</v>
      </c>
      <c r="F378" s="1">
        <v>42888</v>
      </c>
    </row>
    <row r="379" spans="1:6" x14ac:dyDescent="0.15">
      <c r="A379" t="s">
        <v>6740</v>
      </c>
      <c r="B379" s="1" t="s">
        <v>6484</v>
      </c>
      <c r="D379" s="1">
        <v>42867.733506944445</v>
      </c>
      <c r="E379" s="1">
        <v>42871</v>
      </c>
      <c r="F379" s="1">
        <v>42871</v>
      </c>
    </row>
    <row r="380" spans="1:6" x14ac:dyDescent="0.15">
      <c r="A380" t="s">
        <v>6741</v>
      </c>
      <c r="B380" s="1" t="s">
        <v>6485</v>
      </c>
      <c r="C380" s="4">
        <v>42859</v>
      </c>
      <c r="D380" s="1">
        <v>42864.671030092592</v>
      </c>
      <c r="E380" s="1">
        <v>42865</v>
      </c>
      <c r="F380" s="1">
        <v>42866</v>
      </c>
    </row>
    <row r="381" spans="1:6" x14ac:dyDescent="0.15">
      <c r="A381" t="s">
        <v>1181</v>
      </c>
      <c r="B381" s="1" t="s">
        <v>6484</v>
      </c>
      <c r="D381" s="1">
        <v>42895.704930555556</v>
      </c>
      <c r="E381" s="1">
        <v>42908</v>
      </c>
      <c r="F381" s="1">
        <v>42908</v>
      </c>
    </row>
    <row r="382" spans="1:6" x14ac:dyDescent="0.15">
      <c r="A382" t="s">
        <v>6742</v>
      </c>
      <c r="B382" s="1" t="s">
        <v>6485</v>
      </c>
      <c r="C382" s="1">
        <v>42854</v>
      </c>
      <c r="D382" s="1">
        <v>42858.467928240738</v>
      </c>
      <c r="E382" s="1">
        <v>42859</v>
      </c>
      <c r="F382" s="1">
        <v>42864</v>
      </c>
    </row>
    <row r="383" spans="1:6" x14ac:dyDescent="0.15">
      <c r="A383" t="s">
        <v>6743</v>
      </c>
      <c r="B383" s="1" t="s">
        <v>6480</v>
      </c>
      <c r="D383" s="1">
        <v>42851.633414351854</v>
      </c>
      <c r="E383" s="1">
        <v>42851</v>
      </c>
      <c r="F383" s="1">
        <v>42857</v>
      </c>
    </row>
    <row r="384" spans="1:6" x14ac:dyDescent="0.15">
      <c r="A384" t="s">
        <v>1065</v>
      </c>
      <c r="B384" s="1" t="s">
        <v>6483</v>
      </c>
      <c r="C384" s="4"/>
      <c r="D384" s="1">
        <v>42909.577800925923</v>
      </c>
      <c r="E384" s="1">
        <v>42909</v>
      </c>
      <c r="F384" s="1">
        <v>42909</v>
      </c>
    </row>
    <row r="385" spans="1:6" x14ac:dyDescent="0.15">
      <c r="A385" t="s">
        <v>6744</v>
      </c>
      <c r="B385" t="s">
        <v>6481</v>
      </c>
      <c r="D385" s="1">
        <v>42858.955925925926</v>
      </c>
      <c r="E385" s="1">
        <v>42859</v>
      </c>
      <c r="F385" s="1">
        <v>42859</v>
      </c>
    </row>
    <row r="386" spans="1:6" x14ac:dyDescent="0.15">
      <c r="A386" t="s">
        <v>6745</v>
      </c>
      <c r="B386" t="s">
        <v>6481</v>
      </c>
      <c r="D386" s="1">
        <v>42860.663564814815</v>
      </c>
      <c r="E386" s="1">
        <v>42860</v>
      </c>
      <c r="F386" s="1">
        <v>42860</v>
      </c>
    </row>
    <row r="387" spans="1:6" x14ac:dyDescent="0.15">
      <c r="A387" t="s">
        <v>6746</v>
      </c>
      <c r="B387" s="1" t="s">
        <v>6483</v>
      </c>
      <c r="C387" s="1">
        <v>42865</v>
      </c>
      <c r="D387" s="1">
        <v>42867.750416666669</v>
      </c>
      <c r="E387" s="1">
        <v>42871</v>
      </c>
      <c r="F387" s="1">
        <v>42871</v>
      </c>
    </row>
    <row r="388" spans="1:6" x14ac:dyDescent="0.15">
      <c r="A388" t="s">
        <v>6747</v>
      </c>
      <c r="B388" t="s">
        <v>6483</v>
      </c>
      <c r="C388" s="1">
        <v>42874</v>
      </c>
      <c r="D388" s="1">
        <v>42877.685960648145</v>
      </c>
      <c r="E388" s="1">
        <v>42877</v>
      </c>
      <c r="F388" s="1">
        <v>42877</v>
      </c>
    </row>
    <row r="389" spans="1:6" x14ac:dyDescent="0.15">
      <c r="A389" t="s">
        <v>6748</v>
      </c>
      <c r="B389" t="s">
        <v>6489</v>
      </c>
      <c r="C389" s="1">
        <v>42859</v>
      </c>
      <c r="D389" s="1">
        <v>42865.796597222223</v>
      </c>
      <c r="E389" s="1">
        <v>42870</v>
      </c>
      <c r="F389" s="1">
        <v>42870</v>
      </c>
    </row>
    <row r="390" spans="1:6" x14ac:dyDescent="0.15">
      <c r="A390" t="s">
        <v>1231</v>
      </c>
      <c r="B390" t="s">
        <v>6485</v>
      </c>
      <c r="D390" s="1">
        <v>42922.698483796295</v>
      </c>
      <c r="E390" s="1">
        <v>42922</v>
      </c>
      <c r="F390" s="1">
        <v>42923</v>
      </c>
    </row>
    <row r="391" spans="1:6" x14ac:dyDescent="0.15">
      <c r="A391" t="s">
        <v>6749</v>
      </c>
      <c r="B391" t="s">
        <v>6492</v>
      </c>
      <c r="C391" s="4"/>
      <c r="D391" s="1">
        <v>42873.6093287037</v>
      </c>
      <c r="E391" s="1">
        <v>42858</v>
      </c>
      <c r="F391" s="1">
        <v>42858</v>
      </c>
    </row>
    <row r="392" spans="1:6" x14ac:dyDescent="0.15">
      <c r="A392" t="s">
        <v>6750</v>
      </c>
      <c r="B392" t="s">
        <v>6485</v>
      </c>
      <c r="D392" s="1">
        <v>42877.655590277776</v>
      </c>
      <c r="E392" s="1">
        <v>42877</v>
      </c>
      <c r="F392" s="1">
        <v>42877</v>
      </c>
    </row>
    <row r="393" spans="1:6" x14ac:dyDescent="0.15">
      <c r="A393" t="s">
        <v>6751</v>
      </c>
      <c r="B393" s="1" t="s">
        <v>6481</v>
      </c>
      <c r="C393" s="4"/>
      <c r="D393" s="1">
        <v>42865.691053240742</v>
      </c>
      <c r="E393" s="1">
        <v>42865</v>
      </c>
      <c r="F393" s="1">
        <v>42865</v>
      </c>
    </row>
    <row r="394" spans="1:6" x14ac:dyDescent="0.15">
      <c r="A394" t="s">
        <v>6752</v>
      </c>
      <c r="B394" s="1" t="s">
        <v>6485</v>
      </c>
      <c r="C394" s="4">
        <v>42863</v>
      </c>
      <c r="D394" s="1">
        <v>42863.654270833336</v>
      </c>
      <c r="E394" s="1">
        <v>42863</v>
      </c>
      <c r="F394" s="1">
        <v>42864</v>
      </c>
    </row>
    <row r="395" spans="1:6" x14ac:dyDescent="0.15">
      <c r="A395" t="s">
        <v>1057</v>
      </c>
      <c r="B395" t="s">
        <v>6491</v>
      </c>
      <c r="D395" s="1">
        <v>42955.492407407408</v>
      </c>
      <c r="E395" s="1">
        <v>42950</v>
      </c>
      <c r="F395" s="1">
        <v>42950</v>
      </c>
    </row>
    <row r="396" spans="1:6" x14ac:dyDescent="0.15">
      <c r="A396" t="s">
        <v>5251</v>
      </c>
      <c r="B396" s="1" t="s">
        <v>6491</v>
      </c>
      <c r="D396" s="1">
        <v>42905.318935185183</v>
      </c>
      <c r="E396" s="1">
        <v>42913</v>
      </c>
      <c r="F396" s="1">
        <v>42913</v>
      </c>
    </row>
    <row r="397" spans="1:6" x14ac:dyDescent="0.15">
      <c r="A397" t="s">
        <v>6753</v>
      </c>
      <c r="B397" t="s">
        <v>6483</v>
      </c>
      <c r="C397" s="4">
        <v>42870</v>
      </c>
      <c r="D397" s="1">
        <v>42871.717395833337</v>
      </c>
      <c r="E397" s="1">
        <v>42877</v>
      </c>
      <c r="F397" s="1">
        <v>42877</v>
      </c>
    </row>
    <row r="398" spans="1:6" x14ac:dyDescent="0.15">
      <c r="A398" t="s">
        <v>6754</v>
      </c>
      <c r="B398" s="1" t="s">
        <v>6485</v>
      </c>
      <c r="D398" s="1">
        <v>42866.602071759262</v>
      </c>
      <c r="E398" s="1">
        <v>42866</v>
      </c>
      <c r="F398" s="1">
        <v>42871</v>
      </c>
    </row>
    <row r="399" spans="1:6" x14ac:dyDescent="0.15">
      <c r="A399" t="s">
        <v>1055</v>
      </c>
      <c r="B399" t="s">
        <v>6494</v>
      </c>
      <c r="D399" s="1">
        <v>42879.477870370371</v>
      </c>
      <c r="E399" s="1">
        <v>42881</v>
      </c>
      <c r="F399" s="1">
        <v>42881</v>
      </c>
    </row>
    <row r="400" spans="1:6" x14ac:dyDescent="0.15">
      <c r="A400" t="s">
        <v>1053</v>
      </c>
      <c r="B400" t="s">
        <v>6483</v>
      </c>
      <c r="C400" s="4"/>
      <c r="D400" s="1">
        <v>42879.44798611111</v>
      </c>
      <c r="E400" s="1">
        <v>42879</v>
      </c>
      <c r="F400" s="1">
        <v>42879</v>
      </c>
    </row>
    <row r="401" spans="1:6" x14ac:dyDescent="0.15">
      <c r="A401" t="s">
        <v>6755</v>
      </c>
      <c r="B401" s="1" t="s">
        <v>6481</v>
      </c>
      <c r="C401" s="4"/>
      <c r="D401" s="1">
        <v>42857.626863425925</v>
      </c>
      <c r="E401" s="1">
        <v>42859</v>
      </c>
      <c r="F401" s="1">
        <v>42859</v>
      </c>
    </row>
    <row r="402" spans="1:6" x14ac:dyDescent="0.15">
      <c r="A402" t="s">
        <v>6756</v>
      </c>
      <c r="B402" t="s">
        <v>6484</v>
      </c>
      <c r="C402" s="1">
        <v>42858</v>
      </c>
      <c r="D402" s="1">
        <v>42863.717245370368</v>
      </c>
      <c r="E402" s="1">
        <v>42864</v>
      </c>
      <c r="F402" s="1">
        <v>42864</v>
      </c>
    </row>
    <row r="403" spans="1:6" x14ac:dyDescent="0.15">
      <c r="A403" t="s">
        <v>1069</v>
      </c>
      <c r="B403" s="1" t="s">
        <v>6491</v>
      </c>
      <c r="C403" s="4"/>
      <c r="D403" s="1">
        <v>42936.743854166663</v>
      </c>
      <c r="E403" s="1">
        <v>42941</v>
      </c>
      <c r="F403" s="1">
        <v>42941</v>
      </c>
    </row>
    <row r="404" spans="1:6" x14ac:dyDescent="0.15">
      <c r="A404" t="s">
        <v>6757</v>
      </c>
      <c r="B404" s="1" t="s">
        <v>6485</v>
      </c>
      <c r="C404" s="1">
        <v>42858</v>
      </c>
      <c r="D404" s="1">
        <v>42859.410532407404</v>
      </c>
      <c r="E404" s="1">
        <v>42860</v>
      </c>
      <c r="F404" s="1">
        <v>42864</v>
      </c>
    </row>
    <row r="405" spans="1:6" x14ac:dyDescent="0.15">
      <c r="A405" t="s">
        <v>6758</v>
      </c>
      <c r="B405" s="1" t="s">
        <v>6481</v>
      </c>
      <c r="D405" s="1">
        <v>42865.746030092596</v>
      </c>
      <c r="E405" s="1">
        <v>42859</v>
      </c>
      <c r="F405" s="1">
        <v>42859</v>
      </c>
    </row>
    <row r="406" spans="1:6" x14ac:dyDescent="0.15">
      <c r="A406" t="s">
        <v>6759</v>
      </c>
      <c r="B406" t="s">
        <v>6485</v>
      </c>
      <c r="C406" s="4"/>
      <c r="D406" s="1">
        <v>42852.741412037038</v>
      </c>
      <c r="E406" s="1">
        <v>42853</v>
      </c>
      <c r="F406" s="1">
        <v>42857</v>
      </c>
    </row>
    <row r="407" spans="1:6" x14ac:dyDescent="0.15">
      <c r="A407" t="s">
        <v>1049</v>
      </c>
      <c r="B407" s="1" t="s">
        <v>6485</v>
      </c>
      <c r="D407" s="1">
        <v>42892.626354166663</v>
      </c>
      <c r="E407" s="1">
        <v>42892</v>
      </c>
      <c r="F407" s="1">
        <v>42893</v>
      </c>
    </row>
    <row r="408" spans="1:6" x14ac:dyDescent="0.15">
      <c r="A408" t="s">
        <v>6760</v>
      </c>
      <c r="B408" t="s">
        <v>6485</v>
      </c>
      <c r="D408" s="1">
        <v>42851.608506944445</v>
      </c>
      <c r="E408" s="1">
        <v>42851</v>
      </c>
      <c r="F408" s="1">
        <v>42857</v>
      </c>
    </row>
    <row r="409" spans="1:6" x14ac:dyDescent="0.15">
      <c r="A409" t="s">
        <v>878</v>
      </c>
      <c r="B409" s="1" t="s">
        <v>6480</v>
      </c>
      <c r="C409" s="4"/>
      <c r="D409" s="1">
        <v>42926.883240740739</v>
      </c>
      <c r="E409" s="1">
        <v>42927</v>
      </c>
      <c r="F409" s="1">
        <v>42928</v>
      </c>
    </row>
    <row r="410" spans="1:6" x14ac:dyDescent="0.15">
      <c r="A410" t="s">
        <v>6761</v>
      </c>
      <c r="B410" s="1" t="s">
        <v>6488</v>
      </c>
      <c r="C410" s="4"/>
      <c r="D410" s="1">
        <v>42852.604409722226</v>
      </c>
      <c r="E410" s="1">
        <v>42857</v>
      </c>
      <c r="F410" s="1">
        <v>42857</v>
      </c>
    </row>
    <row r="411" spans="1:6" x14ac:dyDescent="0.15">
      <c r="A411" t="s">
        <v>6762</v>
      </c>
      <c r="B411" t="s">
        <v>6483</v>
      </c>
      <c r="C411" s="4">
        <v>42859</v>
      </c>
      <c r="D411" s="1">
        <v>42864.529930555553</v>
      </c>
      <c r="E411" s="1">
        <v>42864</v>
      </c>
      <c r="F411" s="1">
        <v>42864</v>
      </c>
    </row>
    <row r="412" spans="1:6" x14ac:dyDescent="0.15">
      <c r="A412" t="s">
        <v>6763</v>
      </c>
      <c r="B412" t="s">
        <v>6481</v>
      </c>
      <c r="C412" s="4"/>
      <c r="D412" s="1">
        <v>42865.676249999997</v>
      </c>
      <c r="E412" s="1">
        <v>42859</v>
      </c>
      <c r="F412" s="1">
        <v>42859</v>
      </c>
    </row>
    <row r="413" spans="1:6" x14ac:dyDescent="0.15">
      <c r="A413" t="s">
        <v>1079</v>
      </c>
      <c r="B413" s="1" t="s">
        <v>6491</v>
      </c>
      <c r="C413" s="4"/>
      <c r="D413" s="1">
        <v>42916.572928240741</v>
      </c>
      <c r="E413" s="1">
        <v>42920</v>
      </c>
      <c r="F413" s="1">
        <v>42920</v>
      </c>
    </row>
    <row r="414" spans="1:6" x14ac:dyDescent="0.15">
      <c r="A414" t="s">
        <v>6764</v>
      </c>
      <c r="B414" s="1" t="s">
        <v>6484</v>
      </c>
      <c r="D414" s="1">
        <v>42860.693912037037</v>
      </c>
      <c r="E414" s="1">
        <v>42871</v>
      </c>
      <c r="F414" s="1">
        <v>42871</v>
      </c>
    </row>
    <row r="415" spans="1:6" x14ac:dyDescent="0.15">
      <c r="A415" t="s">
        <v>2772</v>
      </c>
      <c r="B415" s="1" t="s">
        <v>6493</v>
      </c>
      <c r="C415" s="4">
        <v>42880</v>
      </c>
      <c r="D415" s="1">
        <v>42881.686192129629</v>
      </c>
      <c r="E415" s="1">
        <v>42881</v>
      </c>
      <c r="F415" s="1">
        <v>42881</v>
      </c>
    </row>
    <row r="416" spans="1:6" x14ac:dyDescent="0.15">
      <c r="A416" t="s">
        <v>1047</v>
      </c>
      <c r="B416" t="s">
        <v>6491</v>
      </c>
      <c r="C416" s="4"/>
      <c r="D416" s="1">
        <v>42912.494039351855</v>
      </c>
      <c r="E416" s="1">
        <v>42913</v>
      </c>
      <c r="F416" s="1">
        <v>42913</v>
      </c>
    </row>
    <row r="417" spans="1:6" x14ac:dyDescent="0.15">
      <c r="A417" t="s">
        <v>1067</v>
      </c>
      <c r="B417" s="1" t="s">
        <v>6491</v>
      </c>
      <c r="D417" s="1">
        <v>42900.505115740743</v>
      </c>
      <c r="E417" s="1">
        <v>42905</v>
      </c>
      <c r="F417" s="1">
        <v>42905</v>
      </c>
    </row>
    <row r="418" spans="1:6" x14ac:dyDescent="0.15">
      <c r="A418" t="s">
        <v>1071</v>
      </c>
      <c r="B418" t="s">
        <v>6484</v>
      </c>
      <c r="C418" s="1">
        <v>42869</v>
      </c>
      <c r="D418" s="1">
        <v>42874.672106481485</v>
      </c>
      <c r="E418" s="1">
        <v>42888</v>
      </c>
      <c r="F418" s="1">
        <v>42888</v>
      </c>
    </row>
    <row r="419" spans="1:6" x14ac:dyDescent="0.15">
      <c r="A419" t="s">
        <v>1197</v>
      </c>
      <c r="B419" t="s">
        <v>6491</v>
      </c>
      <c r="D419" s="1">
        <v>42933.545231481483</v>
      </c>
      <c r="E419" s="1">
        <v>42949</v>
      </c>
      <c r="F419" s="1">
        <v>42949</v>
      </c>
    </row>
    <row r="420" spans="1:6" x14ac:dyDescent="0.15">
      <c r="A420" t="s">
        <v>3036</v>
      </c>
      <c r="B420" t="s">
        <v>6485</v>
      </c>
      <c r="D420" s="1">
        <v>42886.474988425929</v>
      </c>
      <c r="E420" s="1">
        <v>42886</v>
      </c>
      <c r="F420" s="1">
        <v>42887</v>
      </c>
    </row>
    <row r="421" spans="1:6" x14ac:dyDescent="0.15">
      <c r="A421" t="s">
        <v>6765</v>
      </c>
      <c r="B421" s="1" t="s">
        <v>6488</v>
      </c>
      <c r="D421" s="1">
        <v>42870.694976851853</v>
      </c>
      <c r="E421" s="1">
        <v>42872</v>
      </c>
      <c r="F421" s="1">
        <v>42872</v>
      </c>
    </row>
    <row r="422" spans="1:6" x14ac:dyDescent="0.15">
      <c r="A422" t="s">
        <v>4837</v>
      </c>
      <c r="B422" t="s">
        <v>6485</v>
      </c>
      <c r="D422" s="1">
        <v>42920.632175925923</v>
      </c>
      <c r="E422" s="1">
        <v>42920</v>
      </c>
      <c r="F422" s="1">
        <v>42921</v>
      </c>
    </row>
    <row r="423" spans="1:6" x14ac:dyDescent="0.15">
      <c r="A423" t="s">
        <v>6766</v>
      </c>
      <c r="B423" t="s">
        <v>6483</v>
      </c>
      <c r="C423" s="1">
        <v>42857</v>
      </c>
      <c r="D423" s="1">
        <v>42858.859479166669</v>
      </c>
      <c r="E423" s="1">
        <v>42859</v>
      </c>
      <c r="F423" s="1">
        <v>42859</v>
      </c>
    </row>
    <row r="424" spans="1:6" x14ac:dyDescent="0.15">
      <c r="A424" t="s">
        <v>6767</v>
      </c>
      <c r="B424" t="s">
        <v>6492</v>
      </c>
      <c r="C424" s="1">
        <v>42868</v>
      </c>
      <c r="D424" s="1">
        <v>42870.742268518516</v>
      </c>
      <c r="E424" s="1">
        <v>42871</v>
      </c>
      <c r="F424" s="1">
        <v>42871</v>
      </c>
    </row>
    <row r="425" spans="1:6" x14ac:dyDescent="0.15">
      <c r="A425" t="s">
        <v>1213</v>
      </c>
      <c r="B425" s="1" t="s">
        <v>6480</v>
      </c>
      <c r="C425" s="4"/>
      <c r="D425" s="1">
        <v>42895.697337962964</v>
      </c>
      <c r="E425" s="1">
        <v>42865</v>
      </c>
      <c r="F425" s="1">
        <v>42898</v>
      </c>
    </row>
    <row r="426" spans="1:6" x14ac:dyDescent="0.15">
      <c r="A426" t="s">
        <v>6768</v>
      </c>
      <c r="B426" t="s">
        <v>6483</v>
      </c>
      <c r="C426" s="4">
        <v>42857</v>
      </c>
      <c r="D426" s="1">
        <v>42859.372881944444</v>
      </c>
      <c r="E426" s="1">
        <v>42859</v>
      </c>
      <c r="F426" s="1">
        <v>42859</v>
      </c>
    </row>
    <row r="427" spans="1:6" x14ac:dyDescent="0.15">
      <c r="A427" t="s">
        <v>6769</v>
      </c>
      <c r="B427" t="s">
        <v>6489</v>
      </c>
      <c r="C427" s="1">
        <v>42863</v>
      </c>
      <c r="D427" s="1">
        <v>42864.354687500003</v>
      </c>
      <c r="E427" s="1">
        <v>42870</v>
      </c>
      <c r="F427" s="1">
        <v>42870</v>
      </c>
    </row>
    <row r="428" spans="1:6" x14ac:dyDescent="0.15">
      <c r="A428" t="s">
        <v>6770</v>
      </c>
      <c r="B428" s="1" t="s">
        <v>6483</v>
      </c>
      <c r="C428" s="1">
        <v>42868</v>
      </c>
      <c r="D428" s="1">
        <v>42871.516087962962</v>
      </c>
      <c r="E428" s="1">
        <v>42871</v>
      </c>
      <c r="F428" s="1">
        <v>42871</v>
      </c>
    </row>
    <row r="429" spans="1:6" x14ac:dyDescent="0.15">
      <c r="A429" t="s">
        <v>6771</v>
      </c>
      <c r="B429" s="1" t="s">
        <v>6494</v>
      </c>
      <c r="C429" s="1">
        <v>42874</v>
      </c>
      <c r="D429" s="1">
        <v>42877.399085648147</v>
      </c>
      <c r="E429" s="1">
        <v>42878</v>
      </c>
      <c r="F429" s="1">
        <v>42878</v>
      </c>
    </row>
    <row r="430" spans="1:6" x14ac:dyDescent="0.15">
      <c r="A430" t="s">
        <v>6772</v>
      </c>
      <c r="B430" s="1" t="s">
        <v>6489</v>
      </c>
      <c r="C430" s="1">
        <v>42868</v>
      </c>
      <c r="D430" s="1">
        <v>42871.597893518519</v>
      </c>
      <c r="E430" s="1">
        <v>42872</v>
      </c>
      <c r="F430" s="1">
        <v>42872</v>
      </c>
    </row>
    <row r="431" spans="1:6" x14ac:dyDescent="0.15">
      <c r="A431" t="s">
        <v>6773</v>
      </c>
      <c r="B431" t="s">
        <v>6489</v>
      </c>
      <c r="C431" s="4">
        <v>42854</v>
      </c>
      <c r="D431" s="1">
        <v>42863.381284722222</v>
      </c>
      <c r="E431" s="1">
        <v>42870</v>
      </c>
      <c r="F431" s="1">
        <v>42870</v>
      </c>
    </row>
    <row r="432" spans="1:6" x14ac:dyDescent="0.15">
      <c r="A432" t="s">
        <v>6774</v>
      </c>
      <c r="B432" s="1" t="s">
        <v>6493</v>
      </c>
      <c r="C432" s="1">
        <v>42857</v>
      </c>
      <c r="D432" s="1">
        <v>42859.810717592591</v>
      </c>
      <c r="E432" s="1">
        <v>42864</v>
      </c>
      <c r="F432" s="1">
        <v>42864</v>
      </c>
    </row>
    <row r="433" spans="1:6" x14ac:dyDescent="0.15">
      <c r="A433" t="s">
        <v>1146</v>
      </c>
      <c r="B433" t="s">
        <v>6485</v>
      </c>
      <c r="D433" s="1">
        <v>42888.752152777779</v>
      </c>
      <c r="E433" s="1">
        <v>42891</v>
      </c>
      <c r="F433" s="1">
        <v>42891</v>
      </c>
    </row>
    <row r="434" spans="1:6" x14ac:dyDescent="0.15">
      <c r="A434" t="s">
        <v>1201</v>
      </c>
      <c r="B434" s="1" t="s">
        <v>6485</v>
      </c>
      <c r="D434" s="1">
        <v>42892.577013888891</v>
      </c>
      <c r="E434" s="1">
        <v>42892</v>
      </c>
      <c r="F434" s="1">
        <v>42893</v>
      </c>
    </row>
    <row r="435" spans="1:6" x14ac:dyDescent="0.15">
      <c r="A435" t="s">
        <v>1203</v>
      </c>
      <c r="B435" s="1" t="s">
        <v>6491</v>
      </c>
      <c r="C435" s="4"/>
      <c r="D435" s="1">
        <v>42916.591249999998</v>
      </c>
      <c r="E435" s="1">
        <v>42920</v>
      </c>
      <c r="F435" s="1">
        <v>42920</v>
      </c>
    </row>
    <row r="436" spans="1:6" x14ac:dyDescent="0.15">
      <c r="A436" t="s">
        <v>1243</v>
      </c>
      <c r="B436" t="s">
        <v>6491</v>
      </c>
      <c r="C436" s="4"/>
      <c r="D436" s="1">
        <v>42899.616087962961</v>
      </c>
      <c r="E436" s="1">
        <v>42899</v>
      </c>
      <c r="F436" s="1">
        <v>42899</v>
      </c>
    </row>
    <row r="437" spans="1:6" x14ac:dyDescent="0.15">
      <c r="A437" t="s">
        <v>1229</v>
      </c>
      <c r="B437" s="1" t="s">
        <v>6484</v>
      </c>
      <c r="C437" s="1">
        <v>42869</v>
      </c>
      <c r="D437" s="1">
        <v>42880.706608796296</v>
      </c>
      <c r="E437" s="1">
        <v>42892</v>
      </c>
      <c r="F437" s="1">
        <v>42892</v>
      </c>
    </row>
    <row r="438" spans="1:6" x14ac:dyDescent="0.15">
      <c r="A438" t="s">
        <v>1165</v>
      </c>
      <c r="B438" t="s">
        <v>6485</v>
      </c>
      <c r="D438" s="1">
        <v>42879.567881944444</v>
      </c>
      <c r="E438" s="1">
        <v>42879</v>
      </c>
      <c r="F438" s="1">
        <v>42879</v>
      </c>
    </row>
    <row r="439" spans="1:6" x14ac:dyDescent="0.15">
      <c r="A439" t="s">
        <v>6775</v>
      </c>
      <c r="B439" t="s">
        <v>6484</v>
      </c>
      <c r="C439" s="4">
        <v>42850</v>
      </c>
      <c r="D439" s="1">
        <v>42853.732824074075</v>
      </c>
      <c r="E439" s="1">
        <v>42857</v>
      </c>
      <c r="F439" s="1">
        <v>42857</v>
      </c>
    </row>
    <row r="440" spans="1:6" x14ac:dyDescent="0.15">
      <c r="A440" t="s">
        <v>6776</v>
      </c>
      <c r="B440" s="1" t="s">
        <v>6484</v>
      </c>
      <c r="C440" s="1">
        <v>42907</v>
      </c>
      <c r="D440" s="1">
        <v>42872.681481481479</v>
      </c>
      <c r="E440" s="1">
        <v>42872</v>
      </c>
      <c r="F440" s="1">
        <v>42872</v>
      </c>
    </row>
    <row r="441" spans="1:6" x14ac:dyDescent="0.15">
      <c r="A441" t="s">
        <v>6777</v>
      </c>
      <c r="B441" t="s">
        <v>6489</v>
      </c>
      <c r="C441" s="4"/>
      <c r="D441" s="1">
        <v>42866.518530092595</v>
      </c>
      <c r="E441" s="1">
        <v>42873</v>
      </c>
      <c r="F441" s="1">
        <v>42873</v>
      </c>
    </row>
    <row r="442" spans="1:6" x14ac:dyDescent="0.15">
      <c r="A442" t="s">
        <v>1225</v>
      </c>
      <c r="B442" s="1" t="s">
        <v>6483</v>
      </c>
      <c r="D442" s="1">
        <v>42881.639155092591</v>
      </c>
      <c r="E442" s="1">
        <v>42881</v>
      </c>
      <c r="F442" s="1">
        <v>42881</v>
      </c>
    </row>
    <row r="443" spans="1:6" x14ac:dyDescent="0.15">
      <c r="A443" t="s">
        <v>6778</v>
      </c>
      <c r="B443" t="s">
        <v>6489</v>
      </c>
      <c r="C443" s="4">
        <v>42872</v>
      </c>
      <c r="D443" s="1">
        <v>42871.588043981479</v>
      </c>
      <c r="E443" s="1">
        <v>42873</v>
      </c>
      <c r="F443" s="1">
        <v>42873</v>
      </c>
    </row>
    <row r="444" spans="1:6" x14ac:dyDescent="0.15">
      <c r="A444" t="s">
        <v>6779</v>
      </c>
      <c r="B444" t="s">
        <v>6483</v>
      </c>
      <c r="D444" s="1">
        <v>42863.543553240743</v>
      </c>
      <c r="E444" s="1">
        <v>42863</v>
      </c>
      <c r="F444" s="1">
        <v>42863</v>
      </c>
    </row>
    <row r="445" spans="1:6" x14ac:dyDescent="0.15">
      <c r="A445" t="s">
        <v>6780</v>
      </c>
      <c r="B445" s="1" t="s">
        <v>6485</v>
      </c>
      <c r="D445" s="1">
        <v>42866.556030092594</v>
      </c>
      <c r="E445" s="1">
        <v>42867</v>
      </c>
      <c r="F445" s="1">
        <v>42870</v>
      </c>
    </row>
    <row r="446" spans="1:6" x14ac:dyDescent="0.15">
      <c r="A446" t="s">
        <v>1173</v>
      </c>
      <c r="B446" t="s">
        <v>6483</v>
      </c>
      <c r="C446" s="4">
        <v>42859</v>
      </c>
      <c r="D446" s="1">
        <v>42934.719571759262</v>
      </c>
      <c r="E446" s="1">
        <v>42934</v>
      </c>
      <c r="F446" s="1">
        <v>42934</v>
      </c>
    </row>
    <row r="447" spans="1:6" x14ac:dyDescent="0.15">
      <c r="A447" t="s">
        <v>6781</v>
      </c>
      <c r="B447" t="s">
        <v>6489</v>
      </c>
      <c r="C447" s="1">
        <v>42858</v>
      </c>
      <c r="D447" s="1">
        <v>42859.447858796295</v>
      </c>
      <c r="E447" s="1">
        <v>42870</v>
      </c>
      <c r="F447" s="1">
        <v>42870</v>
      </c>
    </row>
    <row r="448" spans="1:6" x14ac:dyDescent="0.15">
      <c r="A448" t="s">
        <v>6782</v>
      </c>
      <c r="B448" t="s">
        <v>6483</v>
      </c>
      <c r="C448" s="4"/>
      <c r="D448" s="1">
        <v>42870.457094907404</v>
      </c>
      <c r="E448" s="1">
        <v>42870</v>
      </c>
      <c r="F448" s="1">
        <v>42870</v>
      </c>
    </row>
    <row r="449" spans="1:6" x14ac:dyDescent="0.15">
      <c r="A449" t="s">
        <v>1281</v>
      </c>
      <c r="B449" t="s">
        <v>6483</v>
      </c>
      <c r="C449" s="4"/>
      <c r="D449" s="1">
        <v>42888.698819444442</v>
      </c>
      <c r="E449" s="1">
        <v>42888</v>
      </c>
      <c r="F449" s="1">
        <v>42888</v>
      </c>
    </row>
    <row r="450" spans="1:6" x14ac:dyDescent="0.15">
      <c r="A450" t="s">
        <v>6783</v>
      </c>
      <c r="B450" s="1" t="s">
        <v>6494</v>
      </c>
      <c r="D450" s="1">
        <v>42873.5312037037</v>
      </c>
      <c r="E450" s="1">
        <v>42873</v>
      </c>
      <c r="F450" s="1">
        <v>42873</v>
      </c>
    </row>
    <row r="451" spans="1:6" x14ac:dyDescent="0.15">
      <c r="A451" t="s">
        <v>1128</v>
      </c>
      <c r="B451" s="1" t="s">
        <v>6483</v>
      </c>
      <c r="C451" s="1">
        <v>42869</v>
      </c>
      <c r="D451" s="1">
        <v>42879.729386574072</v>
      </c>
      <c r="E451" s="1">
        <v>42880</v>
      </c>
      <c r="F451" s="1">
        <v>42880</v>
      </c>
    </row>
    <row r="452" spans="1:6" x14ac:dyDescent="0.15">
      <c r="A452" t="s">
        <v>1115</v>
      </c>
      <c r="B452" t="s">
        <v>6491</v>
      </c>
      <c r="C452" s="4"/>
      <c r="D452" s="1">
        <v>42916.700636574074</v>
      </c>
      <c r="E452" s="1">
        <v>42920</v>
      </c>
      <c r="F452" s="1">
        <v>42920</v>
      </c>
    </row>
    <row r="453" spans="1:6" x14ac:dyDescent="0.15">
      <c r="A453" t="s">
        <v>1177</v>
      </c>
      <c r="B453" s="1" t="s">
        <v>6488</v>
      </c>
      <c r="C453" s="4"/>
      <c r="D453" s="1">
        <v>42898.434108796297</v>
      </c>
      <c r="E453" s="1">
        <v>42899</v>
      </c>
      <c r="F453" s="1">
        <v>42899</v>
      </c>
    </row>
    <row r="454" spans="1:6" x14ac:dyDescent="0.15">
      <c r="A454" t="s">
        <v>1263</v>
      </c>
      <c r="B454" t="s">
        <v>6485</v>
      </c>
      <c r="C454" s="4">
        <v>42857</v>
      </c>
      <c r="D454" s="1">
        <v>42929.589722222219</v>
      </c>
      <c r="E454" s="1">
        <v>42929</v>
      </c>
      <c r="F454" s="1">
        <v>42929</v>
      </c>
    </row>
    <row r="455" spans="1:6" x14ac:dyDescent="0.15">
      <c r="A455" t="s">
        <v>1277</v>
      </c>
      <c r="B455" t="s">
        <v>6488</v>
      </c>
      <c r="D455" s="1">
        <v>42878.466469907406</v>
      </c>
      <c r="E455" s="1">
        <v>42880</v>
      </c>
      <c r="F455" s="1">
        <v>42880</v>
      </c>
    </row>
    <row r="456" spans="1:6" x14ac:dyDescent="0.15">
      <c r="A456" t="s">
        <v>6784</v>
      </c>
      <c r="B456" t="s">
        <v>6483</v>
      </c>
      <c r="C456" s="4">
        <v>42854</v>
      </c>
      <c r="D456" s="1">
        <v>42858.566446759258</v>
      </c>
      <c r="E456" s="1">
        <v>42858</v>
      </c>
      <c r="F456" s="1">
        <v>42858</v>
      </c>
    </row>
    <row r="457" spans="1:6" x14ac:dyDescent="0.15">
      <c r="A457" t="s">
        <v>1126</v>
      </c>
      <c r="B457" t="s">
        <v>6485</v>
      </c>
      <c r="C457" s="4"/>
      <c r="D457" s="1">
        <v>42882.758530092593</v>
      </c>
      <c r="E457" s="1">
        <v>42886</v>
      </c>
      <c r="F457" s="1">
        <v>42887</v>
      </c>
    </row>
    <row r="458" spans="1:6" x14ac:dyDescent="0.15">
      <c r="A458" t="s">
        <v>1245</v>
      </c>
      <c r="B458" t="s">
        <v>6484</v>
      </c>
      <c r="D458" s="1">
        <v>42893.642199074071</v>
      </c>
      <c r="E458" s="1">
        <v>42892</v>
      </c>
      <c r="F458" s="1">
        <v>42892</v>
      </c>
    </row>
    <row r="459" spans="1:6" x14ac:dyDescent="0.15">
      <c r="A459" t="s">
        <v>3040</v>
      </c>
      <c r="B459" t="s">
        <v>6484</v>
      </c>
      <c r="C459" s="1">
        <v>42868</v>
      </c>
      <c r="D459" s="1">
        <v>42873.693460648145</v>
      </c>
      <c r="E459" s="1">
        <v>42888</v>
      </c>
      <c r="F459" s="1">
        <v>42888</v>
      </c>
    </row>
    <row r="460" spans="1:6" x14ac:dyDescent="0.15">
      <c r="A460" t="s">
        <v>6785</v>
      </c>
      <c r="B460" s="1" t="s">
        <v>6491</v>
      </c>
      <c r="C460" s="4">
        <v>42863</v>
      </c>
      <c r="D460" s="1">
        <v>42867.713067129633</v>
      </c>
      <c r="E460" s="1">
        <v>42873</v>
      </c>
      <c r="F460" s="1">
        <v>42873</v>
      </c>
    </row>
    <row r="461" spans="1:6" x14ac:dyDescent="0.15">
      <c r="A461" t="s">
        <v>6786</v>
      </c>
      <c r="B461" t="s">
        <v>6489</v>
      </c>
      <c r="C461" s="4">
        <v>42857</v>
      </c>
      <c r="D461" s="1">
        <v>42859.353194444448</v>
      </c>
      <c r="E461" s="1">
        <v>42859</v>
      </c>
      <c r="F461" s="1">
        <v>42859</v>
      </c>
    </row>
    <row r="462" spans="1:6" x14ac:dyDescent="0.15">
      <c r="A462" t="s">
        <v>6787</v>
      </c>
      <c r="B462" s="1" t="s">
        <v>6485</v>
      </c>
      <c r="D462" s="1">
        <v>42865.699976851851</v>
      </c>
      <c r="E462" s="1">
        <v>42866</v>
      </c>
      <c r="F462" s="1">
        <v>42866</v>
      </c>
    </row>
    <row r="463" spans="1:6" x14ac:dyDescent="0.15">
      <c r="A463" t="s">
        <v>1287</v>
      </c>
      <c r="B463" s="1" t="s">
        <v>6491</v>
      </c>
      <c r="C463" s="4"/>
      <c r="D463" s="1">
        <v>42921.888032407405</v>
      </c>
      <c r="E463" s="1">
        <v>42922</v>
      </c>
      <c r="F463" s="1">
        <v>42922</v>
      </c>
    </row>
    <row r="464" spans="1:6" x14ac:dyDescent="0.15">
      <c r="A464" t="s">
        <v>6788</v>
      </c>
      <c r="B464" t="s">
        <v>6483</v>
      </c>
      <c r="C464" s="1">
        <v>42868</v>
      </c>
      <c r="D464" s="1">
        <v>42871.719513888886</v>
      </c>
      <c r="E464" s="1">
        <v>42871</v>
      </c>
      <c r="F464" s="1">
        <v>42871</v>
      </c>
    </row>
    <row r="465" spans="1:6" x14ac:dyDescent="0.15">
      <c r="A465" t="s">
        <v>1249</v>
      </c>
      <c r="B465" s="1" t="s">
        <v>6484</v>
      </c>
      <c r="C465" s="4">
        <v>42868</v>
      </c>
      <c r="D465" s="1">
        <v>42874.610752314817</v>
      </c>
      <c r="E465" s="1">
        <v>42892</v>
      </c>
      <c r="F465" s="1">
        <v>42892</v>
      </c>
    </row>
    <row r="466" spans="1:6" x14ac:dyDescent="0.15">
      <c r="A466" t="s">
        <v>6789</v>
      </c>
      <c r="B466" t="s">
        <v>6485</v>
      </c>
      <c r="C466" s="4">
        <v>42857</v>
      </c>
      <c r="D466" s="1">
        <v>42860.622557870367</v>
      </c>
      <c r="E466" s="1">
        <v>42860</v>
      </c>
      <c r="F466" s="1">
        <v>42864</v>
      </c>
    </row>
    <row r="467" spans="1:6" x14ac:dyDescent="0.15">
      <c r="A467" t="s">
        <v>3982</v>
      </c>
      <c r="B467" t="s">
        <v>6484</v>
      </c>
      <c r="C467" s="4"/>
      <c r="D467" s="1">
        <v>42899.452916666669</v>
      </c>
      <c r="E467" s="1">
        <v>42901</v>
      </c>
      <c r="F467" s="1">
        <v>42901</v>
      </c>
    </row>
    <row r="468" spans="1:6" x14ac:dyDescent="0.15">
      <c r="A468" t="s">
        <v>1253</v>
      </c>
      <c r="B468" t="s">
        <v>6483</v>
      </c>
      <c r="C468" s="4"/>
      <c r="D468" s="1">
        <v>42886.440208333333</v>
      </c>
      <c r="E468" s="1">
        <v>42887</v>
      </c>
      <c r="F468" s="1">
        <v>42887</v>
      </c>
    </row>
    <row r="469" spans="1:6" x14ac:dyDescent="0.15">
      <c r="A469" t="s">
        <v>4835</v>
      </c>
      <c r="B469" t="s">
        <v>6491</v>
      </c>
      <c r="C469" s="4"/>
      <c r="D469" s="1">
        <v>42916.606215277781</v>
      </c>
      <c r="E469" s="1">
        <v>42920</v>
      </c>
      <c r="F469" s="1">
        <v>42920</v>
      </c>
    </row>
    <row r="470" spans="1:6" x14ac:dyDescent="0.15">
      <c r="A470" t="s">
        <v>6790</v>
      </c>
      <c r="B470" s="1" t="s">
        <v>6485</v>
      </c>
      <c r="C470" s="1">
        <v>42866</v>
      </c>
      <c r="D470" s="1">
        <v>42867.675104166665</v>
      </c>
      <c r="E470" s="1">
        <v>42867</v>
      </c>
      <c r="F470" s="1">
        <v>42870</v>
      </c>
    </row>
    <row r="471" spans="1:6" x14ac:dyDescent="0.15">
      <c r="A471" t="s">
        <v>6791</v>
      </c>
      <c r="B471" t="s">
        <v>6488</v>
      </c>
      <c r="D471" s="1">
        <v>42874.680324074077</v>
      </c>
      <c r="E471" s="1">
        <v>42872</v>
      </c>
      <c r="F471" s="1">
        <v>42872</v>
      </c>
    </row>
    <row r="472" spans="1:6" x14ac:dyDescent="0.15">
      <c r="A472" t="s">
        <v>528</v>
      </c>
      <c r="B472" t="s">
        <v>6496</v>
      </c>
      <c r="C472" s="1">
        <v>42870</v>
      </c>
      <c r="D472" s="1">
        <v>42872.539143518516</v>
      </c>
      <c r="E472" s="1">
        <v>42886</v>
      </c>
      <c r="F472" s="1">
        <v>42886</v>
      </c>
    </row>
    <row r="473" spans="1:6" x14ac:dyDescent="0.15">
      <c r="A473" t="s">
        <v>1113</v>
      </c>
      <c r="B473" t="s">
        <v>6483</v>
      </c>
      <c r="C473" s="1">
        <v>42880</v>
      </c>
      <c r="D473" s="1">
        <v>42893.486990740741</v>
      </c>
      <c r="E473" s="1">
        <v>42893</v>
      </c>
      <c r="F473" s="1">
        <v>42893</v>
      </c>
    </row>
    <row r="474" spans="1:6" x14ac:dyDescent="0.15">
      <c r="A474" t="s">
        <v>6792</v>
      </c>
      <c r="B474" s="1" t="s">
        <v>6492</v>
      </c>
      <c r="D474" s="1">
        <v>42863.669317129628</v>
      </c>
      <c r="E474" s="1">
        <v>42864</v>
      </c>
      <c r="F474" s="1">
        <v>42864</v>
      </c>
    </row>
    <row r="475" spans="1:6" x14ac:dyDescent="0.15">
      <c r="A475" t="s">
        <v>1140</v>
      </c>
      <c r="B475" t="s">
        <v>6488</v>
      </c>
      <c r="C475" s="4"/>
      <c r="D475" s="1">
        <v>42881.6875</v>
      </c>
      <c r="E475" s="1">
        <v>42886</v>
      </c>
      <c r="F475" s="1">
        <v>42886</v>
      </c>
    </row>
    <row r="476" spans="1:6" x14ac:dyDescent="0.15">
      <c r="A476" t="s">
        <v>6793</v>
      </c>
      <c r="B476" t="s">
        <v>6483</v>
      </c>
      <c r="C476" s="1">
        <v>42857</v>
      </c>
      <c r="D476" s="1">
        <v>42864.458703703705</v>
      </c>
      <c r="E476" s="1">
        <v>42864</v>
      </c>
      <c r="F476" s="1">
        <v>42864</v>
      </c>
    </row>
    <row r="477" spans="1:6" x14ac:dyDescent="0.15">
      <c r="A477" t="s">
        <v>1154</v>
      </c>
      <c r="B477" s="1" t="s">
        <v>6485</v>
      </c>
      <c r="C477" s="1">
        <v>42868</v>
      </c>
      <c r="D477" s="1">
        <v>42882.599988425929</v>
      </c>
      <c r="E477" s="1">
        <v>42887</v>
      </c>
      <c r="F477" s="1">
        <v>42888</v>
      </c>
    </row>
    <row r="478" spans="1:6" x14ac:dyDescent="0.15">
      <c r="A478" t="s">
        <v>6794</v>
      </c>
      <c r="B478" t="s">
        <v>6484</v>
      </c>
      <c r="C478" s="1">
        <v>42863</v>
      </c>
      <c r="D478" s="1">
        <v>42866.680694444447</v>
      </c>
      <c r="E478" s="1">
        <v>42871</v>
      </c>
      <c r="F478" s="1">
        <v>42871</v>
      </c>
    </row>
    <row r="479" spans="1:6" x14ac:dyDescent="0.15">
      <c r="A479" t="s">
        <v>3020</v>
      </c>
      <c r="B479" t="s">
        <v>6488</v>
      </c>
      <c r="C479" s="4"/>
      <c r="D479" s="1">
        <v>42898.569618055553</v>
      </c>
      <c r="E479" s="1">
        <v>42899</v>
      </c>
      <c r="F479" s="1">
        <v>42899</v>
      </c>
    </row>
    <row r="480" spans="1:6" x14ac:dyDescent="0.15">
      <c r="A480" t="s">
        <v>6795</v>
      </c>
      <c r="B480" t="s">
        <v>6481</v>
      </c>
      <c r="C480" s="4"/>
      <c r="D480" s="1">
        <v>42865.83357638889</v>
      </c>
      <c r="E480" s="1">
        <v>42867</v>
      </c>
      <c r="F480" s="1">
        <v>42867</v>
      </c>
    </row>
    <row r="481" spans="1:6" x14ac:dyDescent="0.15">
      <c r="A481" t="s">
        <v>1106</v>
      </c>
      <c r="B481" s="1" t="s">
        <v>6491</v>
      </c>
      <c r="C481" s="4"/>
      <c r="D481" s="1">
        <v>42891.668275462966</v>
      </c>
      <c r="E481" s="1">
        <v>42898</v>
      </c>
      <c r="F481" s="1">
        <v>42898</v>
      </c>
    </row>
    <row r="482" spans="1:6" x14ac:dyDescent="0.15">
      <c r="A482" t="s">
        <v>6796</v>
      </c>
      <c r="B482" t="s">
        <v>6483</v>
      </c>
      <c r="C482" s="1">
        <v>42866</v>
      </c>
      <c r="D482" s="1">
        <v>42873.586712962962</v>
      </c>
      <c r="E482" s="1">
        <v>42873</v>
      </c>
      <c r="F482" s="1">
        <v>42873</v>
      </c>
    </row>
    <row r="483" spans="1:6" x14ac:dyDescent="0.15">
      <c r="A483" t="s">
        <v>6797</v>
      </c>
      <c r="B483" t="s">
        <v>6481</v>
      </c>
      <c r="D483" s="1">
        <v>42866.692280092589</v>
      </c>
      <c r="E483" s="1">
        <v>42867</v>
      </c>
      <c r="F483" s="1">
        <v>42867</v>
      </c>
    </row>
    <row r="484" spans="1:6" x14ac:dyDescent="0.15">
      <c r="A484" t="s">
        <v>1089</v>
      </c>
      <c r="B484" t="s">
        <v>6491</v>
      </c>
      <c r="C484" s="4"/>
      <c r="D484" s="1">
        <v>42898.576527777775</v>
      </c>
      <c r="E484" s="1">
        <v>42900</v>
      </c>
      <c r="F484" s="1">
        <v>42900</v>
      </c>
    </row>
    <row r="485" spans="1:6" x14ac:dyDescent="0.15">
      <c r="A485" t="s">
        <v>1111</v>
      </c>
      <c r="B485" t="s">
        <v>6484</v>
      </c>
      <c r="D485" s="1">
        <v>42908.41337962963</v>
      </c>
      <c r="E485" s="1">
        <v>42909</v>
      </c>
      <c r="F485" s="1">
        <v>42909</v>
      </c>
    </row>
    <row r="486" spans="1:6" x14ac:dyDescent="0.15">
      <c r="A486" t="s">
        <v>1189</v>
      </c>
      <c r="B486" t="s">
        <v>6483</v>
      </c>
      <c r="C486" s="4"/>
      <c r="D486" s="1">
        <v>42899.715868055559</v>
      </c>
      <c r="E486" s="1">
        <v>42899</v>
      </c>
      <c r="F486" s="1">
        <v>42899</v>
      </c>
    </row>
    <row r="487" spans="1:6" x14ac:dyDescent="0.15">
      <c r="A487" t="s">
        <v>6798</v>
      </c>
      <c r="B487" t="s">
        <v>6483</v>
      </c>
      <c r="C487" s="4">
        <v>42866</v>
      </c>
      <c r="D487" s="1">
        <v>42867.435231481482</v>
      </c>
      <c r="E487" s="1">
        <v>42867</v>
      </c>
      <c r="F487" s="1">
        <v>42867</v>
      </c>
    </row>
    <row r="488" spans="1:6" x14ac:dyDescent="0.15">
      <c r="A488" t="s">
        <v>1259</v>
      </c>
      <c r="B488" t="s">
        <v>6483</v>
      </c>
      <c r="D488" s="1">
        <v>42879.737812500003</v>
      </c>
      <c r="E488" s="1">
        <v>42879</v>
      </c>
      <c r="F488" s="1">
        <v>42879</v>
      </c>
    </row>
    <row r="489" spans="1:6" x14ac:dyDescent="0.15">
      <c r="A489" t="s">
        <v>1100</v>
      </c>
      <c r="B489" t="s">
        <v>6485</v>
      </c>
      <c r="D489" s="1">
        <v>42898.63590277778</v>
      </c>
      <c r="E489" s="1">
        <v>42902</v>
      </c>
      <c r="F489" s="1">
        <v>42902</v>
      </c>
    </row>
    <row r="490" spans="1:6" x14ac:dyDescent="0.15">
      <c r="A490" t="s">
        <v>5375</v>
      </c>
      <c r="B490" t="s">
        <v>6491</v>
      </c>
      <c r="D490" s="1">
        <v>42915.541203703702</v>
      </c>
      <c r="E490" s="1">
        <v>42920</v>
      </c>
      <c r="F490" s="1">
        <v>42920</v>
      </c>
    </row>
    <row r="491" spans="1:6" x14ac:dyDescent="0.15">
      <c r="A491" t="s">
        <v>1150</v>
      </c>
      <c r="B491" s="1" t="s">
        <v>6485</v>
      </c>
      <c r="C491" s="4">
        <v>42869</v>
      </c>
      <c r="D491" s="1">
        <v>42892.408368055556</v>
      </c>
      <c r="E491" s="1">
        <v>42898</v>
      </c>
      <c r="F491" s="1">
        <v>42898</v>
      </c>
    </row>
    <row r="492" spans="1:6" x14ac:dyDescent="0.15">
      <c r="A492" t="s">
        <v>6799</v>
      </c>
      <c r="B492" s="1" t="s">
        <v>6488</v>
      </c>
      <c r="D492" s="1">
        <v>42872.980671296296</v>
      </c>
      <c r="E492" s="1">
        <v>42872</v>
      </c>
      <c r="F492" s="1">
        <v>42872</v>
      </c>
    </row>
    <row r="493" spans="1:6" x14ac:dyDescent="0.15">
      <c r="A493" t="s">
        <v>6800</v>
      </c>
      <c r="B493" t="s">
        <v>6485</v>
      </c>
      <c r="C493" s="1">
        <v>42857</v>
      </c>
      <c r="D493" s="1">
        <v>42858.597025462965</v>
      </c>
      <c r="E493" s="1">
        <v>42859</v>
      </c>
      <c r="F493" s="1">
        <v>42864</v>
      </c>
    </row>
    <row r="494" spans="1:6" x14ac:dyDescent="0.15">
      <c r="A494" t="s">
        <v>765</v>
      </c>
      <c r="B494" t="s">
        <v>6484</v>
      </c>
      <c r="D494" s="1">
        <v>42893.472997685189</v>
      </c>
      <c r="E494" s="1">
        <v>42901</v>
      </c>
      <c r="F494" s="1">
        <v>42901</v>
      </c>
    </row>
    <row r="495" spans="1:6" x14ac:dyDescent="0.15">
      <c r="A495" t="s">
        <v>6801</v>
      </c>
      <c r="B495" t="s">
        <v>6485</v>
      </c>
      <c r="C495" s="1">
        <v>42871</v>
      </c>
      <c r="D495" s="1">
        <v>42877.625775462962</v>
      </c>
      <c r="E495" s="1">
        <v>42877</v>
      </c>
      <c r="F495" s="1">
        <v>42877</v>
      </c>
    </row>
    <row r="496" spans="1:6" x14ac:dyDescent="0.15">
      <c r="A496" t="s">
        <v>6802</v>
      </c>
      <c r="B496" s="1" t="s">
        <v>6485</v>
      </c>
      <c r="C496" s="1">
        <v>42857</v>
      </c>
      <c r="D496" s="1">
        <v>42864.692604166667</v>
      </c>
      <c r="E496" s="1">
        <v>42865</v>
      </c>
      <c r="F496" s="1">
        <v>42870</v>
      </c>
    </row>
    <row r="497" spans="1:6" x14ac:dyDescent="0.15">
      <c r="A497" t="s">
        <v>1134</v>
      </c>
      <c r="B497" t="s">
        <v>6485</v>
      </c>
      <c r="D497" s="1">
        <v>42886.471099537041</v>
      </c>
      <c r="E497" s="1">
        <v>42886</v>
      </c>
      <c r="F497" s="1">
        <v>42887</v>
      </c>
    </row>
    <row r="498" spans="1:6" x14ac:dyDescent="0.15">
      <c r="A498" t="s">
        <v>1219</v>
      </c>
      <c r="B498" t="s">
        <v>6491</v>
      </c>
      <c r="C498" s="1">
        <v>42869</v>
      </c>
      <c r="D498" s="1">
        <v>42876.966307870367</v>
      </c>
      <c r="E498" s="1">
        <v>42885</v>
      </c>
      <c r="F498" s="1">
        <v>42885</v>
      </c>
    </row>
    <row r="499" spans="1:6" x14ac:dyDescent="0.15">
      <c r="A499" t="s">
        <v>1221</v>
      </c>
      <c r="B499" s="1" t="s">
        <v>6488</v>
      </c>
      <c r="D499" s="1">
        <v>42898.494259259256</v>
      </c>
      <c r="E499" s="1">
        <v>42893</v>
      </c>
      <c r="F499" s="1">
        <v>42893</v>
      </c>
    </row>
    <row r="500" spans="1:6" x14ac:dyDescent="0.15">
      <c r="A500" t="s">
        <v>6803</v>
      </c>
      <c r="B500" t="s">
        <v>6485</v>
      </c>
      <c r="C500" s="4"/>
      <c r="D500" s="1">
        <v>42866.558229166665</v>
      </c>
      <c r="E500" s="1">
        <v>42867</v>
      </c>
      <c r="F500" s="1">
        <v>42877</v>
      </c>
    </row>
    <row r="501" spans="1:6" x14ac:dyDescent="0.15">
      <c r="A501" t="s">
        <v>3290</v>
      </c>
      <c r="B501" t="s">
        <v>6483</v>
      </c>
      <c r="C501" s="4">
        <v>42883</v>
      </c>
      <c r="D501" s="1">
        <v>42890.084386574075</v>
      </c>
      <c r="E501" s="1">
        <v>42891</v>
      </c>
      <c r="F501" s="1">
        <v>42891</v>
      </c>
    </row>
    <row r="502" spans="1:6" x14ac:dyDescent="0.15">
      <c r="A502" t="s">
        <v>1156</v>
      </c>
      <c r="B502" t="s">
        <v>6491</v>
      </c>
      <c r="D502" s="1">
        <v>42894.622372685182</v>
      </c>
      <c r="E502" s="1">
        <v>42894</v>
      </c>
      <c r="F502" s="1">
        <v>42894</v>
      </c>
    </row>
    <row r="503" spans="1:6" x14ac:dyDescent="0.15">
      <c r="A503" t="s">
        <v>6804</v>
      </c>
      <c r="B503" s="1" t="s">
        <v>6492</v>
      </c>
      <c r="C503" s="4"/>
      <c r="D503" s="1">
        <v>42865.604467592595</v>
      </c>
      <c r="E503" s="1">
        <v>42870</v>
      </c>
      <c r="F503" s="1">
        <v>42870</v>
      </c>
    </row>
    <row r="504" spans="1:6" x14ac:dyDescent="0.15">
      <c r="A504" t="s">
        <v>6805</v>
      </c>
      <c r="B504" t="s">
        <v>6485</v>
      </c>
      <c r="C504" s="1">
        <v>42871</v>
      </c>
      <c r="D504" s="1">
        <v>42877.624907407408</v>
      </c>
      <c r="E504" s="1">
        <v>42877</v>
      </c>
      <c r="F504" s="1">
        <v>42877</v>
      </c>
    </row>
    <row r="505" spans="1:6" x14ac:dyDescent="0.15">
      <c r="A505" t="s">
        <v>6806</v>
      </c>
      <c r="B505" t="s">
        <v>6483</v>
      </c>
      <c r="C505" s="4"/>
      <c r="D505" s="1">
        <v>42865.420706018522</v>
      </c>
      <c r="E505" s="1">
        <v>42865</v>
      </c>
      <c r="F505" s="1">
        <v>42865</v>
      </c>
    </row>
    <row r="506" spans="1:6" x14ac:dyDescent="0.15">
      <c r="A506" t="s">
        <v>6807</v>
      </c>
      <c r="B506" t="s">
        <v>6485</v>
      </c>
      <c r="C506" s="4">
        <v>42869</v>
      </c>
      <c r="D506" s="1">
        <v>42874.71770833333</v>
      </c>
      <c r="E506" s="1">
        <v>42877</v>
      </c>
      <c r="F506" s="1">
        <v>42877</v>
      </c>
    </row>
    <row r="507" spans="1:6" x14ac:dyDescent="0.15">
      <c r="A507" t="s">
        <v>6808</v>
      </c>
      <c r="B507" t="s">
        <v>6493</v>
      </c>
      <c r="C507" s="4"/>
      <c r="D507" s="1">
        <v>42858.933865740742</v>
      </c>
      <c r="E507" s="1">
        <v>42860</v>
      </c>
      <c r="F507" s="1">
        <v>42860</v>
      </c>
    </row>
    <row r="508" spans="1:6" x14ac:dyDescent="0.15">
      <c r="A508" t="s">
        <v>1233</v>
      </c>
      <c r="B508" t="s">
        <v>6484</v>
      </c>
      <c r="C508" s="4">
        <v>42878</v>
      </c>
      <c r="D508" s="1">
        <v>42886.688344907408</v>
      </c>
      <c r="E508" s="1">
        <v>42886</v>
      </c>
      <c r="F508" s="1">
        <v>42886</v>
      </c>
    </row>
    <row r="509" spans="1:6" x14ac:dyDescent="0.15">
      <c r="A509" t="s">
        <v>6809</v>
      </c>
      <c r="B509" t="s">
        <v>6492</v>
      </c>
      <c r="C509" s="4"/>
      <c r="D509" s="1">
        <v>42873.604409722226</v>
      </c>
      <c r="E509" s="1">
        <v>42874</v>
      </c>
      <c r="F509" s="1">
        <v>42874</v>
      </c>
    </row>
    <row r="510" spans="1:6" x14ac:dyDescent="0.15">
      <c r="A510" t="s">
        <v>6810</v>
      </c>
      <c r="B510" s="1" t="s">
        <v>6492</v>
      </c>
      <c r="C510" s="4"/>
      <c r="D510" s="1">
        <v>42865.605821759258</v>
      </c>
      <c r="E510" s="1">
        <v>42870</v>
      </c>
      <c r="F510" s="1">
        <v>42870</v>
      </c>
    </row>
    <row r="511" spans="1:6" x14ac:dyDescent="0.15">
      <c r="A511" t="s">
        <v>5411</v>
      </c>
      <c r="B511" s="1" t="s">
        <v>6480</v>
      </c>
      <c r="D511" s="1">
        <v>42909.949930555558</v>
      </c>
      <c r="E511" s="1">
        <v>42910</v>
      </c>
      <c r="F511" s="1">
        <v>42912</v>
      </c>
    </row>
    <row r="512" spans="1:6" x14ac:dyDescent="0.15">
      <c r="A512" t="s">
        <v>1247</v>
      </c>
      <c r="B512" s="1" t="s">
        <v>6494</v>
      </c>
      <c r="C512" s="4">
        <v>42872</v>
      </c>
      <c r="D512" s="1">
        <v>42891.969178240739</v>
      </c>
      <c r="E512" s="1">
        <v>42899</v>
      </c>
      <c r="F512" s="1">
        <v>42900</v>
      </c>
    </row>
    <row r="513" spans="1:6" x14ac:dyDescent="0.15">
      <c r="A513" t="s">
        <v>1257</v>
      </c>
      <c r="B513" s="1" t="s">
        <v>6491</v>
      </c>
      <c r="D513" s="1">
        <v>42905.979004629633</v>
      </c>
      <c r="E513" s="1">
        <v>42913</v>
      </c>
      <c r="F513" s="1">
        <v>42913</v>
      </c>
    </row>
    <row r="514" spans="1:6" x14ac:dyDescent="0.15">
      <c r="A514" t="s">
        <v>6811</v>
      </c>
      <c r="B514" s="1" t="s">
        <v>6488</v>
      </c>
      <c r="D514" s="1">
        <v>42867.696956018517</v>
      </c>
      <c r="E514" s="1">
        <v>42870</v>
      </c>
      <c r="F514" s="1">
        <v>42870</v>
      </c>
    </row>
    <row r="515" spans="1:6" x14ac:dyDescent="0.15">
      <c r="A515" t="s">
        <v>1161</v>
      </c>
      <c r="B515" s="1" t="s">
        <v>6483</v>
      </c>
      <c r="D515" s="1">
        <v>42892.635266203702</v>
      </c>
      <c r="E515" s="1">
        <v>42897</v>
      </c>
      <c r="F515" s="1">
        <v>42897</v>
      </c>
    </row>
    <row r="516" spans="1:6" x14ac:dyDescent="0.15">
      <c r="A516" t="s">
        <v>3484</v>
      </c>
      <c r="B516" t="s">
        <v>6492</v>
      </c>
      <c r="D516" s="1">
        <v>42891.404768518521</v>
      </c>
      <c r="E516" s="1">
        <v>42892</v>
      </c>
      <c r="F516" s="1">
        <v>42892</v>
      </c>
    </row>
    <row r="517" spans="1:6" x14ac:dyDescent="0.15">
      <c r="A517" t="s">
        <v>1267</v>
      </c>
      <c r="B517" t="s">
        <v>6491</v>
      </c>
      <c r="C517" s="4"/>
      <c r="D517" s="1">
        <v>42888.714201388888</v>
      </c>
      <c r="E517" s="1">
        <v>42898</v>
      </c>
      <c r="F517" s="1">
        <v>42898</v>
      </c>
    </row>
    <row r="518" spans="1:6" x14ac:dyDescent="0.15">
      <c r="A518" t="s">
        <v>6812</v>
      </c>
      <c r="B518" t="s">
        <v>6483</v>
      </c>
      <c r="C518" s="4"/>
      <c r="D518" s="1">
        <v>42877.657268518517</v>
      </c>
      <c r="E518" s="1">
        <v>42877</v>
      </c>
      <c r="F518" s="1">
        <v>42877</v>
      </c>
    </row>
    <row r="519" spans="1:6" x14ac:dyDescent="0.15">
      <c r="A519" t="s">
        <v>6813</v>
      </c>
      <c r="B519" s="1" t="s">
        <v>6485</v>
      </c>
      <c r="C519" s="1">
        <v>42869</v>
      </c>
      <c r="D519" s="1">
        <v>42872.469780092593</v>
      </c>
      <c r="E519" s="1">
        <v>42872</v>
      </c>
      <c r="F519" s="1">
        <v>42877</v>
      </c>
    </row>
    <row r="520" spans="1:6" x14ac:dyDescent="0.15">
      <c r="A520" t="s">
        <v>6814</v>
      </c>
      <c r="B520" s="1" t="s">
        <v>6488</v>
      </c>
      <c r="D520" s="1">
        <v>42870.641840277778</v>
      </c>
      <c r="E520" s="1">
        <v>42870</v>
      </c>
      <c r="F520" s="1">
        <v>42870</v>
      </c>
    </row>
    <row r="521" spans="1:6" x14ac:dyDescent="0.15">
      <c r="A521" t="s">
        <v>1285</v>
      </c>
      <c r="B521" t="s">
        <v>6480</v>
      </c>
      <c r="C521" s="4"/>
      <c r="D521" s="1">
        <v>42908.479629629626</v>
      </c>
      <c r="E521" s="1">
        <v>42908</v>
      </c>
      <c r="F521" s="1">
        <v>42908</v>
      </c>
    </row>
    <row r="522" spans="1:6" x14ac:dyDescent="0.15">
      <c r="A522" t="s">
        <v>6815</v>
      </c>
      <c r="B522" t="s">
        <v>6483</v>
      </c>
      <c r="C522" s="1">
        <v>42869</v>
      </c>
      <c r="D522" s="1">
        <v>42873.521550925929</v>
      </c>
      <c r="E522" s="1">
        <v>42877</v>
      </c>
      <c r="F522" s="1">
        <v>42877</v>
      </c>
    </row>
    <row r="523" spans="1:6" x14ac:dyDescent="0.15">
      <c r="A523" t="s">
        <v>6816</v>
      </c>
      <c r="B523" t="s">
        <v>6485</v>
      </c>
      <c r="C523" s="4"/>
      <c r="D523" s="1">
        <v>42865.710601851853</v>
      </c>
      <c r="E523" s="1">
        <v>42866</v>
      </c>
      <c r="F523" s="1">
        <v>42866</v>
      </c>
    </row>
    <row r="524" spans="1:6" x14ac:dyDescent="0.15">
      <c r="A524" t="s">
        <v>1265</v>
      </c>
      <c r="B524" t="s">
        <v>6496</v>
      </c>
      <c r="C524" s="4">
        <v>42884</v>
      </c>
      <c r="D524" s="1">
        <v>42887.637708333335</v>
      </c>
      <c r="E524" s="1">
        <v>42888</v>
      </c>
      <c r="F524" s="1">
        <v>42894</v>
      </c>
    </row>
    <row r="525" spans="1:6" x14ac:dyDescent="0.15">
      <c r="A525" t="s">
        <v>2752</v>
      </c>
      <c r="B525" t="s">
        <v>6483</v>
      </c>
      <c r="C525" s="4">
        <v>42882</v>
      </c>
      <c r="D525" s="1">
        <v>42886.626875000002</v>
      </c>
      <c r="E525" s="1">
        <v>42886</v>
      </c>
      <c r="F525" s="1">
        <v>42886</v>
      </c>
    </row>
    <row r="526" spans="1:6" x14ac:dyDescent="0.15">
      <c r="A526" t="s">
        <v>6817</v>
      </c>
      <c r="B526" t="s">
        <v>6496</v>
      </c>
      <c r="C526" s="1">
        <v>42869</v>
      </c>
      <c r="D526" s="1">
        <v>42873.710069444445</v>
      </c>
      <c r="E526" s="1">
        <v>42874</v>
      </c>
      <c r="F526" s="1">
        <v>42874</v>
      </c>
    </row>
    <row r="527" spans="1:6" x14ac:dyDescent="0.15">
      <c r="A527" t="s">
        <v>1297</v>
      </c>
      <c r="B527" t="s">
        <v>6491</v>
      </c>
      <c r="C527" s="4"/>
      <c r="D527" s="1">
        <v>42895.53328703704</v>
      </c>
      <c r="E527" s="1">
        <v>42898</v>
      </c>
      <c r="F527" s="1">
        <v>42898</v>
      </c>
    </row>
    <row r="528" spans="1:6" x14ac:dyDescent="0.15">
      <c r="A528" t="s">
        <v>6818</v>
      </c>
      <c r="B528" t="s">
        <v>6484</v>
      </c>
      <c r="C528" s="1">
        <v>42863</v>
      </c>
      <c r="D528" s="1">
        <v>42888.676319444443</v>
      </c>
      <c r="E528" s="1">
        <v>42871</v>
      </c>
      <c r="F528" s="1">
        <v>42871</v>
      </c>
    </row>
    <row r="529" spans="1:6" x14ac:dyDescent="0.15">
      <c r="A529" t="s">
        <v>6819</v>
      </c>
      <c r="B529" s="1" t="s">
        <v>6485</v>
      </c>
      <c r="C529" s="1">
        <v>42854</v>
      </c>
      <c r="D529" s="1">
        <v>42860.448819444442</v>
      </c>
      <c r="E529" s="1">
        <v>42860</v>
      </c>
      <c r="F529" s="1">
        <v>42864</v>
      </c>
    </row>
    <row r="530" spans="1:6" x14ac:dyDescent="0.15">
      <c r="A530" t="s">
        <v>6820</v>
      </c>
      <c r="B530" t="s">
        <v>6480</v>
      </c>
      <c r="C530" s="4">
        <v>42869</v>
      </c>
      <c r="D530" s="1">
        <v>42873.959583333337</v>
      </c>
      <c r="E530" s="1">
        <v>42876</v>
      </c>
      <c r="F530" s="1">
        <v>42876</v>
      </c>
    </row>
    <row r="531" spans="1:6" x14ac:dyDescent="0.15">
      <c r="A531" t="s">
        <v>6821</v>
      </c>
      <c r="B531" t="s">
        <v>6483</v>
      </c>
      <c r="C531" s="1">
        <v>42869</v>
      </c>
      <c r="D531" s="1">
        <v>42871.710740740738</v>
      </c>
      <c r="E531" s="1">
        <v>42871</v>
      </c>
      <c r="F531" s="1">
        <v>42871</v>
      </c>
    </row>
    <row r="532" spans="1:6" x14ac:dyDescent="0.15">
      <c r="A532" t="s">
        <v>1449</v>
      </c>
      <c r="B532" s="1" t="s">
        <v>6484</v>
      </c>
      <c r="C532" s="4">
        <v>42860</v>
      </c>
      <c r="D532" s="1">
        <v>42867.68304398148</v>
      </c>
      <c r="E532" s="1">
        <v>42871</v>
      </c>
      <c r="F532" s="1">
        <v>42928</v>
      </c>
    </row>
    <row r="533" spans="1:6" x14ac:dyDescent="0.15">
      <c r="A533" t="s">
        <v>1295</v>
      </c>
      <c r="B533" t="s">
        <v>6491</v>
      </c>
      <c r="C533" s="4"/>
      <c r="D533" s="1">
        <v>42918.938842592594</v>
      </c>
      <c r="E533" s="1">
        <v>42920</v>
      </c>
      <c r="F533" s="1">
        <v>42920</v>
      </c>
    </row>
    <row r="534" spans="1:6" x14ac:dyDescent="0.15">
      <c r="A534" t="s">
        <v>6822</v>
      </c>
      <c r="B534" s="1" t="s">
        <v>6481</v>
      </c>
      <c r="D534" s="1">
        <v>42864.654699074075</v>
      </c>
      <c r="E534" s="1">
        <v>42865</v>
      </c>
      <c r="F534" s="1">
        <v>42865</v>
      </c>
    </row>
    <row r="535" spans="1:6" x14ac:dyDescent="0.15">
      <c r="A535" t="s">
        <v>6823</v>
      </c>
      <c r="B535" t="s">
        <v>6483</v>
      </c>
      <c r="D535" s="1">
        <v>42867.432488425926</v>
      </c>
      <c r="E535" s="1">
        <v>42867</v>
      </c>
      <c r="F535" s="1">
        <v>42867</v>
      </c>
    </row>
    <row r="536" spans="1:6" x14ac:dyDescent="0.15">
      <c r="A536" t="s">
        <v>1465</v>
      </c>
      <c r="B536" s="1" t="s">
        <v>6485</v>
      </c>
      <c r="C536" s="4"/>
      <c r="D536" s="1">
        <v>42900.633634259262</v>
      </c>
      <c r="E536" s="1">
        <v>42895</v>
      </c>
      <c r="F536" s="1">
        <v>42895</v>
      </c>
    </row>
    <row r="537" spans="1:6" x14ac:dyDescent="0.15">
      <c r="A537" t="s">
        <v>1333</v>
      </c>
      <c r="B537" s="1" t="s">
        <v>6485</v>
      </c>
      <c r="D537" s="1">
        <v>42899.48883101852</v>
      </c>
      <c r="E537" s="1">
        <v>42899</v>
      </c>
      <c r="F537" s="1">
        <v>42900</v>
      </c>
    </row>
    <row r="538" spans="1:6" x14ac:dyDescent="0.15">
      <c r="A538" t="s">
        <v>6824</v>
      </c>
      <c r="B538" t="s">
        <v>6494</v>
      </c>
      <c r="C538" s="1">
        <v>42866</v>
      </c>
      <c r="D538" s="1">
        <v>42870.737870370373</v>
      </c>
      <c r="E538" s="1">
        <v>42871</v>
      </c>
      <c r="F538" s="1">
        <v>42871</v>
      </c>
    </row>
    <row r="539" spans="1:6" x14ac:dyDescent="0.15">
      <c r="A539" t="s">
        <v>1375</v>
      </c>
      <c r="B539" s="1" t="s">
        <v>6491</v>
      </c>
      <c r="C539" s="1">
        <v>42874</v>
      </c>
      <c r="D539" s="1">
        <v>42881.72452546296</v>
      </c>
      <c r="E539" s="1">
        <v>42885</v>
      </c>
      <c r="F539" s="1">
        <v>42885</v>
      </c>
    </row>
    <row r="540" spans="1:6" x14ac:dyDescent="0.15">
      <c r="A540" t="s">
        <v>3192</v>
      </c>
      <c r="B540" t="s">
        <v>6484</v>
      </c>
      <c r="C540" s="4">
        <v>42887</v>
      </c>
      <c r="D540" s="1">
        <v>42877.66</v>
      </c>
      <c r="E540" s="1">
        <v>42892</v>
      </c>
      <c r="F540" s="1">
        <v>42892</v>
      </c>
    </row>
    <row r="541" spans="1:6" x14ac:dyDescent="0.15">
      <c r="A541" t="s">
        <v>1509</v>
      </c>
      <c r="B541" t="s">
        <v>6485</v>
      </c>
      <c r="D541" s="1">
        <v>42891.433749999997</v>
      </c>
      <c r="E541" s="1">
        <v>42891</v>
      </c>
      <c r="F541" s="1">
        <v>42892</v>
      </c>
    </row>
    <row r="542" spans="1:6" x14ac:dyDescent="0.15">
      <c r="A542" t="s">
        <v>1331</v>
      </c>
      <c r="B542" t="s">
        <v>6485</v>
      </c>
      <c r="C542" s="4"/>
      <c r="D542" s="1">
        <v>42888.433321759258</v>
      </c>
      <c r="E542" s="1">
        <v>42891</v>
      </c>
      <c r="F542" s="1">
        <v>42892</v>
      </c>
    </row>
    <row r="543" spans="1:6" x14ac:dyDescent="0.15">
      <c r="A543" t="s">
        <v>1325</v>
      </c>
      <c r="B543" s="1" t="s">
        <v>6485</v>
      </c>
      <c r="C543" s="1">
        <v>42883</v>
      </c>
      <c r="D543" s="1">
        <v>42893.406793981485</v>
      </c>
      <c r="E543" s="1">
        <v>42893</v>
      </c>
      <c r="F543" s="1">
        <v>42895</v>
      </c>
    </row>
    <row r="544" spans="1:6" x14ac:dyDescent="0.15">
      <c r="A544" t="s">
        <v>6825</v>
      </c>
      <c r="B544" t="s">
        <v>6488</v>
      </c>
      <c r="C544" s="4"/>
      <c r="D544" s="1">
        <v>42872.438043981485</v>
      </c>
      <c r="E544" s="1">
        <v>42872</v>
      </c>
      <c r="F544" s="1">
        <v>42872</v>
      </c>
    </row>
    <row r="545" spans="1:6" x14ac:dyDescent="0.15">
      <c r="A545" t="s">
        <v>1479</v>
      </c>
      <c r="B545" s="1" t="s">
        <v>6491</v>
      </c>
      <c r="D545" s="1">
        <v>42947.482303240744</v>
      </c>
      <c r="E545" s="1">
        <v>42949</v>
      </c>
      <c r="F545" s="1">
        <v>42949</v>
      </c>
    </row>
    <row r="546" spans="1:6" x14ac:dyDescent="0.15">
      <c r="A546" t="s">
        <v>6826</v>
      </c>
      <c r="B546" s="1" t="s">
        <v>6496</v>
      </c>
      <c r="C546" s="4">
        <v>42866</v>
      </c>
      <c r="D546" s="1">
        <v>42867.672083333331</v>
      </c>
      <c r="E546" s="1">
        <v>42871</v>
      </c>
      <c r="F546" s="1">
        <v>42871</v>
      </c>
    </row>
    <row r="547" spans="1:6" x14ac:dyDescent="0.15">
      <c r="A547" t="s">
        <v>1433</v>
      </c>
      <c r="B547" t="s">
        <v>6488</v>
      </c>
      <c r="D547" s="1">
        <v>42908.748981481483</v>
      </c>
      <c r="E547" s="1">
        <v>42880</v>
      </c>
      <c r="F547" s="1">
        <v>42880</v>
      </c>
    </row>
    <row r="548" spans="1:6" x14ac:dyDescent="0.15">
      <c r="A548" t="s">
        <v>1435</v>
      </c>
      <c r="B548" t="s">
        <v>6484</v>
      </c>
      <c r="C548" s="4">
        <v>42869</v>
      </c>
      <c r="D548" s="1">
        <v>42872.696944444448</v>
      </c>
      <c r="E548" s="1">
        <v>42892</v>
      </c>
      <c r="F548" s="1">
        <v>42892</v>
      </c>
    </row>
    <row r="549" spans="1:6" x14ac:dyDescent="0.15">
      <c r="A549" t="s">
        <v>1427</v>
      </c>
      <c r="B549" s="1" t="s">
        <v>6483</v>
      </c>
      <c r="D549" s="1">
        <v>42890.017546296294</v>
      </c>
      <c r="E549" s="1">
        <v>42891</v>
      </c>
      <c r="F549" s="1">
        <v>42891</v>
      </c>
    </row>
    <row r="550" spans="1:6" x14ac:dyDescent="0.15">
      <c r="A550" t="s">
        <v>3034</v>
      </c>
      <c r="B550" s="1" t="s">
        <v>6485</v>
      </c>
      <c r="D550" s="1">
        <v>42888.624895833331</v>
      </c>
      <c r="E550" s="1">
        <v>42888</v>
      </c>
      <c r="F550" s="1">
        <v>42891</v>
      </c>
    </row>
    <row r="551" spans="1:6" x14ac:dyDescent="0.15">
      <c r="A551" t="s">
        <v>6827</v>
      </c>
      <c r="B551" t="s">
        <v>6480</v>
      </c>
      <c r="D551" s="1">
        <v>42865.598379629628</v>
      </c>
      <c r="E551" s="1">
        <v>42866</v>
      </c>
      <c r="F551" s="1">
        <v>42866</v>
      </c>
    </row>
    <row r="552" spans="1:6" x14ac:dyDescent="0.15">
      <c r="A552" t="s">
        <v>6828</v>
      </c>
      <c r="B552" t="s">
        <v>6485</v>
      </c>
      <c r="C552" s="4"/>
      <c r="D552" s="1">
        <v>42865.603506944448</v>
      </c>
      <c r="E552" s="1">
        <v>42866</v>
      </c>
      <c r="F552" s="1">
        <v>42866</v>
      </c>
    </row>
    <row r="553" spans="1:6" x14ac:dyDescent="0.15">
      <c r="A553" t="s">
        <v>1463</v>
      </c>
      <c r="B553" t="s">
        <v>6483</v>
      </c>
      <c r="D553" s="1">
        <v>42902.002199074072</v>
      </c>
      <c r="E553" s="1">
        <v>42902</v>
      </c>
      <c r="F553" s="1">
        <v>42902</v>
      </c>
    </row>
    <row r="554" spans="1:6" x14ac:dyDescent="0.15">
      <c r="A554" t="s">
        <v>1362</v>
      </c>
      <c r="B554" t="s">
        <v>6485</v>
      </c>
      <c r="C554" s="1">
        <v>42883</v>
      </c>
      <c r="D554" s="1">
        <v>42887.763657407406</v>
      </c>
      <c r="E554" s="1">
        <v>42888</v>
      </c>
      <c r="F554" s="1">
        <v>42888</v>
      </c>
    </row>
    <row r="555" spans="1:6" x14ac:dyDescent="0.15">
      <c r="A555" t="s">
        <v>1455</v>
      </c>
      <c r="B555" s="1" t="s">
        <v>6492</v>
      </c>
      <c r="C555" s="4"/>
      <c r="D555" s="1">
        <v>42891.410798611112</v>
      </c>
      <c r="E555" s="1">
        <v>42891</v>
      </c>
      <c r="F555" s="1">
        <v>42891</v>
      </c>
    </row>
    <row r="556" spans="1:6" x14ac:dyDescent="0.15">
      <c r="A556" t="s">
        <v>3030</v>
      </c>
      <c r="B556" t="s">
        <v>6485</v>
      </c>
      <c r="C556" s="4"/>
      <c r="D556" s="1">
        <v>42886.458020833335</v>
      </c>
      <c r="E556" s="1">
        <v>42886</v>
      </c>
      <c r="F556" s="1">
        <v>42887</v>
      </c>
    </row>
    <row r="557" spans="1:6" x14ac:dyDescent="0.15">
      <c r="A557" t="s">
        <v>6829</v>
      </c>
      <c r="B557" t="s">
        <v>6483</v>
      </c>
      <c r="C557" s="4"/>
      <c r="D557" s="1">
        <v>42865.627858796295</v>
      </c>
      <c r="E557" s="1">
        <v>42866</v>
      </c>
      <c r="F557" s="1">
        <v>42866</v>
      </c>
    </row>
    <row r="558" spans="1:6" x14ac:dyDescent="0.15">
      <c r="A558" t="s">
        <v>1471</v>
      </c>
      <c r="B558" t="s">
        <v>6488</v>
      </c>
      <c r="D558" s="1">
        <v>42881.65828703704</v>
      </c>
      <c r="E558" s="1">
        <v>42882</v>
      </c>
      <c r="F558" s="1">
        <v>42882</v>
      </c>
    </row>
    <row r="559" spans="1:6" x14ac:dyDescent="0.15">
      <c r="A559" t="s">
        <v>4831</v>
      </c>
      <c r="B559" s="1" t="s">
        <v>6482</v>
      </c>
      <c r="D559" s="1">
        <v>42928.689583333333</v>
      </c>
      <c r="E559" s="1">
        <v>42929</v>
      </c>
      <c r="F559" s="1">
        <v>42929</v>
      </c>
    </row>
    <row r="560" spans="1:6" x14ac:dyDescent="0.15">
      <c r="A560" t="s">
        <v>6830</v>
      </c>
      <c r="B560" t="s">
        <v>6484</v>
      </c>
      <c r="D560" s="1">
        <v>42873.632280092592</v>
      </c>
      <c r="E560" s="1">
        <v>42871</v>
      </c>
      <c r="F560" s="1">
        <v>42871</v>
      </c>
    </row>
    <row r="561" spans="1:6" x14ac:dyDescent="0.15">
      <c r="A561" t="s">
        <v>6831</v>
      </c>
      <c r="B561" t="s">
        <v>6485</v>
      </c>
      <c r="C561" s="4"/>
      <c r="D561" s="1">
        <v>42866.649305555555</v>
      </c>
      <c r="E561" s="1">
        <v>42866</v>
      </c>
      <c r="F561" s="1">
        <v>42866</v>
      </c>
    </row>
    <row r="562" spans="1:6" x14ac:dyDescent="0.15">
      <c r="A562" t="s">
        <v>6832</v>
      </c>
      <c r="B562" t="s">
        <v>6483</v>
      </c>
      <c r="D562" s="1">
        <v>42874.424803240741</v>
      </c>
      <c r="E562" s="1">
        <v>42874</v>
      </c>
      <c r="F562" s="1">
        <v>42874</v>
      </c>
    </row>
    <row r="563" spans="1:6" x14ac:dyDescent="0.15">
      <c r="A563" t="s">
        <v>6833</v>
      </c>
      <c r="B563" s="1" t="s">
        <v>6488</v>
      </c>
      <c r="D563" s="1">
        <v>42877.626111111109</v>
      </c>
      <c r="E563" s="1">
        <v>42878</v>
      </c>
      <c r="F563" s="1">
        <v>42878</v>
      </c>
    </row>
    <row r="564" spans="1:6" x14ac:dyDescent="0.15">
      <c r="A564" t="s">
        <v>6834</v>
      </c>
      <c r="B564" s="1" t="s">
        <v>6483</v>
      </c>
      <c r="D564" s="1">
        <v>42860.435486111113</v>
      </c>
      <c r="E564" s="1">
        <v>42860</v>
      </c>
      <c r="F564" s="1">
        <v>42860</v>
      </c>
    </row>
    <row r="565" spans="1:6" x14ac:dyDescent="0.15">
      <c r="A565" t="s">
        <v>1401</v>
      </c>
      <c r="B565" t="s">
        <v>6485</v>
      </c>
      <c r="C565" s="4"/>
      <c r="D565" s="1">
        <v>42919.753969907404</v>
      </c>
      <c r="E565" s="1">
        <v>42920</v>
      </c>
      <c r="F565" s="1">
        <v>42920</v>
      </c>
    </row>
    <row r="566" spans="1:6" x14ac:dyDescent="0.15">
      <c r="A566" t="s">
        <v>3038</v>
      </c>
      <c r="B566" t="s">
        <v>6494</v>
      </c>
      <c r="D566" s="1">
        <v>42888.469849537039</v>
      </c>
      <c r="E566" s="1">
        <v>42888</v>
      </c>
      <c r="F566" s="1">
        <v>42888</v>
      </c>
    </row>
    <row r="567" spans="1:6" x14ac:dyDescent="0.15">
      <c r="A567" t="s">
        <v>6835</v>
      </c>
      <c r="B567" s="1" t="s">
        <v>6480</v>
      </c>
      <c r="D567" s="1">
        <v>42873.647430555553</v>
      </c>
      <c r="E567" s="1">
        <v>42865</v>
      </c>
      <c r="F567" s="1">
        <v>42874</v>
      </c>
    </row>
    <row r="568" spans="1:6" x14ac:dyDescent="0.15">
      <c r="A568" t="s">
        <v>1477</v>
      </c>
      <c r="B568" t="s">
        <v>6483</v>
      </c>
      <c r="C568" s="1">
        <v>42883</v>
      </c>
      <c r="D568" s="1">
        <v>42890.987141203703</v>
      </c>
      <c r="E568" s="1">
        <v>42891</v>
      </c>
      <c r="F568" s="1">
        <v>42891</v>
      </c>
    </row>
    <row r="569" spans="1:6" x14ac:dyDescent="0.15">
      <c r="A569" t="s">
        <v>1481</v>
      </c>
      <c r="B569" t="s">
        <v>6484</v>
      </c>
      <c r="C569" s="1">
        <v>42888</v>
      </c>
      <c r="D569" s="1">
        <v>42895.668333333335</v>
      </c>
      <c r="E569" s="1">
        <v>42898</v>
      </c>
      <c r="F569" s="1">
        <v>42898</v>
      </c>
    </row>
    <row r="570" spans="1:6" x14ac:dyDescent="0.15">
      <c r="A570" t="s">
        <v>1467</v>
      </c>
      <c r="B570" s="1" t="s">
        <v>6485</v>
      </c>
      <c r="C570" s="4"/>
      <c r="D570" s="1">
        <v>42899.728437500002</v>
      </c>
      <c r="E570" s="1">
        <v>42899</v>
      </c>
      <c r="F570" s="1">
        <v>42900</v>
      </c>
    </row>
    <row r="571" spans="1:6" x14ac:dyDescent="0.15">
      <c r="A571" t="s">
        <v>6836</v>
      </c>
      <c r="B571" t="s">
        <v>6481</v>
      </c>
      <c r="C571" s="4"/>
      <c r="D571" s="1">
        <v>42866.744479166664</v>
      </c>
      <c r="E571" s="1">
        <v>42867</v>
      </c>
      <c r="F571" s="1">
        <v>42867</v>
      </c>
    </row>
    <row r="572" spans="1:6" x14ac:dyDescent="0.15">
      <c r="A572" t="s">
        <v>3032</v>
      </c>
      <c r="B572" s="1" t="s">
        <v>6494</v>
      </c>
      <c r="C572" s="1">
        <v>42876</v>
      </c>
      <c r="D572" s="1">
        <v>42878.653680555559</v>
      </c>
      <c r="E572" s="1">
        <v>42887</v>
      </c>
      <c r="F572" s="1">
        <v>42887</v>
      </c>
    </row>
    <row r="573" spans="1:6" x14ac:dyDescent="0.15">
      <c r="A573" t="s">
        <v>6837</v>
      </c>
      <c r="B573" t="s">
        <v>6496</v>
      </c>
      <c r="C573" s="4">
        <v>42869</v>
      </c>
      <c r="D573" s="1">
        <v>42872.631620370368</v>
      </c>
      <c r="E573" s="1">
        <v>42874</v>
      </c>
      <c r="F573" s="1">
        <v>42874</v>
      </c>
    </row>
    <row r="574" spans="1:6" x14ac:dyDescent="0.15">
      <c r="A574" t="s">
        <v>3468</v>
      </c>
      <c r="B574" s="1" t="s">
        <v>6485</v>
      </c>
      <c r="D574" s="1">
        <v>42893.566620370373</v>
      </c>
      <c r="E574" s="1">
        <v>42893</v>
      </c>
      <c r="F574" s="1">
        <v>42895</v>
      </c>
    </row>
    <row r="575" spans="1:6" x14ac:dyDescent="0.15">
      <c r="A575" t="s">
        <v>3260</v>
      </c>
      <c r="B575" t="s">
        <v>6494</v>
      </c>
      <c r="C575" s="4">
        <v>42878</v>
      </c>
      <c r="D575" s="1">
        <v>42882.445034722223</v>
      </c>
      <c r="E575" s="1">
        <v>42891</v>
      </c>
      <c r="F575" s="1">
        <v>42891</v>
      </c>
    </row>
    <row r="576" spans="1:6" x14ac:dyDescent="0.15">
      <c r="A576" t="s">
        <v>6460</v>
      </c>
      <c r="B576" s="1" t="s">
        <v>6485</v>
      </c>
      <c r="C576" s="4">
        <v>42948</v>
      </c>
      <c r="D576" s="1">
        <v>42951.735451388886</v>
      </c>
      <c r="E576" s="1">
        <v>42954</v>
      </c>
      <c r="F576" s="1">
        <v>42954</v>
      </c>
    </row>
    <row r="577" spans="1:6" x14ac:dyDescent="0.15">
      <c r="A577" t="s">
        <v>6838</v>
      </c>
      <c r="B577" t="s">
        <v>6485</v>
      </c>
      <c r="C577" s="4"/>
      <c r="D577" s="1">
        <v>42873.601215277777</v>
      </c>
      <c r="E577" s="1">
        <v>42874</v>
      </c>
      <c r="F577" s="1">
        <v>42877</v>
      </c>
    </row>
    <row r="578" spans="1:6" x14ac:dyDescent="0.15">
      <c r="A578" t="s">
        <v>2520</v>
      </c>
      <c r="B578" s="1" t="s">
        <v>6492</v>
      </c>
      <c r="C578" s="1">
        <v>42873</v>
      </c>
      <c r="D578" s="1">
        <v>42880.635891203703</v>
      </c>
      <c r="E578" s="1">
        <v>42880</v>
      </c>
      <c r="F578" s="1">
        <v>42880</v>
      </c>
    </row>
    <row r="579" spans="1:6" x14ac:dyDescent="0.15">
      <c r="A579" t="s">
        <v>1352</v>
      </c>
      <c r="B579" s="1" t="s">
        <v>6481</v>
      </c>
      <c r="D579" s="1">
        <v>42891.413518518515</v>
      </c>
      <c r="E579" s="1">
        <v>42892</v>
      </c>
      <c r="F579" s="1">
        <v>42892</v>
      </c>
    </row>
    <row r="580" spans="1:6" x14ac:dyDescent="0.15">
      <c r="A580" t="s">
        <v>6839</v>
      </c>
      <c r="B580" t="s">
        <v>6483</v>
      </c>
      <c r="C580" s="1">
        <v>42862</v>
      </c>
      <c r="D580" s="1">
        <v>42864.655231481483</v>
      </c>
      <c r="E580" s="1">
        <v>42864</v>
      </c>
      <c r="F580" s="1">
        <v>42864</v>
      </c>
    </row>
    <row r="581" spans="1:6" x14ac:dyDescent="0.15">
      <c r="A581" t="s">
        <v>6840</v>
      </c>
      <c r="B581" s="1" t="s">
        <v>6485</v>
      </c>
      <c r="C581" s="1">
        <v>42868</v>
      </c>
      <c r="D581" s="1">
        <v>42871.416817129626</v>
      </c>
      <c r="E581" s="1">
        <v>42872</v>
      </c>
      <c r="F581" s="1">
        <v>42873</v>
      </c>
    </row>
    <row r="582" spans="1:6" x14ac:dyDescent="0.15">
      <c r="A582" t="s">
        <v>1417</v>
      </c>
      <c r="B582" t="s">
        <v>6483</v>
      </c>
      <c r="D582" s="1">
        <v>42882.401979166665</v>
      </c>
      <c r="E582" s="1">
        <v>42882</v>
      </c>
      <c r="F582" s="1">
        <v>42882</v>
      </c>
    </row>
    <row r="583" spans="1:6" x14ac:dyDescent="0.15">
      <c r="A583" t="s">
        <v>6841</v>
      </c>
      <c r="B583" s="1" t="s">
        <v>6483</v>
      </c>
      <c r="C583" s="1">
        <v>42871</v>
      </c>
      <c r="D583" s="1">
        <v>42872.751736111109</v>
      </c>
      <c r="E583" s="1">
        <v>42873</v>
      </c>
      <c r="F583" s="1">
        <v>42873</v>
      </c>
    </row>
    <row r="584" spans="1:6" x14ac:dyDescent="0.15">
      <c r="A584" t="s">
        <v>6842</v>
      </c>
      <c r="B584" t="s">
        <v>6485</v>
      </c>
      <c r="C584" s="4">
        <v>42857</v>
      </c>
      <c r="D584" s="1">
        <v>42858.417951388888</v>
      </c>
      <c r="E584" s="1">
        <v>42860</v>
      </c>
      <c r="F584" s="1">
        <v>42864</v>
      </c>
    </row>
    <row r="585" spans="1:6" x14ac:dyDescent="0.15">
      <c r="A585" t="s">
        <v>3578</v>
      </c>
      <c r="B585" s="1" t="s">
        <v>6483</v>
      </c>
      <c r="C585" s="1">
        <v>42896</v>
      </c>
      <c r="D585" s="1">
        <v>42899.484918981485</v>
      </c>
      <c r="E585" s="1">
        <v>42899</v>
      </c>
      <c r="F585" s="1">
        <v>42899</v>
      </c>
    </row>
    <row r="586" spans="1:6" x14ac:dyDescent="0.15">
      <c r="A586" t="s">
        <v>1381</v>
      </c>
      <c r="B586" t="s">
        <v>6488</v>
      </c>
      <c r="C586" s="4"/>
      <c r="D586" s="1">
        <v>42930.597083333334</v>
      </c>
      <c r="E586" s="1">
        <v>42933</v>
      </c>
      <c r="F586" s="1">
        <v>42933</v>
      </c>
    </row>
    <row r="587" spans="1:6" x14ac:dyDescent="0.15">
      <c r="A587" t="s">
        <v>1431</v>
      </c>
      <c r="B587" t="s">
        <v>6485</v>
      </c>
      <c r="C587" s="4"/>
      <c r="D587" s="1">
        <v>42898.454444444447</v>
      </c>
      <c r="E587" s="1">
        <v>42898</v>
      </c>
      <c r="F587" s="1">
        <v>42898</v>
      </c>
    </row>
    <row r="588" spans="1:6" x14ac:dyDescent="0.15">
      <c r="A588" t="s">
        <v>1329</v>
      </c>
      <c r="B588" s="1" t="s">
        <v>6485</v>
      </c>
      <c r="D588" s="1">
        <v>42905.400763888887</v>
      </c>
      <c r="E588" s="1">
        <v>42895</v>
      </c>
      <c r="F588" s="1">
        <v>42895</v>
      </c>
    </row>
    <row r="589" spans="1:6" x14ac:dyDescent="0.15">
      <c r="A589" t="s">
        <v>1461</v>
      </c>
      <c r="B589" s="1" t="s">
        <v>6494</v>
      </c>
      <c r="C589" s="4">
        <v>42870</v>
      </c>
      <c r="D589" s="1">
        <v>42871.735474537039</v>
      </c>
      <c r="E589" s="1">
        <v>42888</v>
      </c>
      <c r="F589" s="1">
        <v>42888</v>
      </c>
    </row>
    <row r="590" spans="1:6" x14ac:dyDescent="0.15">
      <c r="A590" t="s">
        <v>6843</v>
      </c>
      <c r="B590" t="s">
        <v>6480</v>
      </c>
      <c r="D590" s="1">
        <v>42871.586273148147</v>
      </c>
      <c r="E590" s="1">
        <v>42872</v>
      </c>
      <c r="F590" s="1">
        <v>42872</v>
      </c>
    </row>
    <row r="591" spans="1:6" x14ac:dyDescent="0.15">
      <c r="A591" t="s">
        <v>6844</v>
      </c>
      <c r="B591" t="s">
        <v>6488</v>
      </c>
      <c r="D591" s="1">
        <v>42877.408993055556</v>
      </c>
      <c r="E591" s="1">
        <v>42878</v>
      </c>
      <c r="F591" s="1">
        <v>42878</v>
      </c>
    </row>
    <row r="592" spans="1:6" x14ac:dyDescent="0.15">
      <c r="A592" t="s">
        <v>6845</v>
      </c>
      <c r="B592" t="s">
        <v>6488</v>
      </c>
      <c r="C592" s="4"/>
      <c r="D592" s="1">
        <v>42877.410324074073</v>
      </c>
      <c r="E592" s="1">
        <v>42878</v>
      </c>
      <c r="F592" s="1">
        <v>42878</v>
      </c>
    </row>
    <row r="593" spans="1:6" x14ac:dyDescent="0.15">
      <c r="A593" t="s">
        <v>1419</v>
      </c>
      <c r="B593" s="1" t="s">
        <v>6483</v>
      </c>
      <c r="D593" s="1">
        <v>42922.989768518521</v>
      </c>
      <c r="E593" s="1">
        <v>42923</v>
      </c>
      <c r="F593" s="1">
        <v>42923</v>
      </c>
    </row>
    <row r="594" spans="1:6" x14ac:dyDescent="0.15">
      <c r="A594" t="s">
        <v>6846</v>
      </c>
      <c r="B594" s="1" t="s">
        <v>6481</v>
      </c>
      <c r="D594" s="1">
        <v>42871.62636574074</v>
      </c>
      <c r="E594" s="1">
        <v>42871</v>
      </c>
      <c r="F594" s="1">
        <v>42871</v>
      </c>
    </row>
    <row r="595" spans="1:6" x14ac:dyDescent="0.15">
      <c r="A595" t="s">
        <v>6847</v>
      </c>
      <c r="B595" t="s">
        <v>6483</v>
      </c>
      <c r="C595" s="4"/>
      <c r="D595" s="1">
        <v>42870.436678240738</v>
      </c>
      <c r="E595" s="1">
        <v>42870</v>
      </c>
      <c r="F595" s="1">
        <v>42870</v>
      </c>
    </row>
    <row r="596" spans="1:6" x14ac:dyDescent="0.15">
      <c r="A596" t="s">
        <v>1358</v>
      </c>
      <c r="B596" t="s">
        <v>6481</v>
      </c>
      <c r="C596" s="4">
        <v>42869</v>
      </c>
      <c r="D596" s="1">
        <v>42958.478425925925</v>
      </c>
      <c r="E596" s="1">
        <v>42878</v>
      </c>
      <c r="F596" s="1">
        <v>42879</v>
      </c>
    </row>
    <row r="597" spans="1:6" x14ac:dyDescent="0.15">
      <c r="A597" t="s">
        <v>4066</v>
      </c>
      <c r="B597" t="s">
        <v>6481</v>
      </c>
      <c r="C597" s="4"/>
      <c r="D597" s="1">
        <v>42905.644479166665</v>
      </c>
      <c r="E597" s="1">
        <v>42905</v>
      </c>
      <c r="F597" s="1">
        <v>42905</v>
      </c>
    </row>
    <row r="598" spans="1:6" x14ac:dyDescent="0.15">
      <c r="A598" t="s">
        <v>1364</v>
      </c>
      <c r="B598" t="s">
        <v>6485</v>
      </c>
      <c r="C598" s="4"/>
      <c r="D598" s="1">
        <v>42898.662245370368</v>
      </c>
      <c r="E598" s="1">
        <v>42898</v>
      </c>
      <c r="F598" s="1">
        <v>42898</v>
      </c>
    </row>
    <row r="599" spans="1:6" x14ac:dyDescent="0.15">
      <c r="A599" t="s">
        <v>6848</v>
      </c>
      <c r="B599" s="1" t="s">
        <v>6483</v>
      </c>
      <c r="D599" s="1">
        <v>42874.737881944442</v>
      </c>
      <c r="E599" s="1">
        <v>42874</v>
      </c>
      <c r="F599" s="1">
        <v>42874</v>
      </c>
    </row>
    <row r="600" spans="1:6" x14ac:dyDescent="0.15">
      <c r="A600" t="s">
        <v>6849</v>
      </c>
      <c r="B600" t="s">
        <v>6485</v>
      </c>
      <c r="C600" s="1">
        <v>42870</v>
      </c>
      <c r="D600" s="1">
        <v>42873.682164351849</v>
      </c>
      <c r="E600" s="1">
        <v>42873</v>
      </c>
      <c r="F600" s="1">
        <v>42877</v>
      </c>
    </row>
    <row r="601" spans="1:6" x14ac:dyDescent="0.15">
      <c r="A601" t="s">
        <v>6850</v>
      </c>
      <c r="B601" t="s">
        <v>6485</v>
      </c>
      <c r="C601" s="4">
        <v>42870</v>
      </c>
      <c r="D601" s="1">
        <v>42873.658310185187</v>
      </c>
      <c r="E601" s="1">
        <v>42873</v>
      </c>
      <c r="F601" s="1">
        <v>42877</v>
      </c>
    </row>
    <row r="602" spans="1:6" x14ac:dyDescent="0.15">
      <c r="A602" t="s">
        <v>1371</v>
      </c>
      <c r="B602" s="1" t="s">
        <v>6485</v>
      </c>
      <c r="C602" s="4">
        <v>42882</v>
      </c>
      <c r="D602" s="1">
        <v>42895.630729166667</v>
      </c>
      <c r="E602" s="1">
        <v>42895</v>
      </c>
      <c r="F602" s="1">
        <v>42900</v>
      </c>
    </row>
    <row r="603" spans="1:6" x14ac:dyDescent="0.15">
      <c r="A603" t="s">
        <v>2846</v>
      </c>
      <c r="B603" t="s">
        <v>6483</v>
      </c>
      <c r="C603" s="1">
        <v>42873</v>
      </c>
      <c r="D603" s="1">
        <v>42881.706608796296</v>
      </c>
      <c r="E603" s="1">
        <v>42881</v>
      </c>
      <c r="F603" s="1">
        <v>42881</v>
      </c>
    </row>
    <row r="604" spans="1:6" x14ac:dyDescent="0.15">
      <c r="A604" t="s">
        <v>6462</v>
      </c>
      <c r="B604" s="1" t="s">
        <v>6483</v>
      </c>
      <c r="D604" s="1">
        <v>42961.573541666665</v>
      </c>
      <c r="E604" s="1">
        <v>42962</v>
      </c>
      <c r="F604" s="1">
        <v>42962</v>
      </c>
    </row>
    <row r="605" spans="1:6" x14ac:dyDescent="0.15">
      <c r="A605" t="s">
        <v>6851</v>
      </c>
      <c r="B605" t="s">
        <v>6492</v>
      </c>
      <c r="D605" s="1">
        <v>42863.406226851854</v>
      </c>
      <c r="E605" s="1">
        <v>42863</v>
      </c>
      <c r="F605" s="1">
        <v>42863</v>
      </c>
    </row>
    <row r="606" spans="1:6" x14ac:dyDescent="0.15">
      <c r="A606" t="s">
        <v>6852</v>
      </c>
      <c r="B606" t="s">
        <v>6484</v>
      </c>
      <c r="C606" s="1">
        <v>42863</v>
      </c>
      <c r="D606" s="1">
        <v>42866.711273148147</v>
      </c>
      <c r="E606" s="1">
        <v>42871</v>
      </c>
      <c r="F606" s="1">
        <v>42871</v>
      </c>
    </row>
    <row r="607" spans="1:6" x14ac:dyDescent="0.15">
      <c r="A607" t="s">
        <v>1299</v>
      </c>
      <c r="B607" t="s">
        <v>6481</v>
      </c>
      <c r="C607" s="4"/>
      <c r="D607" s="1">
        <v>42881.74324074074</v>
      </c>
      <c r="E607" s="1">
        <v>42882</v>
      </c>
      <c r="F607" s="1">
        <v>42882</v>
      </c>
    </row>
    <row r="608" spans="1:6" x14ac:dyDescent="0.15">
      <c r="A608" t="s">
        <v>1305</v>
      </c>
      <c r="B608" t="s">
        <v>6485</v>
      </c>
      <c r="D608" s="1">
        <v>42879.619131944448</v>
      </c>
      <c r="E608" s="1">
        <v>42879</v>
      </c>
      <c r="F608" s="1">
        <v>42880</v>
      </c>
    </row>
    <row r="609" spans="1:6" x14ac:dyDescent="0.15">
      <c r="A609" t="s">
        <v>1317</v>
      </c>
      <c r="B609" t="s">
        <v>6483</v>
      </c>
      <c r="C609" s="1">
        <v>42882</v>
      </c>
      <c r="D609" s="1">
        <v>42886.503391203703</v>
      </c>
      <c r="E609" s="1">
        <v>42887</v>
      </c>
      <c r="F609" s="1">
        <v>42887</v>
      </c>
    </row>
    <row r="610" spans="1:6" x14ac:dyDescent="0.15">
      <c r="A610" t="s">
        <v>1342</v>
      </c>
      <c r="B610" s="1" t="s">
        <v>6485</v>
      </c>
      <c r="D610" s="1">
        <v>42879.461956018517</v>
      </c>
      <c r="E610" s="1">
        <v>42879</v>
      </c>
      <c r="F610" s="1">
        <v>42879</v>
      </c>
    </row>
    <row r="611" spans="1:6" x14ac:dyDescent="0.15">
      <c r="A611" t="s">
        <v>6853</v>
      </c>
      <c r="B611" t="s">
        <v>6484</v>
      </c>
      <c r="C611" s="1">
        <v>42869</v>
      </c>
      <c r="D611" s="1">
        <v>42870.672523148147</v>
      </c>
      <c r="E611" s="1">
        <v>42870</v>
      </c>
      <c r="F611" s="1">
        <v>42870</v>
      </c>
    </row>
    <row r="612" spans="1:6" x14ac:dyDescent="0.15">
      <c r="A612" t="s">
        <v>1323</v>
      </c>
      <c r="B612" t="s">
        <v>6496</v>
      </c>
      <c r="C612" s="4"/>
      <c r="D612" s="1">
        <v>42898.727175925924</v>
      </c>
      <c r="E612" s="1">
        <v>42899</v>
      </c>
      <c r="F612" s="1">
        <v>42899</v>
      </c>
    </row>
    <row r="613" spans="1:6" x14ac:dyDescent="0.15">
      <c r="A613" t="s">
        <v>6854</v>
      </c>
      <c r="B613" t="s">
        <v>6488</v>
      </c>
      <c r="C613" s="4"/>
      <c r="D613" s="1">
        <v>42872.460810185185</v>
      </c>
      <c r="E613" s="1">
        <v>42872</v>
      </c>
      <c r="F613" s="1">
        <v>42872</v>
      </c>
    </row>
    <row r="614" spans="1:6" x14ac:dyDescent="0.15">
      <c r="A614" t="s">
        <v>1303</v>
      </c>
      <c r="B614" t="s">
        <v>6485</v>
      </c>
      <c r="D614" s="1">
        <v>42901.750115740739</v>
      </c>
      <c r="E614" s="1">
        <v>42901</v>
      </c>
      <c r="F614" s="1">
        <v>42902</v>
      </c>
    </row>
    <row r="615" spans="1:6" x14ac:dyDescent="0.15">
      <c r="A615" t="s">
        <v>1495</v>
      </c>
      <c r="B615" t="s">
        <v>6481</v>
      </c>
      <c r="C615" s="4"/>
      <c r="D615" s="1">
        <v>42879.464016203703</v>
      </c>
      <c r="E615" s="1">
        <v>42879</v>
      </c>
      <c r="F615" s="1">
        <v>42879</v>
      </c>
    </row>
    <row r="616" spans="1:6" x14ac:dyDescent="0.15">
      <c r="A616" t="s">
        <v>6855</v>
      </c>
      <c r="B616" s="1" t="s">
        <v>6496</v>
      </c>
      <c r="C616" s="4">
        <v>42869</v>
      </c>
      <c r="D616" s="1">
        <v>42872.695428240739</v>
      </c>
      <c r="E616" s="1">
        <v>42872</v>
      </c>
      <c r="F616" s="1">
        <v>42872</v>
      </c>
    </row>
    <row r="617" spans="1:6" x14ac:dyDescent="0.15">
      <c r="A617" t="s">
        <v>1501</v>
      </c>
      <c r="B617" t="s">
        <v>6492</v>
      </c>
      <c r="C617" s="4"/>
      <c r="D617" s="1">
        <v>42891.465590277781</v>
      </c>
      <c r="E617" s="1">
        <v>42891</v>
      </c>
      <c r="F617" s="1">
        <v>42891</v>
      </c>
    </row>
    <row r="618" spans="1:6" x14ac:dyDescent="0.15">
      <c r="A618" t="s">
        <v>1405</v>
      </c>
      <c r="B618" s="1" t="s">
        <v>6485</v>
      </c>
      <c r="C618" s="1">
        <v>42884</v>
      </c>
      <c r="D618" s="1">
        <v>42898.488136574073</v>
      </c>
      <c r="E618" s="1">
        <v>42898</v>
      </c>
      <c r="F618" s="1">
        <v>42898</v>
      </c>
    </row>
    <row r="619" spans="1:6" x14ac:dyDescent="0.15">
      <c r="A619" t="s">
        <v>317</v>
      </c>
      <c r="B619" t="s">
        <v>6483</v>
      </c>
      <c r="C619" s="1">
        <v>42878</v>
      </c>
      <c r="D619" s="1">
        <v>42879.605416666665</v>
      </c>
      <c r="E619" s="1">
        <v>42879</v>
      </c>
      <c r="F619" s="1">
        <v>42879</v>
      </c>
    </row>
    <row r="620" spans="1:6" x14ac:dyDescent="0.15">
      <c r="A620" t="s">
        <v>1441</v>
      </c>
      <c r="B620" t="s">
        <v>6485</v>
      </c>
      <c r="C620" s="4">
        <v>42873</v>
      </c>
      <c r="D620" s="1">
        <v>42878.740208333336</v>
      </c>
      <c r="E620" s="1">
        <v>42878</v>
      </c>
      <c r="F620" s="1">
        <v>42879</v>
      </c>
    </row>
    <row r="621" spans="1:6" x14ac:dyDescent="0.15">
      <c r="A621" t="s">
        <v>6856</v>
      </c>
      <c r="B621" t="s">
        <v>6483</v>
      </c>
      <c r="C621" s="1">
        <v>42869</v>
      </c>
      <c r="D621" s="1">
        <v>42871.697905092595</v>
      </c>
      <c r="E621" s="1">
        <v>42871</v>
      </c>
      <c r="F621" s="1">
        <v>42871</v>
      </c>
    </row>
    <row r="622" spans="1:6" x14ac:dyDescent="0.15">
      <c r="A622" t="s">
        <v>1425</v>
      </c>
      <c r="B622" s="1" t="s">
        <v>6481</v>
      </c>
      <c r="C622" s="4"/>
      <c r="D622" s="1">
        <v>42900.597546296296</v>
      </c>
      <c r="E622" s="1">
        <v>42900</v>
      </c>
      <c r="F622" s="1">
        <v>42900</v>
      </c>
    </row>
    <row r="623" spans="1:6" x14ac:dyDescent="0.15">
      <c r="A623" t="s">
        <v>1485</v>
      </c>
      <c r="B623" t="s">
        <v>6483</v>
      </c>
      <c r="C623" s="4"/>
      <c r="D623" s="1">
        <v>42923.749849537038</v>
      </c>
      <c r="E623" s="1">
        <v>42926</v>
      </c>
      <c r="F623" s="1">
        <v>42926</v>
      </c>
    </row>
    <row r="624" spans="1:6" x14ac:dyDescent="0.15">
      <c r="A624" t="s">
        <v>1383</v>
      </c>
      <c r="B624" s="1" t="s">
        <v>6483</v>
      </c>
      <c r="C624" s="4"/>
      <c r="D624" s="1">
        <v>42915.608263888891</v>
      </c>
      <c r="E624" s="1">
        <v>42915</v>
      </c>
      <c r="F624" s="1">
        <v>42915</v>
      </c>
    </row>
    <row r="625" spans="1:6" x14ac:dyDescent="0.15">
      <c r="A625" t="s">
        <v>1337</v>
      </c>
      <c r="B625" t="s">
        <v>6481</v>
      </c>
      <c r="C625" s="4"/>
      <c r="D625" s="1">
        <v>42877.48609953704</v>
      </c>
      <c r="E625" s="1">
        <v>42878</v>
      </c>
      <c r="F625" s="1">
        <v>42878</v>
      </c>
    </row>
    <row r="626" spans="1:6" x14ac:dyDescent="0.15">
      <c r="A626" t="s">
        <v>1499</v>
      </c>
      <c r="B626" t="s">
        <v>6484</v>
      </c>
      <c r="C626" s="4">
        <v>42874</v>
      </c>
      <c r="D626" s="1">
        <v>42878.7184837963</v>
      </c>
      <c r="E626" s="1">
        <v>42933</v>
      </c>
      <c r="F626" s="1">
        <v>42933</v>
      </c>
    </row>
    <row r="627" spans="1:6" x14ac:dyDescent="0.15">
      <c r="A627" t="s">
        <v>1315</v>
      </c>
      <c r="B627" t="s">
        <v>6496</v>
      </c>
      <c r="C627" s="4"/>
      <c r="D627" s="1">
        <v>42888.479224537034</v>
      </c>
      <c r="E627" s="1">
        <v>42888</v>
      </c>
      <c r="F627" s="1">
        <v>42888</v>
      </c>
    </row>
    <row r="628" spans="1:6" x14ac:dyDescent="0.15">
      <c r="A628" t="s">
        <v>1313</v>
      </c>
      <c r="B628" s="1" t="s">
        <v>6483</v>
      </c>
      <c r="C628" s="1">
        <v>42888</v>
      </c>
      <c r="D628" s="1">
        <v>42891.694490740738</v>
      </c>
      <c r="E628" s="1">
        <v>42891</v>
      </c>
      <c r="F628" s="1">
        <v>42891</v>
      </c>
    </row>
    <row r="629" spans="1:6" x14ac:dyDescent="0.15">
      <c r="A629" t="s">
        <v>6857</v>
      </c>
      <c r="B629" t="s">
        <v>6485</v>
      </c>
      <c r="C629" s="4"/>
      <c r="D629" s="1">
        <v>42877.410115740742</v>
      </c>
      <c r="E629" s="1">
        <v>42877</v>
      </c>
      <c r="F629" s="1">
        <v>42877</v>
      </c>
    </row>
    <row r="630" spans="1:6" x14ac:dyDescent="0.15">
      <c r="A630" t="s">
        <v>1415</v>
      </c>
      <c r="B630" s="1" t="s">
        <v>6488</v>
      </c>
      <c r="C630" s="4"/>
      <c r="D630" s="1">
        <v>42886.466932870368</v>
      </c>
      <c r="E630" s="1">
        <v>42891</v>
      </c>
      <c r="F630" s="1">
        <v>42891</v>
      </c>
    </row>
    <row r="631" spans="1:6" x14ac:dyDescent="0.15">
      <c r="A631" t="s">
        <v>6858</v>
      </c>
      <c r="B631" s="1" t="s">
        <v>6488</v>
      </c>
      <c r="C631" s="4"/>
      <c r="D631" s="1">
        <v>42870.730300925927</v>
      </c>
      <c r="E631" s="1">
        <v>42872</v>
      </c>
      <c r="F631" s="1">
        <v>42872</v>
      </c>
    </row>
    <row r="632" spans="1:6" x14ac:dyDescent="0.15">
      <c r="A632" t="s">
        <v>1399</v>
      </c>
      <c r="B632" s="1" t="s">
        <v>6485</v>
      </c>
      <c r="C632" s="1">
        <v>42883</v>
      </c>
      <c r="D632" s="1">
        <v>42887.764884259261</v>
      </c>
      <c r="E632" s="1">
        <v>42888</v>
      </c>
      <c r="F632" s="1">
        <v>42888</v>
      </c>
    </row>
    <row r="633" spans="1:6" x14ac:dyDescent="0.15">
      <c r="A633" t="s">
        <v>6859</v>
      </c>
      <c r="B633" t="s">
        <v>6483</v>
      </c>
      <c r="C633" s="4"/>
      <c r="D633" s="1">
        <v>42867.668877314813</v>
      </c>
      <c r="E633" s="1">
        <v>42867</v>
      </c>
      <c r="F633" s="1">
        <v>42867</v>
      </c>
    </row>
    <row r="634" spans="1:6" x14ac:dyDescent="0.15">
      <c r="A634" t="s">
        <v>1413</v>
      </c>
      <c r="B634" t="s">
        <v>6491</v>
      </c>
      <c r="C634" s="4"/>
      <c r="D634" s="1">
        <v>42901.411481481482</v>
      </c>
      <c r="E634" s="1">
        <v>42905</v>
      </c>
      <c r="F634" s="1">
        <v>42905</v>
      </c>
    </row>
    <row r="635" spans="1:6" x14ac:dyDescent="0.15">
      <c r="A635" t="s">
        <v>1387</v>
      </c>
      <c r="B635" t="s">
        <v>6496</v>
      </c>
      <c r="C635" s="1">
        <v>42883</v>
      </c>
      <c r="D635" s="1">
        <v>42887.636886574073</v>
      </c>
      <c r="E635" s="1">
        <v>42888</v>
      </c>
      <c r="F635" s="1">
        <v>42888</v>
      </c>
    </row>
    <row r="636" spans="1:6" x14ac:dyDescent="0.15">
      <c r="A636" t="s">
        <v>1459</v>
      </c>
      <c r="B636" t="s">
        <v>6480</v>
      </c>
      <c r="C636" s="4"/>
      <c r="D636" s="1">
        <v>42892.453275462962</v>
      </c>
      <c r="E636" s="1">
        <v>42892</v>
      </c>
      <c r="F636" s="1">
        <v>42898</v>
      </c>
    </row>
    <row r="637" spans="1:6" x14ac:dyDescent="0.15">
      <c r="A637" t="s">
        <v>6860</v>
      </c>
      <c r="B637" t="s">
        <v>6483</v>
      </c>
      <c r="C637" s="4">
        <v>42870</v>
      </c>
      <c r="D637" s="1">
        <v>42873.482627314814</v>
      </c>
      <c r="E637" s="1">
        <v>42873</v>
      </c>
      <c r="F637" s="1">
        <v>42873</v>
      </c>
    </row>
    <row r="638" spans="1:6" x14ac:dyDescent="0.15">
      <c r="A638" t="s">
        <v>1373</v>
      </c>
      <c r="B638" t="s">
        <v>6488</v>
      </c>
      <c r="D638" s="1">
        <v>42881.742002314815</v>
      </c>
      <c r="E638" s="1">
        <v>42905</v>
      </c>
      <c r="F638" s="1">
        <v>42905</v>
      </c>
    </row>
    <row r="639" spans="1:6" x14ac:dyDescent="0.15">
      <c r="A639" t="s">
        <v>6861</v>
      </c>
      <c r="B639" s="1" t="s">
        <v>6488</v>
      </c>
      <c r="C639" s="4"/>
      <c r="D639" s="1">
        <v>42872.867604166669</v>
      </c>
      <c r="E639" s="1">
        <v>42878</v>
      </c>
      <c r="F639" s="1">
        <v>42878</v>
      </c>
    </row>
    <row r="640" spans="1:6" x14ac:dyDescent="0.15">
      <c r="A640" t="s">
        <v>6862</v>
      </c>
      <c r="B640" s="1" t="s">
        <v>6492</v>
      </c>
      <c r="C640" s="4"/>
      <c r="D640" s="1">
        <v>42877.593692129631</v>
      </c>
      <c r="E640" s="1">
        <v>42877</v>
      </c>
      <c r="F640" s="1">
        <v>42877</v>
      </c>
    </row>
    <row r="641" spans="1:6" x14ac:dyDescent="0.15">
      <c r="A641" t="s">
        <v>6863</v>
      </c>
      <c r="B641" t="s">
        <v>6485</v>
      </c>
      <c r="C641" s="4"/>
      <c r="D641" s="1">
        <v>42870.64640046296</v>
      </c>
      <c r="E641" s="1">
        <v>42872</v>
      </c>
      <c r="F641" s="1">
        <v>42873</v>
      </c>
    </row>
    <row r="642" spans="1:6" x14ac:dyDescent="0.15">
      <c r="A642" t="s">
        <v>1513</v>
      </c>
      <c r="B642" s="1" t="s">
        <v>6496</v>
      </c>
      <c r="C642" s="4">
        <v>42876</v>
      </c>
      <c r="D642" s="1">
        <v>42879.597685185188</v>
      </c>
      <c r="E642" s="1">
        <v>42881</v>
      </c>
      <c r="F642" s="1">
        <v>42881</v>
      </c>
    </row>
    <row r="643" spans="1:6" x14ac:dyDescent="0.15">
      <c r="A643" t="s">
        <v>6864</v>
      </c>
      <c r="B643" t="s">
        <v>6489</v>
      </c>
      <c r="C643" s="4">
        <v>42866</v>
      </c>
      <c r="D643" s="1">
        <v>42870.423356481479</v>
      </c>
      <c r="E643" s="1">
        <v>42873</v>
      </c>
      <c r="F643" s="1">
        <v>42873</v>
      </c>
    </row>
    <row r="644" spans="1:6" x14ac:dyDescent="0.15">
      <c r="A644" t="s">
        <v>2748</v>
      </c>
      <c r="B644" s="1" t="s">
        <v>6483</v>
      </c>
      <c r="C644" s="1">
        <v>42879</v>
      </c>
      <c r="D644" s="1">
        <v>42887.744421296295</v>
      </c>
      <c r="E644" s="1">
        <v>42888</v>
      </c>
      <c r="F644" s="1">
        <v>42888</v>
      </c>
    </row>
    <row r="645" spans="1:6" x14ac:dyDescent="0.15">
      <c r="A645" t="s">
        <v>1397</v>
      </c>
      <c r="B645" t="s">
        <v>6485</v>
      </c>
      <c r="D645" s="1">
        <v>42882.451747685183</v>
      </c>
      <c r="E645" s="1">
        <v>42886</v>
      </c>
      <c r="F645" s="1">
        <v>42886</v>
      </c>
    </row>
    <row r="646" spans="1:6" x14ac:dyDescent="0.15">
      <c r="A646" t="s">
        <v>1503</v>
      </c>
      <c r="B646" t="s">
        <v>6483</v>
      </c>
      <c r="C646" s="4"/>
      <c r="D646" s="1">
        <v>42887.672708333332</v>
      </c>
      <c r="E646" s="1">
        <v>42888</v>
      </c>
      <c r="F646" s="1">
        <v>42888</v>
      </c>
    </row>
    <row r="647" spans="1:6" x14ac:dyDescent="0.15">
      <c r="A647" t="s">
        <v>6865</v>
      </c>
      <c r="B647" s="1" t="s">
        <v>6485</v>
      </c>
      <c r="D647" s="1">
        <v>42874.682696759257</v>
      </c>
      <c r="E647" s="1">
        <v>42877</v>
      </c>
      <c r="F647" s="1">
        <v>42877</v>
      </c>
    </row>
    <row r="648" spans="1:6" x14ac:dyDescent="0.15">
      <c r="A648" t="s">
        <v>6051</v>
      </c>
      <c r="B648" t="s">
        <v>6491</v>
      </c>
      <c r="C648" s="4"/>
      <c r="D648" s="1">
        <v>42939.714004629626</v>
      </c>
      <c r="E648" s="1">
        <v>42942</v>
      </c>
      <c r="F648" s="1">
        <v>42942</v>
      </c>
    </row>
    <row r="649" spans="1:6" x14ac:dyDescent="0.15">
      <c r="A649" t="s">
        <v>4829</v>
      </c>
      <c r="B649" s="1" t="s">
        <v>6496</v>
      </c>
      <c r="D649" s="1">
        <v>42906.685208333336</v>
      </c>
      <c r="E649" s="1">
        <v>42915</v>
      </c>
      <c r="F649" s="1">
        <v>42915</v>
      </c>
    </row>
    <row r="650" spans="1:6" x14ac:dyDescent="0.15">
      <c r="A650" t="s">
        <v>6866</v>
      </c>
      <c r="B650" t="s">
        <v>6492</v>
      </c>
      <c r="D650" s="1">
        <v>42873.6018287037</v>
      </c>
      <c r="E650" s="1">
        <v>42873</v>
      </c>
      <c r="F650" s="1">
        <v>42873</v>
      </c>
    </row>
    <row r="651" spans="1:6" x14ac:dyDescent="0.15">
      <c r="A651" t="s">
        <v>1588</v>
      </c>
      <c r="B651" s="1" t="s">
        <v>6485</v>
      </c>
      <c r="D651" s="1">
        <v>42886.475555555553</v>
      </c>
      <c r="E651" s="1">
        <v>42886</v>
      </c>
      <c r="F651" s="1">
        <v>42887</v>
      </c>
    </row>
    <row r="652" spans="1:6" x14ac:dyDescent="0.15">
      <c r="A652" t="s">
        <v>1590</v>
      </c>
      <c r="B652" s="1" t="s">
        <v>6483</v>
      </c>
      <c r="C652" s="1">
        <v>42877</v>
      </c>
      <c r="D652" s="1">
        <v>42922.576435185183</v>
      </c>
      <c r="E652" s="1">
        <v>42887</v>
      </c>
      <c r="F652" s="1">
        <v>42887</v>
      </c>
    </row>
    <row r="653" spans="1:6" x14ac:dyDescent="0.15">
      <c r="A653" t="s">
        <v>2357</v>
      </c>
      <c r="B653" t="s">
        <v>6480</v>
      </c>
      <c r="C653" s="4"/>
      <c r="D653" s="1">
        <v>42915.760358796295</v>
      </c>
      <c r="E653" s="1">
        <v>42919</v>
      </c>
      <c r="F653" s="1">
        <v>42921</v>
      </c>
    </row>
    <row r="654" spans="1:6" x14ac:dyDescent="0.15">
      <c r="A654" t="s">
        <v>1636</v>
      </c>
      <c r="B654" t="s">
        <v>6491</v>
      </c>
      <c r="C654" s="4"/>
      <c r="D654" s="1">
        <v>42913.63921296296</v>
      </c>
      <c r="E654" s="1">
        <v>42913</v>
      </c>
      <c r="F654" s="1">
        <v>42913</v>
      </c>
    </row>
    <row r="655" spans="1:6" x14ac:dyDescent="0.15">
      <c r="A655" t="s">
        <v>1293</v>
      </c>
      <c r="B655" s="1" t="s">
        <v>6483</v>
      </c>
      <c r="C655" s="4"/>
      <c r="D655" s="1">
        <v>42893.643460648149</v>
      </c>
      <c r="E655" s="1">
        <v>42897</v>
      </c>
      <c r="F655" s="1">
        <v>42897</v>
      </c>
    </row>
    <row r="656" spans="1:6" x14ac:dyDescent="0.15">
      <c r="A656" t="s">
        <v>3028</v>
      </c>
      <c r="B656" s="1" t="s">
        <v>6491</v>
      </c>
      <c r="C656" s="1">
        <v>42870</v>
      </c>
      <c r="D656" s="1">
        <v>42876.927534722221</v>
      </c>
      <c r="E656" s="1">
        <v>42885</v>
      </c>
      <c r="F656" s="1">
        <v>42885</v>
      </c>
    </row>
    <row r="657" spans="1:6" x14ac:dyDescent="0.15">
      <c r="A657" t="s">
        <v>1676</v>
      </c>
      <c r="B657" s="1" t="s">
        <v>6480</v>
      </c>
      <c r="C657" s="4">
        <v>42873</v>
      </c>
      <c r="D657" s="1">
        <v>42881.582349537035</v>
      </c>
      <c r="E657" s="1">
        <v>42882</v>
      </c>
      <c r="F657" s="1">
        <v>42886</v>
      </c>
    </row>
    <row r="658" spans="1:6" x14ac:dyDescent="0.15">
      <c r="A658" t="s">
        <v>3142</v>
      </c>
      <c r="B658" t="s">
        <v>6496</v>
      </c>
      <c r="C658" s="1">
        <v>42888</v>
      </c>
      <c r="D658" s="1">
        <v>42892.678067129629</v>
      </c>
      <c r="E658" s="1">
        <v>42894</v>
      </c>
      <c r="F658" s="1">
        <v>42894</v>
      </c>
    </row>
    <row r="659" spans="1:6" x14ac:dyDescent="0.15">
      <c r="A659" t="s">
        <v>1616</v>
      </c>
      <c r="B659" s="1" t="s">
        <v>6491</v>
      </c>
      <c r="D659" s="1">
        <v>42900.701574074075</v>
      </c>
      <c r="E659" s="1">
        <v>42905</v>
      </c>
      <c r="F659" s="1">
        <v>42905</v>
      </c>
    </row>
    <row r="660" spans="1:6" x14ac:dyDescent="0.15">
      <c r="A660" t="s">
        <v>6867</v>
      </c>
      <c r="B660" s="1" t="s">
        <v>6485</v>
      </c>
      <c r="C660" s="4"/>
      <c r="D660" s="1">
        <v>42871.483981481484</v>
      </c>
      <c r="E660" s="1">
        <v>42872</v>
      </c>
      <c r="F660" s="1">
        <v>42877</v>
      </c>
    </row>
    <row r="661" spans="1:6" x14ac:dyDescent="0.15">
      <c r="A661" t="s">
        <v>1554</v>
      </c>
      <c r="B661" t="s">
        <v>6480</v>
      </c>
      <c r="D661" s="1">
        <v>42880.755844907406</v>
      </c>
      <c r="E661" s="1">
        <v>42882</v>
      </c>
      <c r="F661" s="1">
        <v>42886</v>
      </c>
    </row>
    <row r="662" spans="1:6" x14ac:dyDescent="0.15">
      <c r="A662" t="s">
        <v>6868</v>
      </c>
      <c r="B662" s="1" t="s">
        <v>6485</v>
      </c>
      <c r="C662" s="4">
        <v>42866</v>
      </c>
      <c r="D662" s="1">
        <v>42871.444699074076</v>
      </c>
      <c r="E662" s="1">
        <v>42871</v>
      </c>
      <c r="F662" s="1">
        <v>42871</v>
      </c>
    </row>
    <row r="663" spans="1:6" x14ac:dyDescent="0.15">
      <c r="A663" t="s">
        <v>1580</v>
      </c>
      <c r="B663" t="s">
        <v>6483</v>
      </c>
      <c r="C663" s="4">
        <v>42880</v>
      </c>
      <c r="D663" s="1">
        <v>42881.636030092595</v>
      </c>
      <c r="E663" s="1">
        <v>42881</v>
      </c>
      <c r="F663" s="1">
        <v>42881</v>
      </c>
    </row>
    <row r="664" spans="1:6" x14ac:dyDescent="0.15">
      <c r="A664" t="s">
        <v>1564</v>
      </c>
      <c r="B664" t="s">
        <v>6483</v>
      </c>
      <c r="D664" s="1">
        <v>42886.627847222226</v>
      </c>
      <c r="E664" s="1">
        <v>42887</v>
      </c>
      <c r="F664" s="1">
        <v>42887</v>
      </c>
    </row>
    <row r="665" spans="1:6" x14ac:dyDescent="0.15">
      <c r="A665" t="s">
        <v>1610</v>
      </c>
      <c r="B665" t="s">
        <v>6481</v>
      </c>
      <c r="C665" s="1">
        <v>42876</v>
      </c>
      <c r="D665" s="1">
        <v>42878.656087962961</v>
      </c>
      <c r="E665" s="1">
        <v>42879</v>
      </c>
      <c r="F665" s="1">
        <v>42879</v>
      </c>
    </row>
    <row r="666" spans="1:6" x14ac:dyDescent="0.15">
      <c r="A666" t="s">
        <v>1666</v>
      </c>
      <c r="B666" t="s">
        <v>6480</v>
      </c>
      <c r="C666" s="4">
        <v>42873</v>
      </c>
      <c r="D666" s="1">
        <v>42908.989756944444</v>
      </c>
      <c r="E666" s="1">
        <v>42909</v>
      </c>
      <c r="F666" s="1">
        <v>42909</v>
      </c>
    </row>
    <row r="667" spans="1:6" x14ac:dyDescent="0.15">
      <c r="A667" t="s">
        <v>1566</v>
      </c>
      <c r="B667" t="s">
        <v>6491</v>
      </c>
      <c r="D667" s="1">
        <v>42915.599756944444</v>
      </c>
      <c r="E667" s="1">
        <v>42920</v>
      </c>
      <c r="F667" s="1">
        <v>42920</v>
      </c>
    </row>
    <row r="668" spans="1:6" x14ac:dyDescent="0.15">
      <c r="A668" t="s">
        <v>1552</v>
      </c>
      <c r="B668" s="1" t="s">
        <v>6491</v>
      </c>
      <c r="D668" s="1">
        <v>42919.451990740738</v>
      </c>
      <c r="E668" s="1">
        <v>42920</v>
      </c>
      <c r="F668" s="1">
        <v>42920</v>
      </c>
    </row>
    <row r="669" spans="1:6" x14ac:dyDescent="0.15">
      <c r="A669" t="s">
        <v>1550</v>
      </c>
      <c r="B669" t="s">
        <v>6485</v>
      </c>
      <c r="C669" s="1">
        <v>42886</v>
      </c>
      <c r="D669" s="1">
        <v>42891.588275462964</v>
      </c>
      <c r="E669" s="1">
        <v>42892</v>
      </c>
      <c r="F669" s="1">
        <v>42892</v>
      </c>
    </row>
    <row r="670" spans="1:6" x14ac:dyDescent="0.15">
      <c r="A670" t="s">
        <v>6067</v>
      </c>
      <c r="B670" t="s">
        <v>6491</v>
      </c>
      <c r="C670" s="4"/>
      <c r="D670" s="1">
        <v>42898.495300925926</v>
      </c>
      <c r="E670" s="1">
        <v>42948</v>
      </c>
      <c r="F670" s="1">
        <v>42962</v>
      </c>
    </row>
    <row r="671" spans="1:6" x14ac:dyDescent="0.15">
      <c r="A671" t="s">
        <v>1291</v>
      </c>
      <c r="B671" t="s">
        <v>6491</v>
      </c>
      <c r="C671" s="4"/>
      <c r="D671" s="1">
        <v>42898.667268518519</v>
      </c>
      <c r="E671" s="1">
        <v>42900</v>
      </c>
      <c r="F671" s="1">
        <v>42900</v>
      </c>
    </row>
    <row r="672" spans="1:6" x14ac:dyDescent="0.15">
      <c r="A672" t="s">
        <v>742</v>
      </c>
      <c r="B672" s="1" t="s">
        <v>6484</v>
      </c>
      <c r="C672" s="1">
        <v>42887</v>
      </c>
      <c r="D672" s="1">
        <v>42891.485358796293</v>
      </c>
      <c r="E672" s="1">
        <v>42892</v>
      </c>
      <c r="F672" s="1">
        <v>42892</v>
      </c>
    </row>
    <row r="673" spans="1:6" x14ac:dyDescent="0.15">
      <c r="A673" t="s">
        <v>6869</v>
      </c>
      <c r="B673" s="1" t="s">
        <v>6483</v>
      </c>
      <c r="D673" s="1">
        <v>42874.633287037039</v>
      </c>
      <c r="E673" s="1">
        <v>42874</v>
      </c>
      <c r="F673" s="1">
        <v>42874</v>
      </c>
    </row>
    <row r="674" spans="1:6" x14ac:dyDescent="0.15">
      <c r="A674" t="s">
        <v>3026</v>
      </c>
      <c r="B674" t="s">
        <v>6485</v>
      </c>
      <c r="C674" s="4">
        <v>42882</v>
      </c>
      <c r="D674" s="1">
        <v>42887.745254629626</v>
      </c>
      <c r="E674" s="1">
        <v>42887</v>
      </c>
      <c r="F674" s="1">
        <v>42888</v>
      </c>
    </row>
    <row r="675" spans="1:6" x14ac:dyDescent="0.15">
      <c r="A675" t="s">
        <v>1628</v>
      </c>
      <c r="B675" t="s">
        <v>6491</v>
      </c>
      <c r="C675" s="4"/>
      <c r="D675" s="1">
        <v>42921.894907407404</v>
      </c>
      <c r="E675" s="1">
        <v>42927</v>
      </c>
      <c r="F675" s="1">
        <v>42927</v>
      </c>
    </row>
    <row r="676" spans="1:6" x14ac:dyDescent="0.15">
      <c r="A676" t="s">
        <v>6870</v>
      </c>
      <c r="B676" s="1" t="s">
        <v>6492</v>
      </c>
      <c r="D676" s="1">
        <v>42872.47084490741</v>
      </c>
      <c r="E676" s="1">
        <v>42872</v>
      </c>
      <c r="F676" s="1">
        <v>42872</v>
      </c>
    </row>
    <row r="677" spans="1:6" x14ac:dyDescent="0.15">
      <c r="A677" t="s">
        <v>1654</v>
      </c>
      <c r="B677" s="1" t="s">
        <v>6481</v>
      </c>
      <c r="D677" s="1">
        <v>42901.769004629627</v>
      </c>
      <c r="E677" s="1">
        <v>42907</v>
      </c>
      <c r="F677" s="1">
        <v>42907</v>
      </c>
    </row>
    <row r="678" spans="1:6" x14ac:dyDescent="0.15">
      <c r="A678" t="s">
        <v>1578</v>
      </c>
      <c r="B678" s="1" t="s">
        <v>6485</v>
      </c>
      <c r="D678" s="1">
        <v>42891.699201388888</v>
      </c>
      <c r="E678" s="1">
        <v>42892</v>
      </c>
      <c r="F678" s="1">
        <v>42892</v>
      </c>
    </row>
    <row r="679" spans="1:6" x14ac:dyDescent="0.15">
      <c r="A679" t="s">
        <v>4802</v>
      </c>
      <c r="B679" t="s">
        <v>6484</v>
      </c>
      <c r="D679" s="1">
        <v>42874.482974537037</v>
      </c>
      <c r="E679" s="1">
        <v>42915</v>
      </c>
      <c r="F679" s="1">
        <v>42915</v>
      </c>
    </row>
    <row r="680" spans="1:6" x14ac:dyDescent="0.15">
      <c r="A680" t="s">
        <v>1548</v>
      </c>
      <c r="B680" t="s">
        <v>6485</v>
      </c>
      <c r="C680" s="1">
        <v>42876</v>
      </c>
      <c r="D680" s="1">
        <v>42881.619976851849</v>
      </c>
      <c r="E680" s="1">
        <v>42881</v>
      </c>
      <c r="F680" s="1">
        <v>42882</v>
      </c>
    </row>
    <row r="681" spans="1:6" x14ac:dyDescent="0.15">
      <c r="A681" t="s">
        <v>1568</v>
      </c>
      <c r="B681" s="1" t="s">
        <v>6485</v>
      </c>
      <c r="C681" s="1">
        <v>42876</v>
      </c>
      <c r="D681" s="1">
        <v>42879.40902777778</v>
      </c>
      <c r="E681" s="1">
        <v>42879</v>
      </c>
      <c r="F681" s="1">
        <v>42879</v>
      </c>
    </row>
    <row r="682" spans="1:6" x14ac:dyDescent="0.15">
      <c r="A682" t="s">
        <v>6871</v>
      </c>
      <c r="B682" t="s">
        <v>6491</v>
      </c>
      <c r="D682" s="1">
        <v>42858.61928240741</v>
      </c>
      <c r="E682" s="1">
        <v>42863</v>
      </c>
      <c r="F682" s="1">
        <v>42863</v>
      </c>
    </row>
    <row r="683" spans="1:6" x14ac:dyDescent="0.15">
      <c r="A683" t="s">
        <v>1769</v>
      </c>
      <c r="B683" t="s">
        <v>6483</v>
      </c>
      <c r="D683" s="1">
        <v>42879.736030092594</v>
      </c>
      <c r="E683" s="1">
        <v>42879</v>
      </c>
      <c r="F683" s="1">
        <v>42879</v>
      </c>
    </row>
    <row r="684" spans="1:6" x14ac:dyDescent="0.15">
      <c r="A684" t="s">
        <v>1572</v>
      </c>
      <c r="B684" t="s">
        <v>6492</v>
      </c>
      <c r="D684" s="1">
        <v>42881.68309027778</v>
      </c>
      <c r="E684" s="1">
        <v>42881</v>
      </c>
      <c r="F684" s="1">
        <v>42881</v>
      </c>
    </row>
    <row r="685" spans="1:6" x14ac:dyDescent="0.15">
      <c r="A685" t="s">
        <v>1660</v>
      </c>
      <c r="B685" s="1" t="s">
        <v>6492</v>
      </c>
      <c r="D685" s="1">
        <v>42888.388958333337</v>
      </c>
      <c r="E685" s="1">
        <v>42888</v>
      </c>
      <c r="F685" s="1">
        <v>42888</v>
      </c>
    </row>
    <row r="686" spans="1:6" x14ac:dyDescent="0.15">
      <c r="A686" t="s">
        <v>1668</v>
      </c>
      <c r="B686" s="1" t="s">
        <v>6485</v>
      </c>
      <c r="D686" s="1">
        <v>42898.423993055556</v>
      </c>
      <c r="E686" s="1">
        <v>42898</v>
      </c>
      <c r="F686" s="1">
        <v>42898</v>
      </c>
    </row>
    <row r="687" spans="1:6" x14ac:dyDescent="0.15">
      <c r="A687" t="s">
        <v>1576</v>
      </c>
      <c r="B687" s="1" t="s">
        <v>6485</v>
      </c>
      <c r="D687" s="1">
        <v>42877.766365740739</v>
      </c>
      <c r="E687" s="1">
        <v>42878</v>
      </c>
      <c r="F687" s="1">
        <v>42879</v>
      </c>
    </row>
    <row r="688" spans="1:6" x14ac:dyDescent="0.15">
      <c r="A688" t="s">
        <v>1752</v>
      </c>
      <c r="B688" s="1" t="s">
        <v>6485</v>
      </c>
      <c r="C688" s="1">
        <v>42869</v>
      </c>
      <c r="D688" s="1">
        <v>42874.372916666667</v>
      </c>
      <c r="E688" s="1">
        <v>42877</v>
      </c>
      <c r="F688" s="1">
        <v>42882</v>
      </c>
    </row>
    <row r="689" spans="1:6" x14ac:dyDescent="0.15">
      <c r="A689" t="s">
        <v>6872</v>
      </c>
      <c r="B689" t="s">
        <v>6481</v>
      </c>
      <c r="C689" s="4"/>
      <c r="D689" s="1">
        <v>42873.58326388889</v>
      </c>
      <c r="E689" s="1">
        <v>42873</v>
      </c>
      <c r="F689" s="1">
        <v>42873</v>
      </c>
    </row>
    <row r="690" spans="1:6" x14ac:dyDescent="0.15">
      <c r="A690" t="s">
        <v>4604</v>
      </c>
      <c r="B690" t="s">
        <v>6485</v>
      </c>
      <c r="C690" s="4">
        <v>42904</v>
      </c>
      <c r="D690" s="1">
        <v>42915.62195601852</v>
      </c>
      <c r="E690" s="1">
        <v>42915</v>
      </c>
      <c r="F690" s="1">
        <v>42919</v>
      </c>
    </row>
    <row r="691" spans="1:6" x14ac:dyDescent="0.15">
      <c r="A691" t="s">
        <v>3081</v>
      </c>
      <c r="B691" t="s">
        <v>6485</v>
      </c>
      <c r="C691" s="4">
        <v>42873</v>
      </c>
      <c r="D691" s="1">
        <v>42892.64340277778</v>
      </c>
      <c r="E691" s="1">
        <v>42892</v>
      </c>
      <c r="F691" s="1">
        <v>42893</v>
      </c>
    </row>
    <row r="692" spans="1:6" x14ac:dyDescent="0.15">
      <c r="A692" t="s">
        <v>1706</v>
      </c>
      <c r="B692" s="1" t="s">
        <v>6483</v>
      </c>
      <c r="C692" s="1">
        <v>42878</v>
      </c>
      <c r="D692" s="1">
        <v>42880.600231481483</v>
      </c>
      <c r="E692" s="1">
        <v>42881</v>
      </c>
      <c r="F692" s="1">
        <v>42881</v>
      </c>
    </row>
    <row r="693" spans="1:6" x14ac:dyDescent="0.15">
      <c r="A693" t="s">
        <v>2746</v>
      </c>
      <c r="B693" t="s">
        <v>6483</v>
      </c>
      <c r="C693" s="4">
        <v>42878</v>
      </c>
      <c r="D693" s="1">
        <v>42886.436643518522</v>
      </c>
      <c r="E693" s="1">
        <v>42886</v>
      </c>
      <c r="F693" s="1">
        <v>42886</v>
      </c>
    </row>
    <row r="694" spans="1:6" x14ac:dyDescent="0.15">
      <c r="A694" t="s">
        <v>1720</v>
      </c>
      <c r="B694" t="s">
        <v>6496</v>
      </c>
      <c r="C694" s="4">
        <v>42870</v>
      </c>
      <c r="D694" s="1">
        <v>42879.591157407405</v>
      </c>
      <c r="E694" s="1">
        <v>42881</v>
      </c>
      <c r="F694" s="1">
        <v>42881</v>
      </c>
    </row>
    <row r="695" spans="1:6" x14ac:dyDescent="0.15">
      <c r="A695" t="s">
        <v>6454</v>
      </c>
      <c r="B695" t="s">
        <v>6481</v>
      </c>
      <c r="D695" s="1">
        <v>42961.712939814817</v>
      </c>
      <c r="E695" s="1">
        <v>42961</v>
      </c>
      <c r="F695" s="1">
        <v>42961</v>
      </c>
    </row>
    <row r="696" spans="1:6" x14ac:dyDescent="0.15">
      <c r="A696" t="s">
        <v>1519</v>
      </c>
      <c r="B696" t="s">
        <v>6491</v>
      </c>
      <c r="D696" s="1">
        <v>42930.615787037037</v>
      </c>
      <c r="E696" s="1">
        <v>42942</v>
      </c>
      <c r="F696" s="1">
        <v>42942</v>
      </c>
    </row>
    <row r="697" spans="1:6" x14ac:dyDescent="0.15">
      <c r="A697" t="s">
        <v>3294</v>
      </c>
      <c r="B697" t="s">
        <v>6485</v>
      </c>
      <c r="C697" s="4">
        <v>42886</v>
      </c>
      <c r="D697" s="1">
        <v>42891.475324074076</v>
      </c>
      <c r="E697" s="1">
        <v>42891</v>
      </c>
      <c r="F697" s="1">
        <v>42892</v>
      </c>
    </row>
    <row r="698" spans="1:6" x14ac:dyDescent="0.15">
      <c r="A698" t="s">
        <v>1750</v>
      </c>
      <c r="B698" t="s">
        <v>6491</v>
      </c>
      <c r="D698" s="1">
        <v>42965.602372685185</v>
      </c>
      <c r="E698" s="1">
        <v>42965</v>
      </c>
      <c r="F698" s="1">
        <v>42965</v>
      </c>
    </row>
    <row r="699" spans="1:6" x14ac:dyDescent="0.15">
      <c r="A699" t="s">
        <v>1756</v>
      </c>
      <c r="B699" s="1" t="s">
        <v>6491</v>
      </c>
      <c r="D699" s="1">
        <v>42944.465439814812</v>
      </c>
      <c r="E699" s="1">
        <v>42949</v>
      </c>
      <c r="F699" s="1">
        <v>42949</v>
      </c>
    </row>
    <row r="700" spans="1:6" x14ac:dyDescent="0.15">
      <c r="A700" t="s">
        <v>2950</v>
      </c>
      <c r="B700" t="s">
        <v>6488</v>
      </c>
      <c r="C700" s="1">
        <v>42876</v>
      </c>
      <c r="D700" s="1">
        <v>42881.606030092589</v>
      </c>
      <c r="E700" s="1">
        <v>42882</v>
      </c>
      <c r="F700" s="1">
        <v>42882</v>
      </c>
    </row>
    <row r="701" spans="1:6" x14ac:dyDescent="0.15">
      <c r="A701" t="s">
        <v>1574</v>
      </c>
      <c r="B701" t="s">
        <v>6480</v>
      </c>
      <c r="C701" s="4"/>
      <c r="D701" s="1">
        <v>42886.469826388886</v>
      </c>
      <c r="E701" s="1">
        <v>42886</v>
      </c>
      <c r="F701" s="1">
        <v>42887</v>
      </c>
    </row>
    <row r="702" spans="1:6" x14ac:dyDescent="0.15">
      <c r="A702" t="s">
        <v>3296</v>
      </c>
      <c r="B702" t="s">
        <v>6485</v>
      </c>
      <c r="C702" s="4">
        <v>42883</v>
      </c>
      <c r="D702" s="1">
        <v>42891.471226851849</v>
      </c>
      <c r="E702" s="1">
        <v>42891</v>
      </c>
      <c r="F702" s="1">
        <v>42892</v>
      </c>
    </row>
    <row r="703" spans="1:6" x14ac:dyDescent="0.15">
      <c r="A703" t="s">
        <v>4794</v>
      </c>
      <c r="B703" s="1" t="s">
        <v>6485</v>
      </c>
      <c r="C703" s="4"/>
      <c r="D703" s="1">
        <v>42920.732743055552</v>
      </c>
      <c r="E703" s="1">
        <v>42921</v>
      </c>
      <c r="F703" s="1">
        <v>42923</v>
      </c>
    </row>
    <row r="704" spans="1:6" x14ac:dyDescent="0.15">
      <c r="A704" t="s">
        <v>6873</v>
      </c>
      <c r="B704" t="s">
        <v>6488</v>
      </c>
      <c r="C704" s="4"/>
      <c r="D704" s="1">
        <v>42874.460277777776</v>
      </c>
      <c r="E704" s="1">
        <v>42878</v>
      </c>
      <c r="F704" s="1">
        <v>42878</v>
      </c>
    </row>
    <row r="705" spans="1:6" x14ac:dyDescent="0.15">
      <c r="A705" t="s">
        <v>1708</v>
      </c>
      <c r="B705" s="1" t="s">
        <v>6494</v>
      </c>
      <c r="C705" s="1">
        <v>42876</v>
      </c>
      <c r="D705" s="1">
        <v>42878.60527777778</v>
      </c>
      <c r="E705" s="1">
        <v>42881</v>
      </c>
      <c r="F705" s="1">
        <v>42881</v>
      </c>
    </row>
    <row r="706" spans="1:6" x14ac:dyDescent="0.15">
      <c r="A706" t="s">
        <v>1704</v>
      </c>
      <c r="B706" s="1" t="s">
        <v>6494</v>
      </c>
      <c r="D706" s="1">
        <v>42898.399722222224</v>
      </c>
      <c r="E706" s="1">
        <v>42899</v>
      </c>
      <c r="F706" s="1">
        <v>42899</v>
      </c>
    </row>
    <row r="707" spans="1:6" x14ac:dyDescent="0.15">
      <c r="A707" t="s">
        <v>1728</v>
      </c>
      <c r="B707" s="1" t="s">
        <v>6488</v>
      </c>
      <c r="C707" s="4"/>
      <c r="D707" s="1">
        <v>42878.585694444446</v>
      </c>
      <c r="E707" s="1">
        <v>42879</v>
      </c>
      <c r="F707" s="1">
        <v>42879</v>
      </c>
    </row>
    <row r="708" spans="1:6" x14ac:dyDescent="0.15">
      <c r="A708" t="s">
        <v>1634</v>
      </c>
      <c r="B708" s="1" t="s">
        <v>6496</v>
      </c>
      <c r="C708" s="4">
        <v>42883</v>
      </c>
      <c r="D708" s="1">
        <v>42887.636423611111</v>
      </c>
      <c r="E708" s="1">
        <v>42888</v>
      </c>
      <c r="F708" s="1">
        <v>42888</v>
      </c>
    </row>
    <row r="709" spans="1:6" x14ac:dyDescent="0.15">
      <c r="A709" t="s">
        <v>1630</v>
      </c>
      <c r="B709" t="s">
        <v>6485</v>
      </c>
      <c r="C709" s="4"/>
      <c r="D709" s="1">
        <v>42888.453865740739</v>
      </c>
      <c r="E709" s="1">
        <v>42888</v>
      </c>
      <c r="F709" s="1">
        <v>42891</v>
      </c>
    </row>
    <row r="710" spans="1:6" x14ac:dyDescent="0.15">
      <c r="A710" t="s">
        <v>1783</v>
      </c>
      <c r="B710" t="s">
        <v>6496</v>
      </c>
      <c r="C710" s="1">
        <v>42886</v>
      </c>
      <c r="D710" s="1">
        <v>42891.553796296299</v>
      </c>
      <c r="E710" s="1">
        <v>42892</v>
      </c>
      <c r="F710" s="1">
        <v>42892</v>
      </c>
    </row>
    <row r="711" spans="1:6" x14ac:dyDescent="0.15">
      <c r="A711" t="s">
        <v>2588</v>
      </c>
      <c r="B711" s="1" t="s">
        <v>6492</v>
      </c>
      <c r="C711" s="4"/>
      <c r="D711" s="1">
        <v>42880.637939814813</v>
      </c>
      <c r="E711" s="1">
        <v>42880</v>
      </c>
      <c r="F711" s="1">
        <v>42880</v>
      </c>
    </row>
    <row r="712" spans="1:6" x14ac:dyDescent="0.15">
      <c r="A712" t="s">
        <v>1672</v>
      </c>
      <c r="B712" s="1" t="s">
        <v>6485</v>
      </c>
      <c r="D712" s="1">
        <v>42877.744513888887</v>
      </c>
      <c r="E712" s="1">
        <v>42878</v>
      </c>
      <c r="F712" s="1">
        <v>42882</v>
      </c>
    </row>
    <row r="713" spans="1:6" x14ac:dyDescent="0.15">
      <c r="A713" t="s">
        <v>1586</v>
      </c>
      <c r="B713" s="1" t="s">
        <v>6485</v>
      </c>
      <c r="D713" s="1">
        <v>42891.723854166667</v>
      </c>
      <c r="E713" s="1">
        <v>42892</v>
      </c>
      <c r="F713" s="1">
        <v>42892</v>
      </c>
    </row>
    <row r="714" spans="1:6" x14ac:dyDescent="0.15">
      <c r="A714" t="s">
        <v>6874</v>
      </c>
      <c r="B714" t="s">
        <v>6485</v>
      </c>
      <c r="D714" s="1">
        <v>42871.609629629631</v>
      </c>
      <c r="E714" s="1">
        <v>42872</v>
      </c>
      <c r="F714" s="1">
        <v>42877</v>
      </c>
    </row>
    <row r="715" spans="1:6" x14ac:dyDescent="0.15">
      <c r="A715" t="s">
        <v>6875</v>
      </c>
      <c r="B715" t="s">
        <v>6489</v>
      </c>
      <c r="C715" s="4">
        <v>42865</v>
      </c>
      <c r="D715" s="1">
        <v>42871.760381944441</v>
      </c>
      <c r="E715" s="1">
        <v>42873</v>
      </c>
      <c r="F715" s="1">
        <v>42873</v>
      </c>
    </row>
    <row r="716" spans="1:6" x14ac:dyDescent="0.15">
      <c r="A716" t="s">
        <v>6876</v>
      </c>
      <c r="B716" t="s">
        <v>6483</v>
      </c>
      <c r="C716" s="4">
        <v>42870</v>
      </c>
      <c r="D716" s="1">
        <v>42872.387928240743</v>
      </c>
      <c r="E716" s="1">
        <v>42873</v>
      </c>
      <c r="F716" s="1">
        <v>42873</v>
      </c>
    </row>
    <row r="717" spans="1:6" x14ac:dyDescent="0.15">
      <c r="A717" t="s">
        <v>1618</v>
      </c>
      <c r="B717" t="s">
        <v>6494</v>
      </c>
      <c r="C717" s="4"/>
      <c r="D717" s="1">
        <v>42888.720636574071</v>
      </c>
      <c r="E717" s="1">
        <v>42891</v>
      </c>
      <c r="F717" s="1">
        <v>42891</v>
      </c>
    </row>
    <row r="718" spans="1:6" x14ac:dyDescent="0.15">
      <c r="A718" t="s">
        <v>1726</v>
      </c>
      <c r="B718" s="1" t="s">
        <v>6494</v>
      </c>
      <c r="C718" s="1">
        <v>42873</v>
      </c>
      <c r="D718" s="1">
        <v>42877.649351851855</v>
      </c>
      <c r="E718" s="1">
        <v>42879</v>
      </c>
      <c r="F718" s="1">
        <v>42879</v>
      </c>
    </row>
    <row r="719" spans="1:6" x14ac:dyDescent="0.15">
      <c r="A719" t="s">
        <v>1678</v>
      </c>
      <c r="B719" s="1" t="s">
        <v>6494</v>
      </c>
      <c r="C719" s="4"/>
      <c r="D719" s="1">
        <v>42891.965740740743</v>
      </c>
      <c r="E719" s="1">
        <v>42892</v>
      </c>
      <c r="F719" s="1">
        <v>42892</v>
      </c>
    </row>
    <row r="720" spans="1:6" x14ac:dyDescent="0.15">
      <c r="A720" t="s">
        <v>1700</v>
      </c>
      <c r="B720" s="1" t="s">
        <v>6481</v>
      </c>
      <c r="D720" s="1">
        <v>42878.760451388887</v>
      </c>
      <c r="E720" s="1">
        <v>42879</v>
      </c>
      <c r="F720" s="1">
        <v>42879</v>
      </c>
    </row>
    <row r="721" spans="1:6" x14ac:dyDescent="0.15">
      <c r="A721" t="s">
        <v>2598</v>
      </c>
      <c r="B721" t="s">
        <v>6485</v>
      </c>
      <c r="C721" s="1">
        <v>42876</v>
      </c>
      <c r="D721" s="1">
        <v>42879.622569444444</v>
      </c>
      <c r="E721" s="1">
        <v>42879</v>
      </c>
      <c r="F721" s="1">
        <v>42882</v>
      </c>
    </row>
    <row r="722" spans="1:6" x14ac:dyDescent="0.15">
      <c r="A722" t="s">
        <v>4798</v>
      </c>
      <c r="B722" t="s">
        <v>6495</v>
      </c>
      <c r="C722" s="1">
        <v>42905</v>
      </c>
      <c r="D722" s="1">
        <v>42920.473460648151</v>
      </c>
      <c r="E722" s="1">
        <v>42920</v>
      </c>
      <c r="F722" s="1">
        <v>42920</v>
      </c>
    </row>
    <row r="723" spans="1:6" x14ac:dyDescent="0.15">
      <c r="A723" t="s">
        <v>1662</v>
      </c>
      <c r="B723" t="s">
        <v>6485</v>
      </c>
      <c r="D723" s="1">
        <v>42887.501828703702</v>
      </c>
      <c r="E723" s="1">
        <v>42887</v>
      </c>
      <c r="F723" s="1">
        <v>42888</v>
      </c>
    </row>
    <row r="724" spans="1:6" x14ac:dyDescent="0.15">
      <c r="A724" t="s">
        <v>3612</v>
      </c>
      <c r="B724" s="1" t="s">
        <v>6483</v>
      </c>
      <c r="D724" s="1">
        <v>42892.495208333334</v>
      </c>
      <c r="E724" s="1">
        <v>42897</v>
      </c>
      <c r="F724" s="1">
        <v>42897</v>
      </c>
    </row>
    <row r="725" spans="1:6" x14ac:dyDescent="0.15">
      <c r="A725" t="s">
        <v>1765</v>
      </c>
      <c r="B725" s="1" t="s">
        <v>6485</v>
      </c>
      <c r="C725" s="1">
        <v>42885</v>
      </c>
      <c r="D725" s="1">
        <v>42887.399571759262</v>
      </c>
      <c r="E725" s="1">
        <v>42887</v>
      </c>
      <c r="F725" s="1">
        <v>42888</v>
      </c>
    </row>
    <row r="726" spans="1:6" x14ac:dyDescent="0.15">
      <c r="A726" t="s">
        <v>1716</v>
      </c>
      <c r="B726" s="1" t="s">
        <v>6482</v>
      </c>
      <c r="C726" s="4">
        <v>42915</v>
      </c>
      <c r="D726" s="1">
        <v>42920.405312499999</v>
      </c>
      <c r="E726" s="1">
        <v>42944</v>
      </c>
      <c r="F726" s="1">
        <v>42944</v>
      </c>
    </row>
    <row r="727" spans="1:6" x14ac:dyDescent="0.15">
      <c r="A727" t="s">
        <v>5153</v>
      </c>
      <c r="B727" t="s">
        <v>6480</v>
      </c>
      <c r="C727" s="4"/>
      <c r="D727" s="1">
        <v>42929.922303240739</v>
      </c>
      <c r="E727" s="1">
        <v>42930</v>
      </c>
      <c r="F727" s="1">
        <v>42932</v>
      </c>
    </row>
    <row r="728" spans="1:6" x14ac:dyDescent="0.15">
      <c r="A728" t="s">
        <v>1781</v>
      </c>
      <c r="B728" s="1" t="s">
        <v>6494</v>
      </c>
      <c r="C728" s="1">
        <v>42905</v>
      </c>
      <c r="D728" s="1">
        <v>42915.631863425922</v>
      </c>
      <c r="E728" s="1">
        <v>42916</v>
      </c>
      <c r="F728" s="1">
        <v>42916</v>
      </c>
    </row>
    <row r="729" spans="1:6" x14ac:dyDescent="0.15">
      <c r="A729" t="s">
        <v>3512</v>
      </c>
      <c r="B729" s="1" t="s">
        <v>6481</v>
      </c>
      <c r="D729" s="1">
        <v>42888.727800925924</v>
      </c>
      <c r="E729" s="1">
        <v>42892</v>
      </c>
      <c r="F729" s="1">
        <v>42892</v>
      </c>
    </row>
    <row r="730" spans="1:6" x14ac:dyDescent="0.15">
      <c r="A730" t="s">
        <v>1670</v>
      </c>
      <c r="B730" s="1" t="s">
        <v>6496</v>
      </c>
      <c r="C730" s="4">
        <v>42876</v>
      </c>
      <c r="D730" s="1">
        <v>42879.633344907408</v>
      </c>
      <c r="E730" s="1">
        <v>42881</v>
      </c>
      <c r="F730" s="1">
        <v>42881</v>
      </c>
    </row>
    <row r="731" spans="1:6" x14ac:dyDescent="0.15">
      <c r="A731" t="s">
        <v>1650</v>
      </c>
      <c r="B731" t="s">
        <v>6485</v>
      </c>
      <c r="C731" s="4">
        <v>42880</v>
      </c>
      <c r="D731" s="1">
        <v>42886.447511574072</v>
      </c>
      <c r="E731" s="1">
        <v>42886</v>
      </c>
      <c r="F731" s="1">
        <v>42887</v>
      </c>
    </row>
    <row r="732" spans="1:6" x14ac:dyDescent="0.15">
      <c r="A732" t="s">
        <v>1686</v>
      </c>
      <c r="B732" s="1" t="s">
        <v>6481</v>
      </c>
      <c r="C732" s="4"/>
      <c r="D732" s="1">
        <v>42880.657685185186</v>
      </c>
      <c r="E732" s="1">
        <v>42886</v>
      </c>
      <c r="F732" s="1">
        <v>42886</v>
      </c>
    </row>
    <row r="733" spans="1:6" x14ac:dyDescent="0.15">
      <c r="A733" t="s">
        <v>1680</v>
      </c>
      <c r="B733" s="1" t="s">
        <v>6481</v>
      </c>
      <c r="D733" s="1">
        <v>42877.75508101852</v>
      </c>
      <c r="E733" s="1">
        <v>42878</v>
      </c>
      <c r="F733" s="1">
        <v>42878</v>
      </c>
    </row>
    <row r="734" spans="1:6" x14ac:dyDescent="0.15">
      <c r="A734" t="s">
        <v>1682</v>
      </c>
      <c r="B734" t="s">
        <v>6492</v>
      </c>
      <c r="C734" s="4"/>
      <c r="D734" s="1">
        <v>42878.731111111112</v>
      </c>
      <c r="E734" s="1">
        <v>42879</v>
      </c>
      <c r="F734" s="1">
        <v>42879</v>
      </c>
    </row>
    <row r="735" spans="1:6" x14ac:dyDescent="0.15">
      <c r="A735" t="s">
        <v>1638</v>
      </c>
      <c r="B735" s="1" t="s">
        <v>6488</v>
      </c>
      <c r="D735" s="1">
        <v>42898.576064814813</v>
      </c>
      <c r="E735" s="1">
        <v>42899</v>
      </c>
      <c r="F735" s="1">
        <v>42899</v>
      </c>
    </row>
    <row r="736" spans="1:6" x14ac:dyDescent="0.15">
      <c r="A736" t="s">
        <v>1738</v>
      </c>
      <c r="B736" t="s">
        <v>6488</v>
      </c>
      <c r="C736" s="4"/>
      <c r="D736" s="1">
        <v>42879.760636574072</v>
      </c>
      <c r="E736" s="1">
        <v>42905</v>
      </c>
      <c r="F736" s="1">
        <v>42905</v>
      </c>
    </row>
    <row r="737" spans="1:6" x14ac:dyDescent="0.15">
      <c r="A737" t="s">
        <v>1600</v>
      </c>
      <c r="B737" t="s">
        <v>6483</v>
      </c>
      <c r="C737" s="4"/>
      <c r="D737" s="1">
        <v>42880.61173611111</v>
      </c>
      <c r="E737" s="1">
        <v>42881</v>
      </c>
      <c r="F737" s="1">
        <v>42881</v>
      </c>
    </row>
    <row r="738" spans="1:6" x14ac:dyDescent="0.15">
      <c r="A738" t="s">
        <v>5237</v>
      </c>
      <c r="B738" t="s">
        <v>6481</v>
      </c>
      <c r="C738" s="4"/>
      <c r="D738" s="1">
        <v>42920.437939814816</v>
      </c>
      <c r="E738" s="1">
        <v>42920</v>
      </c>
      <c r="F738" s="1">
        <v>42920</v>
      </c>
    </row>
    <row r="739" spans="1:6" x14ac:dyDescent="0.15">
      <c r="A739" t="s">
        <v>4076</v>
      </c>
      <c r="B739" t="s">
        <v>6483</v>
      </c>
      <c r="D739" s="1">
        <v>42905.712870370371</v>
      </c>
      <c r="E739" s="1">
        <v>42905</v>
      </c>
      <c r="F739" s="1">
        <v>42905</v>
      </c>
    </row>
    <row r="740" spans="1:6" x14ac:dyDescent="0.15">
      <c r="A740" t="s">
        <v>1748</v>
      </c>
      <c r="B740" s="1" t="s">
        <v>6492</v>
      </c>
      <c r="D740" s="1">
        <v>42895.690381944441</v>
      </c>
      <c r="E740" s="1">
        <v>42895</v>
      </c>
      <c r="F740" s="1">
        <v>42895</v>
      </c>
    </row>
    <row r="741" spans="1:6" x14ac:dyDescent="0.15">
      <c r="A741" t="s">
        <v>1696</v>
      </c>
      <c r="B741" t="s">
        <v>6491</v>
      </c>
      <c r="C741" s="4"/>
      <c r="D741" s="1">
        <v>42954.743495370371</v>
      </c>
      <c r="E741" s="1">
        <v>42950</v>
      </c>
      <c r="F741" s="1">
        <v>42950</v>
      </c>
    </row>
    <row r="742" spans="1:6" x14ac:dyDescent="0.15">
      <c r="A742" t="s">
        <v>6877</v>
      </c>
      <c r="B742" t="s">
        <v>6492</v>
      </c>
      <c r="C742" s="4"/>
      <c r="D742" s="1">
        <v>42877.601261574076</v>
      </c>
      <c r="E742" s="1">
        <v>42878</v>
      </c>
      <c r="F742" s="1">
        <v>42878</v>
      </c>
    </row>
    <row r="743" spans="1:6" x14ac:dyDescent="0.15">
      <c r="A743" t="s">
        <v>3598</v>
      </c>
      <c r="B743" s="1" t="s">
        <v>6480</v>
      </c>
      <c r="D743" s="1">
        <v>42898.902650462966</v>
      </c>
      <c r="E743" s="1">
        <v>42899</v>
      </c>
      <c r="F743" s="1">
        <v>42899</v>
      </c>
    </row>
    <row r="744" spans="1:6" x14ac:dyDescent="0.15">
      <c r="A744" t="s">
        <v>1742</v>
      </c>
      <c r="B744" t="s">
        <v>6491</v>
      </c>
      <c r="C744" s="4"/>
      <c r="D744" s="1">
        <v>42906.579548611109</v>
      </c>
      <c r="E744" s="1">
        <v>42913</v>
      </c>
      <c r="F744" s="1">
        <v>42913</v>
      </c>
    </row>
    <row r="745" spans="1:6" x14ac:dyDescent="0.15">
      <c r="A745" t="s">
        <v>3974</v>
      </c>
      <c r="B745" t="s">
        <v>6485</v>
      </c>
      <c r="D745" s="1">
        <v>42899.480821759258</v>
      </c>
      <c r="E745" s="1">
        <v>42900</v>
      </c>
      <c r="F745" s="1">
        <v>42900</v>
      </c>
    </row>
    <row r="746" spans="1:6" x14ac:dyDescent="0.15">
      <c r="A746" t="s">
        <v>1694</v>
      </c>
      <c r="B746" s="1" t="s">
        <v>6484</v>
      </c>
      <c r="C746" s="4">
        <v>42874</v>
      </c>
      <c r="D746" s="1">
        <v>42881.677766203706</v>
      </c>
      <c r="E746" s="1">
        <v>42937</v>
      </c>
      <c r="F746" s="1">
        <v>42937</v>
      </c>
    </row>
    <row r="747" spans="1:6" x14ac:dyDescent="0.15">
      <c r="A747" t="s">
        <v>1690</v>
      </c>
      <c r="B747" s="1" t="s">
        <v>6481</v>
      </c>
      <c r="D747" s="1">
        <v>42882.658599537041</v>
      </c>
      <c r="E747" s="1">
        <v>42886</v>
      </c>
      <c r="F747" s="1">
        <v>42886</v>
      </c>
    </row>
    <row r="748" spans="1:6" x14ac:dyDescent="0.15">
      <c r="A748" t="s">
        <v>6878</v>
      </c>
      <c r="B748" t="s">
        <v>6484</v>
      </c>
      <c r="C748" s="4">
        <v>42865</v>
      </c>
      <c r="D748" s="1">
        <v>42873.478252314817</v>
      </c>
      <c r="E748" s="1">
        <v>42874</v>
      </c>
      <c r="F748" s="1">
        <v>42874</v>
      </c>
    </row>
    <row r="749" spans="1:6" x14ac:dyDescent="0.15">
      <c r="A749" t="s">
        <v>1730</v>
      </c>
      <c r="B749" t="s">
        <v>6485</v>
      </c>
      <c r="C749" s="4">
        <v>42873</v>
      </c>
      <c r="D749" s="1">
        <v>42887.49931712963</v>
      </c>
      <c r="E749" s="1">
        <v>42887</v>
      </c>
      <c r="F749" s="1">
        <v>42888</v>
      </c>
    </row>
    <row r="750" spans="1:6" x14ac:dyDescent="0.15">
      <c r="A750" t="s">
        <v>4602</v>
      </c>
      <c r="B750" s="1" t="s">
        <v>6491</v>
      </c>
      <c r="D750" s="1">
        <v>42907.557106481479</v>
      </c>
      <c r="E750" s="1">
        <v>42913</v>
      </c>
      <c r="F750" s="1">
        <v>42913</v>
      </c>
    </row>
    <row r="751" spans="1:6" x14ac:dyDescent="0.15">
      <c r="A751" t="s">
        <v>1692</v>
      </c>
      <c r="B751" t="s">
        <v>6492</v>
      </c>
      <c r="D751" s="1">
        <v>42906.44091435185</v>
      </c>
      <c r="E751" s="1">
        <v>42906</v>
      </c>
      <c r="F751" s="1">
        <v>42906</v>
      </c>
    </row>
    <row r="752" spans="1:6" x14ac:dyDescent="0.15">
      <c r="A752" t="s">
        <v>1606</v>
      </c>
      <c r="B752" s="1" t="s">
        <v>6494</v>
      </c>
      <c r="C752" s="4"/>
      <c r="D752" s="1">
        <v>42894.471099537041</v>
      </c>
      <c r="E752" s="1">
        <v>42899</v>
      </c>
      <c r="F752" s="1">
        <v>42899</v>
      </c>
    </row>
    <row r="753" spans="1:6" x14ac:dyDescent="0.15">
      <c r="A753" t="s">
        <v>1594</v>
      </c>
      <c r="B753" t="s">
        <v>6492</v>
      </c>
      <c r="D753" s="1">
        <v>42895.428078703706</v>
      </c>
      <c r="E753" s="1">
        <v>42895</v>
      </c>
      <c r="F753" s="1">
        <v>42895</v>
      </c>
    </row>
    <row r="754" spans="1:6" x14ac:dyDescent="0.15">
      <c r="A754" t="s">
        <v>1535</v>
      </c>
      <c r="B754" t="s">
        <v>6480</v>
      </c>
      <c r="C754" s="1">
        <v>42873</v>
      </c>
      <c r="D754" s="1">
        <v>42898.942152777781</v>
      </c>
      <c r="E754" s="1">
        <v>42899</v>
      </c>
      <c r="F754" s="1">
        <v>42899</v>
      </c>
    </row>
    <row r="755" spans="1:6" x14ac:dyDescent="0.15">
      <c r="A755" t="s">
        <v>1746</v>
      </c>
      <c r="B755" s="1" t="s">
        <v>6483</v>
      </c>
      <c r="C755" s="4"/>
      <c r="D755" s="1">
        <v>42887.662094907406</v>
      </c>
      <c r="E755" s="1">
        <v>42887</v>
      </c>
      <c r="F755" s="1">
        <v>42887</v>
      </c>
    </row>
    <row r="756" spans="1:6" x14ac:dyDescent="0.15">
      <c r="A756" t="s">
        <v>4796</v>
      </c>
      <c r="B756" t="s">
        <v>6485</v>
      </c>
      <c r="D756" s="1">
        <v>42922.42728009259</v>
      </c>
      <c r="E756" s="1">
        <v>42922</v>
      </c>
      <c r="F756" s="1">
        <v>42923</v>
      </c>
    </row>
    <row r="757" spans="1:6" x14ac:dyDescent="0.15">
      <c r="A757" t="s">
        <v>1646</v>
      </c>
      <c r="B757" t="s">
        <v>6485</v>
      </c>
      <c r="C757" s="4">
        <v>42907</v>
      </c>
      <c r="D757" s="1">
        <v>42898.697916666664</v>
      </c>
      <c r="E757" s="1">
        <v>42898</v>
      </c>
      <c r="F757" s="1">
        <v>42898</v>
      </c>
    </row>
    <row r="758" spans="1:6" x14ac:dyDescent="0.15">
      <c r="A758" t="s">
        <v>1602</v>
      </c>
      <c r="B758" s="1" t="s">
        <v>6485</v>
      </c>
      <c r="C758" s="1">
        <v>42878</v>
      </c>
      <c r="D758" s="1">
        <v>42879.617766203701</v>
      </c>
      <c r="E758" s="1">
        <v>42879</v>
      </c>
      <c r="F758" s="1">
        <v>42879</v>
      </c>
    </row>
    <row r="759" spans="1:6" x14ac:dyDescent="0.15">
      <c r="A759" t="s">
        <v>1732</v>
      </c>
      <c r="B759" s="1" t="s">
        <v>6485</v>
      </c>
      <c r="C759" s="4"/>
      <c r="D759" s="1">
        <v>42908.756504629629</v>
      </c>
      <c r="E759" s="1">
        <v>42909</v>
      </c>
      <c r="F759" s="1">
        <v>42912</v>
      </c>
    </row>
    <row r="760" spans="1:6" x14ac:dyDescent="0.15">
      <c r="A760" t="s">
        <v>1640</v>
      </c>
      <c r="B760" t="s">
        <v>6496</v>
      </c>
      <c r="D760" s="1">
        <v>42899.562905092593</v>
      </c>
      <c r="E760" s="1">
        <v>42901</v>
      </c>
      <c r="F760" s="1">
        <v>42901</v>
      </c>
    </row>
    <row r="761" spans="1:6" x14ac:dyDescent="0.15">
      <c r="A761" t="s">
        <v>5357</v>
      </c>
      <c r="B761" s="1" t="s">
        <v>6496</v>
      </c>
      <c r="C761" s="1">
        <v>42907</v>
      </c>
      <c r="D761" s="1">
        <v>42912.489525462966</v>
      </c>
      <c r="E761" s="1">
        <v>42913</v>
      </c>
      <c r="F761" s="1">
        <v>42913</v>
      </c>
    </row>
    <row r="762" spans="1:6" x14ac:dyDescent="0.15">
      <c r="A762" t="s">
        <v>2023</v>
      </c>
      <c r="B762" s="1" t="s">
        <v>6483</v>
      </c>
      <c r="C762" s="4">
        <v>42876</v>
      </c>
      <c r="D762" s="1">
        <v>42879.703715277778</v>
      </c>
      <c r="E762" s="1">
        <v>42879</v>
      </c>
      <c r="F762" s="1">
        <v>42879</v>
      </c>
    </row>
    <row r="763" spans="1:6" x14ac:dyDescent="0.15">
      <c r="A763" t="s">
        <v>1857</v>
      </c>
      <c r="B763" t="s">
        <v>6483</v>
      </c>
      <c r="C763" s="4"/>
      <c r="D763" s="1">
        <v>42893.068865740737</v>
      </c>
      <c r="E763" s="1">
        <v>42893</v>
      </c>
      <c r="F763" s="1">
        <v>42893</v>
      </c>
    </row>
    <row r="764" spans="1:6" x14ac:dyDescent="0.15">
      <c r="A764" t="s">
        <v>1965</v>
      </c>
      <c r="B764" s="1" t="s">
        <v>6496</v>
      </c>
      <c r="C764" s="1">
        <v>42883</v>
      </c>
      <c r="D764" s="1">
        <v>42887.63490740741</v>
      </c>
      <c r="E764" s="1">
        <v>42888</v>
      </c>
      <c r="F764" s="1">
        <v>42888</v>
      </c>
    </row>
    <row r="765" spans="1:6" x14ac:dyDescent="0.15">
      <c r="A765" t="s">
        <v>2198</v>
      </c>
      <c r="B765" t="s">
        <v>6494</v>
      </c>
      <c r="C765" s="1">
        <v>42888</v>
      </c>
      <c r="D765" s="1">
        <v>42892.434733796297</v>
      </c>
      <c r="E765" s="1">
        <v>42893</v>
      </c>
      <c r="F765" s="1">
        <v>42893</v>
      </c>
    </row>
    <row r="766" spans="1:6" x14ac:dyDescent="0.15">
      <c r="A766" t="s">
        <v>2202</v>
      </c>
      <c r="B766" s="1" t="s">
        <v>6483</v>
      </c>
      <c r="D766" s="1">
        <v>42877.990613425929</v>
      </c>
      <c r="E766" s="1">
        <v>42878</v>
      </c>
      <c r="F766" s="1">
        <v>42878</v>
      </c>
    </row>
    <row r="767" spans="1:6" x14ac:dyDescent="0.15">
      <c r="A767" t="s">
        <v>1910</v>
      </c>
      <c r="B767" t="s">
        <v>6485</v>
      </c>
      <c r="C767" s="4"/>
      <c r="D767" s="1">
        <v>42893.423854166664</v>
      </c>
      <c r="E767" s="1">
        <v>42893</v>
      </c>
      <c r="F767" s="1">
        <v>42895</v>
      </c>
    </row>
    <row r="768" spans="1:6" x14ac:dyDescent="0.15">
      <c r="A768" t="s">
        <v>2204</v>
      </c>
      <c r="B768" s="1" t="s">
        <v>6485</v>
      </c>
      <c r="C768" s="4"/>
      <c r="D768" s="1">
        <v>42905.575439814813</v>
      </c>
      <c r="E768" s="1">
        <v>42906</v>
      </c>
      <c r="F768" s="1">
        <v>42906</v>
      </c>
    </row>
    <row r="769" spans="1:6" x14ac:dyDescent="0.15">
      <c r="A769" t="s">
        <v>3234</v>
      </c>
      <c r="B769" s="1" t="s">
        <v>6481</v>
      </c>
      <c r="D769" s="1">
        <v>42893.746840277781</v>
      </c>
      <c r="E769" s="1">
        <v>42894</v>
      </c>
      <c r="F769" s="1">
        <v>42894</v>
      </c>
    </row>
    <row r="770" spans="1:6" x14ac:dyDescent="0.15">
      <c r="A770" t="s">
        <v>2045</v>
      </c>
      <c r="B770" s="1" t="s">
        <v>6485</v>
      </c>
      <c r="C770" s="1">
        <v>42877</v>
      </c>
      <c r="D770" s="1">
        <v>42879.600439814814</v>
      </c>
      <c r="E770" s="1">
        <v>42879</v>
      </c>
      <c r="F770" s="1">
        <v>42879</v>
      </c>
    </row>
    <row r="771" spans="1:6" x14ac:dyDescent="0.15">
      <c r="A771" t="s">
        <v>2057</v>
      </c>
      <c r="B771" s="1" t="s">
        <v>6480</v>
      </c>
      <c r="C771" s="4">
        <v>42884</v>
      </c>
      <c r="D771" s="1">
        <v>42895.63484953704</v>
      </c>
      <c r="E771" s="1">
        <v>42898</v>
      </c>
      <c r="F771" s="1">
        <v>42898</v>
      </c>
    </row>
    <row r="772" spans="1:6" x14ac:dyDescent="0.15">
      <c r="A772" t="s">
        <v>2033</v>
      </c>
      <c r="B772" s="1" t="s">
        <v>6483</v>
      </c>
      <c r="D772" s="1">
        <v>42893.579629629632</v>
      </c>
      <c r="E772" s="1">
        <v>42893</v>
      </c>
      <c r="F772" s="1">
        <v>42893</v>
      </c>
    </row>
    <row r="773" spans="1:6" x14ac:dyDescent="0.15">
      <c r="A773" t="s">
        <v>1967</v>
      </c>
      <c r="B773" t="s">
        <v>6485</v>
      </c>
      <c r="C773" s="4"/>
      <c r="D773" s="1">
        <v>42895.744328703702</v>
      </c>
      <c r="E773" s="1">
        <v>42895</v>
      </c>
      <c r="F773" s="1">
        <v>42895</v>
      </c>
    </row>
    <row r="774" spans="1:6" x14ac:dyDescent="0.15">
      <c r="A774" t="s">
        <v>6879</v>
      </c>
      <c r="B774" s="1" t="s">
        <v>6483</v>
      </c>
      <c r="C774" s="4">
        <v>42874</v>
      </c>
      <c r="D774" s="1">
        <v>42877.688148148147</v>
      </c>
      <c r="E774" s="1">
        <v>42877</v>
      </c>
      <c r="F774" s="1">
        <v>42877</v>
      </c>
    </row>
    <row r="775" spans="1:6" x14ac:dyDescent="0.15">
      <c r="A775" t="s">
        <v>4819</v>
      </c>
      <c r="B775" s="1" t="s">
        <v>6488</v>
      </c>
      <c r="C775" s="4">
        <v>42880</v>
      </c>
      <c r="D775" s="1">
        <v>42920.634826388887</v>
      </c>
      <c r="E775" s="1">
        <v>42921</v>
      </c>
      <c r="F775" s="1">
        <v>42921</v>
      </c>
    </row>
    <row r="776" spans="1:6" x14ac:dyDescent="0.15">
      <c r="A776" t="s">
        <v>1928</v>
      </c>
      <c r="B776" t="s">
        <v>6488</v>
      </c>
      <c r="C776" s="4"/>
      <c r="D776" s="1">
        <v>42920.630358796298</v>
      </c>
      <c r="E776" s="1">
        <v>42921</v>
      </c>
      <c r="F776" s="1">
        <v>42921</v>
      </c>
    </row>
    <row r="777" spans="1:6" x14ac:dyDescent="0.15">
      <c r="A777" t="s">
        <v>1963</v>
      </c>
      <c r="B777" s="1" t="s">
        <v>6496</v>
      </c>
      <c r="C777" s="4">
        <v>42883</v>
      </c>
      <c r="D777" s="1">
        <v>42887.63616898148</v>
      </c>
      <c r="E777" s="1">
        <v>42888</v>
      </c>
      <c r="F777" s="1">
        <v>42888</v>
      </c>
    </row>
    <row r="778" spans="1:6" x14ac:dyDescent="0.15">
      <c r="A778" t="s">
        <v>3542</v>
      </c>
      <c r="B778" t="s">
        <v>6488</v>
      </c>
      <c r="C778" s="4"/>
      <c r="D778" s="1">
        <v>42894.702766203707</v>
      </c>
      <c r="E778" s="1">
        <v>42895</v>
      </c>
      <c r="F778" s="1">
        <v>42895</v>
      </c>
    </row>
    <row r="779" spans="1:6" x14ac:dyDescent="0.15">
      <c r="A779" t="s">
        <v>1938</v>
      </c>
      <c r="B779" t="s">
        <v>6484</v>
      </c>
      <c r="D779" s="1">
        <v>42891.709166666667</v>
      </c>
      <c r="E779" s="1">
        <v>42908</v>
      </c>
      <c r="F779" s="1">
        <v>42908</v>
      </c>
    </row>
    <row r="780" spans="1:6" x14ac:dyDescent="0.15">
      <c r="A780" t="s">
        <v>2051</v>
      </c>
      <c r="B780" t="s">
        <v>6481</v>
      </c>
      <c r="D780" s="1">
        <v>42886.728206018517</v>
      </c>
      <c r="E780" s="1">
        <v>42886</v>
      </c>
      <c r="F780" s="1">
        <v>42886</v>
      </c>
    </row>
    <row r="781" spans="1:6" x14ac:dyDescent="0.15">
      <c r="A781" t="s">
        <v>1698</v>
      </c>
      <c r="B781" t="s">
        <v>6483</v>
      </c>
      <c r="C781" s="4"/>
      <c r="D781" s="1">
        <v>42886.453530092593</v>
      </c>
      <c r="E781" s="1">
        <v>42887</v>
      </c>
      <c r="F781" s="1">
        <v>42887</v>
      </c>
    </row>
    <row r="782" spans="1:6" x14ac:dyDescent="0.15">
      <c r="A782" t="s">
        <v>2255</v>
      </c>
      <c r="B782" t="s">
        <v>6485</v>
      </c>
      <c r="C782" s="4">
        <v>42888</v>
      </c>
      <c r="D782" s="1">
        <v>42891.757835648146</v>
      </c>
      <c r="E782" s="1">
        <v>42892</v>
      </c>
      <c r="F782" s="1">
        <v>42892</v>
      </c>
    </row>
    <row r="783" spans="1:6" x14ac:dyDescent="0.15">
      <c r="A783" t="s">
        <v>1924</v>
      </c>
      <c r="B783" s="1" t="s">
        <v>6481</v>
      </c>
      <c r="C783" s="4"/>
      <c r="D783" s="1">
        <v>42919.631701388891</v>
      </c>
      <c r="E783" s="1">
        <v>42920</v>
      </c>
      <c r="F783" s="1">
        <v>42920</v>
      </c>
    </row>
    <row r="784" spans="1:6" x14ac:dyDescent="0.15">
      <c r="A784" t="s">
        <v>1971</v>
      </c>
      <c r="B784" s="1" t="s">
        <v>6481</v>
      </c>
      <c r="D784" s="1">
        <v>42944.723483796297</v>
      </c>
      <c r="E784" s="1">
        <v>42948</v>
      </c>
      <c r="F784" s="1">
        <v>42948</v>
      </c>
    </row>
    <row r="785" spans="1:6" x14ac:dyDescent="0.15">
      <c r="A785" t="s">
        <v>2200</v>
      </c>
      <c r="B785" s="1" t="s">
        <v>6492</v>
      </c>
      <c r="C785" s="4"/>
      <c r="D785" s="1">
        <v>42906.664814814816</v>
      </c>
      <c r="E785" s="1">
        <v>42907</v>
      </c>
      <c r="F785" s="1">
        <v>42907</v>
      </c>
    </row>
    <row r="786" spans="1:6" x14ac:dyDescent="0.15">
      <c r="A786" t="s">
        <v>1961</v>
      </c>
      <c r="B786" t="s">
        <v>6484</v>
      </c>
      <c r="C786" s="1">
        <v>42872</v>
      </c>
      <c r="D786" s="1">
        <v>42887.435081018521</v>
      </c>
      <c r="E786" s="1">
        <v>42888</v>
      </c>
      <c r="F786" s="1">
        <v>42888</v>
      </c>
    </row>
    <row r="787" spans="1:6" x14ac:dyDescent="0.15">
      <c r="A787" t="s">
        <v>2043</v>
      </c>
      <c r="B787" s="1" t="s">
        <v>6485</v>
      </c>
      <c r="D787" s="1">
        <v>42898.439398148148</v>
      </c>
      <c r="E787" s="1">
        <v>42898</v>
      </c>
      <c r="F787" s="1">
        <v>42898</v>
      </c>
    </row>
    <row r="788" spans="1:6" x14ac:dyDescent="0.15">
      <c r="A788" t="s">
        <v>2214</v>
      </c>
      <c r="B788" s="1" t="s">
        <v>6494</v>
      </c>
      <c r="C788" s="1">
        <v>42877</v>
      </c>
      <c r="D788" s="1">
        <v>42880.94326388889</v>
      </c>
      <c r="E788" s="1">
        <v>42887</v>
      </c>
      <c r="F788" s="1">
        <v>42887</v>
      </c>
    </row>
    <row r="789" spans="1:6" x14ac:dyDescent="0.15">
      <c r="A789" t="s">
        <v>2466</v>
      </c>
      <c r="B789" t="s">
        <v>6492</v>
      </c>
      <c r="C789" s="4"/>
      <c r="D789" s="1">
        <v>42878.729050925926</v>
      </c>
      <c r="E789" s="1">
        <v>42879</v>
      </c>
      <c r="F789" s="1">
        <v>42879</v>
      </c>
    </row>
    <row r="790" spans="1:6" x14ac:dyDescent="0.15">
      <c r="A790" t="s">
        <v>2169</v>
      </c>
      <c r="B790" s="1" t="s">
        <v>6491</v>
      </c>
      <c r="C790" s="4"/>
      <c r="D790" s="1">
        <v>42934.044074074074</v>
      </c>
      <c r="E790" s="1">
        <v>42934</v>
      </c>
      <c r="F790" s="1">
        <v>42934</v>
      </c>
    </row>
    <row r="791" spans="1:6" x14ac:dyDescent="0.15">
      <c r="A791" t="s">
        <v>2216</v>
      </c>
      <c r="B791" s="1" t="s">
        <v>6491</v>
      </c>
      <c r="D791" s="1">
        <v>42909.460462962961</v>
      </c>
      <c r="E791" s="1">
        <v>42913</v>
      </c>
      <c r="F791" s="1">
        <v>42913</v>
      </c>
    </row>
    <row r="792" spans="1:6" x14ac:dyDescent="0.15">
      <c r="A792" t="s">
        <v>6880</v>
      </c>
      <c r="B792" t="s">
        <v>6485</v>
      </c>
      <c r="C792" s="1">
        <v>42875</v>
      </c>
      <c r="D792" s="1">
        <v>42877.482997685183</v>
      </c>
      <c r="E792" s="1">
        <v>42877</v>
      </c>
      <c r="F792" s="1">
        <v>42877</v>
      </c>
    </row>
    <row r="793" spans="1:6" x14ac:dyDescent="0.15">
      <c r="A793" t="s">
        <v>2035</v>
      </c>
      <c r="B793" t="s">
        <v>6488</v>
      </c>
      <c r="C793" s="4"/>
      <c r="D793" s="1">
        <v>42888.600381944445</v>
      </c>
      <c r="E793" s="1">
        <v>42893</v>
      </c>
      <c r="F793" s="1">
        <v>42893</v>
      </c>
    </row>
    <row r="794" spans="1:6" x14ac:dyDescent="0.15">
      <c r="A794" t="s">
        <v>3016</v>
      </c>
      <c r="B794" s="1" t="s">
        <v>6481</v>
      </c>
      <c r="D794" s="1">
        <v>42886.586956018517</v>
      </c>
      <c r="E794" s="1">
        <v>42886</v>
      </c>
      <c r="F794" s="1">
        <v>42886</v>
      </c>
    </row>
    <row r="795" spans="1:6" x14ac:dyDescent="0.15">
      <c r="A795" t="s">
        <v>2029</v>
      </c>
      <c r="B795" t="s">
        <v>6485</v>
      </c>
      <c r="C795" s="4"/>
      <c r="D795" s="1">
        <v>42898.734375</v>
      </c>
      <c r="E795" s="1">
        <v>42898</v>
      </c>
      <c r="F795" s="1">
        <v>42898</v>
      </c>
    </row>
    <row r="796" spans="1:6" x14ac:dyDescent="0.15">
      <c r="A796" t="s">
        <v>2009</v>
      </c>
      <c r="B796" t="s">
        <v>6483</v>
      </c>
      <c r="C796" s="4"/>
      <c r="D796" s="1">
        <v>42912.506747685184</v>
      </c>
      <c r="E796" s="1">
        <v>42912</v>
      </c>
      <c r="F796" s="1">
        <v>42912</v>
      </c>
    </row>
    <row r="797" spans="1:6" x14ac:dyDescent="0.15">
      <c r="A797" t="s">
        <v>1777</v>
      </c>
      <c r="B797" t="s">
        <v>6496</v>
      </c>
      <c r="C797" s="4"/>
      <c r="D797" s="1">
        <v>42912.580520833333</v>
      </c>
      <c r="E797" s="1">
        <v>42915</v>
      </c>
      <c r="F797" s="1">
        <v>42915</v>
      </c>
    </row>
    <row r="798" spans="1:6" x14ac:dyDescent="0.15">
      <c r="A798" t="s">
        <v>2047</v>
      </c>
      <c r="B798" t="s">
        <v>6483</v>
      </c>
      <c r="C798" s="1">
        <v>42883</v>
      </c>
      <c r="D798" s="1">
        <v>42891.502326388887</v>
      </c>
      <c r="E798" s="1">
        <v>42891</v>
      </c>
      <c r="F798" s="1">
        <v>42891</v>
      </c>
    </row>
    <row r="799" spans="1:6" x14ac:dyDescent="0.15">
      <c r="A799" t="s">
        <v>5233</v>
      </c>
      <c r="B799" t="s">
        <v>6484</v>
      </c>
      <c r="C799" s="1">
        <v>42888</v>
      </c>
      <c r="D799" s="1">
        <v>42888.744363425925</v>
      </c>
      <c r="E799" s="1">
        <v>42908</v>
      </c>
      <c r="F799" s="1">
        <v>42908</v>
      </c>
    </row>
    <row r="800" spans="1:6" x14ac:dyDescent="0.15">
      <c r="A800" t="s">
        <v>2275</v>
      </c>
      <c r="B800" s="1" t="s">
        <v>6483</v>
      </c>
      <c r="D800" s="1">
        <v>42881.497037037036</v>
      </c>
      <c r="E800" s="1">
        <v>42881</v>
      </c>
      <c r="F800" s="1">
        <v>42881</v>
      </c>
    </row>
    <row r="801" spans="1:6" x14ac:dyDescent="0.15">
      <c r="A801" t="s">
        <v>2037</v>
      </c>
      <c r="B801" s="1" t="s">
        <v>6482</v>
      </c>
      <c r="C801" s="1">
        <v>42896</v>
      </c>
      <c r="D801" s="1">
        <v>42899.610243055555</v>
      </c>
      <c r="E801" s="1">
        <v>42906</v>
      </c>
      <c r="F801" s="1">
        <v>42906</v>
      </c>
    </row>
    <row r="802" spans="1:6" x14ac:dyDescent="0.15">
      <c r="A802" t="s">
        <v>4806</v>
      </c>
      <c r="B802" s="1" t="s">
        <v>6494</v>
      </c>
      <c r="C802" s="1">
        <v>42918</v>
      </c>
      <c r="D802" s="1">
        <v>42940.716307870367</v>
      </c>
      <c r="E802" s="1">
        <v>42913</v>
      </c>
      <c r="F802" s="1">
        <v>42937</v>
      </c>
    </row>
    <row r="803" spans="1:6" x14ac:dyDescent="0.15">
      <c r="A803" t="s">
        <v>2055</v>
      </c>
      <c r="B803" s="1" t="s">
        <v>6480</v>
      </c>
      <c r="C803" s="4">
        <v>42935</v>
      </c>
      <c r="D803" s="1">
        <v>42942.761724537035</v>
      </c>
      <c r="E803" s="1">
        <v>42943</v>
      </c>
      <c r="F803" s="1">
        <v>42943</v>
      </c>
    </row>
    <row r="804" spans="1:6" x14ac:dyDescent="0.15">
      <c r="A804" t="s">
        <v>2053</v>
      </c>
      <c r="B804" t="s">
        <v>6481</v>
      </c>
      <c r="C804" s="4">
        <v>42883</v>
      </c>
      <c r="D804" s="1">
        <v>42937.733564814815</v>
      </c>
      <c r="E804" s="1">
        <v>42929</v>
      </c>
      <c r="F804" s="1">
        <v>42929</v>
      </c>
    </row>
    <row r="805" spans="1:6" x14ac:dyDescent="0.15">
      <c r="A805" t="s">
        <v>1887</v>
      </c>
      <c r="B805" t="s">
        <v>6485</v>
      </c>
      <c r="C805" s="1">
        <v>42883</v>
      </c>
      <c r="D805" s="1">
        <v>42936.636874999997</v>
      </c>
      <c r="E805" s="1">
        <v>42922</v>
      </c>
      <c r="F805" s="1">
        <v>42922</v>
      </c>
    </row>
    <row r="806" spans="1:6" x14ac:dyDescent="0.15">
      <c r="A806" t="s">
        <v>3012</v>
      </c>
      <c r="B806" t="s">
        <v>6492</v>
      </c>
      <c r="C806" s="4"/>
      <c r="D806" s="1">
        <v>42880.751377314817</v>
      </c>
      <c r="E806" s="1">
        <v>42881</v>
      </c>
      <c r="F806" s="1">
        <v>42881</v>
      </c>
    </row>
    <row r="807" spans="1:6" x14ac:dyDescent="0.15">
      <c r="A807" t="s">
        <v>1953</v>
      </c>
      <c r="B807" s="1" t="s">
        <v>6494</v>
      </c>
      <c r="C807" s="1">
        <v>42883</v>
      </c>
      <c r="D807" s="1">
        <v>42890.960300925923</v>
      </c>
      <c r="E807" s="1">
        <v>42892</v>
      </c>
      <c r="F807" s="1">
        <v>42892</v>
      </c>
    </row>
    <row r="808" spans="1:6" x14ac:dyDescent="0.15">
      <c r="A808" t="s">
        <v>1945</v>
      </c>
      <c r="B808" t="s">
        <v>6483</v>
      </c>
      <c r="C808" s="1">
        <v>42883</v>
      </c>
      <c r="D808" s="1">
        <v>42926.739907407406</v>
      </c>
      <c r="E808" s="1">
        <v>42920</v>
      </c>
      <c r="F808" s="1">
        <v>42920</v>
      </c>
    </row>
    <row r="809" spans="1:6" x14ac:dyDescent="0.15">
      <c r="A809" t="s">
        <v>4821</v>
      </c>
      <c r="B809" t="s">
        <v>6495</v>
      </c>
      <c r="C809" s="4">
        <v>42896</v>
      </c>
      <c r="D809" s="1">
        <v>42920.665497685186</v>
      </c>
      <c r="E809" s="1">
        <v>42923</v>
      </c>
      <c r="F809" s="1">
        <v>42923</v>
      </c>
    </row>
    <row r="810" spans="1:6" x14ac:dyDescent="0.15">
      <c r="A810" t="s">
        <v>1443</v>
      </c>
      <c r="B810" t="s">
        <v>6496</v>
      </c>
      <c r="C810" s="4"/>
      <c r="D810" s="1">
        <v>42916.618402777778</v>
      </c>
      <c r="E810" s="1">
        <v>42926</v>
      </c>
      <c r="F810" s="1">
        <v>42926</v>
      </c>
    </row>
    <row r="811" spans="1:6" x14ac:dyDescent="0.15">
      <c r="A811" t="s">
        <v>6881</v>
      </c>
      <c r="B811" s="1" t="s">
        <v>6483</v>
      </c>
      <c r="D811" s="1">
        <v>42877.706342592595</v>
      </c>
      <c r="E811" s="1">
        <v>42877</v>
      </c>
      <c r="F811" s="1">
        <v>42877</v>
      </c>
    </row>
    <row r="812" spans="1:6" x14ac:dyDescent="0.15">
      <c r="A812" t="s">
        <v>1883</v>
      </c>
      <c r="B812" s="1" t="s">
        <v>6485</v>
      </c>
      <c r="C812" s="4"/>
      <c r="D812" s="1">
        <v>42902.635266203702</v>
      </c>
      <c r="E812" s="1">
        <v>42902</v>
      </c>
      <c r="F812" s="1">
        <v>42902</v>
      </c>
    </row>
    <row r="813" spans="1:6" x14ac:dyDescent="0.15">
      <c r="A813" t="s">
        <v>3018</v>
      </c>
      <c r="B813" t="s">
        <v>6485</v>
      </c>
      <c r="C813" s="4"/>
      <c r="D813" s="1">
        <v>42888.615243055552</v>
      </c>
      <c r="E813" s="1">
        <v>42888</v>
      </c>
      <c r="F813" s="1">
        <v>42891</v>
      </c>
    </row>
    <row r="814" spans="1:6" x14ac:dyDescent="0.15">
      <c r="A814" t="s">
        <v>3940</v>
      </c>
      <c r="B814" s="1" t="s">
        <v>6483</v>
      </c>
      <c r="C814" s="4"/>
      <c r="D814" s="1">
        <v>42899.511793981481</v>
      </c>
      <c r="E814" s="1">
        <v>42899</v>
      </c>
      <c r="F814" s="1">
        <v>42899</v>
      </c>
    </row>
    <row r="815" spans="1:6" x14ac:dyDescent="0.15">
      <c r="A815" t="s">
        <v>5413</v>
      </c>
      <c r="B815" t="s">
        <v>6481</v>
      </c>
      <c r="D815" s="1">
        <v>42927.782476851855</v>
      </c>
      <c r="E815" s="1">
        <v>42927</v>
      </c>
      <c r="F815" s="1">
        <v>42927</v>
      </c>
    </row>
    <row r="816" spans="1:6" x14ac:dyDescent="0.15">
      <c r="A816" t="s">
        <v>4812</v>
      </c>
      <c r="B816" s="1" t="s">
        <v>6491</v>
      </c>
      <c r="D816" s="1">
        <v>42914.462777777779</v>
      </c>
      <c r="E816" s="1">
        <v>42920</v>
      </c>
      <c r="F816" s="1">
        <v>42920</v>
      </c>
    </row>
    <row r="817" spans="1:6" x14ac:dyDescent="0.15">
      <c r="A817" t="s">
        <v>2159</v>
      </c>
      <c r="B817" t="s">
        <v>6491</v>
      </c>
      <c r="D817" s="1">
        <v>42909.446562500001</v>
      </c>
      <c r="E817" s="1">
        <v>42913</v>
      </c>
      <c r="F817" s="1">
        <v>42913</v>
      </c>
    </row>
    <row r="818" spans="1:6" x14ac:dyDescent="0.15">
      <c r="A818" t="s">
        <v>4266</v>
      </c>
      <c r="B818" t="s">
        <v>6494</v>
      </c>
      <c r="C818" s="4">
        <v>42893</v>
      </c>
      <c r="D818" s="1">
        <v>42905.580057870371</v>
      </c>
      <c r="E818" s="1">
        <v>42906</v>
      </c>
      <c r="F818" s="1">
        <v>42906</v>
      </c>
    </row>
    <row r="819" spans="1:6" x14ac:dyDescent="0.15">
      <c r="A819" t="s">
        <v>2512</v>
      </c>
      <c r="B819" s="1" t="s">
        <v>6483</v>
      </c>
      <c r="D819" s="1">
        <v>42886.449120370373</v>
      </c>
      <c r="E819" s="1">
        <v>42886</v>
      </c>
      <c r="F819" s="1">
        <v>42886</v>
      </c>
    </row>
    <row r="820" spans="1:6" x14ac:dyDescent="0.15">
      <c r="A820" t="s">
        <v>6188</v>
      </c>
      <c r="B820" t="s">
        <v>6485</v>
      </c>
      <c r="C820" s="1">
        <v>42947</v>
      </c>
      <c r="D820" s="1">
        <v>42949.709305555552</v>
      </c>
      <c r="E820" s="1">
        <v>42950</v>
      </c>
      <c r="F820" s="1">
        <v>42950</v>
      </c>
    </row>
    <row r="821" spans="1:6" x14ac:dyDescent="0.15">
      <c r="A821" t="s">
        <v>1951</v>
      </c>
      <c r="B821" s="1" t="s">
        <v>6483</v>
      </c>
      <c r="D821" s="1">
        <v>42894.680879629632</v>
      </c>
      <c r="E821" s="1">
        <v>42895</v>
      </c>
      <c r="F821" s="1">
        <v>42895</v>
      </c>
    </row>
    <row r="822" spans="1:6" x14ac:dyDescent="0.15">
      <c r="A822" t="s">
        <v>2155</v>
      </c>
      <c r="B822" t="s">
        <v>6485</v>
      </c>
      <c r="D822" s="1">
        <v>42921.424722222226</v>
      </c>
      <c r="E822" s="1">
        <v>42921</v>
      </c>
      <c r="F822" s="1">
        <v>42923</v>
      </c>
    </row>
    <row r="823" spans="1:6" x14ac:dyDescent="0.15">
      <c r="A823" t="s">
        <v>1985</v>
      </c>
      <c r="B823" s="1" t="s">
        <v>6483</v>
      </c>
      <c r="D823" s="1">
        <v>42900.658935185187</v>
      </c>
      <c r="E823" s="1">
        <v>42900</v>
      </c>
      <c r="F823" s="1">
        <v>42900</v>
      </c>
    </row>
    <row r="824" spans="1:6" x14ac:dyDescent="0.15">
      <c r="A824" t="s">
        <v>2005</v>
      </c>
      <c r="B824" t="s">
        <v>6491</v>
      </c>
      <c r="D824" s="1">
        <v>42912.623888888891</v>
      </c>
      <c r="E824" s="1">
        <v>42913</v>
      </c>
      <c r="F824" s="1">
        <v>42913</v>
      </c>
    </row>
    <row r="825" spans="1:6" x14ac:dyDescent="0.15">
      <c r="A825" t="s">
        <v>2165</v>
      </c>
      <c r="B825" t="s">
        <v>6496</v>
      </c>
      <c r="D825" s="1">
        <v>42895.634664351855</v>
      </c>
      <c r="E825" s="1">
        <v>42899</v>
      </c>
      <c r="F825" s="1">
        <v>42899</v>
      </c>
    </row>
    <row r="826" spans="1:6" x14ac:dyDescent="0.15">
      <c r="A826" t="s">
        <v>2245</v>
      </c>
      <c r="B826" t="s">
        <v>6483</v>
      </c>
      <c r="D826" s="1">
        <v>42905.74628472222</v>
      </c>
      <c r="E826" s="1">
        <v>42906</v>
      </c>
      <c r="F826" s="1">
        <v>42906</v>
      </c>
    </row>
    <row r="827" spans="1:6" x14ac:dyDescent="0.15">
      <c r="A827" t="s">
        <v>2003</v>
      </c>
      <c r="B827" t="s">
        <v>6483</v>
      </c>
      <c r="C827" s="4"/>
      <c r="D827" s="1">
        <v>42886.457187499997</v>
      </c>
      <c r="E827" s="1">
        <v>42886</v>
      </c>
      <c r="F827" s="1">
        <v>42886</v>
      </c>
    </row>
    <row r="828" spans="1:6" x14ac:dyDescent="0.15">
      <c r="A828" t="s">
        <v>1811</v>
      </c>
      <c r="B828" t="s">
        <v>6483</v>
      </c>
      <c r="C828" s="1">
        <v>42927</v>
      </c>
      <c r="D828" s="1">
        <v>42929.409189814818</v>
      </c>
      <c r="E828" s="1">
        <v>42909</v>
      </c>
      <c r="F828" s="1">
        <v>42912</v>
      </c>
    </row>
    <row r="829" spans="1:6" x14ac:dyDescent="0.15">
      <c r="A829" t="s">
        <v>2128</v>
      </c>
      <c r="B829" t="s">
        <v>6483</v>
      </c>
      <c r="C829" s="4"/>
      <c r="D829" s="1">
        <v>42894.750891203701</v>
      </c>
      <c r="E829" s="1">
        <v>42895</v>
      </c>
      <c r="F829" s="1">
        <v>42895</v>
      </c>
    </row>
    <row r="830" spans="1:6" x14ac:dyDescent="0.15">
      <c r="A830" t="s">
        <v>1987</v>
      </c>
      <c r="B830" t="s">
        <v>6491</v>
      </c>
      <c r="C830" s="4">
        <v>42878</v>
      </c>
      <c r="D830" s="1">
        <v>42897.127511574072</v>
      </c>
      <c r="E830" s="1">
        <v>42886</v>
      </c>
      <c r="F830" s="1">
        <v>42886</v>
      </c>
    </row>
    <row r="831" spans="1:6" x14ac:dyDescent="0.15">
      <c r="A831" t="s">
        <v>2126</v>
      </c>
      <c r="B831" t="s">
        <v>6483</v>
      </c>
      <c r="C831" s="4">
        <v>42874</v>
      </c>
      <c r="D831" s="1">
        <v>42882.700914351852</v>
      </c>
      <c r="E831" s="1">
        <v>42885</v>
      </c>
      <c r="F831" s="1">
        <v>42885</v>
      </c>
    </row>
    <row r="832" spans="1:6" x14ac:dyDescent="0.15">
      <c r="A832" t="s">
        <v>3712</v>
      </c>
      <c r="B832" t="s">
        <v>6488</v>
      </c>
      <c r="C832" s="4">
        <v>42884</v>
      </c>
      <c r="D832" s="1">
        <v>42899.663611111115</v>
      </c>
      <c r="E832" s="1">
        <v>42900</v>
      </c>
      <c r="F832" s="1">
        <v>42900</v>
      </c>
    </row>
    <row r="833" spans="1:6" x14ac:dyDescent="0.15">
      <c r="A833" t="s">
        <v>2732</v>
      </c>
      <c r="B833" t="s">
        <v>6485</v>
      </c>
      <c r="C833" s="4"/>
      <c r="D833" s="1">
        <v>42881.712824074071</v>
      </c>
      <c r="E833" s="1">
        <v>42881</v>
      </c>
      <c r="F833" s="1">
        <v>42882</v>
      </c>
    </row>
    <row r="834" spans="1:6" x14ac:dyDescent="0.15">
      <c r="A834" t="s">
        <v>6882</v>
      </c>
      <c r="B834" t="s">
        <v>6481</v>
      </c>
      <c r="C834" s="4"/>
      <c r="D834" s="1">
        <v>42874.637789351851</v>
      </c>
      <c r="E834" s="1">
        <v>42874</v>
      </c>
      <c r="F834" s="1">
        <v>42874</v>
      </c>
    </row>
    <row r="835" spans="1:6" x14ac:dyDescent="0.15">
      <c r="A835" t="s">
        <v>2243</v>
      </c>
      <c r="B835" t="s">
        <v>6483</v>
      </c>
      <c r="C835" s="1">
        <v>42883</v>
      </c>
      <c r="D835" s="1">
        <v>42891.406006944446</v>
      </c>
      <c r="E835" s="1">
        <v>42891</v>
      </c>
      <c r="F835" s="1">
        <v>42891</v>
      </c>
    </row>
    <row r="836" spans="1:6" x14ac:dyDescent="0.15">
      <c r="A836" t="s">
        <v>3014</v>
      </c>
      <c r="B836" t="s">
        <v>6480</v>
      </c>
      <c r="D836" s="1">
        <v>42887.760370370372</v>
      </c>
      <c r="E836" s="1">
        <v>42886</v>
      </c>
      <c r="F836" s="1">
        <v>42889</v>
      </c>
    </row>
    <row r="837" spans="1:6" x14ac:dyDescent="0.15">
      <c r="A837" t="s">
        <v>2122</v>
      </c>
      <c r="B837" t="s">
        <v>6494</v>
      </c>
      <c r="C837" s="4">
        <v>42872</v>
      </c>
      <c r="D837" s="1">
        <v>42877.391562500001</v>
      </c>
      <c r="E837" s="1">
        <v>42880</v>
      </c>
      <c r="F837" s="1">
        <v>42880</v>
      </c>
    </row>
    <row r="838" spans="1:6" x14ac:dyDescent="0.15">
      <c r="A838" t="s">
        <v>2039</v>
      </c>
      <c r="B838" t="s">
        <v>6483</v>
      </c>
      <c r="C838" s="1">
        <v>42896</v>
      </c>
      <c r="D838" s="1">
        <v>42909.612245370372</v>
      </c>
      <c r="E838" s="1">
        <v>42909</v>
      </c>
      <c r="F838" s="1">
        <v>42909</v>
      </c>
    </row>
    <row r="839" spans="1:6" x14ac:dyDescent="0.15">
      <c r="A839" t="s">
        <v>1807</v>
      </c>
      <c r="B839" s="1" t="s">
        <v>6488</v>
      </c>
      <c r="C839" s="4"/>
      <c r="D839" s="1">
        <v>42949.491446759261</v>
      </c>
      <c r="E839" s="1">
        <v>42949</v>
      </c>
      <c r="F839" s="1">
        <v>42949</v>
      </c>
    </row>
    <row r="840" spans="1:6" x14ac:dyDescent="0.15">
      <c r="A840" t="s">
        <v>2120</v>
      </c>
      <c r="B840" t="s">
        <v>6483</v>
      </c>
      <c r="C840" s="4"/>
      <c r="D840" s="1">
        <v>42897.908402777779</v>
      </c>
      <c r="E840" s="1">
        <v>42898</v>
      </c>
      <c r="F840" s="1">
        <v>42898</v>
      </c>
    </row>
    <row r="841" spans="1:6" x14ac:dyDescent="0.15">
      <c r="A841" t="s">
        <v>2013</v>
      </c>
      <c r="B841" s="1" t="s">
        <v>6483</v>
      </c>
      <c r="C841" s="4">
        <v>42886</v>
      </c>
      <c r="D841" s="1">
        <v>42891.031342592592</v>
      </c>
      <c r="E841" s="1">
        <v>42891</v>
      </c>
      <c r="F841" s="1">
        <v>42891</v>
      </c>
    </row>
    <row r="842" spans="1:6" x14ac:dyDescent="0.15">
      <c r="A842" t="s">
        <v>1993</v>
      </c>
      <c r="B842" s="1" t="s">
        <v>6484</v>
      </c>
      <c r="C842" s="1">
        <v>42872</v>
      </c>
      <c r="D842" s="1">
        <v>42880.753344907411</v>
      </c>
      <c r="E842" s="1">
        <v>42886</v>
      </c>
      <c r="F842" s="1">
        <v>42886</v>
      </c>
    </row>
    <row r="843" spans="1:6" x14ac:dyDescent="0.15">
      <c r="A843" t="s">
        <v>2027</v>
      </c>
      <c r="B843" s="1" t="s">
        <v>6483</v>
      </c>
      <c r="C843" s="4">
        <v>42888</v>
      </c>
      <c r="D843" s="1">
        <v>42890.033402777779</v>
      </c>
      <c r="E843" s="1">
        <v>42891</v>
      </c>
      <c r="F843" s="1">
        <v>42891</v>
      </c>
    </row>
    <row r="844" spans="1:6" x14ac:dyDescent="0.15">
      <c r="A844" t="s">
        <v>4823</v>
      </c>
      <c r="B844" t="s">
        <v>6494</v>
      </c>
      <c r="C844" s="4"/>
      <c r="D844" s="1">
        <v>42909.66846064815</v>
      </c>
      <c r="E844" s="1">
        <v>42912</v>
      </c>
      <c r="F844" s="1">
        <v>42912</v>
      </c>
    </row>
    <row r="845" spans="1:6" x14ac:dyDescent="0.15">
      <c r="A845" t="s">
        <v>3166</v>
      </c>
      <c r="B845" t="s">
        <v>6494</v>
      </c>
      <c r="C845" s="4">
        <v>42880</v>
      </c>
      <c r="D845" s="1">
        <v>42881.804826388892</v>
      </c>
      <c r="E845" s="1">
        <v>42892</v>
      </c>
      <c r="F845" s="1">
        <v>42892</v>
      </c>
    </row>
    <row r="846" spans="1:6" x14ac:dyDescent="0.15">
      <c r="A846" t="s">
        <v>2085</v>
      </c>
      <c r="B846" t="s">
        <v>6485</v>
      </c>
      <c r="C846" s="4"/>
      <c r="D846" s="1">
        <v>42902.595219907409</v>
      </c>
      <c r="E846" s="1">
        <v>42902</v>
      </c>
      <c r="F846" s="1">
        <v>42902</v>
      </c>
    </row>
    <row r="847" spans="1:6" x14ac:dyDescent="0.15">
      <c r="A847" t="s">
        <v>1991</v>
      </c>
      <c r="B847" s="1" t="s">
        <v>6480</v>
      </c>
      <c r="D847" s="1">
        <v>42888.494675925926</v>
      </c>
      <c r="E847" s="1">
        <v>42889</v>
      </c>
      <c r="F847" s="1">
        <v>42892</v>
      </c>
    </row>
    <row r="848" spans="1:6" x14ac:dyDescent="0.15">
      <c r="A848" t="s">
        <v>2167</v>
      </c>
      <c r="B848" s="1" t="s">
        <v>6483</v>
      </c>
      <c r="C848" s="4"/>
      <c r="D848" s="1">
        <v>42893.576863425929</v>
      </c>
      <c r="E848" s="1">
        <v>42893</v>
      </c>
      <c r="F848" s="1">
        <v>42893</v>
      </c>
    </row>
    <row r="849" spans="1:6" x14ac:dyDescent="0.15">
      <c r="A849" t="s">
        <v>2134</v>
      </c>
      <c r="B849" s="1" t="s">
        <v>6485</v>
      </c>
      <c r="D849" s="1">
        <v>42888.605138888888</v>
      </c>
      <c r="E849" s="1">
        <v>42888</v>
      </c>
      <c r="F849" s="1">
        <v>42891</v>
      </c>
    </row>
    <row r="850" spans="1:6" x14ac:dyDescent="0.15">
      <c r="A850" t="s">
        <v>3950</v>
      </c>
      <c r="B850" t="s">
        <v>6481</v>
      </c>
      <c r="C850" s="4">
        <v>42884</v>
      </c>
      <c r="D850" s="1">
        <v>42901.868657407409</v>
      </c>
      <c r="E850" s="1">
        <v>42902</v>
      </c>
      <c r="F850" s="1">
        <v>42902</v>
      </c>
    </row>
    <row r="851" spans="1:6" x14ac:dyDescent="0.15">
      <c r="A851" t="s">
        <v>6883</v>
      </c>
      <c r="B851" t="s">
        <v>6481</v>
      </c>
      <c r="D851" s="1">
        <v>42870.719050925924</v>
      </c>
      <c r="E851" s="1">
        <v>42873</v>
      </c>
      <c r="F851" s="1">
        <v>42873</v>
      </c>
    </row>
    <row r="852" spans="1:6" x14ac:dyDescent="0.15">
      <c r="A852" t="s">
        <v>2130</v>
      </c>
      <c r="B852" t="s">
        <v>6496</v>
      </c>
      <c r="C852" s="4">
        <v>42882</v>
      </c>
      <c r="D852" s="1">
        <v>42887.634050925924</v>
      </c>
      <c r="E852" s="1">
        <v>42888</v>
      </c>
      <c r="F852" s="1">
        <v>42888</v>
      </c>
    </row>
    <row r="853" spans="1:6" x14ac:dyDescent="0.15">
      <c r="A853" t="s">
        <v>2163</v>
      </c>
      <c r="B853" t="s">
        <v>6496</v>
      </c>
      <c r="C853" s="1">
        <v>42888</v>
      </c>
      <c r="D853" s="1">
        <v>42891.550949074073</v>
      </c>
      <c r="E853" s="1">
        <v>42894</v>
      </c>
      <c r="F853" s="1">
        <v>42894</v>
      </c>
    </row>
    <row r="854" spans="1:6" x14ac:dyDescent="0.15">
      <c r="A854" t="s">
        <v>2097</v>
      </c>
      <c r="B854" s="1" t="s">
        <v>6484</v>
      </c>
      <c r="C854" s="4">
        <v>42877</v>
      </c>
      <c r="D854" s="1">
        <v>42891.620069444441</v>
      </c>
      <c r="E854" s="1">
        <v>42888</v>
      </c>
      <c r="F854" s="1">
        <v>42888</v>
      </c>
    </row>
    <row r="855" spans="1:6" x14ac:dyDescent="0.15">
      <c r="A855" t="s">
        <v>2104</v>
      </c>
      <c r="B855" t="s">
        <v>6488</v>
      </c>
      <c r="D855" s="1">
        <v>42893.392905092594</v>
      </c>
      <c r="E855" s="1">
        <v>42894</v>
      </c>
      <c r="F855" s="1">
        <v>42894</v>
      </c>
    </row>
    <row r="856" spans="1:6" x14ac:dyDescent="0.15">
      <c r="A856" t="s">
        <v>2224</v>
      </c>
      <c r="B856" s="1" t="s">
        <v>6483</v>
      </c>
      <c r="C856" s="4"/>
      <c r="D856" s="1">
        <v>42886.450752314813</v>
      </c>
      <c r="E856" s="1">
        <v>42886</v>
      </c>
      <c r="F856" s="1">
        <v>42886</v>
      </c>
    </row>
    <row r="857" spans="1:6" x14ac:dyDescent="0.15">
      <c r="A857" t="s">
        <v>2212</v>
      </c>
      <c r="B857" s="1" t="s">
        <v>6496</v>
      </c>
      <c r="C857" s="4">
        <v>42882</v>
      </c>
      <c r="D857" s="1">
        <v>42887.633564814816</v>
      </c>
      <c r="E857" s="1">
        <v>42888</v>
      </c>
      <c r="F857" s="1">
        <v>42888</v>
      </c>
    </row>
    <row r="858" spans="1:6" x14ac:dyDescent="0.15">
      <c r="A858" t="s">
        <v>2140</v>
      </c>
      <c r="B858" s="1" t="s">
        <v>6485</v>
      </c>
      <c r="C858" s="4"/>
      <c r="D858" s="1">
        <v>42908.467222222222</v>
      </c>
      <c r="E858" s="1">
        <v>42908</v>
      </c>
      <c r="F858" s="1">
        <v>42912</v>
      </c>
    </row>
    <row r="859" spans="1:6" x14ac:dyDescent="0.15">
      <c r="A859" t="s">
        <v>3302</v>
      </c>
      <c r="B859" t="s">
        <v>6483</v>
      </c>
      <c r="C859" s="4">
        <v>42883</v>
      </c>
      <c r="D859" s="1">
        <v>42891.500856481478</v>
      </c>
      <c r="E859" s="1">
        <v>42891</v>
      </c>
      <c r="F859" s="1">
        <v>42891</v>
      </c>
    </row>
    <row r="860" spans="1:6" x14ac:dyDescent="0.15">
      <c r="A860" t="s">
        <v>1891</v>
      </c>
      <c r="B860" t="s">
        <v>6491</v>
      </c>
      <c r="D860" s="1">
        <v>42934.045995370368</v>
      </c>
      <c r="E860" s="1">
        <v>42934</v>
      </c>
      <c r="F860" s="1">
        <v>42934</v>
      </c>
    </row>
    <row r="861" spans="1:6" x14ac:dyDescent="0.15">
      <c r="A861" t="s">
        <v>2249</v>
      </c>
      <c r="B861" t="s">
        <v>6496</v>
      </c>
      <c r="D861" s="1">
        <v>42921.584745370368</v>
      </c>
      <c r="E861" s="1">
        <v>42926</v>
      </c>
      <c r="F861" s="1">
        <v>42934</v>
      </c>
    </row>
    <row r="862" spans="1:6" x14ac:dyDescent="0.15">
      <c r="A862" t="s">
        <v>4808</v>
      </c>
      <c r="B862" t="s">
        <v>6494</v>
      </c>
      <c r="C862" s="4"/>
      <c r="D862" s="1">
        <v>42908.904583333337</v>
      </c>
      <c r="E862" s="1">
        <v>42913</v>
      </c>
      <c r="F862" s="1">
        <v>42913</v>
      </c>
    </row>
    <row r="863" spans="1:6" x14ac:dyDescent="0.15">
      <c r="A863" t="s">
        <v>1527</v>
      </c>
      <c r="B863" t="s">
        <v>6480</v>
      </c>
      <c r="D863" s="1">
        <v>42881.648773148147</v>
      </c>
      <c r="E863" s="1">
        <v>42882</v>
      </c>
      <c r="F863" s="1">
        <v>42886</v>
      </c>
    </row>
    <row r="864" spans="1:6" x14ac:dyDescent="0.15">
      <c r="A864" t="s">
        <v>1893</v>
      </c>
      <c r="B864" s="1" t="s">
        <v>6485</v>
      </c>
      <c r="C864" s="4"/>
      <c r="D864" s="1">
        <v>42933.591215277775</v>
      </c>
      <c r="E864" s="1">
        <v>42933</v>
      </c>
      <c r="F864" s="1">
        <v>42933</v>
      </c>
    </row>
    <row r="865" spans="1:6" x14ac:dyDescent="0.15">
      <c r="A865" t="s">
        <v>2206</v>
      </c>
      <c r="B865" s="1" t="s">
        <v>6494</v>
      </c>
      <c r="C865" s="4">
        <v>42900</v>
      </c>
      <c r="D865" s="1">
        <v>42905.641898148147</v>
      </c>
      <c r="E865" s="1">
        <v>42906</v>
      </c>
      <c r="F865" s="1">
        <v>42906</v>
      </c>
    </row>
    <row r="866" spans="1:6" x14ac:dyDescent="0.15">
      <c r="A866" t="s">
        <v>2025</v>
      </c>
      <c r="B866" s="1" t="s">
        <v>6485</v>
      </c>
      <c r="C866" s="4">
        <v>42876</v>
      </c>
      <c r="D866" s="1">
        <v>42888.471562500003</v>
      </c>
      <c r="E866" s="1">
        <v>42888</v>
      </c>
      <c r="F866" s="1">
        <v>42891</v>
      </c>
    </row>
    <row r="867" spans="1:6" x14ac:dyDescent="0.15">
      <c r="A867" t="s">
        <v>2108</v>
      </c>
      <c r="B867" s="1" t="s">
        <v>6485</v>
      </c>
      <c r="C867" s="4">
        <v>42887</v>
      </c>
      <c r="D867" s="1">
        <v>42891.760370370372</v>
      </c>
      <c r="E867" s="1">
        <v>42892</v>
      </c>
      <c r="F867" s="1">
        <v>42892</v>
      </c>
    </row>
    <row r="868" spans="1:6" x14ac:dyDescent="0.15">
      <c r="A868" t="s">
        <v>1851</v>
      </c>
      <c r="B868" s="1" t="s">
        <v>6494</v>
      </c>
      <c r="C868" s="4">
        <v>42891</v>
      </c>
      <c r="D868" s="1">
        <v>42892.448425925926</v>
      </c>
      <c r="E868" s="1">
        <v>42899</v>
      </c>
      <c r="F868" s="1">
        <v>42899</v>
      </c>
    </row>
    <row r="869" spans="1:6" x14ac:dyDescent="0.15">
      <c r="A869" t="s">
        <v>2251</v>
      </c>
      <c r="B869" t="s">
        <v>6494</v>
      </c>
      <c r="C869" s="4">
        <v>42912</v>
      </c>
      <c r="D869" s="1">
        <v>42921.845439814817</v>
      </c>
      <c r="E869" s="1">
        <v>42900</v>
      </c>
      <c r="F869" s="1">
        <v>42900</v>
      </c>
    </row>
    <row r="870" spans="1:6" x14ac:dyDescent="0.15">
      <c r="A870" t="s">
        <v>2222</v>
      </c>
      <c r="B870" s="1" t="s">
        <v>6491</v>
      </c>
      <c r="C870" s="1">
        <v>42925</v>
      </c>
      <c r="D870" s="1">
        <v>42933.942372685182</v>
      </c>
      <c r="E870" s="1">
        <v>42913</v>
      </c>
      <c r="F870" s="1">
        <v>42913</v>
      </c>
    </row>
    <row r="871" spans="1:6" x14ac:dyDescent="0.15">
      <c r="A871" t="s">
        <v>5239</v>
      </c>
      <c r="B871" t="s">
        <v>6482</v>
      </c>
      <c r="C871" s="4"/>
      <c r="D871" s="1">
        <v>42912.730949074074</v>
      </c>
      <c r="E871" s="1">
        <v>42915</v>
      </c>
      <c r="F871" s="1">
        <v>42944</v>
      </c>
    </row>
    <row r="872" spans="1:6" x14ac:dyDescent="0.15">
      <c r="A872" t="s">
        <v>2077</v>
      </c>
      <c r="B872" s="1" t="s">
        <v>6494</v>
      </c>
      <c r="D872" s="1">
        <v>42895.562662037039</v>
      </c>
      <c r="E872" s="1">
        <v>42895</v>
      </c>
      <c r="F872" s="1">
        <v>42895</v>
      </c>
    </row>
    <row r="873" spans="1:6" x14ac:dyDescent="0.15">
      <c r="A873" t="s">
        <v>1841</v>
      </c>
      <c r="B873" t="s">
        <v>6485</v>
      </c>
      <c r="D873" s="1">
        <v>42898.648414351854</v>
      </c>
      <c r="E873" s="1">
        <v>42898</v>
      </c>
      <c r="F873" s="1">
        <v>42898</v>
      </c>
    </row>
    <row r="874" spans="1:6" x14ac:dyDescent="0.15">
      <c r="A874" t="s">
        <v>2742</v>
      </c>
      <c r="B874" s="1" t="s">
        <v>6480</v>
      </c>
      <c r="C874" s="4"/>
      <c r="D874" s="1">
        <v>42882.458333333336</v>
      </c>
      <c r="E874" s="1">
        <v>42882</v>
      </c>
      <c r="F874" s="1">
        <v>42886</v>
      </c>
    </row>
    <row r="875" spans="1:6" x14ac:dyDescent="0.15">
      <c r="A875" t="s">
        <v>2740</v>
      </c>
      <c r="B875" t="s">
        <v>6483</v>
      </c>
      <c r="C875" s="1">
        <v>42885</v>
      </c>
      <c r="D875" s="1">
        <v>42887.703067129631</v>
      </c>
      <c r="E875" s="1">
        <v>42888</v>
      </c>
      <c r="F875" s="1">
        <v>42888</v>
      </c>
    </row>
    <row r="876" spans="1:6" x14ac:dyDescent="0.15">
      <c r="A876" t="s">
        <v>2138</v>
      </c>
      <c r="B876" s="1" t="s">
        <v>6480</v>
      </c>
      <c r="C876" s="4">
        <v>42880</v>
      </c>
      <c r="D876" s="1">
        <v>42898.935578703706</v>
      </c>
      <c r="E876" s="1">
        <v>42899</v>
      </c>
      <c r="F876" s="1">
        <v>42899</v>
      </c>
    </row>
    <row r="877" spans="1:6" x14ac:dyDescent="0.15">
      <c r="A877" t="s">
        <v>1837</v>
      </c>
      <c r="B877" t="s">
        <v>6480</v>
      </c>
      <c r="D877" s="1">
        <v>42888.48810185185</v>
      </c>
      <c r="E877" s="1">
        <v>42888</v>
      </c>
      <c r="F877" s="1">
        <v>42888</v>
      </c>
    </row>
    <row r="878" spans="1:6" x14ac:dyDescent="0.15">
      <c r="A878" t="s">
        <v>4636</v>
      </c>
      <c r="B878" t="s">
        <v>6494</v>
      </c>
      <c r="C878" s="4"/>
      <c r="D878" s="1">
        <v>42906.581365740742</v>
      </c>
      <c r="E878" s="1">
        <v>42908</v>
      </c>
      <c r="F878" s="1">
        <v>42909</v>
      </c>
    </row>
    <row r="879" spans="1:6" x14ac:dyDescent="0.15">
      <c r="A879" t="s">
        <v>2161</v>
      </c>
      <c r="B879" t="s">
        <v>6485</v>
      </c>
      <c r="C879" s="4"/>
      <c r="D879" s="1">
        <v>42908.506921296299</v>
      </c>
      <c r="E879" s="1">
        <v>42908</v>
      </c>
      <c r="F879" s="1">
        <v>42912</v>
      </c>
    </row>
    <row r="880" spans="1:6" x14ac:dyDescent="0.15">
      <c r="A880" t="s">
        <v>1791</v>
      </c>
      <c r="B880" s="1" t="s">
        <v>6481</v>
      </c>
      <c r="D880" s="1">
        <v>42887.458622685182</v>
      </c>
      <c r="E880" s="1">
        <v>42887</v>
      </c>
      <c r="F880" s="1">
        <v>42887</v>
      </c>
    </row>
    <row r="881" spans="1:6" x14ac:dyDescent="0.15">
      <c r="A881" t="s">
        <v>2226</v>
      </c>
      <c r="B881" s="1" t="s">
        <v>6485</v>
      </c>
      <c r="C881" s="4"/>
      <c r="D881" s="1">
        <v>42914.408599537041</v>
      </c>
      <c r="E881" s="1">
        <v>42915</v>
      </c>
      <c r="F881" s="1">
        <v>42915</v>
      </c>
    </row>
    <row r="882" spans="1:6" x14ac:dyDescent="0.15">
      <c r="A882" t="s">
        <v>1819</v>
      </c>
      <c r="B882" t="s">
        <v>6496</v>
      </c>
      <c r="C882" s="4">
        <v>42886</v>
      </c>
      <c r="D882" s="1">
        <v>42892.681087962963</v>
      </c>
      <c r="E882" s="1">
        <v>42894</v>
      </c>
      <c r="F882" s="1">
        <v>42894</v>
      </c>
    </row>
    <row r="883" spans="1:6" x14ac:dyDescent="0.15">
      <c r="A883" t="s">
        <v>1835</v>
      </c>
      <c r="B883" t="s">
        <v>6496</v>
      </c>
      <c r="C883" s="4"/>
      <c r="D883" s="1">
        <v>42906.628495370373</v>
      </c>
      <c r="E883" s="1">
        <v>42909</v>
      </c>
      <c r="F883" s="1">
        <v>42909</v>
      </c>
    </row>
    <row r="884" spans="1:6" x14ac:dyDescent="0.15">
      <c r="A884" t="s">
        <v>3008</v>
      </c>
      <c r="B884" t="s">
        <v>6485</v>
      </c>
      <c r="C884" s="4"/>
      <c r="D884" s="1">
        <v>42888.451597222222</v>
      </c>
      <c r="E884" s="1">
        <v>42888</v>
      </c>
      <c r="F884" s="1">
        <v>42891</v>
      </c>
    </row>
    <row r="885" spans="1:6" x14ac:dyDescent="0.15">
      <c r="A885" t="s">
        <v>2744</v>
      </c>
      <c r="B885" t="s">
        <v>6481</v>
      </c>
      <c r="C885" s="4"/>
      <c r="D885" s="1">
        <v>42913.730914351851</v>
      </c>
      <c r="E885" s="1">
        <v>42914</v>
      </c>
      <c r="F885" s="1">
        <v>42914</v>
      </c>
    </row>
    <row r="886" spans="1:6" x14ac:dyDescent="0.15">
      <c r="A886" t="s">
        <v>1803</v>
      </c>
      <c r="B886" t="s">
        <v>6494</v>
      </c>
      <c r="C886" s="1">
        <v>42893</v>
      </c>
      <c r="D886" s="1">
        <v>42895.390185185184</v>
      </c>
      <c r="E886" s="1">
        <v>42895</v>
      </c>
      <c r="F886" s="1">
        <v>42895</v>
      </c>
    </row>
    <row r="887" spans="1:6" x14ac:dyDescent="0.15">
      <c r="A887" t="s">
        <v>1795</v>
      </c>
      <c r="B887" s="1" t="s">
        <v>6485</v>
      </c>
      <c r="D887" s="1">
        <v>42920.678252314814</v>
      </c>
      <c r="E887" s="1">
        <v>42920</v>
      </c>
      <c r="F887" s="1">
        <v>42921</v>
      </c>
    </row>
    <row r="888" spans="1:6" x14ac:dyDescent="0.15">
      <c r="A888" t="s">
        <v>1813</v>
      </c>
      <c r="B888" s="1" t="s">
        <v>6484</v>
      </c>
      <c r="C888" s="4">
        <v>42890</v>
      </c>
      <c r="D888" s="1">
        <v>42902.590138888889</v>
      </c>
      <c r="E888" s="1">
        <v>42907</v>
      </c>
      <c r="F888" s="1">
        <v>42907</v>
      </c>
    </row>
    <row r="889" spans="1:6" x14ac:dyDescent="0.15">
      <c r="A889" t="s">
        <v>2079</v>
      </c>
      <c r="B889" t="s">
        <v>6485</v>
      </c>
      <c r="C889" s="4"/>
      <c r="D889" s="1">
        <v>42922.447083333333</v>
      </c>
      <c r="E889" s="1">
        <v>42922</v>
      </c>
      <c r="F889" s="1">
        <v>42923</v>
      </c>
    </row>
    <row r="890" spans="1:6" x14ac:dyDescent="0.15">
      <c r="A890" t="s">
        <v>1797</v>
      </c>
      <c r="B890" s="1" t="s">
        <v>6494</v>
      </c>
      <c r="C890" s="4">
        <v>42893</v>
      </c>
      <c r="D890" s="1">
        <v>42901.749189814815</v>
      </c>
      <c r="E890" s="1">
        <v>42902</v>
      </c>
      <c r="F890" s="1">
        <v>42902</v>
      </c>
    </row>
    <row r="891" spans="1:6" x14ac:dyDescent="0.15">
      <c r="A891" t="s">
        <v>2142</v>
      </c>
      <c r="B891" t="s">
        <v>6483</v>
      </c>
      <c r="C891" s="1">
        <v>42883</v>
      </c>
      <c r="D891" s="1">
        <v>42887.69771990741</v>
      </c>
      <c r="E891" s="1">
        <v>42888</v>
      </c>
      <c r="F891" s="1">
        <v>42888</v>
      </c>
    </row>
    <row r="892" spans="1:6" x14ac:dyDescent="0.15">
      <c r="A892" t="s">
        <v>3182</v>
      </c>
      <c r="B892" s="1" t="s">
        <v>6483</v>
      </c>
      <c r="C892" s="4"/>
      <c r="D892" s="1">
        <v>42893.619953703703</v>
      </c>
      <c r="E892" s="1">
        <v>42894</v>
      </c>
      <c r="F892" s="1">
        <v>42894</v>
      </c>
    </row>
    <row r="893" spans="1:6" x14ac:dyDescent="0.15">
      <c r="A893" t="s">
        <v>2738</v>
      </c>
      <c r="B893" t="s">
        <v>6492</v>
      </c>
      <c r="D893" s="1">
        <v>42886.583553240744</v>
      </c>
      <c r="E893" s="1">
        <v>42886</v>
      </c>
      <c r="F893" s="1">
        <v>42886</v>
      </c>
    </row>
    <row r="894" spans="1:6" x14ac:dyDescent="0.15">
      <c r="A894" t="s">
        <v>1785</v>
      </c>
      <c r="B894" s="1" t="s">
        <v>6488</v>
      </c>
      <c r="C894" s="4"/>
      <c r="D894" s="1">
        <v>42930.614085648151</v>
      </c>
      <c r="E894" s="1">
        <v>42933</v>
      </c>
      <c r="F894" s="1">
        <v>42933</v>
      </c>
    </row>
    <row r="895" spans="1:6" x14ac:dyDescent="0.15">
      <c r="A895" t="s">
        <v>2734</v>
      </c>
      <c r="B895" t="s">
        <v>6494</v>
      </c>
      <c r="C895" s="4">
        <v>42878</v>
      </c>
      <c r="D895" s="1">
        <v>42879.403680555559</v>
      </c>
      <c r="E895" s="1">
        <v>42881</v>
      </c>
      <c r="F895" s="1">
        <v>42881</v>
      </c>
    </row>
    <row r="896" spans="1:6" x14ac:dyDescent="0.15">
      <c r="A896" t="s">
        <v>5050</v>
      </c>
      <c r="B896" t="s">
        <v>6483</v>
      </c>
      <c r="C896" s="4">
        <v>42905</v>
      </c>
      <c r="D896" s="1">
        <v>42909.580694444441</v>
      </c>
      <c r="E896" s="1">
        <v>42909</v>
      </c>
      <c r="F896" s="1">
        <v>42909</v>
      </c>
    </row>
    <row r="897" spans="1:6" x14ac:dyDescent="0.15">
      <c r="A897" t="s">
        <v>1787</v>
      </c>
      <c r="B897" s="1" t="s">
        <v>6481</v>
      </c>
      <c r="D897" s="1">
        <v>42887.634340277778</v>
      </c>
      <c r="E897" s="1">
        <v>42887</v>
      </c>
      <c r="F897" s="1">
        <v>42887</v>
      </c>
    </row>
    <row r="898" spans="1:6" x14ac:dyDescent="0.15">
      <c r="A898" t="s">
        <v>1853</v>
      </c>
      <c r="B898" t="s">
        <v>6496</v>
      </c>
      <c r="D898" s="1">
        <v>42908.584780092591</v>
      </c>
      <c r="E898" s="1">
        <v>42915</v>
      </c>
      <c r="F898" s="1">
        <v>42915</v>
      </c>
    </row>
    <row r="899" spans="1:6" x14ac:dyDescent="0.15">
      <c r="A899" t="s">
        <v>1799</v>
      </c>
      <c r="B899" t="s">
        <v>6480</v>
      </c>
      <c r="D899" s="1">
        <v>42887.452731481484</v>
      </c>
      <c r="E899" s="1">
        <v>42887</v>
      </c>
      <c r="F899" s="1">
        <v>42887</v>
      </c>
    </row>
    <row r="900" spans="1:6" x14ac:dyDescent="0.15">
      <c r="A900" t="s">
        <v>1013</v>
      </c>
      <c r="B900" t="s">
        <v>6482</v>
      </c>
      <c r="C900" s="4"/>
      <c r="D900" s="1">
        <v>42905.480578703704</v>
      </c>
      <c r="E900" s="1">
        <v>42906</v>
      </c>
      <c r="F900" s="1">
        <v>42909</v>
      </c>
    </row>
    <row r="901" spans="1:6" x14ac:dyDescent="0.15">
      <c r="A901" t="s">
        <v>1843</v>
      </c>
      <c r="B901" t="s">
        <v>6491</v>
      </c>
      <c r="C901" s="4"/>
      <c r="D901" s="1">
        <v>42931.035462962966</v>
      </c>
      <c r="E901" s="1">
        <v>42934</v>
      </c>
      <c r="F901" s="1">
        <v>42934</v>
      </c>
    </row>
    <row r="902" spans="1:6" x14ac:dyDescent="0.15">
      <c r="A902" t="s">
        <v>1789</v>
      </c>
      <c r="B902" s="1" t="s">
        <v>6481</v>
      </c>
      <c r="D902" s="1">
        <v>42913.647743055553</v>
      </c>
      <c r="E902" s="1">
        <v>42914</v>
      </c>
      <c r="F902" s="1">
        <v>42914</v>
      </c>
    </row>
    <row r="903" spans="1:6" x14ac:dyDescent="0.15">
      <c r="A903" t="s">
        <v>1845</v>
      </c>
      <c r="B903" t="s">
        <v>6494</v>
      </c>
      <c r="D903" s="1">
        <v>42937.746446759258</v>
      </c>
      <c r="E903" s="1">
        <v>42906</v>
      </c>
      <c r="F903" s="1">
        <v>42906</v>
      </c>
    </row>
    <row r="904" spans="1:6" x14ac:dyDescent="0.15">
      <c r="A904" t="s">
        <v>3848</v>
      </c>
      <c r="B904" t="s">
        <v>6484</v>
      </c>
      <c r="D904" s="1">
        <v>42892.776620370372</v>
      </c>
      <c r="E904" s="1">
        <v>42899</v>
      </c>
      <c r="F904" s="1">
        <v>42899</v>
      </c>
    </row>
    <row r="905" spans="1:6" x14ac:dyDescent="0.15">
      <c r="A905" t="s">
        <v>2151</v>
      </c>
      <c r="B905" s="1" t="s">
        <v>6480</v>
      </c>
      <c r="D905" s="1">
        <v>42889.885370370372</v>
      </c>
      <c r="E905" s="1">
        <v>42892</v>
      </c>
      <c r="F905" s="1">
        <v>42892</v>
      </c>
    </row>
    <row r="906" spans="1:6" x14ac:dyDescent="0.15">
      <c r="A906" t="s">
        <v>2059</v>
      </c>
      <c r="B906" t="s">
        <v>6496</v>
      </c>
      <c r="D906" s="1">
        <v>42894.481851851851</v>
      </c>
      <c r="E906" s="1">
        <v>42899</v>
      </c>
      <c r="F906" s="1">
        <v>42899</v>
      </c>
    </row>
    <row r="907" spans="1:6" x14ac:dyDescent="0.15">
      <c r="A907" t="s">
        <v>1957</v>
      </c>
      <c r="B907" t="s">
        <v>6481</v>
      </c>
      <c r="D907" s="1">
        <v>42887.461435185185</v>
      </c>
      <c r="E907" s="1">
        <v>42887</v>
      </c>
      <c r="F907" s="1">
        <v>42887</v>
      </c>
    </row>
    <row r="908" spans="1:6" x14ac:dyDescent="0.15">
      <c r="A908" t="s">
        <v>6113</v>
      </c>
      <c r="B908" t="s">
        <v>6491</v>
      </c>
      <c r="D908" s="1">
        <v>42934.712187500001</v>
      </c>
      <c r="E908" s="1">
        <v>42941</v>
      </c>
      <c r="F908" s="1">
        <v>42941</v>
      </c>
    </row>
    <row r="909" spans="1:6" x14ac:dyDescent="0.15">
      <c r="A909" t="s">
        <v>1821</v>
      </c>
      <c r="B909" s="1" t="s">
        <v>6483</v>
      </c>
      <c r="C909" s="1">
        <v>42890</v>
      </c>
      <c r="D909" s="1">
        <v>42891.06077546296</v>
      </c>
      <c r="E909" s="1">
        <v>42891</v>
      </c>
      <c r="F909" s="1">
        <v>42891</v>
      </c>
    </row>
    <row r="910" spans="1:6" x14ac:dyDescent="0.15">
      <c r="A910" t="s">
        <v>2228</v>
      </c>
      <c r="B910" s="1" t="s">
        <v>6485</v>
      </c>
      <c r="C910" s="1">
        <v>42883</v>
      </c>
      <c r="D910" s="1">
        <v>42892.681689814817</v>
      </c>
      <c r="E910" s="1">
        <v>42899</v>
      </c>
      <c r="F910" s="1">
        <v>42900</v>
      </c>
    </row>
    <row r="911" spans="1:6" x14ac:dyDescent="0.15">
      <c r="A911" t="s">
        <v>3174</v>
      </c>
      <c r="B911" t="s">
        <v>6488</v>
      </c>
      <c r="C911" s="4"/>
      <c r="D911" s="1">
        <v>42888.659375000003</v>
      </c>
      <c r="E911" s="1">
        <v>42892</v>
      </c>
      <c r="F911" s="1">
        <v>42892</v>
      </c>
    </row>
    <row r="912" spans="1:6" x14ac:dyDescent="0.15">
      <c r="A912" t="s">
        <v>1895</v>
      </c>
      <c r="B912" t="s">
        <v>6480</v>
      </c>
      <c r="D912" s="1">
        <v>42912.751226851855</v>
      </c>
      <c r="E912" s="1">
        <v>42923</v>
      </c>
      <c r="F912" s="1">
        <v>42923</v>
      </c>
    </row>
    <row r="913" spans="1:6" x14ac:dyDescent="0.15">
      <c r="A913" t="s">
        <v>3518</v>
      </c>
      <c r="B913" t="s">
        <v>6494</v>
      </c>
      <c r="C913" s="4">
        <v>42886</v>
      </c>
      <c r="D913" s="1">
        <v>42890.947314814817</v>
      </c>
      <c r="E913" s="1">
        <v>42892</v>
      </c>
      <c r="F913" s="1">
        <v>42892</v>
      </c>
    </row>
    <row r="914" spans="1:6" x14ac:dyDescent="0.15">
      <c r="A914" t="s">
        <v>2257</v>
      </c>
      <c r="B914" s="1" t="s">
        <v>6482</v>
      </c>
      <c r="C914" s="4">
        <v>42883</v>
      </c>
      <c r="D914" s="1">
        <v>42965.635625000003</v>
      </c>
      <c r="E914" s="1">
        <v>42894</v>
      </c>
      <c r="F914" s="1">
        <v>42894</v>
      </c>
    </row>
    <row r="915" spans="1:6" x14ac:dyDescent="0.15">
      <c r="A915" t="s">
        <v>3352</v>
      </c>
      <c r="B915" t="s">
        <v>6483</v>
      </c>
      <c r="D915" s="1">
        <v>42891.041932870372</v>
      </c>
      <c r="E915" s="1">
        <v>42891</v>
      </c>
      <c r="F915" s="1">
        <v>42891</v>
      </c>
    </row>
    <row r="916" spans="1:6" x14ac:dyDescent="0.15">
      <c r="A916" t="s">
        <v>2069</v>
      </c>
      <c r="B916" t="s">
        <v>6483</v>
      </c>
      <c r="D916" s="1">
        <v>42892.601400462961</v>
      </c>
      <c r="E916" s="1">
        <v>42892</v>
      </c>
      <c r="F916" s="1">
        <v>42892</v>
      </c>
    </row>
    <row r="917" spans="1:6" x14ac:dyDescent="0.15">
      <c r="A917" t="s">
        <v>2184</v>
      </c>
      <c r="B917" t="s">
        <v>6485</v>
      </c>
      <c r="C917" s="4"/>
      <c r="D917" s="1">
        <v>42893.742268518516</v>
      </c>
      <c r="E917" s="1">
        <v>42895</v>
      </c>
      <c r="F917" s="1">
        <v>42895</v>
      </c>
    </row>
    <row r="918" spans="1:6" x14ac:dyDescent="0.15">
      <c r="A918" t="s">
        <v>1823</v>
      </c>
      <c r="B918" t="s">
        <v>6494</v>
      </c>
      <c r="C918" s="4">
        <v>42927</v>
      </c>
      <c r="D918" s="1">
        <v>42929.458067129628</v>
      </c>
      <c r="E918" s="1">
        <v>42929</v>
      </c>
      <c r="F918" s="1">
        <v>42929</v>
      </c>
    </row>
    <row r="919" spans="1:6" x14ac:dyDescent="0.15">
      <c r="A919" t="s">
        <v>2253</v>
      </c>
      <c r="B919" t="s">
        <v>6491</v>
      </c>
      <c r="C919" s="4"/>
      <c r="D919" s="1">
        <v>42934.048703703702</v>
      </c>
      <c r="E919" s="1">
        <v>42934</v>
      </c>
      <c r="F919" s="1">
        <v>42934</v>
      </c>
    </row>
    <row r="920" spans="1:6" x14ac:dyDescent="0.15">
      <c r="A920" t="s">
        <v>10</v>
      </c>
      <c r="B920" t="s">
        <v>6485</v>
      </c>
      <c r="C920" s="4"/>
      <c r="D920" s="1">
        <v>42898.732222222221</v>
      </c>
      <c r="E920" s="1">
        <v>42898</v>
      </c>
      <c r="F920" s="1">
        <v>42898</v>
      </c>
    </row>
    <row r="921" spans="1:6" x14ac:dyDescent="0.15">
      <c r="A921" t="s">
        <v>30</v>
      </c>
      <c r="B921" t="s">
        <v>6498</v>
      </c>
      <c r="C921" s="4"/>
      <c r="D921" s="1">
        <v>42964.466678240744</v>
      </c>
      <c r="E921" s="1">
        <v>42902</v>
      </c>
      <c r="F921" s="1">
        <v>42902</v>
      </c>
    </row>
    <row r="922" spans="1:6" x14ac:dyDescent="0.15">
      <c r="A922" t="s">
        <v>1975</v>
      </c>
      <c r="B922" t="s">
        <v>6483</v>
      </c>
      <c r="C922" s="4">
        <v>42924</v>
      </c>
      <c r="D922" s="1">
        <v>42926.999826388892</v>
      </c>
      <c r="E922" s="1">
        <v>42927</v>
      </c>
      <c r="F922" s="1">
        <v>42927</v>
      </c>
    </row>
    <row r="923" spans="1:6" x14ac:dyDescent="0.15">
      <c r="A923" t="s">
        <v>55</v>
      </c>
      <c r="B923" s="1" t="s">
        <v>6485</v>
      </c>
      <c r="C923" s="1">
        <v>42896</v>
      </c>
      <c r="D923" s="1">
        <v>42899.773043981484</v>
      </c>
      <c r="E923" s="1">
        <v>42900</v>
      </c>
      <c r="F923" s="1">
        <v>42900</v>
      </c>
    </row>
    <row r="924" spans="1:6" x14ac:dyDescent="0.15">
      <c r="A924" t="s">
        <v>1908</v>
      </c>
      <c r="B924" t="s">
        <v>6481</v>
      </c>
      <c r="D924" s="1">
        <v>42893.733819444446</v>
      </c>
      <c r="E924" s="1">
        <v>42894</v>
      </c>
      <c r="F924" s="1">
        <v>42894</v>
      </c>
    </row>
    <row r="925" spans="1:6" x14ac:dyDescent="0.15">
      <c r="A925" t="s">
        <v>3850</v>
      </c>
      <c r="B925" s="1" t="s">
        <v>6485</v>
      </c>
      <c r="C925" s="4">
        <v>42888</v>
      </c>
      <c r="D925" s="1">
        <v>42892.417523148149</v>
      </c>
      <c r="E925" s="1">
        <v>42898</v>
      </c>
      <c r="F925" s="1">
        <v>42898</v>
      </c>
    </row>
    <row r="926" spans="1:6" x14ac:dyDescent="0.15">
      <c r="A926" t="s">
        <v>2261</v>
      </c>
      <c r="B926" s="1" t="s">
        <v>6480</v>
      </c>
      <c r="D926" s="1">
        <v>42920.872303240743</v>
      </c>
      <c r="E926" s="1">
        <v>42921</v>
      </c>
      <c r="F926" s="1">
        <v>42921</v>
      </c>
    </row>
    <row r="927" spans="1:6" x14ac:dyDescent="0.15">
      <c r="A927" t="s">
        <v>2114</v>
      </c>
      <c r="B927" s="1" t="s">
        <v>6485</v>
      </c>
      <c r="D927" s="1">
        <v>42922.66201388889</v>
      </c>
      <c r="E927" s="1">
        <v>42922</v>
      </c>
      <c r="F927" s="1">
        <v>42923</v>
      </c>
    </row>
    <row r="928" spans="1:6" x14ac:dyDescent="0.15">
      <c r="A928" t="s">
        <v>2075</v>
      </c>
      <c r="B928" s="1" t="s">
        <v>6496</v>
      </c>
      <c r="D928" s="1">
        <v>42905.468101851853</v>
      </c>
      <c r="E928" s="1">
        <v>42906</v>
      </c>
      <c r="F928" s="1">
        <v>42906</v>
      </c>
    </row>
    <row r="929" spans="1:6" x14ac:dyDescent="0.15">
      <c r="A929" t="s">
        <v>49</v>
      </c>
      <c r="B929" s="1" t="s">
        <v>6485</v>
      </c>
      <c r="C929" s="1">
        <v>42887</v>
      </c>
      <c r="D929" s="1">
        <v>42888.743668981479</v>
      </c>
      <c r="E929" s="1">
        <v>42888</v>
      </c>
      <c r="F929" s="1">
        <v>42891</v>
      </c>
    </row>
    <row r="930" spans="1:6" x14ac:dyDescent="0.15">
      <c r="A930" t="s">
        <v>1977</v>
      </c>
      <c r="B930" s="1" t="s">
        <v>6495</v>
      </c>
      <c r="D930" s="1">
        <v>42921.461562500001</v>
      </c>
      <c r="E930" s="1">
        <v>42922</v>
      </c>
      <c r="F930" s="1">
        <v>42922</v>
      </c>
    </row>
    <row r="931" spans="1:6" x14ac:dyDescent="0.15">
      <c r="A931" t="s">
        <v>33</v>
      </c>
      <c r="B931" t="s">
        <v>6485</v>
      </c>
      <c r="C931" s="4">
        <v>42919</v>
      </c>
      <c r="D931" s="1">
        <v>42922.421851851854</v>
      </c>
      <c r="E931" s="1">
        <v>42922</v>
      </c>
      <c r="F931" s="1">
        <v>42923</v>
      </c>
    </row>
    <row r="932" spans="1:6" x14ac:dyDescent="0.15">
      <c r="A932" t="s">
        <v>5305</v>
      </c>
      <c r="B932" t="s">
        <v>6491</v>
      </c>
      <c r="D932" s="1">
        <v>42919.47383101852</v>
      </c>
      <c r="E932" s="1">
        <v>42920</v>
      </c>
      <c r="F932" s="1">
        <v>42920</v>
      </c>
    </row>
    <row r="933" spans="1:6" x14ac:dyDescent="0.15">
      <c r="A933" t="s">
        <v>39</v>
      </c>
      <c r="B933" t="s">
        <v>6495</v>
      </c>
      <c r="C933" s="4"/>
      <c r="D933" s="1">
        <v>42916.443460648145</v>
      </c>
      <c r="E933" s="1">
        <v>42922</v>
      </c>
      <c r="F933" s="1">
        <v>42922</v>
      </c>
    </row>
    <row r="934" spans="1:6" x14ac:dyDescent="0.15">
      <c r="A934" t="s">
        <v>2073</v>
      </c>
      <c r="B934" t="s">
        <v>6494</v>
      </c>
      <c r="C934" s="4"/>
      <c r="D934" s="1">
        <v>42957.608611111114</v>
      </c>
      <c r="E934" s="1">
        <v>42920</v>
      </c>
      <c r="F934" s="1">
        <v>42920</v>
      </c>
    </row>
    <row r="935" spans="1:6" x14ac:dyDescent="0.15">
      <c r="A935" t="s">
        <v>3576</v>
      </c>
      <c r="B935" t="s">
        <v>6496</v>
      </c>
      <c r="C935" s="4">
        <v>42918</v>
      </c>
      <c r="D935" s="1">
        <v>42919.804594907408</v>
      </c>
      <c r="E935" s="1">
        <v>42902</v>
      </c>
      <c r="F935" s="1">
        <v>42902</v>
      </c>
    </row>
    <row r="936" spans="1:6" x14ac:dyDescent="0.15">
      <c r="A936" t="s">
        <v>5225</v>
      </c>
      <c r="B936" s="1" t="s">
        <v>6481</v>
      </c>
      <c r="C936" s="1">
        <v>42892</v>
      </c>
      <c r="D936" s="1">
        <v>42914.787430555552</v>
      </c>
      <c r="E936" s="1">
        <v>42915</v>
      </c>
      <c r="F936" s="1">
        <v>42915</v>
      </c>
    </row>
    <row r="937" spans="1:6" x14ac:dyDescent="0.15">
      <c r="A937" t="s">
        <v>23</v>
      </c>
      <c r="B937" s="1" t="s">
        <v>6491</v>
      </c>
      <c r="D937" s="1">
        <v>42940.670636574076</v>
      </c>
      <c r="E937" s="1">
        <v>42942</v>
      </c>
      <c r="F937" s="1">
        <v>42942</v>
      </c>
    </row>
    <row r="938" spans="1:6" x14ac:dyDescent="0.15">
      <c r="A938" t="s">
        <v>1903</v>
      </c>
      <c r="B938" s="1" t="s">
        <v>6488</v>
      </c>
      <c r="C938" s="4"/>
      <c r="D938" s="1">
        <v>42927.782511574071</v>
      </c>
      <c r="E938" s="1">
        <v>42928</v>
      </c>
      <c r="F938" s="1">
        <v>42928</v>
      </c>
    </row>
    <row r="939" spans="1:6" x14ac:dyDescent="0.15">
      <c r="A939" t="s">
        <v>2186</v>
      </c>
      <c r="B939" s="1" t="s">
        <v>6485</v>
      </c>
      <c r="C939" s="4">
        <v>42887</v>
      </c>
      <c r="D939" s="1">
        <v>42901.664189814815</v>
      </c>
      <c r="E939" s="1">
        <v>42908</v>
      </c>
      <c r="F939" s="1">
        <v>42908</v>
      </c>
    </row>
    <row r="940" spans="1:6" x14ac:dyDescent="0.15">
      <c r="A940" t="s">
        <v>46</v>
      </c>
      <c r="B940" t="s">
        <v>6483</v>
      </c>
      <c r="C940" s="4">
        <v>42893</v>
      </c>
      <c r="D940" s="1">
        <v>42894.740405092591</v>
      </c>
      <c r="E940" s="1">
        <v>42895</v>
      </c>
      <c r="F940" s="1">
        <v>42895</v>
      </c>
    </row>
    <row r="941" spans="1:6" x14ac:dyDescent="0.15">
      <c r="A941" t="s">
        <v>2259</v>
      </c>
      <c r="B941" t="s">
        <v>6481</v>
      </c>
      <c r="C941" s="4">
        <v>42886</v>
      </c>
      <c r="D941" s="1">
        <v>42891.719143518516</v>
      </c>
      <c r="E941" s="1">
        <v>42892</v>
      </c>
      <c r="F941" s="1">
        <v>42892</v>
      </c>
    </row>
    <row r="942" spans="1:6" x14ac:dyDescent="0.15">
      <c r="A942" t="s">
        <v>2071</v>
      </c>
      <c r="B942" t="s">
        <v>6483</v>
      </c>
      <c r="D942" s="1">
        <v>42905.744884259257</v>
      </c>
      <c r="E942" s="1">
        <v>42906</v>
      </c>
      <c r="F942" s="1">
        <v>42906</v>
      </c>
    </row>
    <row r="943" spans="1:6" x14ac:dyDescent="0.15">
      <c r="A943" t="s">
        <v>5</v>
      </c>
      <c r="B943" s="1" t="s">
        <v>6483</v>
      </c>
      <c r="C943" s="4"/>
      <c r="D943" s="1">
        <v>42880.611238425925</v>
      </c>
      <c r="E943" s="1">
        <v>42881</v>
      </c>
      <c r="F943" s="1">
        <v>42882</v>
      </c>
    </row>
    <row r="944" spans="1:6" x14ac:dyDescent="0.15">
      <c r="A944" t="s">
        <v>4020</v>
      </c>
      <c r="B944" s="1" t="s">
        <v>6483</v>
      </c>
      <c r="C944" s="4"/>
      <c r="D944" s="1">
        <v>42905.403726851851</v>
      </c>
      <c r="E944" s="1">
        <v>42905</v>
      </c>
      <c r="F944" s="1">
        <v>42905</v>
      </c>
    </row>
    <row r="945" spans="1:6" x14ac:dyDescent="0.15">
      <c r="A945" t="s">
        <v>6047</v>
      </c>
      <c r="B945" s="1" t="s">
        <v>6482</v>
      </c>
      <c r="C945" s="4"/>
      <c r="D945" s="1">
        <v>42943.41547453704</v>
      </c>
      <c r="E945" s="1">
        <v>42944</v>
      </c>
      <c r="F945" s="1">
        <v>42951</v>
      </c>
    </row>
    <row r="946" spans="1:6" x14ac:dyDescent="0.15">
      <c r="A946" t="s">
        <v>35</v>
      </c>
      <c r="B946" s="1" t="s">
        <v>6488</v>
      </c>
      <c r="C946" s="4"/>
      <c r="D946" s="1">
        <v>42899.928900462961</v>
      </c>
      <c r="E946" s="1">
        <v>42901</v>
      </c>
      <c r="F946" s="1">
        <v>42901</v>
      </c>
    </row>
    <row r="947" spans="1:6" x14ac:dyDescent="0.15">
      <c r="A947" t="s">
        <v>43</v>
      </c>
      <c r="B947" t="s">
        <v>6483</v>
      </c>
      <c r="C947" s="4">
        <v>42901</v>
      </c>
      <c r="D947" s="1">
        <v>42914.557962962965</v>
      </c>
      <c r="E947" s="1">
        <v>42914</v>
      </c>
      <c r="F947" s="1">
        <v>42914</v>
      </c>
    </row>
    <row r="948" spans="1:6" x14ac:dyDescent="0.15">
      <c r="A948" t="s">
        <v>1899</v>
      </c>
      <c r="B948" t="s">
        <v>6494</v>
      </c>
      <c r="C948" s="1">
        <v>42882</v>
      </c>
      <c r="D948" s="1">
        <v>42888.667372685188</v>
      </c>
      <c r="E948" s="1">
        <v>42888</v>
      </c>
      <c r="F948" s="1">
        <v>42888</v>
      </c>
    </row>
    <row r="949" spans="1:6" x14ac:dyDescent="0.15">
      <c r="A949" t="s">
        <v>2083</v>
      </c>
      <c r="B949" s="1" t="s">
        <v>6481</v>
      </c>
      <c r="D949" s="1">
        <v>42886.709467592591</v>
      </c>
      <c r="E949" s="1">
        <v>42886</v>
      </c>
      <c r="F949" s="1">
        <v>42886</v>
      </c>
    </row>
    <row r="950" spans="1:6" x14ac:dyDescent="0.15">
      <c r="A950" t="s">
        <v>2269</v>
      </c>
      <c r="B950" t="s">
        <v>6491</v>
      </c>
      <c r="C950" s="1">
        <v>42926</v>
      </c>
      <c r="D950" s="1">
        <v>42943.576365740744</v>
      </c>
      <c r="E950" s="1">
        <v>42949</v>
      </c>
      <c r="F950" s="1">
        <v>42963</v>
      </c>
    </row>
    <row r="951" spans="1:6" x14ac:dyDescent="0.15">
      <c r="A951" t="s">
        <v>51</v>
      </c>
      <c r="B951" t="s">
        <v>6480</v>
      </c>
      <c r="C951" s="4">
        <v>42891</v>
      </c>
      <c r="D951" s="1">
        <v>42899.658865740741</v>
      </c>
      <c r="E951" s="1">
        <v>42899</v>
      </c>
      <c r="F951" s="1">
        <v>42899</v>
      </c>
    </row>
    <row r="952" spans="1:6" x14ac:dyDescent="0.15">
      <c r="A952" t="s">
        <v>80</v>
      </c>
      <c r="B952" s="1" t="s">
        <v>6480</v>
      </c>
      <c r="C952" s="4"/>
      <c r="D952" s="1">
        <v>42888.491203703707</v>
      </c>
      <c r="E952" s="1">
        <v>42949</v>
      </c>
      <c r="F952" s="1">
        <v>42950</v>
      </c>
    </row>
    <row r="953" spans="1:6" x14ac:dyDescent="0.15">
      <c r="A953" t="s">
        <v>2196</v>
      </c>
      <c r="B953" s="1" t="s">
        <v>6488</v>
      </c>
      <c r="D953" s="1">
        <v>42905.64880787037</v>
      </c>
      <c r="E953" s="1">
        <v>42906</v>
      </c>
      <c r="F953" s="1">
        <v>42906</v>
      </c>
    </row>
    <row r="954" spans="1:6" x14ac:dyDescent="0.15">
      <c r="A954" t="s">
        <v>4062</v>
      </c>
      <c r="B954" t="s">
        <v>6488</v>
      </c>
      <c r="C954" s="4"/>
      <c r="D954" s="1">
        <v>42905.680902777778</v>
      </c>
      <c r="E954" s="1">
        <v>42906</v>
      </c>
      <c r="F954" s="1">
        <v>42906</v>
      </c>
    </row>
    <row r="955" spans="1:6" x14ac:dyDescent="0.15">
      <c r="A955" t="s">
        <v>57</v>
      </c>
      <c r="B955" s="1" t="s">
        <v>6483</v>
      </c>
      <c r="C955" s="4"/>
      <c r="D955" s="1">
        <v>42888.588854166665</v>
      </c>
      <c r="E955" s="1">
        <v>42888</v>
      </c>
      <c r="F955" s="1">
        <v>42888</v>
      </c>
    </row>
    <row r="956" spans="1:6" x14ac:dyDescent="0.15">
      <c r="A956" t="s">
        <v>1979</v>
      </c>
      <c r="B956" s="1" t="s">
        <v>6483</v>
      </c>
      <c r="D956" s="1">
        <v>42886.447858796295</v>
      </c>
      <c r="E956" s="1">
        <v>42886</v>
      </c>
      <c r="F956" s="1">
        <v>42886</v>
      </c>
    </row>
    <row r="957" spans="1:6" x14ac:dyDescent="0.15">
      <c r="A957" t="s">
        <v>1969</v>
      </c>
      <c r="B957" t="s">
        <v>6480</v>
      </c>
      <c r="C957" s="4"/>
      <c r="D957" s="1">
        <v>42905.476990740739</v>
      </c>
      <c r="E957" s="1">
        <v>42906</v>
      </c>
      <c r="F957" s="1">
        <v>42908</v>
      </c>
    </row>
    <row r="958" spans="1:6" x14ac:dyDescent="0.15">
      <c r="A958" t="s">
        <v>2118</v>
      </c>
      <c r="B958" s="1" t="s">
        <v>6483</v>
      </c>
      <c r="D958" s="1">
        <v>42888.984120370369</v>
      </c>
      <c r="E958" s="1">
        <v>42891</v>
      </c>
      <c r="F958" s="1">
        <v>42891</v>
      </c>
    </row>
    <row r="959" spans="1:6" x14ac:dyDescent="0.15">
      <c r="A959" t="s">
        <v>134</v>
      </c>
      <c r="B959" t="s">
        <v>6485</v>
      </c>
      <c r="C959" s="4">
        <v>42888</v>
      </c>
      <c r="D959" s="1">
        <v>42895.692847222221</v>
      </c>
      <c r="E959" s="1">
        <v>42895</v>
      </c>
      <c r="F959" s="1">
        <v>42895</v>
      </c>
    </row>
    <row r="960" spans="1:6" x14ac:dyDescent="0.15">
      <c r="A960" t="s">
        <v>180</v>
      </c>
      <c r="B960" t="s">
        <v>6481</v>
      </c>
      <c r="C960" s="4"/>
      <c r="D960" s="1">
        <v>42907.424664351849</v>
      </c>
      <c r="E960" s="1">
        <v>42907</v>
      </c>
      <c r="F960" s="1">
        <v>42907</v>
      </c>
    </row>
    <row r="961" spans="1:6" x14ac:dyDescent="0.15">
      <c r="A961" t="s">
        <v>223</v>
      </c>
      <c r="B961" t="s">
        <v>6483</v>
      </c>
      <c r="C961" s="4"/>
      <c r="D961" s="1">
        <v>42892.411678240744</v>
      </c>
      <c r="E961" s="1">
        <v>42893</v>
      </c>
      <c r="F961" s="1">
        <v>42893</v>
      </c>
    </row>
    <row r="962" spans="1:6" x14ac:dyDescent="0.15">
      <c r="A962" t="s">
        <v>152</v>
      </c>
      <c r="B962" s="1" t="s">
        <v>6494</v>
      </c>
      <c r="C962" s="4"/>
      <c r="D962" s="1">
        <v>42895.416990740741</v>
      </c>
      <c r="E962" s="1">
        <v>42895</v>
      </c>
      <c r="F962" s="1">
        <v>42898</v>
      </c>
    </row>
    <row r="963" spans="1:6" x14ac:dyDescent="0.15">
      <c r="A963" t="s">
        <v>173</v>
      </c>
      <c r="B963" t="s">
        <v>6494</v>
      </c>
      <c r="D963" s="1">
        <v>42906.936805555553</v>
      </c>
      <c r="E963" s="1">
        <v>42908</v>
      </c>
      <c r="F963" s="1">
        <v>42908</v>
      </c>
    </row>
    <row r="964" spans="1:6" x14ac:dyDescent="0.15">
      <c r="A964" t="s">
        <v>132</v>
      </c>
      <c r="B964" s="1" t="s">
        <v>6485</v>
      </c>
      <c r="C964" s="4">
        <v>42888</v>
      </c>
      <c r="D964" s="1">
        <v>42895.654918981483</v>
      </c>
      <c r="E964" s="1">
        <v>42895</v>
      </c>
      <c r="F964" s="1">
        <v>42895</v>
      </c>
    </row>
    <row r="965" spans="1:6" x14ac:dyDescent="0.15">
      <c r="A965" t="s">
        <v>98</v>
      </c>
      <c r="B965" s="1" t="s">
        <v>6491</v>
      </c>
      <c r="C965" s="4"/>
      <c r="D965" s="1">
        <v>42922.908020833333</v>
      </c>
      <c r="E965" s="1">
        <v>42927</v>
      </c>
      <c r="F965" s="1">
        <v>42927</v>
      </c>
    </row>
    <row r="966" spans="1:6" x14ac:dyDescent="0.15">
      <c r="A966" t="s">
        <v>148</v>
      </c>
      <c r="B966" s="1" t="s">
        <v>6485</v>
      </c>
      <c r="D966" s="1">
        <v>42891.692037037035</v>
      </c>
      <c r="E966" s="1">
        <v>42892</v>
      </c>
      <c r="F966" s="1">
        <v>42893</v>
      </c>
    </row>
    <row r="967" spans="1:6" x14ac:dyDescent="0.15">
      <c r="A967" t="s">
        <v>103</v>
      </c>
      <c r="B967" t="s">
        <v>6488</v>
      </c>
      <c r="C967" s="4">
        <v>42896</v>
      </c>
      <c r="D967" s="1">
        <v>42901.57912037037</v>
      </c>
      <c r="E967" s="1">
        <v>42902</v>
      </c>
      <c r="F967" s="1">
        <v>42902</v>
      </c>
    </row>
    <row r="968" spans="1:6" x14ac:dyDescent="0.15">
      <c r="A968" t="s">
        <v>108</v>
      </c>
      <c r="B968" t="s">
        <v>6482</v>
      </c>
      <c r="C968" s="4">
        <v>42896</v>
      </c>
      <c r="D968" s="1">
        <v>42902.46199074074</v>
      </c>
      <c r="E968" s="1">
        <v>42914</v>
      </c>
      <c r="F968" s="1">
        <v>42915</v>
      </c>
    </row>
    <row r="969" spans="1:6" x14ac:dyDescent="0.15">
      <c r="A969" t="s">
        <v>155</v>
      </c>
      <c r="B969" t="s">
        <v>6485</v>
      </c>
      <c r="C969" s="4">
        <v>42883</v>
      </c>
      <c r="D969" s="1">
        <v>42888.614791666667</v>
      </c>
      <c r="E969" s="1">
        <v>42888</v>
      </c>
      <c r="F969" s="1">
        <v>42891</v>
      </c>
    </row>
    <row r="970" spans="1:6" x14ac:dyDescent="0.15">
      <c r="A970" t="s">
        <v>100</v>
      </c>
      <c r="B970" t="s">
        <v>6484</v>
      </c>
      <c r="D970" s="1">
        <v>42901.661168981482</v>
      </c>
      <c r="E970" s="1">
        <v>42909</v>
      </c>
      <c r="F970" s="1">
        <v>42909</v>
      </c>
    </row>
    <row r="971" spans="1:6" x14ac:dyDescent="0.15">
      <c r="A971" t="s">
        <v>177</v>
      </c>
      <c r="B971" t="s">
        <v>6481</v>
      </c>
      <c r="D971" s="1">
        <v>42912.886782407404</v>
      </c>
      <c r="E971" s="1">
        <v>42914</v>
      </c>
      <c r="F971" s="1">
        <v>42914</v>
      </c>
    </row>
    <row r="972" spans="1:6" x14ac:dyDescent="0.15">
      <c r="A972" t="s">
        <v>175</v>
      </c>
      <c r="B972" s="1" t="s">
        <v>6485</v>
      </c>
      <c r="D972" s="1">
        <v>42881.565648148149</v>
      </c>
      <c r="E972" s="1">
        <v>42881</v>
      </c>
      <c r="F972" s="1">
        <v>42882</v>
      </c>
    </row>
    <row r="973" spans="1:6" x14ac:dyDescent="0.15">
      <c r="A973" t="s">
        <v>143</v>
      </c>
      <c r="B973" t="s">
        <v>6485</v>
      </c>
      <c r="C973" s="4"/>
      <c r="D973" s="1">
        <v>42893.58252314815</v>
      </c>
      <c r="E973" s="1">
        <v>42895</v>
      </c>
      <c r="F973" s="1">
        <v>42895</v>
      </c>
    </row>
    <row r="974" spans="1:6" x14ac:dyDescent="0.15">
      <c r="A974" t="s">
        <v>74</v>
      </c>
      <c r="B974" s="1" t="s">
        <v>6483</v>
      </c>
      <c r="C974" s="4">
        <v>42909</v>
      </c>
      <c r="D974" s="1">
        <v>42913.630046296297</v>
      </c>
      <c r="E974" s="1">
        <v>42913</v>
      </c>
      <c r="F974" s="1">
        <v>42913</v>
      </c>
    </row>
    <row r="975" spans="1:6" x14ac:dyDescent="0.15">
      <c r="A975" t="s">
        <v>105</v>
      </c>
      <c r="B975" t="s">
        <v>6482</v>
      </c>
      <c r="C975" s="4"/>
      <c r="D975" s="1">
        <v>42906.614328703705</v>
      </c>
      <c r="E975" s="1">
        <v>42909</v>
      </c>
      <c r="F975" s="1">
        <v>42915</v>
      </c>
    </row>
    <row r="976" spans="1:6" x14ac:dyDescent="0.15">
      <c r="A976" t="s">
        <v>150</v>
      </c>
      <c r="B976" t="s">
        <v>6485</v>
      </c>
      <c r="C976" s="4">
        <v>42882</v>
      </c>
      <c r="D976" s="1">
        <v>42887.563472222224</v>
      </c>
      <c r="E976" s="1">
        <v>42887</v>
      </c>
      <c r="F976" s="1">
        <v>42888</v>
      </c>
    </row>
    <row r="977" spans="1:6" x14ac:dyDescent="0.15">
      <c r="A977" t="s">
        <v>136</v>
      </c>
      <c r="B977" s="1" t="s">
        <v>6482</v>
      </c>
      <c r="C977" s="4"/>
      <c r="D977" s="1">
        <v>42922.711064814815</v>
      </c>
      <c r="E977" s="1">
        <v>42950</v>
      </c>
      <c r="F977" s="1">
        <v>42950</v>
      </c>
    </row>
    <row r="978" spans="1:6" x14ac:dyDescent="0.15">
      <c r="A978" t="s">
        <v>72</v>
      </c>
      <c r="B978" t="s">
        <v>6483</v>
      </c>
      <c r="C978" s="4"/>
      <c r="D978" s="1">
        <v>42899.725162037037</v>
      </c>
      <c r="E978" s="1">
        <v>42900</v>
      </c>
      <c r="F978" s="1">
        <v>42900</v>
      </c>
    </row>
    <row r="979" spans="1:6" x14ac:dyDescent="0.15">
      <c r="A979" t="s">
        <v>94</v>
      </c>
      <c r="B979" t="s">
        <v>6491</v>
      </c>
      <c r="C979" s="4"/>
      <c r="D979" s="1">
        <v>42922.938136574077</v>
      </c>
      <c r="E979" s="1">
        <v>42927</v>
      </c>
      <c r="F979" s="1">
        <v>42927</v>
      </c>
    </row>
    <row r="980" spans="1:6" x14ac:dyDescent="0.15">
      <c r="A980" t="s">
        <v>160</v>
      </c>
      <c r="B980" s="1" t="s">
        <v>6485</v>
      </c>
      <c r="C980" s="1">
        <v>42899</v>
      </c>
      <c r="D980" s="1">
        <v>42913.450983796298</v>
      </c>
      <c r="E980" s="1">
        <v>42914</v>
      </c>
      <c r="F980" s="1">
        <v>42914</v>
      </c>
    </row>
    <row r="981" spans="1:6" x14ac:dyDescent="0.15">
      <c r="A981" t="s">
        <v>85</v>
      </c>
      <c r="B981" t="s">
        <v>6483</v>
      </c>
      <c r="C981" s="4"/>
      <c r="D981" s="1">
        <v>42889.978946759256</v>
      </c>
      <c r="E981" s="1">
        <v>42891</v>
      </c>
      <c r="F981" s="1">
        <v>42891</v>
      </c>
    </row>
    <row r="982" spans="1:6" x14ac:dyDescent="0.15">
      <c r="A982" t="s">
        <v>377</v>
      </c>
      <c r="B982" t="s">
        <v>6494</v>
      </c>
      <c r="C982" s="1">
        <v>42896</v>
      </c>
      <c r="D982" s="1">
        <v>42899.50167824074</v>
      </c>
      <c r="E982" s="1">
        <v>42900</v>
      </c>
      <c r="F982" s="1">
        <v>42900</v>
      </c>
    </row>
    <row r="983" spans="1:6" x14ac:dyDescent="0.15">
      <c r="A983" t="s">
        <v>396</v>
      </c>
      <c r="B983" t="s">
        <v>6485</v>
      </c>
      <c r="C983" s="4"/>
      <c r="D983" s="1">
        <v>42914.434074074074</v>
      </c>
      <c r="E983" s="1">
        <v>42915</v>
      </c>
      <c r="F983" s="1">
        <v>42915</v>
      </c>
    </row>
    <row r="984" spans="1:6" x14ac:dyDescent="0.15">
      <c r="A984" t="s">
        <v>324</v>
      </c>
      <c r="B984" s="1" t="s">
        <v>6482</v>
      </c>
      <c r="C984" s="4"/>
      <c r="D984" s="1">
        <v>42914.484432870369</v>
      </c>
      <c r="E984" s="1">
        <v>42915</v>
      </c>
      <c r="F984" s="1">
        <v>42915</v>
      </c>
    </row>
    <row r="985" spans="1:6" x14ac:dyDescent="0.15">
      <c r="A985" t="s">
        <v>3908</v>
      </c>
      <c r="B985" t="s">
        <v>6485</v>
      </c>
      <c r="C985" s="4"/>
      <c r="D985" s="1">
        <v>42893.576736111114</v>
      </c>
      <c r="E985" s="1">
        <v>42895</v>
      </c>
      <c r="F985" s="1">
        <v>42895</v>
      </c>
    </row>
    <row r="986" spans="1:6" x14ac:dyDescent="0.15">
      <c r="A986" t="s">
        <v>326</v>
      </c>
      <c r="B986" t="s">
        <v>6481</v>
      </c>
      <c r="D986" s="1">
        <v>42900.610185185185</v>
      </c>
      <c r="E986" s="1">
        <v>42900</v>
      </c>
      <c r="F986" s="1">
        <v>42900</v>
      </c>
    </row>
    <row r="987" spans="1:6" x14ac:dyDescent="0.15">
      <c r="A987" t="s">
        <v>256</v>
      </c>
      <c r="B987" s="1" t="s">
        <v>6485</v>
      </c>
      <c r="C987" s="4"/>
      <c r="D987" s="1">
        <v>42905.493854166663</v>
      </c>
      <c r="E987" s="1">
        <v>42906</v>
      </c>
      <c r="F987" s="1">
        <v>42907</v>
      </c>
    </row>
    <row r="988" spans="1:6" x14ac:dyDescent="0.15">
      <c r="A988" t="s">
        <v>365</v>
      </c>
      <c r="B988" t="s">
        <v>6481</v>
      </c>
      <c r="C988" s="4"/>
      <c r="D988" s="1">
        <v>42915.627152777779</v>
      </c>
      <c r="E988" s="1">
        <v>42915</v>
      </c>
      <c r="F988" s="1">
        <v>42915</v>
      </c>
    </row>
    <row r="989" spans="1:6" x14ac:dyDescent="0.15">
      <c r="A989" t="s">
        <v>379</v>
      </c>
      <c r="B989" t="s">
        <v>6494</v>
      </c>
      <c r="C989" s="4">
        <v>42902</v>
      </c>
      <c r="D989" s="1">
        <v>42948.706053240741</v>
      </c>
      <c r="E989" s="1">
        <v>42912</v>
      </c>
      <c r="F989" s="1">
        <v>42913</v>
      </c>
    </row>
    <row r="990" spans="1:6" x14ac:dyDescent="0.15">
      <c r="A990" t="s">
        <v>419</v>
      </c>
      <c r="B990" t="s">
        <v>6491</v>
      </c>
      <c r="C990" s="4">
        <v>42888</v>
      </c>
      <c r="D990" s="1">
        <v>42897.11822916667</v>
      </c>
      <c r="E990" s="1">
        <v>42898</v>
      </c>
      <c r="F990" s="1">
        <v>42898</v>
      </c>
    </row>
    <row r="991" spans="1:6" x14ac:dyDescent="0.15">
      <c r="A991" t="s">
        <v>311</v>
      </c>
      <c r="B991" t="s">
        <v>6488</v>
      </c>
      <c r="C991" s="4"/>
      <c r="D991" s="1">
        <v>42927.611747685187</v>
      </c>
      <c r="E991" s="1">
        <v>42928</v>
      </c>
      <c r="F991" s="1">
        <v>42928</v>
      </c>
    </row>
    <row r="992" spans="1:6" x14ac:dyDescent="0.15">
      <c r="A992" t="s">
        <v>363</v>
      </c>
      <c r="B992" t="s">
        <v>6491</v>
      </c>
      <c r="C992" s="4"/>
      <c r="D992" s="1">
        <v>42933.945937500001</v>
      </c>
      <c r="E992" s="1">
        <v>42934</v>
      </c>
      <c r="F992" s="1">
        <v>42934</v>
      </c>
    </row>
    <row r="993" spans="1:6" x14ac:dyDescent="0.15">
      <c r="A993" t="s">
        <v>258</v>
      </c>
      <c r="B993" t="s">
        <v>6483</v>
      </c>
      <c r="C993" s="4"/>
      <c r="D993" s="1">
        <v>42926.681840277779</v>
      </c>
      <c r="E993" s="1">
        <v>42926</v>
      </c>
      <c r="F993" s="1">
        <v>42926</v>
      </c>
    </row>
    <row r="994" spans="1:6" x14ac:dyDescent="0.15">
      <c r="A994" t="s">
        <v>288</v>
      </c>
      <c r="B994" t="s">
        <v>6485</v>
      </c>
      <c r="D994" s="1">
        <v>42895.624652777777</v>
      </c>
      <c r="E994" s="1">
        <v>42895</v>
      </c>
      <c r="F994" s="1">
        <v>42895</v>
      </c>
    </row>
    <row r="995" spans="1:6" x14ac:dyDescent="0.15">
      <c r="A995" t="s">
        <v>292</v>
      </c>
      <c r="B995" s="1" t="s">
        <v>6488</v>
      </c>
      <c r="C995" s="4"/>
      <c r="D995" s="1">
        <v>42927.605231481481</v>
      </c>
      <c r="E995" s="1">
        <v>42928</v>
      </c>
      <c r="F995" s="1">
        <v>42928</v>
      </c>
    </row>
    <row r="996" spans="1:6" x14ac:dyDescent="0.15">
      <c r="A996" t="s">
        <v>241</v>
      </c>
      <c r="B996" t="s">
        <v>6494</v>
      </c>
      <c r="C996" s="4"/>
      <c r="D996" s="1">
        <v>42926.90452546296</v>
      </c>
      <c r="E996" s="1">
        <v>42929</v>
      </c>
      <c r="F996" s="1">
        <v>42929</v>
      </c>
    </row>
    <row r="997" spans="1:6" x14ac:dyDescent="0.15">
      <c r="A997" t="s">
        <v>6196</v>
      </c>
      <c r="B997" t="s">
        <v>6480</v>
      </c>
      <c r="D997" s="1">
        <v>42936.980324074073</v>
      </c>
      <c r="E997" s="1">
        <v>42941</v>
      </c>
      <c r="F997" s="1">
        <v>42941</v>
      </c>
    </row>
    <row r="998" spans="1:6" x14ac:dyDescent="0.15">
      <c r="A998" t="s">
        <v>391</v>
      </c>
      <c r="B998" t="s">
        <v>6488</v>
      </c>
      <c r="C998" s="4"/>
      <c r="D998" s="1">
        <v>42902.565486111111</v>
      </c>
      <c r="E998" s="1">
        <v>42902</v>
      </c>
      <c r="F998" s="1">
        <v>42902</v>
      </c>
    </row>
    <row r="999" spans="1:6" x14ac:dyDescent="0.15">
      <c r="A999" t="s">
        <v>389</v>
      </c>
      <c r="B999" t="s">
        <v>6483</v>
      </c>
      <c r="C999" s="4">
        <v>42911</v>
      </c>
      <c r="D999" s="1">
        <v>42914.602685185186</v>
      </c>
      <c r="E999" s="1">
        <v>42915</v>
      </c>
      <c r="F999" s="1">
        <v>42915</v>
      </c>
    </row>
    <row r="1000" spans="1:6" x14ac:dyDescent="0.15">
      <c r="A1000" t="s">
        <v>381</v>
      </c>
      <c r="B1000" s="1" t="s">
        <v>6481</v>
      </c>
      <c r="C1000" s="4">
        <v>42893</v>
      </c>
      <c r="D1000" s="1">
        <v>42898.753645833334</v>
      </c>
      <c r="E1000" s="1">
        <v>42898</v>
      </c>
      <c r="F1000" s="1">
        <v>42898</v>
      </c>
    </row>
    <row r="1001" spans="1:6" x14ac:dyDescent="0.15">
      <c r="A1001" t="s">
        <v>5227</v>
      </c>
      <c r="B1001" t="s">
        <v>6494</v>
      </c>
      <c r="C1001" s="4"/>
      <c r="D1001" s="1">
        <v>42913.70244212963</v>
      </c>
      <c r="E1001" s="1">
        <v>42915</v>
      </c>
      <c r="F1001" s="1">
        <v>42915</v>
      </c>
    </row>
    <row r="1002" spans="1:6" x14ac:dyDescent="0.15">
      <c r="A1002" t="s">
        <v>3968</v>
      </c>
      <c r="B1002" t="s">
        <v>6483</v>
      </c>
      <c r="C1002" s="4">
        <v>42892</v>
      </c>
      <c r="D1002" s="1">
        <v>42894.461678240739</v>
      </c>
      <c r="E1002" s="1">
        <v>42895</v>
      </c>
      <c r="F1002" s="1">
        <v>42895</v>
      </c>
    </row>
    <row r="1003" spans="1:6" x14ac:dyDescent="0.15">
      <c r="A1003" t="s">
        <v>466</v>
      </c>
      <c r="B1003" s="1" t="s">
        <v>6491</v>
      </c>
      <c r="C1003" s="4">
        <v>42909</v>
      </c>
      <c r="D1003" s="1">
        <v>42926.632280092592</v>
      </c>
      <c r="E1003" s="1">
        <v>42927</v>
      </c>
      <c r="F1003" s="1">
        <v>42927</v>
      </c>
    </row>
    <row r="1004" spans="1:6" x14ac:dyDescent="0.15">
      <c r="A1004" t="s">
        <v>532</v>
      </c>
      <c r="B1004" s="1" t="s">
        <v>6491</v>
      </c>
      <c r="D1004" s="1">
        <v>42931.033321759256</v>
      </c>
      <c r="E1004" s="1">
        <v>42934</v>
      </c>
      <c r="F1004" s="1">
        <v>42935</v>
      </c>
    </row>
    <row r="1005" spans="1:6" x14ac:dyDescent="0.15">
      <c r="A1005" t="s">
        <v>2067</v>
      </c>
      <c r="B1005" t="s">
        <v>6480</v>
      </c>
      <c r="D1005" s="1">
        <v>42922.68105324074</v>
      </c>
      <c r="E1005" s="1">
        <v>42923</v>
      </c>
      <c r="F1005" s="1">
        <v>42923</v>
      </c>
    </row>
    <row r="1006" spans="1:6" x14ac:dyDescent="0.15">
      <c r="A1006" t="s">
        <v>2234</v>
      </c>
      <c r="B1006" s="1" t="s">
        <v>6485</v>
      </c>
      <c r="D1006" s="1">
        <v>42892.466585648152</v>
      </c>
      <c r="E1006" s="1">
        <v>42892</v>
      </c>
      <c r="F1006" s="1">
        <v>42892</v>
      </c>
    </row>
    <row r="1007" spans="1:6" x14ac:dyDescent="0.15">
      <c r="A1007" t="s">
        <v>1981</v>
      </c>
      <c r="B1007" t="s">
        <v>6480</v>
      </c>
      <c r="C1007" s="4"/>
      <c r="D1007" s="1">
        <v>42934.758993055555</v>
      </c>
      <c r="E1007" s="1">
        <v>42943</v>
      </c>
      <c r="F1007" s="1">
        <v>42943</v>
      </c>
    </row>
    <row r="1008" spans="1:6" x14ac:dyDescent="0.15">
      <c r="A1008" t="s">
        <v>157</v>
      </c>
      <c r="B1008" t="s">
        <v>6496</v>
      </c>
      <c r="D1008" s="1">
        <v>42907.526030092595</v>
      </c>
      <c r="E1008" s="1">
        <v>42915</v>
      </c>
      <c r="F1008" s="1">
        <v>42915</v>
      </c>
    </row>
    <row r="1009" spans="1:6" x14ac:dyDescent="0.15">
      <c r="A1009" t="s">
        <v>271</v>
      </c>
      <c r="B1009" t="s">
        <v>6483</v>
      </c>
      <c r="C1009" s="4"/>
      <c r="D1009" s="1">
        <v>42909.431863425925</v>
      </c>
      <c r="E1009" s="1">
        <v>42909</v>
      </c>
      <c r="F1009" s="1">
        <v>42909</v>
      </c>
    </row>
    <row r="1010" spans="1:6" x14ac:dyDescent="0.15">
      <c r="A1010" t="s">
        <v>1936</v>
      </c>
      <c r="B1010" t="s">
        <v>6482</v>
      </c>
      <c r="D1010" s="1">
        <v>42927.466238425928</v>
      </c>
      <c r="E1010" s="1">
        <v>42928</v>
      </c>
      <c r="F1010" s="1">
        <v>42928</v>
      </c>
    </row>
    <row r="1011" spans="1:6" x14ac:dyDescent="0.15">
      <c r="A1011" t="s">
        <v>2087</v>
      </c>
      <c r="B1011" t="s">
        <v>6485</v>
      </c>
      <c r="C1011" s="4">
        <v>42937</v>
      </c>
      <c r="D1011" s="1">
        <v>42927.469085648147</v>
      </c>
      <c r="E1011" s="1">
        <v>42923</v>
      </c>
      <c r="F1011" s="1">
        <v>42923</v>
      </c>
    </row>
    <row r="1012" spans="1:6" x14ac:dyDescent="0.15">
      <c r="A1012" t="s">
        <v>5619</v>
      </c>
      <c r="B1012" t="s">
        <v>6495</v>
      </c>
      <c r="C1012" s="1">
        <v>42896</v>
      </c>
      <c r="D1012" s="1">
        <v>42928.822650462964</v>
      </c>
      <c r="E1012" s="1">
        <v>42932</v>
      </c>
      <c r="F1012" s="1">
        <v>42932</v>
      </c>
    </row>
    <row r="1013" spans="1:6" x14ac:dyDescent="0.15">
      <c r="A1013" t="s">
        <v>1867</v>
      </c>
      <c r="B1013" s="1" t="s">
        <v>6481</v>
      </c>
      <c r="D1013" s="1">
        <v>42919.737835648149</v>
      </c>
      <c r="E1013" s="1">
        <v>42920</v>
      </c>
      <c r="F1013" s="1">
        <v>42920</v>
      </c>
    </row>
    <row r="1014" spans="1:6" x14ac:dyDescent="0.15">
      <c r="A1014" t="s">
        <v>1934</v>
      </c>
      <c r="B1014" t="s">
        <v>6483</v>
      </c>
      <c r="C1014" s="4"/>
      <c r="D1014" s="1">
        <v>42915.478206018517</v>
      </c>
      <c r="E1014" s="1">
        <v>42915</v>
      </c>
      <c r="F1014" s="1">
        <v>42915</v>
      </c>
    </row>
    <row r="1015" spans="1:6" x14ac:dyDescent="0.15">
      <c r="A1015" t="s">
        <v>2194</v>
      </c>
      <c r="B1015" t="s">
        <v>6488</v>
      </c>
      <c r="D1015" s="1">
        <v>42912.640833333331</v>
      </c>
      <c r="E1015" s="1">
        <v>42915</v>
      </c>
      <c r="F1015" s="1">
        <v>42915</v>
      </c>
    </row>
    <row r="1016" spans="1:6" x14ac:dyDescent="0.15">
      <c r="A1016" t="s">
        <v>1877</v>
      </c>
      <c r="B1016" s="1" t="s">
        <v>6483</v>
      </c>
      <c r="C1016" s="4"/>
      <c r="D1016" s="1">
        <v>42907.576331018521</v>
      </c>
      <c r="E1016" s="1">
        <v>42907</v>
      </c>
      <c r="F1016" s="1">
        <v>42907</v>
      </c>
    </row>
    <row r="1017" spans="1:6" x14ac:dyDescent="0.15">
      <c r="A1017" t="s">
        <v>882</v>
      </c>
      <c r="B1017" s="1" t="s">
        <v>6494</v>
      </c>
      <c r="C1017" s="4">
        <v>42887</v>
      </c>
      <c r="D1017" s="1">
        <v>42888.673888888887</v>
      </c>
      <c r="E1017" s="1">
        <v>42892</v>
      </c>
      <c r="F1017" s="1">
        <v>42892</v>
      </c>
    </row>
    <row r="1018" spans="1:6" x14ac:dyDescent="0.15">
      <c r="A1018" t="s">
        <v>5052</v>
      </c>
      <c r="B1018" t="s">
        <v>6483</v>
      </c>
      <c r="C1018" s="4">
        <v>42912</v>
      </c>
      <c r="D1018" s="1">
        <v>42920.477939814817</v>
      </c>
      <c r="E1018" s="1">
        <v>42920</v>
      </c>
      <c r="F1018" s="1">
        <v>42920</v>
      </c>
    </row>
    <row r="1019" spans="1:6" x14ac:dyDescent="0.15">
      <c r="A1019" t="s">
        <v>2236</v>
      </c>
      <c r="B1019" s="1" t="s">
        <v>6494</v>
      </c>
      <c r="C1019" s="4"/>
      <c r="D1019" s="1">
        <v>42916.715069444443</v>
      </c>
      <c r="E1019" s="1">
        <v>42920</v>
      </c>
      <c r="F1019" s="1">
        <v>42920</v>
      </c>
    </row>
    <row r="1020" spans="1:6" x14ac:dyDescent="0.15">
      <c r="A1020" t="s">
        <v>1865</v>
      </c>
      <c r="B1020" s="1" t="s">
        <v>6483</v>
      </c>
      <c r="C1020" s="1">
        <v>42891</v>
      </c>
      <c r="D1020" s="1">
        <v>42893.468275462961</v>
      </c>
      <c r="E1020" s="1">
        <v>42897</v>
      </c>
      <c r="F1020" s="1">
        <v>42897</v>
      </c>
    </row>
    <row r="1021" spans="1:6" x14ac:dyDescent="0.15">
      <c r="A1021" t="s">
        <v>820</v>
      </c>
      <c r="B1021" s="1" t="s">
        <v>6485</v>
      </c>
      <c r="C1021" s="4"/>
      <c r="D1021" s="1">
        <v>42912.499594907407</v>
      </c>
      <c r="E1021" s="1">
        <v>42914</v>
      </c>
      <c r="F1021" s="1">
        <v>42914</v>
      </c>
    </row>
    <row r="1022" spans="1:6" x14ac:dyDescent="0.15">
      <c r="A1022" t="s">
        <v>2265</v>
      </c>
      <c r="B1022" s="1" t="s">
        <v>6483</v>
      </c>
      <c r="C1022" s="4"/>
      <c r="D1022" s="1">
        <v>42947.430671296293</v>
      </c>
      <c r="E1022" s="1">
        <v>42947</v>
      </c>
      <c r="F1022" s="1">
        <v>42947</v>
      </c>
    </row>
    <row r="1023" spans="1:6" x14ac:dyDescent="0.15">
      <c r="A1023" t="s">
        <v>2238</v>
      </c>
      <c r="B1023" s="1" t="s">
        <v>6483</v>
      </c>
      <c r="C1023" s="1">
        <v>42883</v>
      </c>
      <c r="D1023" s="1">
        <v>42894.471238425926</v>
      </c>
      <c r="E1023" s="1">
        <v>42895</v>
      </c>
      <c r="F1023" s="1">
        <v>42895</v>
      </c>
    </row>
    <row r="1024" spans="1:6" x14ac:dyDescent="0.15">
      <c r="A1024" t="s">
        <v>2146</v>
      </c>
      <c r="B1024" s="1" t="s">
        <v>6485</v>
      </c>
      <c r="C1024" s="4"/>
      <c r="D1024" s="1">
        <v>42905.712384259263</v>
      </c>
      <c r="E1024" s="1">
        <v>42905</v>
      </c>
      <c r="F1024" s="1">
        <v>42907</v>
      </c>
    </row>
    <row r="1025" spans="1:6" x14ac:dyDescent="0.15">
      <c r="A1025" t="s">
        <v>3536</v>
      </c>
      <c r="B1025" s="1" t="s">
        <v>6483</v>
      </c>
      <c r="D1025" s="1">
        <v>42895.469722222224</v>
      </c>
      <c r="E1025" s="1">
        <v>42895</v>
      </c>
      <c r="F1025" s="1">
        <v>42895</v>
      </c>
    </row>
    <row r="1026" spans="1:6" x14ac:dyDescent="0.15">
      <c r="A1026" t="s">
        <v>3970</v>
      </c>
      <c r="B1026" s="1" t="s">
        <v>6496</v>
      </c>
      <c r="C1026" s="1">
        <v>42893</v>
      </c>
      <c r="D1026" s="1">
        <v>42898.717499999999</v>
      </c>
      <c r="E1026" s="1">
        <v>42899</v>
      </c>
      <c r="F1026" s="1">
        <v>42899</v>
      </c>
    </row>
    <row r="1027" spans="1:6" x14ac:dyDescent="0.15">
      <c r="A1027" t="s">
        <v>1869</v>
      </c>
      <c r="B1027" s="1" t="s">
        <v>6482</v>
      </c>
      <c r="C1027" s="4"/>
      <c r="D1027" s="1">
        <v>42920.682118055556</v>
      </c>
      <c r="E1027" s="1">
        <v>42909</v>
      </c>
      <c r="F1027" s="1">
        <v>42909</v>
      </c>
    </row>
    <row r="1028" spans="1:6" x14ac:dyDescent="0.15">
      <c r="A1028" t="s">
        <v>6089</v>
      </c>
      <c r="B1028" s="1" t="s">
        <v>6491</v>
      </c>
      <c r="C1028" s="4"/>
      <c r="D1028" s="1">
        <v>42931.030891203707</v>
      </c>
      <c r="E1028" s="1">
        <v>42934</v>
      </c>
      <c r="F1028" s="1">
        <v>42934</v>
      </c>
    </row>
    <row r="1029" spans="1:6" x14ac:dyDescent="0.15">
      <c r="A1029" t="s">
        <v>2230</v>
      </c>
      <c r="B1029" t="s">
        <v>6483</v>
      </c>
      <c r="D1029" s="1">
        <v>42909.026724537034</v>
      </c>
      <c r="E1029" s="1">
        <v>42909</v>
      </c>
      <c r="F1029" s="1">
        <v>42909</v>
      </c>
    </row>
    <row r="1030" spans="1:6" x14ac:dyDescent="0.15">
      <c r="A1030" t="s">
        <v>2271</v>
      </c>
      <c r="B1030" s="1" t="s">
        <v>6483</v>
      </c>
      <c r="C1030" s="4"/>
      <c r="D1030" s="1">
        <v>42888.982835648145</v>
      </c>
      <c r="E1030" s="1">
        <v>42891</v>
      </c>
      <c r="F1030" s="1">
        <v>42891</v>
      </c>
    </row>
    <row r="1031" spans="1:6" x14ac:dyDescent="0.15">
      <c r="A1031" t="s">
        <v>2188</v>
      </c>
      <c r="B1031" t="s">
        <v>6491</v>
      </c>
      <c r="C1031" s="4"/>
      <c r="D1031" s="1">
        <v>42930.609606481485</v>
      </c>
      <c r="E1031" s="1">
        <v>42941</v>
      </c>
      <c r="F1031" s="1">
        <v>42941</v>
      </c>
    </row>
    <row r="1032" spans="1:6" x14ac:dyDescent="0.15">
      <c r="A1032" t="s">
        <v>2192</v>
      </c>
      <c r="B1032" t="s">
        <v>6496</v>
      </c>
      <c r="C1032" s="4">
        <v>42891</v>
      </c>
      <c r="D1032" s="1">
        <v>42892.772870370369</v>
      </c>
      <c r="E1032" s="1">
        <v>42901</v>
      </c>
      <c r="F1032" s="1">
        <v>42901</v>
      </c>
    </row>
    <row r="1033" spans="1:6" x14ac:dyDescent="0.15">
      <c r="A1033" t="s">
        <v>2407</v>
      </c>
      <c r="B1033" t="s">
        <v>6495</v>
      </c>
      <c r="C1033" s="4"/>
      <c r="D1033" s="1">
        <v>42929.43005787037</v>
      </c>
      <c r="E1033" s="1">
        <v>42921</v>
      </c>
      <c r="F1033" s="1">
        <v>42930</v>
      </c>
    </row>
    <row r="1034" spans="1:6" x14ac:dyDescent="0.15">
      <c r="A1034" t="s">
        <v>2337</v>
      </c>
      <c r="B1034" s="1" t="s">
        <v>6494</v>
      </c>
      <c r="C1034" s="1">
        <v>42901</v>
      </c>
      <c r="D1034" s="1">
        <v>42905.626979166664</v>
      </c>
      <c r="E1034" s="1">
        <v>42906</v>
      </c>
      <c r="F1034" s="1">
        <v>42906</v>
      </c>
    </row>
    <row r="1035" spans="1:6" x14ac:dyDescent="0.15">
      <c r="A1035" t="s">
        <v>2367</v>
      </c>
      <c r="B1035" s="1" t="s">
        <v>6485</v>
      </c>
      <c r="D1035" s="1">
        <v>42893.608946759261</v>
      </c>
      <c r="E1035" s="1">
        <v>42898</v>
      </c>
      <c r="F1035" s="1">
        <v>42898</v>
      </c>
    </row>
    <row r="1036" spans="1:6" x14ac:dyDescent="0.15">
      <c r="A1036" t="s">
        <v>2377</v>
      </c>
      <c r="B1036" t="s">
        <v>6491</v>
      </c>
      <c r="D1036" s="1">
        <v>42915.596747685187</v>
      </c>
      <c r="E1036" s="1">
        <v>42920</v>
      </c>
      <c r="F1036" s="1">
        <v>42920</v>
      </c>
    </row>
    <row r="1037" spans="1:6" x14ac:dyDescent="0.15">
      <c r="A1037" t="s">
        <v>2313</v>
      </c>
      <c r="B1037" t="s">
        <v>6496</v>
      </c>
      <c r="C1037" s="1">
        <v>42887</v>
      </c>
      <c r="D1037" s="1">
        <v>42888.686377314814</v>
      </c>
      <c r="E1037" s="1">
        <v>42894</v>
      </c>
      <c r="F1037" s="1">
        <v>42894</v>
      </c>
    </row>
    <row r="1038" spans="1:6" x14ac:dyDescent="0.15">
      <c r="A1038" t="s">
        <v>4014</v>
      </c>
      <c r="B1038" t="s">
        <v>6483</v>
      </c>
      <c r="C1038" s="4">
        <v>42905</v>
      </c>
      <c r="D1038" s="1">
        <v>42907.502268518518</v>
      </c>
      <c r="E1038" s="1">
        <v>42907</v>
      </c>
      <c r="F1038" s="1">
        <v>42907</v>
      </c>
    </row>
    <row r="1039" spans="1:6" x14ac:dyDescent="0.15">
      <c r="A1039" t="s">
        <v>2381</v>
      </c>
      <c r="B1039" t="s">
        <v>6483</v>
      </c>
      <c r="D1039" s="1">
        <v>42897.897164351853</v>
      </c>
      <c r="E1039" s="1">
        <v>42898</v>
      </c>
      <c r="F1039" s="1">
        <v>42898</v>
      </c>
    </row>
    <row r="1040" spans="1:6" x14ac:dyDescent="0.15">
      <c r="A1040" t="s">
        <v>2311</v>
      </c>
      <c r="B1040" t="s">
        <v>6496</v>
      </c>
      <c r="C1040" s="1">
        <v>42892</v>
      </c>
      <c r="D1040" s="1">
        <v>42893.564583333333</v>
      </c>
      <c r="E1040" s="1">
        <v>42899</v>
      </c>
      <c r="F1040" s="1">
        <v>42899</v>
      </c>
    </row>
    <row r="1041" spans="1:6" x14ac:dyDescent="0.15">
      <c r="A1041" t="s">
        <v>2315</v>
      </c>
      <c r="B1041" s="1" t="s">
        <v>6484</v>
      </c>
      <c r="C1041" s="4">
        <v>42891</v>
      </c>
      <c r="D1041" s="1">
        <v>42898.739432870374</v>
      </c>
      <c r="E1041" s="1">
        <v>42905</v>
      </c>
      <c r="F1041" s="1">
        <v>42905</v>
      </c>
    </row>
    <row r="1042" spans="1:6" x14ac:dyDescent="0.15">
      <c r="A1042" t="s">
        <v>2339</v>
      </c>
      <c r="B1042" t="s">
        <v>6485</v>
      </c>
      <c r="C1042" s="1">
        <v>42902</v>
      </c>
      <c r="D1042" s="1">
        <v>42906.766238425924</v>
      </c>
      <c r="E1042" s="1">
        <v>42907</v>
      </c>
      <c r="F1042" s="1">
        <v>42909</v>
      </c>
    </row>
    <row r="1043" spans="1:6" x14ac:dyDescent="0.15">
      <c r="A1043" t="s">
        <v>2291</v>
      </c>
      <c r="B1043" t="s">
        <v>6480</v>
      </c>
      <c r="C1043" s="4"/>
      <c r="D1043" s="1">
        <v>42920.873414351852</v>
      </c>
      <c r="E1043" s="1">
        <v>42921</v>
      </c>
      <c r="F1043" s="1">
        <v>42929</v>
      </c>
    </row>
    <row r="1044" spans="1:6" x14ac:dyDescent="0.15">
      <c r="A1044" t="s">
        <v>3980</v>
      </c>
      <c r="B1044" s="1" t="s">
        <v>6483</v>
      </c>
      <c r="C1044" s="4">
        <v>42891</v>
      </c>
      <c r="D1044" s="1">
        <v>42893.650046296294</v>
      </c>
      <c r="E1044" s="1">
        <v>42897</v>
      </c>
      <c r="F1044" s="1">
        <v>42897</v>
      </c>
    </row>
    <row r="1045" spans="1:6" x14ac:dyDescent="0.15">
      <c r="A1045" t="s">
        <v>2401</v>
      </c>
      <c r="B1045" s="1" t="s">
        <v>6481</v>
      </c>
      <c r="C1045" s="4"/>
      <c r="D1045" s="1">
        <v>42919.647129629629</v>
      </c>
      <c r="E1045" s="1">
        <v>42920</v>
      </c>
      <c r="F1045" s="1">
        <v>42920</v>
      </c>
    </row>
    <row r="1046" spans="1:6" x14ac:dyDescent="0.15">
      <c r="A1046" t="s">
        <v>4452</v>
      </c>
      <c r="B1046" t="s">
        <v>6481</v>
      </c>
      <c r="D1046" s="1">
        <v>42909.580416666664</v>
      </c>
      <c r="E1046" s="1">
        <v>42909</v>
      </c>
      <c r="F1046" s="1">
        <v>42909</v>
      </c>
    </row>
    <row r="1047" spans="1:6" x14ac:dyDescent="0.15">
      <c r="A1047" t="s">
        <v>2355</v>
      </c>
      <c r="B1047" t="s">
        <v>6481</v>
      </c>
      <c r="C1047" s="4"/>
      <c r="D1047" s="1">
        <v>42898.635138888887</v>
      </c>
      <c r="E1047" s="1">
        <v>42898</v>
      </c>
      <c r="F1047" s="1">
        <v>42898</v>
      </c>
    </row>
    <row r="1048" spans="1:6" x14ac:dyDescent="0.15">
      <c r="A1048" t="s">
        <v>4448</v>
      </c>
      <c r="B1048" t="s">
        <v>6485</v>
      </c>
      <c r="C1048" s="4"/>
      <c r="D1048" s="1">
        <v>42922.42465277778</v>
      </c>
      <c r="E1048" s="1">
        <v>42922</v>
      </c>
      <c r="F1048" s="1">
        <v>42923</v>
      </c>
    </row>
    <row r="1049" spans="1:6" x14ac:dyDescent="0.15">
      <c r="A1049" t="s">
        <v>2409</v>
      </c>
      <c r="B1049" s="1" t="s">
        <v>6494</v>
      </c>
      <c r="C1049" s="4"/>
      <c r="D1049" s="1">
        <v>42908.931620370371</v>
      </c>
      <c r="E1049" s="1">
        <v>42912</v>
      </c>
      <c r="F1049" s="1">
        <v>42912</v>
      </c>
    </row>
    <row r="1050" spans="1:6" x14ac:dyDescent="0.15">
      <c r="A1050" t="s">
        <v>5257</v>
      </c>
      <c r="B1050" t="s">
        <v>6494</v>
      </c>
      <c r="C1050" s="4"/>
      <c r="D1050" s="1">
        <v>42923.613865740743</v>
      </c>
      <c r="E1050" s="1">
        <v>42925</v>
      </c>
      <c r="F1050" s="1">
        <v>42925</v>
      </c>
    </row>
    <row r="1051" spans="1:6" x14ac:dyDescent="0.15">
      <c r="A1051" t="s">
        <v>2351</v>
      </c>
      <c r="B1051" s="1" t="s">
        <v>6485</v>
      </c>
      <c r="D1051" s="1">
        <v>42916.454930555556</v>
      </c>
      <c r="E1051" s="1">
        <v>42916</v>
      </c>
      <c r="F1051" s="1">
        <v>42919</v>
      </c>
    </row>
    <row r="1052" spans="1:6" x14ac:dyDescent="0.15">
      <c r="A1052" t="s">
        <v>2329</v>
      </c>
      <c r="B1052" t="s">
        <v>6485</v>
      </c>
      <c r="C1052" s="1">
        <v>42900</v>
      </c>
      <c r="D1052" s="1">
        <v>42927.546331018515</v>
      </c>
      <c r="E1052" s="1">
        <v>42927</v>
      </c>
      <c r="F1052" s="1">
        <v>42928</v>
      </c>
    </row>
    <row r="1053" spans="1:6" x14ac:dyDescent="0.15">
      <c r="A1053" t="s">
        <v>2347</v>
      </c>
      <c r="B1053" t="s">
        <v>6485</v>
      </c>
      <c r="C1053" s="1">
        <v>42906</v>
      </c>
      <c r="D1053" s="1">
        <v>42908.416261574072</v>
      </c>
      <c r="E1053" s="1">
        <v>42908</v>
      </c>
      <c r="F1053" s="1">
        <v>42912</v>
      </c>
    </row>
    <row r="1054" spans="1:6" x14ac:dyDescent="0.15">
      <c r="A1054" t="s">
        <v>2289</v>
      </c>
      <c r="B1054" t="s">
        <v>6480</v>
      </c>
      <c r="D1054" s="1">
        <v>42915.975381944445</v>
      </c>
      <c r="E1054" s="1">
        <v>42920</v>
      </c>
      <c r="F1054" s="1">
        <v>42921</v>
      </c>
    </row>
    <row r="1055" spans="1:6" x14ac:dyDescent="0.15">
      <c r="A1055" t="s">
        <v>2293</v>
      </c>
      <c r="B1055" t="s">
        <v>6491</v>
      </c>
      <c r="C1055" s="4"/>
      <c r="D1055" s="1">
        <v>42940.659074074072</v>
      </c>
      <c r="E1055" s="1">
        <v>42942</v>
      </c>
      <c r="F1055" s="1">
        <v>42942</v>
      </c>
    </row>
    <row r="1056" spans="1:6" x14ac:dyDescent="0.15">
      <c r="A1056" t="s">
        <v>2353</v>
      </c>
      <c r="B1056" s="1" t="s">
        <v>6480</v>
      </c>
      <c r="C1056" s="4"/>
      <c r="D1056" s="1">
        <v>42914.66673611111</v>
      </c>
      <c r="E1056" s="1">
        <v>42915</v>
      </c>
      <c r="F1056" s="1">
        <v>42915</v>
      </c>
    </row>
    <row r="1057" spans="1:6" x14ac:dyDescent="0.15">
      <c r="A1057" t="s">
        <v>2403</v>
      </c>
      <c r="B1057" s="1" t="s">
        <v>6494</v>
      </c>
      <c r="C1057" s="4">
        <v>42885</v>
      </c>
      <c r="D1057" s="1">
        <v>42899.481817129628</v>
      </c>
      <c r="E1057" s="1">
        <v>42900</v>
      </c>
      <c r="F1057" s="1">
        <v>42900</v>
      </c>
    </row>
    <row r="1058" spans="1:6" x14ac:dyDescent="0.15">
      <c r="A1058" t="s">
        <v>2327</v>
      </c>
      <c r="B1058" t="s">
        <v>6496</v>
      </c>
      <c r="C1058" s="4">
        <v>42893</v>
      </c>
      <c r="D1058" s="1">
        <v>42898.694432870368</v>
      </c>
      <c r="E1058" s="1">
        <v>42902</v>
      </c>
      <c r="F1058" s="1">
        <v>42902</v>
      </c>
    </row>
    <row r="1059" spans="1:6" x14ac:dyDescent="0.15">
      <c r="A1059" t="s">
        <v>2460</v>
      </c>
      <c r="B1059" t="s">
        <v>6494</v>
      </c>
      <c r="C1059" s="4">
        <v>42889</v>
      </c>
      <c r="D1059" s="1">
        <v>42894.752152777779</v>
      </c>
      <c r="E1059" s="1">
        <v>42899</v>
      </c>
      <c r="F1059" s="1">
        <v>42899</v>
      </c>
    </row>
    <row r="1060" spans="1:6" x14ac:dyDescent="0.15">
      <c r="A1060" t="s">
        <v>5223</v>
      </c>
      <c r="B1060" t="s">
        <v>6483</v>
      </c>
      <c r="C1060" s="4">
        <v>42904</v>
      </c>
      <c r="D1060" s="1">
        <v>42909.020150462966</v>
      </c>
      <c r="E1060" s="1">
        <v>42909</v>
      </c>
      <c r="F1060" s="1">
        <v>42909</v>
      </c>
    </row>
    <row r="1061" spans="1:6" x14ac:dyDescent="0.15">
      <c r="A1061" t="s">
        <v>2319</v>
      </c>
      <c r="B1061" s="1" t="s">
        <v>6496</v>
      </c>
      <c r="C1061" s="4">
        <v>42901</v>
      </c>
      <c r="D1061" s="1">
        <v>42913.737951388888</v>
      </c>
      <c r="E1061" s="1">
        <v>42915</v>
      </c>
      <c r="F1061" s="1">
        <v>42915</v>
      </c>
    </row>
    <row r="1062" spans="1:6" x14ac:dyDescent="0.15">
      <c r="A1062" t="s">
        <v>2369</v>
      </c>
      <c r="B1062" t="s">
        <v>6494</v>
      </c>
      <c r="C1062" s="4">
        <v>42909</v>
      </c>
      <c r="D1062" s="1">
        <v>42915.440254629626</v>
      </c>
      <c r="E1062" s="1">
        <v>42915</v>
      </c>
      <c r="F1062" s="1">
        <v>42915</v>
      </c>
    </row>
    <row r="1063" spans="1:6" x14ac:dyDescent="0.15">
      <c r="A1063" t="s">
        <v>269</v>
      </c>
      <c r="B1063" s="1" t="s">
        <v>6480</v>
      </c>
      <c r="D1063" s="1">
        <v>42887.995023148149</v>
      </c>
      <c r="E1063" s="1">
        <v>42888</v>
      </c>
      <c r="F1063" s="1">
        <v>42888</v>
      </c>
    </row>
    <row r="1064" spans="1:6" x14ac:dyDescent="0.15">
      <c r="A1064" t="s">
        <v>2391</v>
      </c>
      <c r="B1064" t="s">
        <v>6483</v>
      </c>
      <c r="C1064" s="4"/>
      <c r="D1064" s="1">
        <v>42930.439155092594</v>
      </c>
      <c r="E1064" s="1">
        <v>42930</v>
      </c>
      <c r="F1064" s="1">
        <v>42930</v>
      </c>
    </row>
    <row r="1065" spans="1:6" x14ac:dyDescent="0.15">
      <c r="A1065" t="s">
        <v>2446</v>
      </c>
      <c r="B1065" t="s">
        <v>6481</v>
      </c>
      <c r="D1065" s="1">
        <v>42907.671678240738</v>
      </c>
      <c r="E1065" s="1">
        <v>42907</v>
      </c>
      <c r="F1065" s="1">
        <v>42907</v>
      </c>
    </row>
    <row r="1066" spans="1:6" x14ac:dyDescent="0.15">
      <c r="A1066" t="s">
        <v>4790</v>
      </c>
      <c r="B1066" s="1" t="s">
        <v>6483</v>
      </c>
      <c r="D1066" s="1">
        <v>42929.460775462961</v>
      </c>
      <c r="E1066" s="1">
        <v>42929</v>
      </c>
      <c r="F1066" s="1">
        <v>42929</v>
      </c>
    </row>
    <row r="1067" spans="1:6" x14ac:dyDescent="0.15">
      <c r="A1067" t="s">
        <v>2389</v>
      </c>
      <c r="B1067" s="1" t="s">
        <v>6481</v>
      </c>
      <c r="D1067" s="1">
        <v>42906.439814814818</v>
      </c>
      <c r="E1067" s="1">
        <v>42907</v>
      </c>
      <c r="F1067" s="1">
        <v>42907</v>
      </c>
    </row>
    <row r="1068" spans="1:6" x14ac:dyDescent="0.15">
      <c r="A1068" t="s">
        <v>4788</v>
      </c>
      <c r="B1068" s="1" t="s">
        <v>6491</v>
      </c>
      <c r="C1068" s="4">
        <v>42896</v>
      </c>
      <c r="D1068" s="1">
        <v>42908.522511574076</v>
      </c>
      <c r="E1068" s="1">
        <v>42913</v>
      </c>
      <c r="F1068" s="1">
        <v>42913</v>
      </c>
    </row>
    <row r="1069" spans="1:6" x14ac:dyDescent="0.15">
      <c r="A1069" t="s">
        <v>5830</v>
      </c>
      <c r="B1069" t="s">
        <v>6482</v>
      </c>
      <c r="C1069" s="4">
        <v>42930</v>
      </c>
      <c r="D1069" s="1">
        <v>42934.658692129633</v>
      </c>
      <c r="E1069" s="1">
        <v>42947</v>
      </c>
      <c r="F1069" s="1">
        <v>42948</v>
      </c>
    </row>
    <row r="1070" spans="1:6" x14ac:dyDescent="0.15">
      <c r="A1070" t="s">
        <v>5219</v>
      </c>
      <c r="B1070" s="1" t="s">
        <v>6491</v>
      </c>
      <c r="C1070" s="4"/>
      <c r="D1070" s="1">
        <v>42926.470370370371</v>
      </c>
      <c r="E1070" s="1">
        <v>42927</v>
      </c>
      <c r="F1070" s="1">
        <v>42927</v>
      </c>
    </row>
    <row r="1071" spans="1:6" x14ac:dyDescent="0.15">
      <c r="A1071" t="s">
        <v>2301</v>
      </c>
      <c r="B1071" t="s">
        <v>6496</v>
      </c>
      <c r="D1071" s="1">
        <v>42907.533530092594</v>
      </c>
      <c r="E1071" s="1">
        <v>42909</v>
      </c>
      <c r="F1071" s="1">
        <v>42909</v>
      </c>
    </row>
    <row r="1072" spans="1:6" x14ac:dyDescent="0.15">
      <c r="A1072" t="s">
        <v>2502</v>
      </c>
      <c r="B1072" t="s">
        <v>6491</v>
      </c>
      <c r="C1072" s="4"/>
      <c r="D1072" s="1">
        <v>42935.946481481478</v>
      </c>
      <c r="E1072" s="1">
        <v>42941</v>
      </c>
      <c r="F1072" s="1">
        <v>42941</v>
      </c>
    </row>
    <row r="1073" spans="1:6" x14ac:dyDescent="0.15">
      <c r="A1073" t="s">
        <v>5577</v>
      </c>
      <c r="B1073" t="s">
        <v>6494</v>
      </c>
      <c r="C1073" s="4">
        <v>42900</v>
      </c>
      <c r="D1073" s="1">
        <v>42915.745949074073</v>
      </c>
      <c r="E1073" s="1">
        <v>42912</v>
      </c>
      <c r="F1073" s="1">
        <v>42912</v>
      </c>
    </row>
    <row r="1074" spans="1:6" x14ac:dyDescent="0.15">
      <c r="A1074" t="s">
        <v>2500</v>
      </c>
      <c r="B1074" s="1" t="s">
        <v>6485</v>
      </c>
      <c r="C1074" s="4">
        <v>42918</v>
      </c>
      <c r="D1074" s="1">
        <v>42920.673333333332</v>
      </c>
      <c r="E1074" s="1">
        <v>42920</v>
      </c>
      <c r="F1074" s="1">
        <v>42921</v>
      </c>
    </row>
    <row r="1075" spans="1:6" x14ac:dyDescent="0.15">
      <c r="A1075" t="s">
        <v>2343</v>
      </c>
      <c r="B1075" s="1" t="s">
        <v>6483</v>
      </c>
      <c r="C1075" s="4">
        <v>42901</v>
      </c>
      <c r="D1075" s="1">
        <v>42905.928854166668</v>
      </c>
      <c r="E1075" s="1">
        <v>42906</v>
      </c>
      <c r="F1075" s="1">
        <v>42906</v>
      </c>
    </row>
    <row r="1076" spans="1:6" x14ac:dyDescent="0.15">
      <c r="A1076" t="s">
        <v>2331</v>
      </c>
      <c r="B1076" s="1" t="s">
        <v>6481</v>
      </c>
      <c r="D1076" s="1">
        <v>42906.436874999999</v>
      </c>
      <c r="E1076" s="1">
        <v>42906</v>
      </c>
      <c r="F1076" s="1">
        <v>42906</v>
      </c>
    </row>
    <row r="1077" spans="1:6" x14ac:dyDescent="0.15">
      <c r="A1077" t="s">
        <v>4229</v>
      </c>
      <c r="B1077" s="1" t="s">
        <v>6496</v>
      </c>
      <c r="C1077" s="4">
        <v>42895</v>
      </c>
      <c r="D1077" s="1">
        <v>42905.744884259257</v>
      </c>
      <c r="E1077" s="1">
        <v>42906</v>
      </c>
      <c r="F1077" s="1">
        <v>42906</v>
      </c>
    </row>
    <row r="1078" spans="1:6" x14ac:dyDescent="0.15">
      <c r="A1078" t="s">
        <v>4847</v>
      </c>
      <c r="B1078" t="s">
        <v>6483</v>
      </c>
      <c r="C1078" s="4"/>
      <c r="D1078" s="1">
        <v>42929.583472222221</v>
      </c>
      <c r="E1078" s="1">
        <v>42929</v>
      </c>
      <c r="F1078" s="1">
        <v>42929</v>
      </c>
    </row>
    <row r="1079" spans="1:6" x14ac:dyDescent="0.15">
      <c r="A1079" t="s">
        <v>2297</v>
      </c>
      <c r="B1079" s="1" t="s">
        <v>6483</v>
      </c>
      <c r="D1079" s="1">
        <v>42922.558437500003</v>
      </c>
      <c r="E1079" s="1">
        <v>42922</v>
      </c>
      <c r="F1079" s="1">
        <v>42922</v>
      </c>
    </row>
    <row r="1080" spans="1:6" x14ac:dyDescent="0.15">
      <c r="A1080" t="s">
        <v>2395</v>
      </c>
      <c r="B1080" t="s">
        <v>6482</v>
      </c>
      <c r="D1080" s="1">
        <v>42944.730671296296</v>
      </c>
      <c r="E1080" s="1">
        <v>42944</v>
      </c>
      <c r="F1080" s="1">
        <v>42944</v>
      </c>
    </row>
    <row r="1081" spans="1:6" x14ac:dyDescent="0.15">
      <c r="A1081" t="s">
        <v>2462</v>
      </c>
      <c r="B1081" s="1" t="s">
        <v>6485</v>
      </c>
      <c r="D1081" s="1">
        <v>42921.431157407409</v>
      </c>
      <c r="E1081" s="1">
        <v>42922</v>
      </c>
      <c r="F1081" s="1">
        <v>42923</v>
      </c>
    </row>
    <row r="1082" spans="1:6" x14ac:dyDescent="0.15">
      <c r="A1082" t="s">
        <v>2498</v>
      </c>
      <c r="B1082" t="s">
        <v>6483</v>
      </c>
      <c r="D1082" s="1">
        <v>42905.578321759262</v>
      </c>
      <c r="E1082" s="1">
        <v>42905</v>
      </c>
      <c r="F1082" s="1">
        <v>42905</v>
      </c>
    </row>
    <row r="1083" spans="1:6" x14ac:dyDescent="0.15">
      <c r="A1083" t="s">
        <v>2428</v>
      </c>
      <c r="B1083" s="1" t="s">
        <v>6481</v>
      </c>
      <c r="D1083" s="1">
        <v>42900.614907407406</v>
      </c>
      <c r="E1083" s="1">
        <v>42900</v>
      </c>
      <c r="F1083" s="1">
        <v>42900</v>
      </c>
    </row>
    <row r="1084" spans="1:6" x14ac:dyDescent="0.15">
      <c r="A1084" t="s">
        <v>2305</v>
      </c>
      <c r="B1084" t="s">
        <v>6480</v>
      </c>
      <c r="C1084" s="4"/>
      <c r="D1084" s="1">
        <v>42898.988946759258</v>
      </c>
      <c r="E1084" s="1">
        <v>42899</v>
      </c>
      <c r="F1084" s="1">
        <v>42902</v>
      </c>
    </row>
    <row r="1085" spans="1:6" x14ac:dyDescent="0.15">
      <c r="A1085" t="s">
        <v>2496</v>
      </c>
      <c r="B1085" t="s">
        <v>6481</v>
      </c>
      <c r="D1085" s="1">
        <v>42906.71503472222</v>
      </c>
      <c r="E1085" s="1">
        <v>42907</v>
      </c>
      <c r="F1085" s="1">
        <v>42907</v>
      </c>
    </row>
    <row r="1086" spans="1:6" x14ac:dyDescent="0.15">
      <c r="A1086" t="s">
        <v>4875</v>
      </c>
      <c r="B1086" t="s">
        <v>6488</v>
      </c>
      <c r="D1086" s="1">
        <v>42913.422881944447</v>
      </c>
      <c r="E1086" s="1">
        <v>42915</v>
      </c>
      <c r="F1086" s="1">
        <v>42915</v>
      </c>
    </row>
    <row r="1087" spans="1:6" x14ac:dyDescent="0.15">
      <c r="A1087" t="s">
        <v>2279</v>
      </c>
      <c r="B1087" s="1" t="s">
        <v>6482</v>
      </c>
      <c r="C1087" s="4"/>
      <c r="D1087" s="1">
        <v>42944.434814814813</v>
      </c>
      <c r="E1087" s="1">
        <v>42944</v>
      </c>
      <c r="F1087" s="1">
        <v>42944</v>
      </c>
    </row>
    <row r="1088" spans="1:6" x14ac:dyDescent="0.15">
      <c r="A1088" t="s">
        <v>4786</v>
      </c>
      <c r="B1088" s="1" t="s">
        <v>6481</v>
      </c>
      <c r="C1088" s="4"/>
      <c r="D1088" s="1">
        <v>42919.669189814813</v>
      </c>
      <c r="E1088" s="1">
        <v>42920</v>
      </c>
      <c r="F1088" s="1">
        <v>42920</v>
      </c>
    </row>
    <row r="1089" spans="1:6" x14ac:dyDescent="0.15">
      <c r="A1089" t="s">
        <v>2416</v>
      </c>
      <c r="B1089" s="1" t="s">
        <v>6500</v>
      </c>
      <c r="C1089" s="1">
        <v>42949</v>
      </c>
      <c r="D1089" s="1">
        <v>42951.673680555556</v>
      </c>
      <c r="E1089" s="1">
        <v>42954</v>
      </c>
      <c r="F1089" s="1">
        <v>42954</v>
      </c>
    </row>
    <row r="1090" spans="1:6" x14ac:dyDescent="0.15">
      <c r="A1090" t="s">
        <v>2492</v>
      </c>
      <c r="B1090" s="1" t="s">
        <v>6492</v>
      </c>
      <c r="D1090" s="1">
        <v>42886.563148148147</v>
      </c>
      <c r="E1090" s="1">
        <v>42886</v>
      </c>
      <c r="F1090" s="1">
        <v>42886</v>
      </c>
    </row>
    <row r="1091" spans="1:6" x14ac:dyDescent="0.15">
      <c r="A1091" t="s">
        <v>2321</v>
      </c>
      <c r="B1091" s="1" t="s">
        <v>6494</v>
      </c>
      <c r="C1091" s="4"/>
      <c r="D1091" s="1">
        <v>42909.747048611112</v>
      </c>
      <c r="E1091" s="1">
        <v>42912</v>
      </c>
      <c r="F1091" s="1">
        <v>42912</v>
      </c>
    </row>
    <row r="1092" spans="1:6" x14ac:dyDescent="0.15">
      <c r="A1092" t="s">
        <v>2456</v>
      </c>
      <c r="B1092" s="1" t="s">
        <v>6485</v>
      </c>
      <c r="D1092" s="1">
        <v>42899.477465277778</v>
      </c>
      <c r="E1092" s="1">
        <v>42900</v>
      </c>
      <c r="F1092" s="1">
        <v>42900</v>
      </c>
    </row>
    <row r="1093" spans="1:6" x14ac:dyDescent="0.15">
      <c r="A1093" t="s">
        <v>2323</v>
      </c>
      <c r="B1093" t="s">
        <v>6485</v>
      </c>
      <c r="D1093" s="1">
        <v>42905.699791666666</v>
      </c>
      <c r="E1093" s="1">
        <v>42905</v>
      </c>
      <c r="F1093" s="1">
        <v>42907</v>
      </c>
    </row>
    <row r="1094" spans="1:6" x14ac:dyDescent="0.15">
      <c r="A1094" t="s">
        <v>2488</v>
      </c>
      <c r="B1094" t="s">
        <v>6494</v>
      </c>
      <c r="D1094" s="1">
        <v>42912.968958333331</v>
      </c>
      <c r="E1094" s="1">
        <v>42913</v>
      </c>
      <c r="F1094" s="1">
        <v>42913</v>
      </c>
    </row>
    <row r="1095" spans="1:6" x14ac:dyDescent="0.15">
      <c r="A1095" t="s">
        <v>2532</v>
      </c>
      <c r="B1095" t="s">
        <v>6485</v>
      </c>
      <c r="D1095" s="1">
        <v>42898.594328703701</v>
      </c>
      <c r="E1095" s="1">
        <v>42898</v>
      </c>
      <c r="F1095" s="1">
        <v>42898</v>
      </c>
    </row>
    <row r="1096" spans="1:6" x14ac:dyDescent="0.15">
      <c r="A1096" t="s">
        <v>2484</v>
      </c>
      <c r="B1096" t="s">
        <v>6480</v>
      </c>
      <c r="C1096" s="4"/>
      <c r="D1096" s="1">
        <v>42900.696793981479</v>
      </c>
      <c r="E1096" s="1">
        <v>42900</v>
      </c>
      <c r="F1096" s="1">
        <v>42902</v>
      </c>
    </row>
    <row r="1097" spans="1:6" x14ac:dyDescent="0.15">
      <c r="A1097" t="s">
        <v>2580</v>
      </c>
      <c r="B1097" t="s">
        <v>6483</v>
      </c>
      <c r="D1097" s="1">
        <v>42899.450057870374</v>
      </c>
      <c r="E1097" s="1">
        <v>42899</v>
      </c>
      <c r="F1097" s="1">
        <v>42899</v>
      </c>
    </row>
    <row r="1098" spans="1:6" x14ac:dyDescent="0.15">
      <c r="A1098" t="s">
        <v>2562</v>
      </c>
      <c r="B1098" t="s">
        <v>6483</v>
      </c>
      <c r="C1098" s="4"/>
      <c r="D1098" s="1">
        <v>42912.708877314813</v>
      </c>
      <c r="E1098" s="1">
        <v>42914</v>
      </c>
      <c r="F1098" s="1">
        <v>42914</v>
      </c>
    </row>
    <row r="1099" spans="1:6" x14ac:dyDescent="0.15">
      <c r="A1099" t="s">
        <v>2600</v>
      </c>
      <c r="B1099" t="s">
        <v>6485</v>
      </c>
      <c r="C1099" s="4">
        <v>42900</v>
      </c>
      <c r="D1099" s="1">
        <v>42901.417812500003</v>
      </c>
      <c r="E1099" s="1">
        <v>42901</v>
      </c>
      <c r="F1099" s="1">
        <v>42902</v>
      </c>
    </row>
    <row r="1100" spans="1:6" x14ac:dyDescent="0.15">
      <c r="A1100" t="s">
        <v>2564</v>
      </c>
      <c r="B1100" t="s">
        <v>6494</v>
      </c>
      <c r="D1100" s="1">
        <v>42926.522905092592</v>
      </c>
      <c r="E1100" s="1">
        <v>42926</v>
      </c>
      <c r="F1100" s="1">
        <v>42926</v>
      </c>
    </row>
    <row r="1101" spans="1:6" x14ac:dyDescent="0.15">
      <c r="A1101" t="s">
        <v>1570</v>
      </c>
      <c r="B1101" s="1" t="s">
        <v>6494</v>
      </c>
      <c r="C1101" s="4">
        <v>42903</v>
      </c>
      <c r="D1101" s="1">
        <v>42906.655011574076</v>
      </c>
      <c r="E1101" s="1">
        <v>42908</v>
      </c>
      <c r="F1101" s="1">
        <v>42908</v>
      </c>
    </row>
    <row r="1102" spans="1:6" x14ac:dyDescent="0.15">
      <c r="A1102" t="s">
        <v>2582</v>
      </c>
      <c r="B1102" t="s">
        <v>6491</v>
      </c>
      <c r="C1102" s="4">
        <v>42905</v>
      </c>
      <c r="D1102" s="1">
        <v>42922.645902777775</v>
      </c>
      <c r="E1102" s="1">
        <v>42927</v>
      </c>
      <c r="F1102" s="1">
        <v>42927</v>
      </c>
    </row>
    <row r="1103" spans="1:6" x14ac:dyDescent="0.15">
      <c r="A1103" t="s">
        <v>2578</v>
      </c>
      <c r="B1103" t="s">
        <v>6488</v>
      </c>
      <c r="D1103" s="1">
        <v>42941.468877314815</v>
      </c>
      <c r="E1103" s="1">
        <v>42942</v>
      </c>
      <c r="F1103" s="1">
        <v>42942</v>
      </c>
    </row>
    <row r="1104" spans="1:6" x14ac:dyDescent="0.15">
      <c r="A1104" t="s">
        <v>2552</v>
      </c>
      <c r="B1104" s="1" t="s">
        <v>6482</v>
      </c>
      <c r="C1104" s="4">
        <v>42903</v>
      </c>
      <c r="D1104" s="1">
        <v>42948.424432870372</v>
      </c>
      <c r="E1104" s="1">
        <v>42909</v>
      </c>
      <c r="F1104" s="1">
        <v>42909</v>
      </c>
    </row>
    <row r="1105" spans="1:6" x14ac:dyDescent="0.15">
      <c r="A1105" t="s">
        <v>5579</v>
      </c>
      <c r="B1105" s="1" t="s">
        <v>6483</v>
      </c>
      <c r="C1105" s="4">
        <v>42919</v>
      </c>
      <c r="D1105" s="1">
        <v>42923.437337962961</v>
      </c>
      <c r="E1105" s="1">
        <v>42923</v>
      </c>
      <c r="F1105" s="1">
        <v>42923</v>
      </c>
    </row>
    <row r="1106" spans="1:6" x14ac:dyDescent="0.15">
      <c r="A1106" t="s">
        <v>2452</v>
      </c>
      <c r="B1106" t="s">
        <v>6488</v>
      </c>
      <c r="C1106" s="4"/>
      <c r="D1106" s="1">
        <v>42899.928032407406</v>
      </c>
      <c r="E1106" s="1">
        <v>42901</v>
      </c>
      <c r="F1106" s="1">
        <v>42901</v>
      </c>
    </row>
    <row r="1107" spans="1:6" x14ac:dyDescent="0.15">
      <c r="A1107" t="s">
        <v>6103</v>
      </c>
      <c r="B1107" t="s">
        <v>6483</v>
      </c>
      <c r="C1107" s="4"/>
      <c r="D1107" s="1">
        <v>42935.479826388888</v>
      </c>
      <c r="E1107" s="1">
        <v>42935</v>
      </c>
      <c r="F1107" s="1">
        <v>42935</v>
      </c>
    </row>
    <row r="1108" spans="1:6" x14ac:dyDescent="0.15">
      <c r="A1108" t="s">
        <v>3962</v>
      </c>
      <c r="B1108" s="1" t="s">
        <v>6483</v>
      </c>
      <c r="D1108" s="1">
        <v>42897.93677083333</v>
      </c>
      <c r="E1108" s="1">
        <v>42898</v>
      </c>
      <c r="F1108" s="1">
        <v>42898</v>
      </c>
    </row>
    <row r="1109" spans="1:6" x14ac:dyDescent="0.15">
      <c r="A1109" t="s">
        <v>2464</v>
      </c>
      <c r="B1109" s="1" t="s">
        <v>6488</v>
      </c>
      <c r="C1109" s="4"/>
      <c r="D1109" s="1">
        <v>42907.674733796295</v>
      </c>
      <c r="E1109" s="1">
        <v>42912</v>
      </c>
      <c r="F1109" s="1">
        <v>42912</v>
      </c>
    </row>
    <row r="1110" spans="1:6" x14ac:dyDescent="0.15">
      <c r="A1110" t="s">
        <v>2490</v>
      </c>
      <c r="B1110" s="1" t="s">
        <v>6485</v>
      </c>
      <c r="C1110" s="4"/>
      <c r="D1110" s="1">
        <v>42916.429016203707</v>
      </c>
      <c r="E1110" s="1">
        <v>42916</v>
      </c>
      <c r="F1110" s="1">
        <v>42919</v>
      </c>
    </row>
    <row r="1111" spans="1:6" x14ac:dyDescent="0.15">
      <c r="A1111" t="s">
        <v>2584</v>
      </c>
      <c r="B1111" s="1" t="s">
        <v>6485</v>
      </c>
      <c r="C1111" s="4">
        <v>42927</v>
      </c>
      <c r="D1111" s="1">
        <v>42934.693611111114</v>
      </c>
      <c r="E1111" s="1">
        <v>42934</v>
      </c>
      <c r="F1111" s="1">
        <v>42935</v>
      </c>
    </row>
    <row r="1112" spans="1:6" x14ac:dyDescent="0.15">
      <c r="A1112" t="s">
        <v>2548</v>
      </c>
      <c r="B1112" t="s">
        <v>6485</v>
      </c>
      <c r="C1112" s="4"/>
      <c r="D1112" s="1">
        <v>42930.444212962961</v>
      </c>
      <c r="E1112" s="1">
        <v>42930</v>
      </c>
      <c r="F1112" s="1">
        <v>42930</v>
      </c>
    </row>
    <row r="1113" spans="1:6" x14ac:dyDescent="0.15">
      <c r="A1113" t="s">
        <v>2530</v>
      </c>
      <c r="B1113" t="s">
        <v>6496</v>
      </c>
      <c r="C1113" s="4">
        <v>42912</v>
      </c>
      <c r="D1113" s="1">
        <v>42913.606678240743</v>
      </c>
      <c r="E1113" s="1">
        <v>42915</v>
      </c>
      <c r="F1113" s="1">
        <v>42915</v>
      </c>
    </row>
    <row r="1114" spans="1:6" x14ac:dyDescent="0.15">
      <c r="A1114" t="s">
        <v>4778</v>
      </c>
      <c r="B1114" s="1" t="s">
        <v>6483</v>
      </c>
      <c r="D1114" s="1">
        <v>42933.428344907406</v>
      </c>
      <c r="E1114" s="1">
        <v>42933</v>
      </c>
      <c r="F1114" s="1">
        <v>42933</v>
      </c>
    </row>
    <row r="1115" spans="1:6" x14ac:dyDescent="0.15">
      <c r="A1115" t="s">
        <v>5826</v>
      </c>
      <c r="B1115" t="s">
        <v>6491</v>
      </c>
      <c r="D1115" s="1">
        <v>42929.602939814817</v>
      </c>
      <c r="E1115" s="1">
        <v>42934</v>
      </c>
      <c r="F1115" s="1">
        <v>42934</v>
      </c>
    </row>
    <row r="1116" spans="1:6" x14ac:dyDescent="0.15">
      <c r="A1116" t="s">
        <v>2482</v>
      </c>
      <c r="B1116" t="s">
        <v>6496</v>
      </c>
      <c r="C1116" s="4">
        <v>42906</v>
      </c>
      <c r="D1116" s="1">
        <v>42907.703888888886</v>
      </c>
      <c r="E1116" s="1">
        <v>42909</v>
      </c>
      <c r="F1116" s="1">
        <v>42909</v>
      </c>
    </row>
    <row r="1117" spans="1:6" x14ac:dyDescent="0.15">
      <c r="A1117" t="s">
        <v>2626</v>
      </c>
      <c r="B1117" t="s">
        <v>6494</v>
      </c>
      <c r="C1117" s="1">
        <v>42909</v>
      </c>
      <c r="D1117" s="1">
        <v>42915.659016203703</v>
      </c>
      <c r="E1117" s="1">
        <v>42915</v>
      </c>
      <c r="F1117" s="1">
        <v>42915</v>
      </c>
    </row>
    <row r="1118" spans="1:6" x14ac:dyDescent="0.15">
      <c r="A1118" t="s">
        <v>4780</v>
      </c>
      <c r="B1118" t="s">
        <v>6485</v>
      </c>
      <c r="C1118" s="1">
        <v>42909</v>
      </c>
      <c r="D1118" s="1">
        <v>42920.480729166666</v>
      </c>
      <c r="E1118" s="1">
        <v>42920</v>
      </c>
      <c r="F1118" s="1">
        <v>42920</v>
      </c>
    </row>
    <row r="1119" spans="1:6" x14ac:dyDescent="0.15">
      <c r="A1119" t="s">
        <v>4030</v>
      </c>
      <c r="B1119" t="s">
        <v>6494</v>
      </c>
      <c r="C1119" s="1">
        <v>42900</v>
      </c>
      <c r="D1119" s="1">
        <v>42908.635208333333</v>
      </c>
      <c r="E1119" s="1">
        <v>42905</v>
      </c>
      <c r="F1119" s="1">
        <v>42905</v>
      </c>
    </row>
    <row r="1120" spans="1:6" x14ac:dyDescent="0.15">
      <c r="A1120" t="s">
        <v>2373</v>
      </c>
      <c r="B1120" s="1" t="s">
        <v>6494</v>
      </c>
      <c r="C1120" s="1">
        <v>42906</v>
      </c>
      <c r="D1120" s="1">
        <v>42909.766215277778</v>
      </c>
      <c r="E1120" s="1">
        <v>42915</v>
      </c>
      <c r="F1120" s="1">
        <v>42915</v>
      </c>
    </row>
    <row r="1121" spans="1:6" x14ac:dyDescent="0.15">
      <c r="A1121" t="s">
        <v>5431</v>
      </c>
      <c r="B1121" s="1" t="s">
        <v>6480</v>
      </c>
      <c r="D1121" s="1">
        <v>42930.683009259257</v>
      </c>
      <c r="E1121" s="1">
        <v>42930</v>
      </c>
      <c r="F1121" s="1">
        <v>42932</v>
      </c>
    </row>
    <row r="1122" spans="1:6" x14ac:dyDescent="0.15">
      <c r="A1122" t="s">
        <v>2325</v>
      </c>
      <c r="B1122" s="1" t="s">
        <v>6483</v>
      </c>
      <c r="C1122" s="4">
        <v>42916</v>
      </c>
      <c r="D1122" s="1">
        <v>42943.6877662037</v>
      </c>
      <c r="E1122" s="1">
        <v>42943</v>
      </c>
      <c r="F1122" s="1">
        <v>42943</v>
      </c>
    </row>
    <row r="1123" spans="1:6" x14ac:dyDescent="0.15">
      <c r="A1123" t="s">
        <v>2536</v>
      </c>
      <c r="B1123" t="s">
        <v>6494</v>
      </c>
      <c r="C1123" s="4"/>
      <c r="D1123" s="1">
        <v>42912.977743055555</v>
      </c>
      <c r="E1123" s="1">
        <v>42913</v>
      </c>
      <c r="F1123" s="1">
        <v>42913</v>
      </c>
    </row>
    <row r="1124" spans="1:6" x14ac:dyDescent="0.15">
      <c r="A1124" t="s">
        <v>2568</v>
      </c>
      <c r="B1124" t="s">
        <v>6488</v>
      </c>
      <c r="C1124" s="4"/>
      <c r="D1124" s="1">
        <v>42899.659849537034</v>
      </c>
      <c r="E1124" s="1">
        <v>42899</v>
      </c>
      <c r="F1124" s="1">
        <v>42899</v>
      </c>
    </row>
    <row r="1125" spans="1:6" x14ac:dyDescent="0.15">
      <c r="A1125" t="s">
        <v>2566</v>
      </c>
      <c r="B1125" t="s">
        <v>6485</v>
      </c>
      <c r="C1125" s="4"/>
      <c r="D1125" s="1">
        <v>42907.749895833331</v>
      </c>
      <c r="E1125" s="1">
        <v>42908</v>
      </c>
      <c r="F1125" s="1">
        <v>42912</v>
      </c>
    </row>
    <row r="1126" spans="1:6" x14ac:dyDescent="0.15">
      <c r="A1126" t="s">
        <v>2628</v>
      </c>
      <c r="B1126" t="s">
        <v>6485</v>
      </c>
      <c r="D1126" s="1">
        <v>42899.638877314814</v>
      </c>
      <c r="E1126" s="1">
        <v>42899</v>
      </c>
      <c r="F1126" s="1">
        <v>42900</v>
      </c>
    </row>
    <row r="1127" spans="1:6" x14ac:dyDescent="0.15">
      <c r="A1127" t="s">
        <v>5221</v>
      </c>
      <c r="B1127" t="s">
        <v>6496</v>
      </c>
      <c r="C1127" s="4">
        <v>42909</v>
      </c>
      <c r="D1127" s="1">
        <v>42913.622870370367</v>
      </c>
      <c r="E1127" s="1">
        <v>42915</v>
      </c>
      <c r="F1127" s="1">
        <v>42915</v>
      </c>
    </row>
    <row r="1128" spans="1:6" x14ac:dyDescent="0.15">
      <c r="A1128" t="s">
        <v>5822</v>
      </c>
      <c r="B1128" s="1" t="s">
        <v>6481</v>
      </c>
      <c r="D1128" s="1">
        <v>42958.702164351853</v>
      </c>
      <c r="E1128" s="1">
        <v>42949</v>
      </c>
      <c r="F1128" s="1">
        <v>42949</v>
      </c>
    </row>
    <row r="1129" spans="1:6" x14ac:dyDescent="0.15">
      <c r="A1129" t="s">
        <v>2619</v>
      </c>
      <c r="B1129" s="1" t="s">
        <v>6494</v>
      </c>
      <c r="C1129" s="4"/>
      <c r="D1129" s="1">
        <v>42919.435416666667</v>
      </c>
      <c r="E1129" s="1">
        <v>42920</v>
      </c>
      <c r="F1129" s="1">
        <v>42920</v>
      </c>
    </row>
    <row r="1130" spans="1:6" x14ac:dyDescent="0.15">
      <c r="A1130" t="s">
        <v>2632</v>
      </c>
      <c r="B1130" s="1" t="s">
        <v>6492</v>
      </c>
      <c r="D1130" s="1">
        <v>42887.446122685185</v>
      </c>
      <c r="E1130" s="1">
        <v>42887</v>
      </c>
      <c r="F1130" s="1">
        <v>42887</v>
      </c>
    </row>
    <row r="1131" spans="1:6" x14ac:dyDescent="0.15">
      <c r="A1131" t="s">
        <v>2646</v>
      </c>
      <c r="B1131" t="s">
        <v>6484</v>
      </c>
      <c r="C1131" s="4"/>
      <c r="D1131" s="1">
        <v>42895.629351851851</v>
      </c>
      <c r="E1131" s="1">
        <v>42934</v>
      </c>
      <c r="F1131" s="1">
        <v>42936</v>
      </c>
    </row>
    <row r="1132" spans="1:6" x14ac:dyDescent="0.15">
      <c r="A1132" t="s">
        <v>2375</v>
      </c>
      <c r="B1132" t="s">
        <v>6488</v>
      </c>
      <c r="C1132" s="4"/>
      <c r="D1132" s="1">
        <v>42921.471168981479</v>
      </c>
      <c r="E1132" s="1">
        <v>42921</v>
      </c>
      <c r="F1132" s="1">
        <v>42922</v>
      </c>
    </row>
    <row r="1133" spans="1:6" x14ac:dyDescent="0.15">
      <c r="A1133" t="s">
        <v>2432</v>
      </c>
      <c r="B1133" t="s">
        <v>6492</v>
      </c>
      <c r="C1133" s="4"/>
      <c r="D1133" s="1">
        <v>42886.569004629629</v>
      </c>
      <c r="E1133" s="1">
        <v>42886</v>
      </c>
      <c r="F1133" s="1">
        <v>42886</v>
      </c>
    </row>
    <row r="1134" spans="1:6" x14ac:dyDescent="0.15">
      <c r="A1134" t="s">
        <v>2604</v>
      </c>
      <c r="B1134" t="s">
        <v>6496</v>
      </c>
      <c r="C1134" s="1">
        <v>42900</v>
      </c>
      <c r="D1134" s="1">
        <v>42901.578842592593</v>
      </c>
      <c r="E1134" s="1">
        <v>42906</v>
      </c>
      <c r="F1134" s="1">
        <v>42906</v>
      </c>
    </row>
    <row r="1135" spans="1:6" x14ac:dyDescent="0.15">
      <c r="A1135" t="s">
        <v>2538</v>
      </c>
      <c r="B1135" t="s">
        <v>6485</v>
      </c>
      <c r="C1135" s="1">
        <v>42893</v>
      </c>
      <c r="D1135" s="1">
        <v>42895.749050925922</v>
      </c>
      <c r="E1135" s="1">
        <v>42895</v>
      </c>
      <c r="F1135" s="1">
        <v>42895</v>
      </c>
    </row>
    <row r="1136" spans="1:6" x14ac:dyDescent="0.15">
      <c r="A1136" t="s">
        <v>4221</v>
      </c>
      <c r="B1136" t="s">
        <v>6480</v>
      </c>
      <c r="D1136" s="1">
        <v>42906.421134259261</v>
      </c>
      <c r="E1136" s="1">
        <v>42906</v>
      </c>
      <c r="F1136" s="1">
        <v>42908</v>
      </c>
    </row>
    <row r="1137" spans="1:6" x14ac:dyDescent="0.15">
      <c r="A1137" t="s">
        <v>2458</v>
      </c>
      <c r="B1137" s="1" t="s">
        <v>6488</v>
      </c>
      <c r="C1137" s="4"/>
      <c r="D1137" s="1">
        <v>42908.585115740738</v>
      </c>
      <c r="E1137" s="1">
        <v>42912</v>
      </c>
      <c r="F1137" s="1">
        <v>42912</v>
      </c>
    </row>
    <row r="1138" spans="1:6" x14ac:dyDescent="0.15">
      <c r="A1138" t="s">
        <v>4792</v>
      </c>
      <c r="B1138" t="s">
        <v>6488</v>
      </c>
      <c r="C1138" s="4"/>
      <c r="D1138" s="1">
        <v>42923.765833333331</v>
      </c>
      <c r="E1138" s="1">
        <v>42926</v>
      </c>
      <c r="F1138" s="1">
        <v>42926</v>
      </c>
    </row>
    <row r="1139" spans="1:6" x14ac:dyDescent="0.15">
      <c r="A1139" t="s">
        <v>2508</v>
      </c>
      <c r="B1139" t="s">
        <v>6481</v>
      </c>
      <c r="C1139" s="1">
        <v>42893</v>
      </c>
      <c r="D1139" s="1">
        <v>42906.653252314813</v>
      </c>
      <c r="E1139" s="1">
        <v>42906</v>
      </c>
      <c r="F1139" s="1">
        <v>42906</v>
      </c>
    </row>
    <row r="1140" spans="1:6" x14ac:dyDescent="0.15">
      <c r="A1140" t="s">
        <v>2610</v>
      </c>
      <c r="B1140" s="1" t="s">
        <v>6494</v>
      </c>
      <c r="D1140" s="1">
        <v>42927.579479166663</v>
      </c>
      <c r="E1140" s="1">
        <v>42935</v>
      </c>
      <c r="F1140" s="1">
        <v>42935</v>
      </c>
    </row>
    <row r="1141" spans="1:6" x14ac:dyDescent="0.15">
      <c r="A1141" t="s">
        <v>2640</v>
      </c>
      <c r="B1141" s="1" t="s">
        <v>6488</v>
      </c>
      <c r="C1141" s="4"/>
      <c r="D1141" s="1">
        <v>42899.667118055557</v>
      </c>
      <c r="E1141" s="1">
        <v>42900</v>
      </c>
      <c r="F1141" s="1">
        <v>42900</v>
      </c>
    </row>
    <row r="1142" spans="1:6" x14ac:dyDescent="0.15">
      <c r="A1142" t="s">
        <v>2572</v>
      </c>
      <c r="B1142" t="s">
        <v>6485</v>
      </c>
      <c r="C1142" s="1">
        <v>42893</v>
      </c>
      <c r="D1142" s="1">
        <v>42902.626898148148</v>
      </c>
      <c r="E1142" s="1">
        <v>42902</v>
      </c>
      <c r="F1142" s="1">
        <v>42902</v>
      </c>
    </row>
    <row r="1143" spans="1:6" x14ac:dyDescent="0.15">
      <c r="A1143" t="s">
        <v>4897</v>
      </c>
      <c r="B1143" t="s">
        <v>6483</v>
      </c>
      <c r="C1143" s="1">
        <v>42893</v>
      </c>
      <c r="D1143" s="1">
        <v>42956.699502314812</v>
      </c>
      <c r="E1143" s="1">
        <v>42927</v>
      </c>
      <c r="F1143" s="1">
        <v>42927</v>
      </c>
    </row>
    <row r="1144" spans="1:6" x14ac:dyDescent="0.15">
      <c r="A1144" t="s">
        <v>2574</v>
      </c>
      <c r="B1144" t="s">
        <v>6483</v>
      </c>
      <c r="C1144" s="4">
        <v>42909</v>
      </c>
      <c r="D1144" s="1">
        <v>42913.74659722222</v>
      </c>
      <c r="E1144" s="1">
        <v>42914</v>
      </c>
      <c r="F1144" s="1">
        <v>42914</v>
      </c>
    </row>
    <row r="1145" spans="1:6" x14ac:dyDescent="0.15">
      <c r="A1145" t="s">
        <v>2436</v>
      </c>
      <c r="B1145" s="1" t="s">
        <v>6482</v>
      </c>
      <c r="C1145" s="1">
        <v>42893</v>
      </c>
      <c r="D1145" s="1">
        <v>42895.459108796298</v>
      </c>
      <c r="E1145" s="1">
        <v>42902</v>
      </c>
      <c r="F1145" s="1">
        <v>42902</v>
      </c>
    </row>
    <row r="1146" spans="1:6" x14ac:dyDescent="0.15">
      <c r="A1146" t="s">
        <v>4784</v>
      </c>
      <c r="B1146" t="s">
        <v>6494</v>
      </c>
      <c r="D1146" s="1">
        <v>42919.432060185187</v>
      </c>
      <c r="E1146" s="1">
        <v>42920</v>
      </c>
      <c r="F1146" s="1">
        <v>42920</v>
      </c>
    </row>
    <row r="1147" spans="1:6" x14ac:dyDescent="0.15">
      <c r="A1147" t="s">
        <v>2570</v>
      </c>
      <c r="B1147" s="1" t="s">
        <v>6491</v>
      </c>
      <c r="D1147" s="1">
        <v>42931.070625</v>
      </c>
      <c r="E1147" s="1">
        <v>42934</v>
      </c>
      <c r="F1147" s="1">
        <v>42935</v>
      </c>
    </row>
    <row r="1148" spans="1:6" x14ac:dyDescent="0.15">
      <c r="A1148" t="s">
        <v>5575</v>
      </c>
      <c r="B1148" s="1" t="s">
        <v>6494</v>
      </c>
      <c r="C1148" s="4"/>
      <c r="D1148" s="1">
        <v>42907.844189814816</v>
      </c>
      <c r="E1148" s="1">
        <v>42913</v>
      </c>
      <c r="F1148" s="1">
        <v>42913</v>
      </c>
    </row>
    <row r="1149" spans="1:6" x14ac:dyDescent="0.15">
      <c r="A1149" t="s">
        <v>2650</v>
      </c>
      <c r="B1149" s="1" t="s">
        <v>6483</v>
      </c>
      <c r="D1149" s="1">
        <v>42909.058310185188</v>
      </c>
      <c r="E1149" s="1">
        <v>42909</v>
      </c>
      <c r="F1149" s="1">
        <v>42909</v>
      </c>
    </row>
    <row r="1150" spans="1:6" x14ac:dyDescent="0.15">
      <c r="A1150" t="s">
        <v>2596</v>
      </c>
      <c r="B1150" s="1" t="s">
        <v>6483</v>
      </c>
      <c r="D1150" s="1">
        <v>42923.034166666665</v>
      </c>
      <c r="E1150" s="1">
        <v>42923</v>
      </c>
      <c r="F1150" s="1">
        <v>42923</v>
      </c>
    </row>
    <row r="1151" spans="1:6" x14ac:dyDescent="0.15">
      <c r="A1151" t="s">
        <v>2472</v>
      </c>
      <c r="B1151" s="1" t="s">
        <v>6483</v>
      </c>
      <c r="C1151" s="1">
        <v>42893</v>
      </c>
      <c r="D1151" s="1">
        <v>42894.57953703704</v>
      </c>
      <c r="E1151" s="1">
        <v>42895</v>
      </c>
      <c r="F1151" s="1">
        <v>42895</v>
      </c>
    </row>
    <row r="1152" spans="1:6" x14ac:dyDescent="0.15">
      <c r="A1152" t="s">
        <v>2361</v>
      </c>
      <c r="B1152" s="1" t="s">
        <v>6480</v>
      </c>
      <c r="C1152" s="4"/>
      <c r="D1152" s="1">
        <v>42921.709085648145</v>
      </c>
      <c r="E1152" s="1">
        <v>42921</v>
      </c>
      <c r="F1152" s="1">
        <v>42921</v>
      </c>
    </row>
    <row r="1153" spans="1:6" x14ac:dyDescent="0.15">
      <c r="A1153" t="s">
        <v>2365</v>
      </c>
      <c r="B1153" t="s">
        <v>6484</v>
      </c>
      <c r="C1153" s="4">
        <v>42896</v>
      </c>
      <c r="D1153" s="1">
        <v>42901.402453703704</v>
      </c>
      <c r="E1153" s="1">
        <v>42908</v>
      </c>
      <c r="F1153" s="1">
        <v>42908</v>
      </c>
    </row>
    <row r="1154" spans="1:6" x14ac:dyDescent="0.15">
      <c r="A1154" t="s">
        <v>1859</v>
      </c>
      <c r="B1154" s="1" t="s">
        <v>6480</v>
      </c>
      <c r="C1154" s="4"/>
      <c r="D1154" s="1">
        <v>42899.630891203706</v>
      </c>
      <c r="E1154" s="1">
        <v>42899</v>
      </c>
      <c r="F1154" s="1">
        <v>42902</v>
      </c>
    </row>
    <row r="1155" spans="1:6" x14ac:dyDescent="0.15">
      <c r="A1155" t="s">
        <v>2592</v>
      </c>
      <c r="B1155" s="1" t="s">
        <v>6491</v>
      </c>
      <c r="D1155" s="1">
        <v>42926.591423611113</v>
      </c>
      <c r="E1155" s="1">
        <v>42927</v>
      </c>
      <c r="F1155" s="1">
        <v>42927</v>
      </c>
    </row>
    <row r="1156" spans="1:6" x14ac:dyDescent="0.15">
      <c r="A1156" t="s">
        <v>2590</v>
      </c>
      <c r="B1156" t="s">
        <v>6480</v>
      </c>
      <c r="C1156" s="4"/>
      <c r="D1156" s="1">
        <v>42905.831006944441</v>
      </c>
      <c r="E1156" s="1">
        <v>42906</v>
      </c>
      <c r="F1156" s="1">
        <v>42908</v>
      </c>
    </row>
    <row r="1157" spans="1:6" x14ac:dyDescent="0.15">
      <c r="A1157" t="s">
        <v>2594</v>
      </c>
      <c r="B1157" t="s">
        <v>6483</v>
      </c>
      <c r="C1157" s="4"/>
      <c r="D1157" s="1">
        <v>42948.957997685182</v>
      </c>
      <c r="E1157" s="1">
        <v>42949</v>
      </c>
      <c r="F1157" s="1">
        <v>42949</v>
      </c>
    </row>
    <row r="1158" spans="1:6" x14ac:dyDescent="0.15">
      <c r="A1158" t="s">
        <v>2516</v>
      </c>
      <c r="B1158" s="1" t="s">
        <v>6480</v>
      </c>
      <c r="C1158" s="4"/>
      <c r="D1158" s="1">
        <v>42957.481458333335</v>
      </c>
      <c r="E1158" s="1">
        <v>42958</v>
      </c>
      <c r="F1158" s="1">
        <v>42958</v>
      </c>
    </row>
    <row r="1159" spans="1:6" x14ac:dyDescent="0.15">
      <c r="A1159" t="s">
        <v>2586</v>
      </c>
      <c r="B1159" t="s">
        <v>6483</v>
      </c>
      <c r="D1159" s="1">
        <v>42908.441076388888</v>
      </c>
      <c r="E1159" s="1">
        <v>42909</v>
      </c>
      <c r="F1159" s="1">
        <v>42909</v>
      </c>
    </row>
    <row r="1160" spans="1:6" x14ac:dyDescent="0.15">
      <c r="A1160" t="s">
        <v>2642</v>
      </c>
      <c r="B1160" t="s">
        <v>6483</v>
      </c>
      <c r="C1160" s="4">
        <v>42912</v>
      </c>
      <c r="D1160" s="1">
        <v>42913.565011574072</v>
      </c>
      <c r="E1160" s="1">
        <v>42914</v>
      </c>
      <c r="F1160" s="1">
        <v>42914</v>
      </c>
    </row>
    <row r="1161" spans="1:6" x14ac:dyDescent="0.15">
      <c r="A1161" t="s">
        <v>2359</v>
      </c>
      <c r="B1161" s="1" t="s">
        <v>6496</v>
      </c>
      <c r="D1161" s="1">
        <v>42913.578645833331</v>
      </c>
      <c r="E1161" s="1">
        <v>42914</v>
      </c>
      <c r="F1161" s="1">
        <v>42914</v>
      </c>
    </row>
    <row r="1162" spans="1:6" x14ac:dyDescent="0.15">
      <c r="A1162" t="s">
        <v>5287</v>
      </c>
      <c r="B1162" s="1" t="s">
        <v>6485</v>
      </c>
      <c r="D1162" s="1">
        <v>42919.703229166669</v>
      </c>
      <c r="E1162" s="1">
        <v>42920</v>
      </c>
      <c r="F1162" s="1">
        <v>42920</v>
      </c>
    </row>
    <row r="1163" spans="1:6" x14ac:dyDescent="0.15">
      <c r="A1163" t="s">
        <v>2944</v>
      </c>
      <c r="B1163" t="s">
        <v>6480</v>
      </c>
      <c r="C1163" s="4">
        <v>42904</v>
      </c>
      <c r="D1163" s="1">
        <v>42949.620671296296</v>
      </c>
      <c r="E1163" s="1">
        <v>42949</v>
      </c>
      <c r="F1163" s="1">
        <v>42950</v>
      </c>
    </row>
    <row r="1164" spans="1:6" x14ac:dyDescent="0.15">
      <c r="A1164" t="s">
        <v>2728</v>
      </c>
      <c r="B1164" t="s">
        <v>6494</v>
      </c>
      <c r="C1164" s="1">
        <v>42900</v>
      </c>
      <c r="D1164" s="1">
        <v>42901.790393518517</v>
      </c>
      <c r="E1164" s="1">
        <v>42905</v>
      </c>
      <c r="F1164" s="1">
        <v>42905</v>
      </c>
    </row>
    <row r="1165" spans="1:6" x14ac:dyDescent="0.15">
      <c r="A1165" t="s">
        <v>2724</v>
      </c>
      <c r="B1165" s="1" t="s">
        <v>6483</v>
      </c>
      <c r="D1165" s="1">
        <v>42951.477835648147</v>
      </c>
      <c r="E1165" s="1">
        <v>42951</v>
      </c>
      <c r="F1165" s="1">
        <v>42951</v>
      </c>
    </row>
    <row r="1166" spans="1:6" x14ac:dyDescent="0.15">
      <c r="A1166" t="s">
        <v>3398</v>
      </c>
      <c r="B1166" s="1" t="s">
        <v>6488</v>
      </c>
      <c r="C1166" s="4"/>
      <c r="D1166" s="1">
        <v>42899.922013888892</v>
      </c>
      <c r="E1166" s="1">
        <v>42901</v>
      </c>
      <c r="F1166" s="1">
        <v>42901</v>
      </c>
    </row>
    <row r="1167" spans="1:6" x14ac:dyDescent="0.15">
      <c r="A1167" t="s">
        <v>749</v>
      </c>
      <c r="B1167" s="1" t="s">
        <v>6485</v>
      </c>
      <c r="D1167" s="1">
        <v>42916.441574074073</v>
      </c>
      <c r="E1167" s="1">
        <v>42916</v>
      </c>
      <c r="F1167" s="1">
        <v>42919</v>
      </c>
    </row>
    <row r="1168" spans="1:6" x14ac:dyDescent="0.15">
      <c r="A1168" t="s">
        <v>2956</v>
      </c>
      <c r="B1168" t="s">
        <v>6488</v>
      </c>
      <c r="C1168" s="4"/>
      <c r="D1168" s="1">
        <v>42962.923530092594</v>
      </c>
      <c r="E1168" s="1">
        <v>42963</v>
      </c>
      <c r="F1168" s="1">
        <v>42963</v>
      </c>
    </row>
    <row r="1169" spans="1:6" x14ac:dyDescent="0.15">
      <c r="A1169" t="s">
        <v>5503</v>
      </c>
      <c r="B1169" t="s">
        <v>6483</v>
      </c>
      <c r="D1169" s="1">
        <v>42916.557638888888</v>
      </c>
      <c r="E1169" s="1">
        <v>42916</v>
      </c>
      <c r="F1169" s="1">
        <v>42916</v>
      </c>
    </row>
    <row r="1170" spans="1:6" x14ac:dyDescent="0.15">
      <c r="A1170" t="s">
        <v>2972</v>
      </c>
      <c r="B1170" s="1" t="s">
        <v>6483</v>
      </c>
      <c r="D1170" s="1">
        <v>42900.423275462963</v>
      </c>
      <c r="E1170" s="1">
        <v>42900</v>
      </c>
      <c r="F1170" s="1">
        <v>42900</v>
      </c>
    </row>
    <row r="1171" spans="1:6" x14ac:dyDescent="0.15">
      <c r="A1171" t="s">
        <v>5211</v>
      </c>
      <c r="B1171" s="1" t="s">
        <v>6480</v>
      </c>
      <c r="C1171" s="4"/>
      <c r="D1171" s="1">
        <v>42914.654999999999</v>
      </c>
      <c r="E1171" s="1">
        <v>42915</v>
      </c>
      <c r="F1171" s="1">
        <v>42915</v>
      </c>
    </row>
    <row r="1172" spans="1:6" x14ac:dyDescent="0.15">
      <c r="A1172" t="s">
        <v>2696</v>
      </c>
      <c r="B1172" t="s">
        <v>6485</v>
      </c>
      <c r="C1172" s="4">
        <v>42912</v>
      </c>
      <c r="D1172" s="1">
        <v>42913.451157407406</v>
      </c>
      <c r="E1172" s="1">
        <v>42949</v>
      </c>
      <c r="F1172" s="1">
        <v>42956</v>
      </c>
    </row>
    <row r="1173" spans="1:6" x14ac:dyDescent="0.15">
      <c r="A1173" t="s">
        <v>2954</v>
      </c>
      <c r="B1173" s="1" t="s">
        <v>6494</v>
      </c>
      <c r="C1173" s="4"/>
      <c r="D1173" s="1">
        <v>42957.60733796296</v>
      </c>
      <c r="E1173" s="1">
        <v>42920</v>
      </c>
      <c r="F1173" s="1">
        <v>42920</v>
      </c>
    </row>
    <row r="1174" spans="1:6" x14ac:dyDescent="0.15">
      <c r="A1174" t="s">
        <v>6033</v>
      </c>
      <c r="B1174" s="1" t="s">
        <v>6483</v>
      </c>
      <c r="C1174" s="1">
        <v>42902</v>
      </c>
      <c r="D1174" s="1">
        <v>42937.023530092592</v>
      </c>
      <c r="E1174" s="1">
        <v>42937</v>
      </c>
      <c r="F1174" s="1">
        <v>42937</v>
      </c>
    </row>
    <row r="1175" spans="1:6" x14ac:dyDescent="0.15">
      <c r="A1175" t="s">
        <v>5547</v>
      </c>
      <c r="B1175" s="1" t="s">
        <v>6485</v>
      </c>
      <c r="D1175" s="1">
        <v>42908.430717592593</v>
      </c>
      <c r="E1175" s="1">
        <v>42908</v>
      </c>
      <c r="F1175" s="1">
        <v>42912</v>
      </c>
    </row>
    <row r="1176" spans="1:6" x14ac:dyDescent="0.15">
      <c r="A1176" t="s">
        <v>2688</v>
      </c>
      <c r="B1176" t="s">
        <v>6482</v>
      </c>
      <c r="C1176" s="1">
        <v>42910</v>
      </c>
      <c r="D1176" s="1">
        <v>42942.949884259258</v>
      </c>
      <c r="E1176" s="1">
        <v>42943</v>
      </c>
      <c r="F1176" s="1">
        <v>42943</v>
      </c>
    </row>
    <row r="1177" spans="1:6" x14ac:dyDescent="0.15">
      <c r="A1177" t="s">
        <v>2690</v>
      </c>
      <c r="B1177" t="s">
        <v>6483</v>
      </c>
      <c r="D1177" s="1">
        <v>42919.597615740742</v>
      </c>
      <c r="E1177" s="1">
        <v>42919</v>
      </c>
      <c r="F1177" s="1">
        <v>42919</v>
      </c>
    </row>
    <row r="1178" spans="1:6" x14ac:dyDescent="0.15">
      <c r="A1178" t="s">
        <v>4758</v>
      </c>
      <c r="B1178" s="1" t="s">
        <v>6494</v>
      </c>
      <c r="C1178" s="1">
        <v>42901</v>
      </c>
      <c r="D1178" s="1">
        <v>42907.611342592594</v>
      </c>
      <c r="E1178" s="1">
        <v>42921</v>
      </c>
      <c r="F1178" s="1">
        <v>42921</v>
      </c>
    </row>
    <row r="1179" spans="1:6" x14ac:dyDescent="0.15">
      <c r="A1179" t="s">
        <v>2700</v>
      </c>
      <c r="B1179" t="s">
        <v>6485</v>
      </c>
      <c r="C1179" s="4">
        <v>42900</v>
      </c>
      <c r="D1179" s="1">
        <v>42951.624618055554</v>
      </c>
      <c r="E1179" s="1">
        <v>42954</v>
      </c>
      <c r="F1179" s="1">
        <v>42954</v>
      </c>
    </row>
    <row r="1180" spans="1:6" x14ac:dyDescent="0.15">
      <c r="A1180" t="s">
        <v>5549</v>
      </c>
      <c r="B1180" t="s">
        <v>6495</v>
      </c>
      <c r="C1180" s="4">
        <v>42912</v>
      </c>
      <c r="D1180" s="1">
        <v>42915.530856481484</v>
      </c>
      <c r="E1180" s="1">
        <v>42920</v>
      </c>
      <c r="F1180" s="1">
        <v>42920</v>
      </c>
    </row>
    <row r="1181" spans="1:6" x14ac:dyDescent="0.15">
      <c r="A1181" t="s">
        <v>2952</v>
      </c>
      <c r="B1181" t="s">
        <v>6483</v>
      </c>
      <c r="C1181" s="4"/>
      <c r="D1181" s="1">
        <v>42915.684791666667</v>
      </c>
      <c r="E1181" s="1">
        <v>42915</v>
      </c>
      <c r="F1181" s="1">
        <v>42915</v>
      </c>
    </row>
    <row r="1182" spans="1:6" x14ac:dyDescent="0.15">
      <c r="A1182" t="s">
        <v>2698</v>
      </c>
      <c r="B1182" s="1" t="s">
        <v>6483</v>
      </c>
      <c r="C1182" s="1">
        <v>42926</v>
      </c>
      <c r="D1182" s="1">
        <v>42930.483657407407</v>
      </c>
      <c r="E1182" s="1">
        <v>42930</v>
      </c>
      <c r="F1182" s="1">
        <v>42930</v>
      </c>
    </row>
    <row r="1183" spans="1:6" x14ac:dyDescent="0.15">
      <c r="A1183" t="s">
        <v>2958</v>
      </c>
      <c r="B1183" s="1" t="s">
        <v>6481</v>
      </c>
      <c r="C1183" s="4"/>
      <c r="D1183" s="1">
        <v>42902.457939814813</v>
      </c>
      <c r="E1183" s="1">
        <v>42909</v>
      </c>
      <c r="F1183" s="1">
        <v>42909</v>
      </c>
    </row>
    <row r="1184" spans="1:6" x14ac:dyDescent="0.15">
      <c r="A1184" t="s">
        <v>2908</v>
      </c>
      <c r="B1184" t="s">
        <v>6494</v>
      </c>
      <c r="C1184" s="4"/>
      <c r="D1184" s="1">
        <v>42921.608993055554</v>
      </c>
      <c r="E1184" s="1">
        <v>42937</v>
      </c>
      <c r="F1184" s="1">
        <v>42937</v>
      </c>
    </row>
    <row r="1185" spans="1:6" x14ac:dyDescent="0.15">
      <c r="A1185" t="s">
        <v>2303</v>
      </c>
      <c r="B1185" t="s">
        <v>6482</v>
      </c>
      <c r="C1185" s="4"/>
      <c r="D1185" s="1">
        <v>42921.605347222219</v>
      </c>
      <c r="E1185" s="1">
        <v>42926</v>
      </c>
      <c r="F1185" s="1">
        <v>42926</v>
      </c>
    </row>
    <row r="1186" spans="1:6" x14ac:dyDescent="0.15">
      <c r="A1186" t="s">
        <v>2710</v>
      </c>
      <c r="B1186" t="s">
        <v>6491</v>
      </c>
      <c r="C1186" s="4"/>
      <c r="D1186" s="1">
        <v>42929.56621527778</v>
      </c>
      <c r="E1186" s="1">
        <v>42930</v>
      </c>
      <c r="F1186" s="1">
        <v>42930</v>
      </c>
    </row>
    <row r="1187" spans="1:6" x14ac:dyDescent="0.15">
      <c r="A1187" t="s">
        <v>2702</v>
      </c>
      <c r="B1187" t="s">
        <v>6483</v>
      </c>
      <c r="C1187" s="1">
        <v>42896</v>
      </c>
      <c r="D1187" s="1">
        <v>42899.937152777777</v>
      </c>
      <c r="E1187" s="1">
        <v>42900</v>
      </c>
      <c r="F1187" s="1">
        <v>42900</v>
      </c>
    </row>
    <row r="1188" spans="1:6" x14ac:dyDescent="0.15">
      <c r="A1188" t="s">
        <v>2678</v>
      </c>
      <c r="B1188" t="s">
        <v>6483</v>
      </c>
      <c r="C1188" s="4"/>
      <c r="D1188" s="1">
        <v>42919.701388888891</v>
      </c>
      <c r="E1188" s="1">
        <v>42920</v>
      </c>
      <c r="F1188" s="1">
        <v>42920</v>
      </c>
    </row>
    <row r="1189" spans="1:6" x14ac:dyDescent="0.15">
      <c r="A1189" t="s">
        <v>3960</v>
      </c>
      <c r="B1189" t="s">
        <v>6480</v>
      </c>
      <c r="D1189" s="1">
        <v>42899.743576388886</v>
      </c>
      <c r="E1189" s="1">
        <v>42899</v>
      </c>
      <c r="F1189" s="1">
        <v>42902</v>
      </c>
    </row>
    <row r="1190" spans="1:6" x14ac:dyDescent="0.15">
      <c r="A1190" t="s">
        <v>2730</v>
      </c>
      <c r="B1190" t="s">
        <v>6491</v>
      </c>
      <c r="C1190" s="4"/>
      <c r="D1190" s="1">
        <v>42941.709074074075</v>
      </c>
      <c r="E1190" s="1">
        <v>42942</v>
      </c>
      <c r="F1190" s="1">
        <v>42942</v>
      </c>
    </row>
    <row r="1191" spans="1:6" x14ac:dyDescent="0.15">
      <c r="A1191" t="s">
        <v>2948</v>
      </c>
      <c r="B1191" t="s">
        <v>6485</v>
      </c>
      <c r="D1191" s="1">
        <v>42899.617696759262</v>
      </c>
      <c r="E1191" s="1">
        <v>42900</v>
      </c>
      <c r="F1191" s="1">
        <v>42900</v>
      </c>
    </row>
    <row r="1192" spans="1:6" x14ac:dyDescent="0.15">
      <c r="A1192" t="s">
        <v>4219</v>
      </c>
      <c r="B1192" t="s">
        <v>6485</v>
      </c>
      <c r="C1192" s="4"/>
      <c r="D1192" s="1">
        <v>42906.442476851851</v>
      </c>
      <c r="E1192" s="1">
        <v>42906</v>
      </c>
      <c r="F1192" s="1">
        <v>42907</v>
      </c>
    </row>
    <row r="1193" spans="1:6" x14ac:dyDescent="0.15">
      <c r="A1193" t="s">
        <v>2674</v>
      </c>
      <c r="B1193" s="1" t="s">
        <v>6485</v>
      </c>
      <c r="C1193" s="1">
        <v>42901</v>
      </c>
      <c r="D1193" s="1">
        <v>42902.600358796299</v>
      </c>
      <c r="E1193" s="1">
        <v>42902</v>
      </c>
      <c r="F1193" s="1">
        <v>42902</v>
      </c>
    </row>
    <row r="1194" spans="1:6" x14ac:dyDescent="0.15">
      <c r="A1194" t="s">
        <v>4804</v>
      </c>
      <c r="B1194" s="1" t="s">
        <v>6485</v>
      </c>
      <c r="C1194" s="4"/>
      <c r="D1194" s="1">
        <v>42908.459745370368</v>
      </c>
      <c r="E1194" s="1">
        <v>42908</v>
      </c>
      <c r="F1194" s="1">
        <v>42912</v>
      </c>
    </row>
    <row r="1195" spans="1:6" x14ac:dyDescent="0.15">
      <c r="A1195" t="s">
        <v>2718</v>
      </c>
      <c r="B1195" s="1" t="s">
        <v>6483</v>
      </c>
      <c r="D1195" s="1">
        <v>42930.737037037034</v>
      </c>
      <c r="E1195" s="1">
        <v>42930</v>
      </c>
      <c r="F1195" s="1">
        <v>42930</v>
      </c>
    </row>
    <row r="1196" spans="1:6" x14ac:dyDescent="0.15">
      <c r="A1196" t="s">
        <v>2694</v>
      </c>
      <c r="B1196" t="s">
        <v>6483</v>
      </c>
      <c r="C1196" s="1">
        <v>42896</v>
      </c>
      <c r="D1196" s="1">
        <v>42909.623171296298</v>
      </c>
      <c r="E1196" s="1">
        <v>42909</v>
      </c>
      <c r="F1196" s="1">
        <v>42909</v>
      </c>
    </row>
    <row r="1197" spans="1:6" x14ac:dyDescent="0.15">
      <c r="A1197" t="s">
        <v>5816</v>
      </c>
      <c r="B1197" t="s">
        <v>6482</v>
      </c>
      <c r="C1197" s="4"/>
      <c r="D1197" s="1">
        <v>42923.706921296296</v>
      </c>
      <c r="E1197" s="1">
        <v>42943</v>
      </c>
      <c r="F1197" s="1">
        <v>42943</v>
      </c>
    </row>
    <row r="1198" spans="1:6" x14ac:dyDescent="0.15">
      <c r="A1198" t="s">
        <v>2906</v>
      </c>
      <c r="B1198" t="s">
        <v>6483</v>
      </c>
      <c r="D1198" s="1">
        <v>42901.012824074074</v>
      </c>
      <c r="E1198" s="1">
        <v>42901</v>
      </c>
      <c r="F1198" s="1">
        <v>42901</v>
      </c>
    </row>
    <row r="1199" spans="1:6" x14ac:dyDescent="0.15">
      <c r="A1199" t="s">
        <v>2664</v>
      </c>
      <c r="B1199" t="s">
        <v>6485</v>
      </c>
      <c r="C1199" s="4">
        <v>42903</v>
      </c>
      <c r="D1199" s="1">
        <v>42909.633553240739</v>
      </c>
      <c r="E1199" s="1">
        <v>42909</v>
      </c>
      <c r="F1199" s="1">
        <v>42914</v>
      </c>
    </row>
    <row r="1200" spans="1:6" x14ac:dyDescent="0.15">
      <c r="A1200" t="s">
        <v>2706</v>
      </c>
      <c r="B1200" s="1" t="s">
        <v>6481</v>
      </c>
      <c r="C1200" s="4"/>
      <c r="D1200" s="1">
        <v>42923.430972222224</v>
      </c>
      <c r="E1200" s="1">
        <v>42923</v>
      </c>
      <c r="F1200" s="1">
        <v>42923</v>
      </c>
    </row>
    <row r="1201" spans="1:6" x14ac:dyDescent="0.15">
      <c r="A1201" t="s">
        <v>5820</v>
      </c>
      <c r="B1201" t="s">
        <v>6489</v>
      </c>
      <c r="C1201" s="1">
        <v>42919</v>
      </c>
      <c r="D1201" s="1">
        <v>42921.478333333333</v>
      </c>
      <c r="E1201" s="1">
        <v>42937</v>
      </c>
      <c r="F1201" s="1">
        <v>42937</v>
      </c>
    </row>
    <row r="1202" spans="1:6" x14ac:dyDescent="0.15">
      <c r="A1202" t="s">
        <v>4774</v>
      </c>
      <c r="B1202" t="s">
        <v>6483</v>
      </c>
      <c r="C1202" s="4"/>
      <c r="D1202" s="1">
        <v>42909.594224537039</v>
      </c>
      <c r="E1202" s="1">
        <v>42909</v>
      </c>
      <c r="F1202" s="1">
        <v>42909</v>
      </c>
    </row>
    <row r="1203" spans="1:6" x14ac:dyDescent="0.15">
      <c r="A1203" t="s">
        <v>2708</v>
      </c>
      <c r="B1203" s="1" t="s">
        <v>6494</v>
      </c>
      <c r="C1203" s="1">
        <v>42905</v>
      </c>
      <c r="D1203" s="1">
        <v>42908.425902777781</v>
      </c>
      <c r="E1203" s="1">
        <v>42908</v>
      </c>
      <c r="F1203" s="1">
        <v>42912</v>
      </c>
    </row>
    <row r="1204" spans="1:6" x14ac:dyDescent="0.15">
      <c r="A1204" t="s">
        <v>2704</v>
      </c>
      <c r="B1204" s="1" t="s">
        <v>6488</v>
      </c>
      <c r="D1204" s="1">
        <v>42899.933842592596</v>
      </c>
      <c r="E1204" s="1">
        <v>42901</v>
      </c>
      <c r="F1204" s="1">
        <v>42901</v>
      </c>
    </row>
    <row r="1205" spans="1:6" x14ac:dyDescent="0.15">
      <c r="A1205" t="s">
        <v>2924</v>
      </c>
      <c r="B1205" s="1" t="s">
        <v>6483</v>
      </c>
      <c r="C1205" s="4">
        <v>42911</v>
      </c>
      <c r="D1205" s="1">
        <v>42913.582280092596</v>
      </c>
      <c r="E1205" s="1">
        <v>42914</v>
      </c>
      <c r="F1205" s="1">
        <v>42914</v>
      </c>
    </row>
    <row r="1206" spans="1:6" x14ac:dyDescent="0.15">
      <c r="A1206" t="s">
        <v>2660</v>
      </c>
      <c r="B1206" s="1" t="s">
        <v>6480</v>
      </c>
      <c r="D1206" s="1">
        <v>42899.717731481483</v>
      </c>
      <c r="E1206" s="1">
        <v>42899</v>
      </c>
      <c r="F1206" s="1">
        <v>42899</v>
      </c>
    </row>
    <row r="1207" spans="1:6" x14ac:dyDescent="0.15">
      <c r="A1207" t="s">
        <v>3882</v>
      </c>
      <c r="B1207" s="1" t="s">
        <v>6485</v>
      </c>
      <c r="C1207" s="4"/>
      <c r="D1207" s="1">
        <v>42902.717905092592</v>
      </c>
      <c r="E1207" s="1">
        <v>42902</v>
      </c>
      <c r="F1207" s="1">
        <v>42902</v>
      </c>
    </row>
    <row r="1208" spans="1:6" x14ac:dyDescent="0.15">
      <c r="A1208" t="s">
        <v>2722</v>
      </c>
      <c r="B1208" t="s">
        <v>6483</v>
      </c>
      <c r="D1208" s="1">
        <v>42892.498668981483</v>
      </c>
      <c r="E1208" s="1">
        <v>42892</v>
      </c>
      <c r="F1208" s="1">
        <v>42892</v>
      </c>
    </row>
    <row r="1209" spans="1:6" x14ac:dyDescent="0.15">
      <c r="A1209" t="s">
        <v>3870</v>
      </c>
      <c r="B1209" s="1" t="s">
        <v>6485</v>
      </c>
      <c r="C1209" s="4"/>
      <c r="D1209" s="1">
        <v>42901.805393518516</v>
      </c>
      <c r="E1209" s="1">
        <v>42902</v>
      </c>
      <c r="F1209" s="1">
        <v>42902</v>
      </c>
    </row>
    <row r="1210" spans="1:6" x14ac:dyDescent="0.15">
      <c r="A1210" t="s">
        <v>2680</v>
      </c>
      <c r="B1210" s="1" t="s">
        <v>6480</v>
      </c>
      <c r="D1210" s="1">
        <v>42933.647106481483</v>
      </c>
      <c r="E1210" s="1">
        <v>42941</v>
      </c>
      <c r="F1210" s="1">
        <v>42943</v>
      </c>
    </row>
    <row r="1211" spans="1:6" x14ac:dyDescent="0.15">
      <c r="A1211" t="s">
        <v>2996</v>
      </c>
      <c r="B1211" t="s">
        <v>6488</v>
      </c>
      <c r="C1211" s="4"/>
      <c r="D1211" s="1">
        <v>42943.448680555557</v>
      </c>
      <c r="E1211" s="1">
        <v>42943</v>
      </c>
      <c r="F1211" s="1">
        <v>42943</v>
      </c>
    </row>
    <row r="1212" spans="1:6" x14ac:dyDescent="0.15">
      <c r="A1212" t="s">
        <v>4110</v>
      </c>
      <c r="B1212" s="1" t="s">
        <v>6496</v>
      </c>
      <c r="C1212" s="4">
        <v>42904</v>
      </c>
      <c r="D1212" s="1">
        <v>42905.680312500001</v>
      </c>
      <c r="E1212" s="1">
        <v>42906</v>
      </c>
      <c r="F1212" s="1">
        <v>42906</v>
      </c>
    </row>
    <row r="1213" spans="1:6" x14ac:dyDescent="0.15">
      <c r="A1213" t="s">
        <v>2994</v>
      </c>
      <c r="B1213" s="1" t="s">
        <v>6482</v>
      </c>
      <c r="C1213" s="4"/>
      <c r="D1213" s="1">
        <v>42922.704317129632</v>
      </c>
      <c r="E1213" s="1">
        <v>42947</v>
      </c>
      <c r="F1213" s="1">
        <v>42947</v>
      </c>
    </row>
    <row r="1214" spans="1:6" x14ac:dyDescent="0.15">
      <c r="A1214" t="s">
        <v>2720</v>
      </c>
      <c r="B1214" s="1" t="s">
        <v>6485</v>
      </c>
      <c r="C1214" s="4">
        <v>42904</v>
      </c>
      <c r="D1214" s="1">
        <v>42909.656307870369</v>
      </c>
      <c r="E1214" s="1">
        <v>42912</v>
      </c>
      <c r="F1214" s="1">
        <v>42912</v>
      </c>
    </row>
    <row r="1215" spans="1:6" x14ac:dyDescent="0.15">
      <c r="A1215" t="s">
        <v>2930</v>
      </c>
      <c r="B1215" s="1" t="s">
        <v>6496</v>
      </c>
      <c r="C1215" s="1">
        <v>42907</v>
      </c>
      <c r="D1215" s="1">
        <v>42912.621331018519</v>
      </c>
      <c r="E1215" s="1">
        <v>42915</v>
      </c>
      <c r="F1215" s="1">
        <v>42915</v>
      </c>
    </row>
    <row r="1216" spans="1:6" x14ac:dyDescent="0.15">
      <c r="A1216" t="s">
        <v>2686</v>
      </c>
      <c r="B1216" s="1" t="s">
        <v>6485</v>
      </c>
      <c r="C1216" s="4"/>
      <c r="D1216" s="1">
        <v>42909.606145833335</v>
      </c>
      <c r="E1216" s="1">
        <v>42912</v>
      </c>
      <c r="F1216" s="1">
        <v>42912</v>
      </c>
    </row>
    <row r="1217" spans="1:6" x14ac:dyDescent="0.15">
      <c r="A1217" t="s">
        <v>2670</v>
      </c>
      <c r="B1217" t="s">
        <v>6481</v>
      </c>
      <c r="D1217" s="1">
        <v>42900.618726851855</v>
      </c>
      <c r="E1217" s="1">
        <v>42902</v>
      </c>
      <c r="F1217" s="1">
        <v>42902</v>
      </c>
    </row>
    <row r="1218" spans="1:6" x14ac:dyDescent="0.15">
      <c r="A1218" t="s">
        <v>3620</v>
      </c>
      <c r="B1218" s="1" t="s">
        <v>6483</v>
      </c>
      <c r="D1218" s="1">
        <v>42903.763067129628</v>
      </c>
      <c r="E1218" s="1">
        <v>42906</v>
      </c>
      <c r="F1218" s="1">
        <v>42906</v>
      </c>
    </row>
    <row r="1219" spans="1:6" x14ac:dyDescent="0.15">
      <c r="A1219" t="s">
        <v>2916</v>
      </c>
      <c r="B1219" s="1" t="s">
        <v>6491</v>
      </c>
      <c r="C1219" s="4">
        <v>42896</v>
      </c>
      <c r="D1219" s="1">
        <v>42908.527881944443</v>
      </c>
      <c r="E1219" s="1">
        <v>42913</v>
      </c>
      <c r="F1219" s="1">
        <v>42913</v>
      </c>
    </row>
    <row r="1220" spans="1:6" x14ac:dyDescent="0.15">
      <c r="A1220" t="s">
        <v>3952</v>
      </c>
      <c r="B1220" t="s">
        <v>6494</v>
      </c>
      <c r="C1220" s="4">
        <v>42897</v>
      </c>
      <c r="D1220" s="1">
        <v>42898.458148148151</v>
      </c>
      <c r="E1220" s="1">
        <v>42899</v>
      </c>
      <c r="F1220" s="1">
        <v>42899</v>
      </c>
    </row>
    <row r="1221" spans="1:6" x14ac:dyDescent="0.15">
      <c r="A1221" t="s">
        <v>2666</v>
      </c>
      <c r="B1221" t="s">
        <v>6485</v>
      </c>
      <c r="C1221" s="4"/>
      <c r="D1221" s="1">
        <v>42916.563680555555</v>
      </c>
      <c r="E1221" s="1">
        <v>42919</v>
      </c>
      <c r="F1221" s="1">
        <v>42919</v>
      </c>
    </row>
    <row r="1222" spans="1:6" x14ac:dyDescent="0.15">
      <c r="A1222" t="s">
        <v>2810</v>
      </c>
      <c r="B1222" t="s">
        <v>6483</v>
      </c>
      <c r="C1222" s="4">
        <v>42905</v>
      </c>
      <c r="D1222" s="1">
        <v>42907.004166666666</v>
      </c>
      <c r="E1222" s="1">
        <v>42907</v>
      </c>
      <c r="F1222" s="1">
        <v>42907</v>
      </c>
    </row>
    <row r="1223" spans="1:6" x14ac:dyDescent="0.15">
      <c r="A1223" t="s">
        <v>4768</v>
      </c>
      <c r="B1223" s="1" t="s">
        <v>6494</v>
      </c>
      <c r="C1223" s="1">
        <v>42905</v>
      </c>
      <c r="D1223" s="1">
        <v>42913.669282407405</v>
      </c>
      <c r="E1223" s="1">
        <v>42913</v>
      </c>
      <c r="F1223" s="1">
        <v>42913</v>
      </c>
    </row>
    <row r="1224" spans="1:6" x14ac:dyDescent="0.15">
      <c r="A1224" t="s">
        <v>2938</v>
      </c>
      <c r="B1224" t="s">
        <v>6495</v>
      </c>
      <c r="C1224" s="4"/>
      <c r="D1224" s="1">
        <v>42940.536944444444</v>
      </c>
      <c r="E1224" s="1">
        <v>42942</v>
      </c>
      <c r="F1224" s="1">
        <v>42942</v>
      </c>
    </row>
    <row r="1225" spans="1:6" x14ac:dyDescent="0.15">
      <c r="A1225" t="s">
        <v>130</v>
      </c>
      <c r="B1225" s="1" t="s">
        <v>6485</v>
      </c>
      <c r="D1225" s="1">
        <v>42915.557199074072</v>
      </c>
      <c r="E1225" s="1">
        <v>42915</v>
      </c>
      <c r="F1225" s="1">
        <v>42915</v>
      </c>
    </row>
    <row r="1226" spans="1:6" x14ac:dyDescent="0.15">
      <c r="A1226" t="s">
        <v>5569</v>
      </c>
      <c r="B1226" t="s">
        <v>6483</v>
      </c>
      <c r="C1226" s="4"/>
      <c r="D1226" s="1">
        <v>42919.477372685185</v>
      </c>
      <c r="E1226" s="1">
        <v>42919</v>
      </c>
      <c r="F1226" s="1">
        <v>42919</v>
      </c>
    </row>
    <row r="1227" spans="1:6" x14ac:dyDescent="0.15">
      <c r="A1227" t="s">
        <v>2780</v>
      </c>
      <c r="B1227" t="s">
        <v>6483</v>
      </c>
      <c r="D1227" s="1">
        <v>42913.665381944447</v>
      </c>
      <c r="E1227" s="1">
        <v>42913</v>
      </c>
      <c r="F1227" s="1">
        <v>42913</v>
      </c>
    </row>
    <row r="1228" spans="1:6" x14ac:dyDescent="0.15">
      <c r="A1228" t="s">
        <v>2978</v>
      </c>
      <c r="B1228" s="1" t="s">
        <v>6485</v>
      </c>
      <c r="C1228" s="1">
        <v>42907</v>
      </c>
      <c r="D1228" s="1">
        <v>42913.453090277777</v>
      </c>
      <c r="E1228" s="1">
        <v>42914</v>
      </c>
      <c r="F1228" s="1">
        <v>42914</v>
      </c>
    </row>
    <row r="1229" spans="1:6" x14ac:dyDescent="0.15">
      <c r="A1229" t="s">
        <v>2894</v>
      </c>
      <c r="B1229" s="1" t="s">
        <v>6496</v>
      </c>
      <c r="C1229" s="4"/>
      <c r="D1229" s="1">
        <v>42928.541284722225</v>
      </c>
      <c r="E1229" s="1">
        <v>42933</v>
      </c>
      <c r="F1229" s="1">
        <v>42933</v>
      </c>
    </row>
    <row r="1230" spans="1:6" x14ac:dyDescent="0.15">
      <c r="A1230" t="s">
        <v>2820</v>
      </c>
      <c r="B1230" s="1" t="s">
        <v>6494</v>
      </c>
      <c r="C1230" s="4"/>
      <c r="D1230" s="1">
        <v>42915.717442129629</v>
      </c>
      <c r="E1230" s="1">
        <v>42918</v>
      </c>
      <c r="F1230" s="1">
        <v>42918</v>
      </c>
    </row>
    <row r="1231" spans="1:6" x14ac:dyDescent="0.15">
      <c r="A1231" t="s">
        <v>2782</v>
      </c>
      <c r="B1231" s="1" t="s">
        <v>6485</v>
      </c>
      <c r="C1231" s="4">
        <v>42904</v>
      </c>
      <c r="D1231" s="1">
        <v>42907.501157407409</v>
      </c>
      <c r="E1231" s="1">
        <v>42907</v>
      </c>
      <c r="F1231" s="1">
        <v>42912</v>
      </c>
    </row>
    <row r="1232" spans="1:6" x14ac:dyDescent="0.15">
      <c r="A1232" t="s">
        <v>2806</v>
      </c>
      <c r="B1232" t="s">
        <v>6488</v>
      </c>
      <c r="C1232" s="4"/>
      <c r="D1232" s="1">
        <v>42928.74596064815</v>
      </c>
      <c r="E1232" s="1">
        <v>42929</v>
      </c>
      <c r="F1232" s="1">
        <v>42929</v>
      </c>
    </row>
    <row r="1233" spans="1:6" x14ac:dyDescent="0.15">
      <c r="A1233" t="s">
        <v>2874</v>
      </c>
      <c r="B1233" t="s">
        <v>6481</v>
      </c>
      <c r="C1233" s="4"/>
      <c r="D1233" s="1">
        <v>42927.648206018515</v>
      </c>
      <c r="E1233" s="1">
        <v>42927</v>
      </c>
      <c r="F1233" s="1">
        <v>42927</v>
      </c>
    </row>
    <row r="1234" spans="1:6" x14ac:dyDescent="0.15">
      <c r="A1234" t="s">
        <v>5217</v>
      </c>
      <c r="B1234" s="1" t="s">
        <v>6480</v>
      </c>
      <c r="C1234" s="4"/>
      <c r="D1234" s="1">
        <v>42907.637615740743</v>
      </c>
      <c r="E1234" s="1">
        <v>42908</v>
      </c>
      <c r="F1234" s="1">
        <v>42908</v>
      </c>
    </row>
    <row r="1235" spans="1:6" x14ac:dyDescent="0.15">
      <c r="A1235" t="s">
        <v>5525</v>
      </c>
      <c r="B1235" t="s">
        <v>6485</v>
      </c>
      <c r="C1235" s="4"/>
      <c r="D1235" s="1">
        <v>42926.756145833337</v>
      </c>
      <c r="E1235" s="1">
        <v>42926</v>
      </c>
      <c r="F1235" s="1">
        <v>42927</v>
      </c>
    </row>
    <row r="1236" spans="1:6" x14ac:dyDescent="0.15">
      <c r="A1236" t="s">
        <v>2962</v>
      </c>
      <c r="B1236" t="s">
        <v>6483</v>
      </c>
      <c r="D1236" s="1">
        <v>42905.594849537039</v>
      </c>
      <c r="E1236" s="1">
        <v>42906</v>
      </c>
      <c r="F1236" s="1">
        <v>42906</v>
      </c>
    </row>
    <row r="1237" spans="1:6" x14ac:dyDescent="0.15">
      <c r="A1237" t="s">
        <v>4764</v>
      </c>
      <c r="B1237" t="s">
        <v>6494</v>
      </c>
      <c r="C1237" s="4">
        <v>42904</v>
      </c>
      <c r="D1237" s="1">
        <v>42907.560173611113</v>
      </c>
      <c r="E1237" s="1">
        <v>42908</v>
      </c>
      <c r="F1237" s="1">
        <v>42908</v>
      </c>
    </row>
    <row r="1238" spans="1:6" x14ac:dyDescent="0.15">
      <c r="A1238" t="s">
        <v>2808</v>
      </c>
      <c r="B1238" s="1" t="s">
        <v>6483</v>
      </c>
      <c r="C1238" s="4"/>
      <c r="D1238" s="1">
        <v>42926.561331018522</v>
      </c>
      <c r="E1238" s="1">
        <v>42926</v>
      </c>
      <c r="F1238" s="1">
        <v>42926</v>
      </c>
    </row>
    <row r="1239" spans="1:6" x14ac:dyDescent="0.15">
      <c r="A1239" t="s">
        <v>2822</v>
      </c>
      <c r="B1239" t="s">
        <v>6488</v>
      </c>
      <c r="C1239" s="4"/>
      <c r="D1239" s="1">
        <v>42919.437962962962</v>
      </c>
      <c r="E1239" s="1">
        <v>42920</v>
      </c>
      <c r="F1239" s="1">
        <v>42920</v>
      </c>
    </row>
    <row r="1240" spans="1:6" x14ac:dyDescent="0.15">
      <c r="A1240" t="s">
        <v>2778</v>
      </c>
      <c r="B1240" s="1" t="s">
        <v>6481</v>
      </c>
      <c r="D1240" s="1">
        <v>42899.669062499997</v>
      </c>
      <c r="E1240" s="1">
        <v>42899</v>
      </c>
      <c r="F1240" s="1">
        <v>42899</v>
      </c>
    </row>
    <row r="1241" spans="1:6" x14ac:dyDescent="0.15">
      <c r="A1241" t="s">
        <v>2774</v>
      </c>
      <c r="B1241" s="1" t="s">
        <v>6480</v>
      </c>
      <c r="C1241" s="4"/>
      <c r="D1241" s="1">
        <v>42900.012858796297</v>
      </c>
      <c r="E1241" s="1">
        <v>42900</v>
      </c>
      <c r="F1241" s="1">
        <v>42902</v>
      </c>
    </row>
    <row r="1242" spans="1:6" x14ac:dyDescent="0.15">
      <c r="A1242" t="s">
        <v>2914</v>
      </c>
      <c r="B1242" t="s">
        <v>6491</v>
      </c>
      <c r="C1242" s="4"/>
      <c r="D1242" s="1">
        <v>42922.592199074075</v>
      </c>
      <c r="E1242" s="1">
        <v>42927</v>
      </c>
      <c r="F1242" s="1">
        <v>42927</v>
      </c>
    </row>
    <row r="1243" spans="1:6" x14ac:dyDescent="0.15">
      <c r="A1243" t="s">
        <v>2896</v>
      </c>
      <c r="B1243" t="s">
        <v>6485</v>
      </c>
      <c r="C1243" s="4"/>
      <c r="D1243" s="1">
        <v>42920.71130787037</v>
      </c>
      <c r="E1243" s="1">
        <v>42921</v>
      </c>
      <c r="F1243" s="1">
        <v>42923</v>
      </c>
    </row>
    <row r="1244" spans="1:6" x14ac:dyDescent="0.15">
      <c r="A1244" t="s">
        <v>2898</v>
      </c>
      <c r="B1244" t="s">
        <v>6488</v>
      </c>
      <c r="C1244" s="4"/>
      <c r="D1244" s="1">
        <v>42902.579340277778</v>
      </c>
      <c r="E1244" s="1">
        <v>42902</v>
      </c>
      <c r="F1244" s="1">
        <v>42902</v>
      </c>
    </row>
    <row r="1245" spans="1:6" x14ac:dyDescent="0.15">
      <c r="A1245" t="s">
        <v>2882</v>
      </c>
      <c r="B1245" t="s">
        <v>6495</v>
      </c>
      <c r="C1245" s="4"/>
      <c r="D1245" s="1">
        <v>42934.629513888889</v>
      </c>
      <c r="E1245" s="1">
        <v>42937</v>
      </c>
      <c r="F1245" s="1">
        <v>42937</v>
      </c>
    </row>
    <row r="1246" spans="1:6" x14ac:dyDescent="0.15">
      <c r="A1246" t="s">
        <v>4436</v>
      </c>
      <c r="B1246" t="s">
        <v>6498</v>
      </c>
      <c r="D1246" s="1">
        <v>42926.744155092594</v>
      </c>
      <c r="E1246" s="1">
        <v>42930</v>
      </c>
      <c r="F1246" s="1">
        <v>42930</v>
      </c>
    </row>
    <row r="1247" spans="1:6" x14ac:dyDescent="0.15">
      <c r="A1247" t="s">
        <v>2992</v>
      </c>
      <c r="B1247" t="s">
        <v>6483</v>
      </c>
      <c r="C1247" s="4">
        <v>42926</v>
      </c>
      <c r="D1247" s="1">
        <v>42930.622928240744</v>
      </c>
      <c r="E1247" s="1">
        <v>42930</v>
      </c>
      <c r="F1247" s="1">
        <v>42930</v>
      </c>
    </row>
    <row r="1248" spans="1:6" x14ac:dyDescent="0.15">
      <c r="A1248" t="s">
        <v>2886</v>
      </c>
      <c r="B1248" s="1" t="s">
        <v>6494</v>
      </c>
      <c r="C1248" s="4">
        <v>42899</v>
      </c>
      <c r="D1248" s="1">
        <v>42908.591493055559</v>
      </c>
      <c r="E1248" s="1">
        <v>42913</v>
      </c>
      <c r="F1248" s="1">
        <v>42913</v>
      </c>
    </row>
    <row r="1249" spans="1:6" x14ac:dyDescent="0.15">
      <c r="A1249" t="s">
        <v>2884</v>
      </c>
      <c r="B1249" t="s">
        <v>6485</v>
      </c>
      <c r="C1249" s="4"/>
      <c r="D1249" s="1">
        <v>42914.448923611111</v>
      </c>
      <c r="E1249" s="1">
        <v>42915</v>
      </c>
      <c r="F1249" s="1">
        <v>42915</v>
      </c>
    </row>
    <row r="1250" spans="1:6" x14ac:dyDescent="0.15">
      <c r="A1250" t="s">
        <v>4895</v>
      </c>
      <c r="B1250" t="s">
        <v>6494</v>
      </c>
      <c r="C1250" s="4">
        <v>42911</v>
      </c>
      <c r="D1250" s="1">
        <v>42929.794050925928</v>
      </c>
      <c r="E1250" s="1">
        <v>42913</v>
      </c>
      <c r="F1250" s="1">
        <v>42913</v>
      </c>
    </row>
    <row r="1251" spans="1:6" x14ac:dyDescent="0.15">
      <c r="A1251" t="s">
        <v>4600</v>
      </c>
      <c r="B1251" t="s">
        <v>6483</v>
      </c>
      <c r="D1251" s="1">
        <v>42910.021203703705</v>
      </c>
      <c r="E1251" s="1">
        <v>42914</v>
      </c>
      <c r="F1251" s="1">
        <v>42914</v>
      </c>
    </row>
    <row r="1252" spans="1:6" x14ac:dyDescent="0.15">
      <c r="A1252" t="s">
        <v>6045</v>
      </c>
      <c r="B1252" t="s">
        <v>6494</v>
      </c>
      <c r="C1252" s="4"/>
      <c r="D1252" s="1">
        <v>42937.542951388888</v>
      </c>
      <c r="E1252" s="1">
        <v>42937</v>
      </c>
      <c r="F1252" s="1">
        <v>42937</v>
      </c>
    </row>
    <row r="1253" spans="1:6" x14ac:dyDescent="0.15">
      <c r="A1253" t="s">
        <v>2804</v>
      </c>
      <c r="B1253" s="1" t="s">
        <v>6496</v>
      </c>
      <c r="C1253" s="1">
        <v>42919</v>
      </c>
      <c r="D1253" s="1">
        <v>42921.470752314817</v>
      </c>
      <c r="E1253" s="1">
        <v>42926</v>
      </c>
      <c r="F1253" s="1">
        <v>42926</v>
      </c>
    </row>
    <row r="1254" spans="1:6" x14ac:dyDescent="0.15">
      <c r="A1254" t="s">
        <v>2888</v>
      </c>
      <c r="B1254" s="1" t="s">
        <v>6483</v>
      </c>
      <c r="D1254" s="1">
        <v>42914.71974537037</v>
      </c>
      <c r="E1254" s="1">
        <v>42915</v>
      </c>
      <c r="F1254" s="1">
        <v>42915</v>
      </c>
    </row>
    <row r="1255" spans="1:6" x14ac:dyDescent="0.15">
      <c r="A1255" t="s">
        <v>2934</v>
      </c>
      <c r="B1255" t="s">
        <v>6485</v>
      </c>
      <c r="C1255" s="4"/>
      <c r="D1255" s="1">
        <v>42906.444120370368</v>
      </c>
      <c r="E1255" s="1">
        <v>42906</v>
      </c>
      <c r="F1255" s="1">
        <v>42907</v>
      </c>
    </row>
    <row r="1256" spans="1:6" x14ac:dyDescent="0.15">
      <c r="A1256" t="s">
        <v>2840</v>
      </c>
      <c r="B1256" t="s">
        <v>6482</v>
      </c>
      <c r="C1256" s="1">
        <v>42904</v>
      </c>
      <c r="D1256" s="1">
        <v>42908.616041666668</v>
      </c>
      <c r="E1256" s="1">
        <v>42909</v>
      </c>
      <c r="F1256" s="1">
        <v>42909</v>
      </c>
    </row>
    <row r="1257" spans="1:6" x14ac:dyDescent="0.15">
      <c r="A1257" t="s">
        <v>4152</v>
      </c>
      <c r="B1257" s="1" t="s">
        <v>6483</v>
      </c>
      <c r="C1257" s="1">
        <v>42906</v>
      </c>
      <c r="D1257" s="1">
        <v>42906.593368055554</v>
      </c>
      <c r="E1257" s="1">
        <v>42906</v>
      </c>
      <c r="F1257" s="1">
        <v>42906</v>
      </c>
    </row>
    <row r="1258" spans="1:6" x14ac:dyDescent="0.15">
      <c r="A1258" t="s">
        <v>2836</v>
      </c>
      <c r="B1258" t="s">
        <v>6495</v>
      </c>
      <c r="D1258" s="1">
        <v>42936.582141203704</v>
      </c>
      <c r="E1258" s="1">
        <v>42942</v>
      </c>
      <c r="F1258" s="1">
        <v>42942</v>
      </c>
    </row>
    <row r="1259" spans="1:6" x14ac:dyDescent="0.15">
      <c r="A1259" t="s">
        <v>3958</v>
      </c>
      <c r="B1259" t="s">
        <v>6488</v>
      </c>
      <c r="C1259" s="4"/>
      <c r="D1259" s="1">
        <v>42899.936296296299</v>
      </c>
      <c r="E1259" s="1">
        <v>42901</v>
      </c>
      <c r="F1259" s="1">
        <v>42901</v>
      </c>
    </row>
    <row r="1260" spans="1:6" x14ac:dyDescent="0.15">
      <c r="A1260" t="s">
        <v>3954</v>
      </c>
      <c r="B1260" t="s">
        <v>6483</v>
      </c>
      <c r="C1260" s="4"/>
      <c r="D1260" s="1">
        <v>42934.621180555558</v>
      </c>
      <c r="E1260" s="1">
        <v>42902</v>
      </c>
      <c r="F1260" s="1">
        <v>42902</v>
      </c>
    </row>
    <row r="1261" spans="1:6" x14ac:dyDescent="0.15">
      <c r="A1261" t="s">
        <v>2830</v>
      </c>
      <c r="B1261" t="s">
        <v>6491</v>
      </c>
      <c r="C1261" s="4">
        <v>42909</v>
      </c>
      <c r="D1261" s="1">
        <v>42934.039976851855</v>
      </c>
      <c r="E1261" s="1">
        <v>42934</v>
      </c>
      <c r="F1261" s="1">
        <v>42934</v>
      </c>
    </row>
    <row r="1262" spans="1:6" x14ac:dyDescent="0.15">
      <c r="A1262" t="s">
        <v>2870</v>
      </c>
      <c r="B1262" s="1" t="s">
        <v>6485</v>
      </c>
      <c r="C1262" s="1">
        <v>42907</v>
      </c>
      <c r="D1262" s="1">
        <v>42920.709062499998</v>
      </c>
      <c r="E1262" s="1">
        <v>42921</v>
      </c>
      <c r="F1262" s="1">
        <v>42923</v>
      </c>
    </row>
    <row r="1263" spans="1:6" x14ac:dyDescent="0.15">
      <c r="A1263" t="s">
        <v>4766</v>
      </c>
      <c r="B1263" t="s">
        <v>6488</v>
      </c>
      <c r="D1263" s="1">
        <v>42909.593761574077</v>
      </c>
      <c r="E1263" s="1">
        <v>42909</v>
      </c>
      <c r="F1263" s="1">
        <v>42909</v>
      </c>
    </row>
    <row r="1264" spans="1:6" x14ac:dyDescent="0.15">
      <c r="A1264" t="s">
        <v>2984</v>
      </c>
      <c r="B1264" t="s">
        <v>6481</v>
      </c>
      <c r="C1264" s="4">
        <v>42918</v>
      </c>
      <c r="D1264" s="1">
        <v>42944.582986111112</v>
      </c>
      <c r="E1264" s="1">
        <v>42948</v>
      </c>
      <c r="F1264" s="1">
        <v>42948</v>
      </c>
    </row>
    <row r="1265" spans="1:6" x14ac:dyDescent="0.15">
      <c r="A1265" t="s">
        <v>3956</v>
      </c>
      <c r="B1265" t="s">
        <v>6485</v>
      </c>
      <c r="C1265" s="4"/>
      <c r="D1265" s="1">
        <v>42899.478275462963</v>
      </c>
      <c r="E1265" s="1">
        <v>42900</v>
      </c>
      <c r="F1265" s="1">
        <v>42900</v>
      </c>
    </row>
    <row r="1266" spans="1:6" x14ac:dyDescent="0.15">
      <c r="A1266" t="s">
        <v>4253</v>
      </c>
      <c r="B1266" t="s">
        <v>6481</v>
      </c>
      <c r="C1266" s="4"/>
      <c r="D1266" s="1">
        <v>42905.659328703703</v>
      </c>
      <c r="E1266" s="1">
        <v>42905</v>
      </c>
      <c r="F1266" s="1">
        <v>42905</v>
      </c>
    </row>
    <row r="1267" spans="1:6" x14ac:dyDescent="0.15">
      <c r="A1267" t="s">
        <v>2776</v>
      </c>
      <c r="B1267" t="s">
        <v>6491</v>
      </c>
      <c r="C1267" s="4">
        <v>42915</v>
      </c>
      <c r="D1267" s="1">
        <v>42933.991365740738</v>
      </c>
      <c r="E1267" s="1">
        <v>42934</v>
      </c>
      <c r="F1267" s="1">
        <v>42934</v>
      </c>
    </row>
    <row r="1268" spans="1:6" x14ac:dyDescent="0.15">
      <c r="A1268" t="s">
        <v>2854</v>
      </c>
      <c r="B1268" t="s">
        <v>6480</v>
      </c>
      <c r="C1268" s="4"/>
      <c r="D1268" s="1">
        <v>42915.945821759262</v>
      </c>
      <c r="E1268" s="1">
        <v>42919</v>
      </c>
      <c r="F1268" s="1">
        <v>42921</v>
      </c>
    </row>
    <row r="1269" spans="1:6" x14ac:dyDescent="0.15">
      <c r="A1269" t="s">
        <v>2802</v>
      </c>
      <c r="B1269" s="1" t="s">
        <v>6482</v>
      </c>
      <c r="C1269" s="1">
        <v>42915</v>
      </c>
      <c r="D1269" s="1">
        <v>42926.683136574073</v>
      </c>
      <c r="E1269" s="1">
        <v>42937</v>
      </c>
      <c r="F1269" s="1">
        <v>42937</v>
      </c>
    </row>
    <row r="1270" spans="1:6" x14ac:dyDescent="0.15">
      <c r="A1270" t="s">
        <v>2834</v>
      </c>
      <c r="B1270" t="s">
        <v>6483</v>
      </c>
      <c r="C1270" s="4"/>
      <c r="D1270" s="1">
        <v>42909.690081018518</v>
      </c>
      <c r="E1270" s="1">
        <v>42909</v>
      </c>
      <c r="F1270" s="1">
        <v>42909</v>
      </c>
    </row>
    <row r="1271" spans="1:6" x14ac:dyDescent="0.15">
      <c r="A1271" t="s">
        <v>2988</v>
      </c>
      <c r="B1271" s="1" t="s">
        <v>6481</v>
      </c>
      <c r="C1271" s="4"/>
      <c r="D1271" s="1">
        <v>42901.956469907411</v>
      </c>
      <c r="E1271" s="1">
        <v>42907</v>
      </c>
      <c r="F1271" s="1">
        <v>42907</v>
      </c>
    </row>
    <row r="1272" spans="1:6" x14ac:dyDescent="0.15">
      <c r="A1272" t="s">
        <v>2974</v>
      </c>
      <c r="B1272" s="1" t="s">
        <v>6491</v>
      </c>
      <c r="C1272" s="4"/>
      <c r="D1272" s="1">
        <v>42930.988622685189</v>
      </c>
      <c r="E1272" s="1">
        <v>42934</v>
      </c>
      <c r="F1272" s="1">
        <v>42934</v>
      </c>
    </row>
    <row r="1273" spans="1:6" x14ac:dyDescent="0.15">
      <c r="A1273" t="s">
        <v>2832</v>
      </c>
      <c r="B1273" t="s">
        <v>6488</v>
      </c>
      <c r="D1273" s="1">
        <v>42920.640381944446</v>
      </c>
      <c r="E1273" s="1">
        <v>42921</v>
      </c>
      <c r="F1273" s="1">
        <v>42921</v>
      </c>
    </row>
    <row r="1274" spans="1:6" x14ac:dyDescent="0.15">
      <c r="A1274" t="s">
        <v>2968</v>
      </c>
      <c r="B1274" t="s">
        <v>6485</v>
      </c>
      <c r="C1274" s="4"/>
      <c r="D1274" s="1">
        <v>42909.71398148148</v>
      </c>
      <c r="E1274" s="1">
        <v>42909</v>
      </c>
      <c r="F1274" s="1">
        <v>42912</v>
      </c>
    </row>
    <row r="1275" spans="1:6" x14ac:dyDescent="0.15">
      <c r="A1275" t="s">
        <v>2770</v>
      </c>
      <c r="B1275" t="s">
        <v>6494</v>
      </c>
      <c r="C1275" s="4">
        <v>42908</v>
      </c>
      <c r="D1275" s="1">
        <v>42912.934270833335</v>
      </c>
      <c r="E1275" s="1">
        <v>42913</v>
      </c>
      <c r="F1275" s="1">
        <v>42913</v>
      </c>
    </row>
    <row r="1276" spans="1:6" x14ac:dyDescent="0.15">
      <c r="A1276" t="s">
        <v>4899</v>
      </c>
      <c r="B1276" s="1" t="s">
        <v>6483</v>
      </c>
      <c r="C1276" s="4"/>
      <c r="D1276" s="1">
        <v>42941.460266203707</v>
      </c>
      <c r="E1276" s="1">
        <v>42941</v>
      </c>
      <c r="F1276" s="1">
        <v>42941</v>
      </c>
    </row>
    <row r="1277" spans="1:6" x14ac:dyDescent="0.15">
      <c r="A1277" t="s">
        <v>2860</v>
      </c>
      <c r="B1277" s="1" t="s">
        <v>6491</v>
      </c>
      <c r="C1277" s="4"/>
      <c r="D1277" s="1">
        <v>42954.738715277781</v>
      </c>
      <c r="E1277" s="1">
        <v>42963</v>
      </c>
      <c r="F1277" s="1">
        <v>42963</v>
      </c>
    </row>
    <row r="1278" spans="1:6" x14ac:dyDescent="0.15">
      <c r="A1278" t="s">
        <v>5283</v>
      </c>
      <c r="B1278" s="1" t="s">
        <v>6485</v>
      </c>
      <c r="D1278" s="1">
        <v>42908.738043981481</v>
      </c>
      <c r="E1278" s="1">
        <v>42909</v>
      </c>
      <c r="F1278" s="1">
        <v>42912</v>
      </c>
    </row>
    <row r="1279" spans="1:6" x14ac:dyDescent="0.15">
      <c r="A1279" t="s">
        <v>2970</v>
      </c>
      <c r="B1279" t="s">
        <v>6483</v>
      </c>
      <c r="D1279" s="1">
        <v>42909.42769675926</v>
      </c>
      <c r="E1279" s="1">
        <v>42909</v>
      </c>
      <c r="F1279" s="1">
        <v>42909</v>
      </c>
    </row>
    <row r="1280" spans="1:6" x14ac:dyDescent="0.15">
      <c r="A1280" t="s">
        <v>2864</v>
      </c>
      <c r="B1280" t="s">
        <v>6494</v>
      </c>
      <c r="D1280" s="1">
        <v>42953.679768518516</v>
      </c>
      <c r="E1280" s="1">
        <v>42954</v>
      </c>
      <c r="F1280" s="1">
        <v>42954</v>
      </c>
    </row>
    <row r="1281" spans="1:6" x14ac:dyDescent="0.15">
      <c r="A1281" t="s">
        <v>2828</v>
      </c>
      <c r="B1281" t="s">
        <v>6495</v>
      </c>
      <c r="C1281" s="4"/>
      <c r="D1281" s="1">
        <v>42935.827685185184</v>
      </c>
      <c r="E1281" s="1">
        <v>42939</v>
      </c>
      <c r="F1281" s="1">
        <v>42939</v>
      </c>
    </row>
    <row r="1282" spans="1:6" x14ac:dyDescent="0.15">
      <c r="A1282" t="s">
        <v>2942</v>
      </c>
      <c r="B1282" t="s">
        <v>6485</v>
      </c>
      <c r="C1282" s="1">
        <v>42900</v>
      </c>
      <c r="D1282" s="1">
        <v>42921.413912037038</v>
      </c>
      <c r="E1282" s="1">
        <v>42923</v>
      </c>
      <c r="F1282" s="1">
        <v>42923</v>
      </c>
    </row>
    <row r="1283" spans="1:6" x14ac:dyDescent="0.15">
      <c r="A1283" t="s">
        <v>4201</v>
      </c>
      <c r="B1283" s="1" t="s">
        <v>6488</v>
      </c>
      <c r="C1283" s="4"/>
      <c r="D1283" s="1">
        <v>42906.677361111113</v>
      </c>
      <c r="E1283" s="1">
        <v>42907</v>
      </c>
      <c r="F1283" s="1">
        <v>42907</v>
      </c>
    </row>
    <row r="1284" spans="1:6" x14ac:dyDescent="0.15">
      <c r="A1284" t="s">
        <v>2848</v>
      </c>
      <c r="B1284" s="1" t="s">
        <v>6483</v>
      </c>
      <c r="C1284" s="4"/>
      <c r="D1284" s="1">
        <v>42894.495810185188</v>
      </c>
      <c r="E1284" s="1">
        <v>42894</v>
      </c>
      <c r="F1284" s="1">
        <v>42894</v>
      </c>
    </row>
    <row r="1285" spans="1:6" x14ac:dyDescent="0.15">
      <c r="A1285" t="s">
        <v>3004</v>
      </c>
      <c r="B1285" t="s">
        <v>6491</v>
      </c>
      <c r="D1285" s="1">
        <v>42922.500289351854</v>
      </c>
      <c r="E1285" s="1">
        <v>42927</v>
      </c>
      <c r="F1285" s="1">
        <v>42927</v>
      </c>
    </row>
    <row r="1286" spans="1:6" x14ac:dyDescent="0.15">
      <c r="A1286" t="s">
        <v>5814</v>
      </c>
      <c r="B1286" s="1" t="s">
        <v>6491</v>
      </c>
      <c r="D1286" s="1">
        <v>42930.316087962965</v>
      </c>
      <c r="E1286" s="1">
        <v>42934</v>
      </c>
      <c r="F1286" s="1">
        <v>42934</v>
      </c>
    </row>
    <row r="1287" spans="1:6" x14ac:dyDescent="0.15">
      <c r="A1287" t="s">
        <v>2798</v>
      </c>
      <c r="B1287" s="1" t="s">
        <v>6488</v>
      </c>
      <c r="D1287" s="1">
        <v>42913.425729166665</v>
      </c>
      <c r="E1287" s="1">
        <v>42915</v>
      </c>
      <c r="F1287" s="1">
        <v>42915</v>
      </c>
    </row>
    <row r="1288" spans="1:6" x14ac:dyDescent="0.15">
      <c r="A1288" t="s">
        <v>2902</v>
      </c>
      <c r="B1288" t="s">
        <v>6480</v>
      </c>
      <c r="C1288" s="4"/>
      <c r="D1288" s="1">
        <v>42903.690706018519</v>
      </c>
      <c r="E1288" s="1">
        <v>42909</v>
      </c>
      <c r="F1288" s="1">
        <v>42909</v>
      </c>
    </row>
    <row r="1289" spans="1:6" x14ac:dyDescent="0.15">
      <c r="A1289" t="s">
        <v>2850</v>
      </c>
      <c r="B1289" s="1" t="s">
        <v>6482</v>
      </c>
      <c r="C1289" s="4">
        <v>42933</v>
      </c>
      <c r="D1289" s="1">
        <v>42944.936944444446</v>
      </c>
      <c r="E1289" s="1">
        <v>42945</v>
      </c>
      <c r="F1289" s="1">
        <v>42945</v>
      </c>
    </row>
    <row r="1290" spans="1:6" x14ac:dyDescent="0.15">
      <c r="A1290" t="s">
        <v>2900</v>
      </c>
      <c r="B1290" t="s">
        <v>6485</v>
      </c>
      <c r="C1290" s="4"/>
      <c r="D1290" s="1">
        <v>42901.809490740743</v>
      </c>
      <c r="E1290" s="1">
        <v>42902</v>
      </c>
      <c r="F1290" s="1">
        <v>42902</v>
      </c>
    </row>
    <row r="1291" spans="1:6" x14ac:dyDescent="0.15">
      <c r="A1291" t="s">
        <v>2788</v>
      </c>
      <c r="B1291" s="1" t="s">
        <v>6496</v>
      </c>
      <c r="C1291" s="4">
        <v>42910</v>
      </c>
      <c r="D1291" s="1">
        <v>42913.59574074074</v>
      </c>
      <c r="E1291" s="1">
        <v>42915</v>
      </c>
      <c r="F1291" s="1">
        <v>42915</v>
      </c>
    </row>
    <row r="1292" spans="1:6" x14ac:dyDescent="0.15">
      <c r="A1292" t="s">
        <v>2998</v>
      </c>
      <c r="B1292" s="1" t="s">
        <v>6481</v>
      </c>
      <c r="C1292" s="4"/>
      <c r="D1292" s="1">
        <v>42914.440833333334</v>
      </c>
      <c r="E1292" s="1">
        <v>42915</v>
      </c>
      <c r="F1292" s="1">
        <v>42915</v>
      </c>
    </row>
    <row r="1293" spans="1:6" x14ac:dyDescent="0.15">
      <c r="A1293" t="s">
        <v>2800</v>
      </c>
      <c r="B1293" t="s">
        <v>6488</v>
      </c>
      <c r="C1293" s="4"/>
      <c r="D1293" s="1">
        <v>42902.57739583333</v>
      </c>
      <c r="E1293" s="1">
        <v>42902</v>
      </c>
      <c r="F1293" s="1">
        <v>42902</v>
      </c>
    </row>
    <row r="1294" spans="1:6" x14ac:dyDescent="0.15">
      <c r="A1294" t="s">
        <v>2814</v>
      </c>
      <c r="B1294" s="1" t="s">
        <v>6488</v>
      </c>
      <c r="D1294" s="1">
        <v>42949.694756944446</v>
      </c>
      <c r="E1294" s="1">
        <v>42950</v>
      </c>
      <c r="F1294" s="1">
        <v>42950</v>
      </c>
    </row>
    <row r="1295" spans="1:6" x14ac:dyDescent="0.15">
      <c r="A1295" t="s">
        <v>2786</v>
      </c>
      <c r="B1295" s="1" t="s">
        <v>6488</v>
      </c>
      <c r="C1295" s="4"/>
      <c r="D1295" s="1">
        <v>42901.580706018518</v>
      </c>
      <c r="E1295" s="1">
        <v>42902</v>
      </c>
      <c r="F1295" s="1">
        <v>42902</v>
      </c>
    </row>
    <row r="1296" spans="1:6" x14ac:dyDescent="0.15">
      <c r="A1296" t="s">
        <v>1839</v>
      </c>
      <c r="B1296" s="1" t="s">
        <v>6496</v>
      </c>
      <c r="C1296" s="4">
        <v>42909</v>
      </c>
      <c r="D1296" s="1">
        <v>42912.685717592591</v>
      </c>
      <c r="E1296" s="1">
        <v>42915</v>
      </c>
      <c r="F1296" s="1">
        <v>42915</v>
      </c>
    </row>
    <row r="1297" spans="1:6" x14ac:dyDescent="0.15">
      <c r="A1297" t="s">
        <v>2856</v>
      </c>
      <c r="B1297" s="1" t="s">
        <v>6495</v>
      </c>
      <c r="C1297" s="4"/>
      <c r="D1297" s="1">
        <v>42936.48810185185</v>
      </c>
      <c r="E1297" s="1">
        <v>42939</v>
      </c>
      <c r="F1297" s="1">
        <v>42939</v>
      </c>
    </row>
    <row r="1298" spans="1:6" x14ac:dyDescent="0.15">
      <c r="A1298" t="s">
        <v>4756</v>
      </c>
      <c r="B1298" t="s">
        <v>6481</v>
      </c>
      <c r="C1298" s="4">
        <v>42909</v>
      </c>
      <c r="D1298" s="1">
        <v>42927.662280092591</v>
      </c>
      <c r="E1298" s="1">
        <v>42927</v>
      </c>
      <c r="F1298" s="1">
        <v>42927</v>
      </c>
    </row>
    <row r="1299" spans="1:6" x14ac:dyDescent="0.15">
      <c r="A1299" t="s">
        <v>2936</v>
      </c>
      <c r="B1299" t="s">
        <v>6491</v>
      </c>
      <c r="D1299" s="1">
        <v>42922.95784722222</v>
      </c>
      <c r="E1299" s="1">
        <v>42927</v>
      </c>
      <c r="F1299" s="1">
        <v>42927</v>
      </c>
    </row>
    <row r="1300" spans="1:6" x14ac:dyDescent="0.15">
      <c r="A1300" t="s">
        <v>2682</v>
      </c>
      <c r="B1300" s="1" t="s">
        <v>6495</v>
      </c>
      <c r="C1300" s="1">
        <v>42915</v>
      </c>
      <c r="D1300" s="1">
        <v>42916.429513888892</v>
      </c>
      <c r="E1300" s="1">
        <v>42934</v>
      </c>
      <c r="F1300" s="1">
        <v>42934</v>
      </c>
    </row>
    <row r="1301" spans="1:6" x14ac:dyDescent="0.15">
      <c r="A1301" t="s">
        <v>5810</v>
      </c>
      <c r="B1301" t="s">
        <v>6491</v>
      </c>
      <c r="D1301" s="1">
        <v>42933.976435185185</v>
      </c>
      <c r="E1301" s="1">
        <v>42934</v>
      </c>
      <c r="F1301" s="1">
        <v>42934</v>
      </c>
    </row>
    <row r="1302" spans="1:6" x14ac:dyDescent="0.15">
      <c r="A1302" t="s">
        <v>3388</v>
      </c>
      <c r="B1302" t="s">
        <v>6483</v>
      </c>
      <c r="C1302" s="4">
        <v>42903</v>
      </c>
      <c r="D1302" s="1">
        <v>42905.968807870369</v>
      </c>
      <c r="E1302" s="1">
        <v>42906</v>
      </c>
      <c r="F1302" s="1">
        <v>42906</v>
      </c>
    </row>
    <row r="1303" spans="1:6" x14ac:dyDescent="0.15">
      <c r="A1303" t="s">
        <v>3258</v>
      </c>
      <c r="B1303" t="s">
        <v>6483</v>
      </c>
      <c r="C1303" s="4">
        <v>42898</v>
      </c>
      <c r="D1303" s="1">
        <v>42908.015474537038</v>
      </c>
      <c r="E1303" s="1">
        <v>42908</v>
      </c>
      <c r="F1303" s="1">
        <v>42908</v>
      </c>
    </row>
    <row r="1304" spans="1:6" x14ac:dyDescent="0.15">
      <c r="A1304" t="s">
        <v>5415</v>
      </c>
      <c r="B1304" s="1" t="s">
        <v>6481</v>
      </c>
      <c r="C1304" s="4"/>
      <c r="D1304" s="1">
        <v>42913.637997685182</v>
      </c>
      <c r="E1304" s="1">
        <v>42914</v>
      </c>
      <c r="F1304" s="1">
        <v>42914</v>
      </c>
    </row>
    <row r="1305" spans="1:6" x14ac:dyDescent="0.15">
      <c r="A1305" t="s">
        <v>3298</v>
      </c>
      <c r="B1305" s="1" t="s">
        <v>6483</v>
      </c>
      <c r="D1305" s="1">
        <v>42916.555393518516</v>
      </c>
      <c r="E1305" s="1">
        <v>42916</v>
      </c>
      <c r="F1305" s="1">
        <v>42916</v>
      </c>
    </row>
    <row r="1306" spans="1:6" x14ac:dyDescent="0.15">
      <c r="A1306" t="s">
        <v>3288</v>
      </c>
      <c r="B1306" t="s">
        <v>6496</v>
      </c>
      <c r="C1306" s="4">
        <v>42911</v>
      </c>
      <c r="D1306" s="1">
        <v>42913.602314814816</v>
      </c>
      <c r="E1306" s="1">
        <v>42915</v>
      </c>
      <c r="F1306" s="1">
        <v>42915</v>
      </c>
    </row>
    <row r="1307" spans="1:6" x14ac:dyDescent="0.15">
      <c r="A1307" t="s">
        <v>3334</v>
      </c>
      <c r="B1307" t="s">
        <v>6488</v>
      </c>
      <c r="C1307" s="4">
        <v>42907</v>
      </c>
      <c r="D1307" s="1">
        <v>42922.58525462963</v>
      </c>
      <c r="E1307" s="1">
        <v>42923</v>
      </c>
      <c r="F1307" s="1">
        <v>42923</v>
      </c>
    </row>
    <row r="1308" spans="1:6" x14ac:dyDescent="0.15">
      <c r="A1308" t="s">
        <v>3392</v>
      </c>
      <c r="B1308" t="s">
        <v>6483</v>
      </c>
      <c r="C1308" s="1">
        <v>42912</v>
      </c>
      <c r="D1308" s="1">
        <v>42913.636180555557</v>
      </c>
      <c r="E1308" s="1">
        <v>42914</v>
      </c>
      <c r="F1308" s="1">
        <v>42914</v>
      </c>
    </row>
    <row r="1309" spans="1:6" x14ac:dyDescent="0.15">
      <c r="A1309" t="s">
        <v>3346</v>
      </c>
      <c r="B1309" t="s">
        <v>6483</v>
      </c>
      <c r="C1309" s="4">
        <v>42900</v>
      </c>
      <c r="D1309" s="1">
        <v>42900.664386574077</v>
      </c>
      <c r="E1309" s="1">
        <v>42900</v>
      </c>
      <c r="F1309" s="1">
        <v>42900</v>
      </c>
    </row>
    <row r="1310" spans="1:6" x14ac:dyDescent="0.15">
      <c r="A1310" t="s">
        <v>3342</v>
      </c>
      <c r="B1310" s="1" t="s">
        <v>6485</v>
      </c>
      <c r="C1310" s="1">
        <v>42923</v>
      </c>
      <c r="D1310" s="1">
        <v>42964.485381944447</v>
      </c>
      <c r="E1310" s="1">
        <v>42965</v>
      </c>
      <c r="F1310" s="1">
        <v>42965</v>
      </c>
    </row>
    <row r="1311" spans="1:6" x14ac:dyDescent="0.15">
      <c r="A1311" t="s">
        <v>3304</v>
      </c>
      <c r="B1311" t="s">
        <v>6483</v>
      </c>
      <c r="C1311" s="4"/>
      <c r="D1311" s="1">
        <v>42937.458240740743</v>
      </c>
      <c r="E1311" s="1">
        <v>42937</v>
      </c>
      <c r="F1311" s="1">
        <v>42937</v>
      </c>
    </row>
    <row r="1312" spans="1:6" x14ac:dyDescent="0.15">
      <c r="A1312" t="s">
        <v>3354</v>
      </c>
      <c r="B1312" t="s">
        <v>6488</v>
      </c>
      <c r="C1312" s="4">
        <v>42907</v>
      </c>
      <c r="D1312" s="1">
        <v>42921.476550925923</v>
      </c>
      <c r="E1312" s="1">
        <v>42921</v>
      </c>
      <c r="F1312" s="1">
        <v>42921</v>
      </c>
    </row>
    <row r="1313" spans="1:6" x14ac:dyDescent="0.15">
      <c r="A1313" t="s">
        <v>3426</v>
      </c>
      <c r="B1313" t="s">
        <v>6496</v>
      </c>
      <c r="C1313" s="4">
        <v>42905</v>
      </c>
      <c r="D1313" s="1">
        <v>42908.482627314814</v>
      </c>
      <c r="E1313" s="1">
        <v>42909</v>
      </c>
      <c r="F1313" s="1">
        <v>42909</v>
      </c>
    </row>
    <row r="1314" spans="1:6" x14ac:dyDescent="0.15">
      <c r="A1314" t="s">
        <v>3336</v>
      </c>
      <c r="B1314" s="1" t="s">
        <v>6496</v>
      </c>
      <c r="C1314" s="4"/>
      <c r="D1314" s="1">
        <v>42922.739837962959</v>
      </c>
      <c r="E1314" s="1">
        <v>42929</v>
      </c>
      <c r="F1314" s="1">
        <v>42929</v>
      </c>
    </row>
    <row r="1315" spans="1:6" x14ac:dyDescent="0.15">
      <c r="A1315" t="s">
        <v>3292</v>
      </c>
      <c r="B1315" t="s">
        <v>6483</v>
      </c>
      <c r="C1315" s="4">
        <v>42912</v>
      </c>
      <c r="D1315" s="1">
        <v>42913.634432870371</v>
      </c>
      <c r="E1315" s="1">
        <v>42914</v>
      </c>
      <c r="F1315" s="1">
        <v>42914</v>
      </c>
    </row>
    <row r="1316" spans="1:6" x14ac:dyDescent="0.15">
      <c r="A1316" t="s">
        <v>3340</v>
      </c>
      <c r="B1316" t="s">
        <v>6485</v>
      </c>
      <c r="C1316" s="4"/>
      <c r="D1316" s="1">
        <v>42902.674131944441</v>
      </c>
      <c r="E1316" s="1">
        <v>42902</v>
      </c>
      <c r="F1316" s="1">
        <v>42902</v>
      </c>
    </row>
    <row r="1317" spans="1:6" x14ac:dyDescent="0.15">
      <c r="A1317" t="s">
        <v>3332</v>
      </c>
      <c r="B1317" t="s">
        <v>6496</v>
      </c>
      <c r="D1317" s="1">
        <v>42913.608240740738</v>
      </c>
      <c r="E1317" s="1">
        <v>42915</v>
      </c>
      <c r="F1317" s="1">
        <v>42915</v>
      </c>
    </row>
    <row r="1318" spans="1:6" x14ac:dyDescent="0.15">
      <c r="A1318" t="s">
        <v>4918</v>
      </c>
      <c r="B1318" t="s">
        <v>6482</v>
      </c>
      <c r="C1318" s="1">
        <v>42916</v>
      </c>
      <c r="D1318" s="1">
        <v>42914.5783912037</v>
      </c>
      <c r="E1318" s="1">
        <v>42927</v>
      </c>
      <c r="F1318" s="1">
        <v>42927</v>
      </c>
    </row>
    <row r="1319" spans="1:6" x14ac:dyDescent="0.15">
      <c r="A1319" t="s">
        <v>3412</v>
      </c>
      <c r="B1319" s="1" t="s">
        <v>6485</v>
      </c>
      <c r="C1319" s="1">
        <v>42915</v>
      </c>
      <c r="D1319" s="1">
        <v>42921.691805555558</v>
      </c>
      <c r="E1319" s="1">
        <v>42916</v>
      </c>
      <c r="F1319" s="1">
        <v>42920</v>
      </c>
    </row>
    <row r="1320" spans="1:6" x14ac:dyDescent="0.15">
      <c r="A1320" t="s">
        <v>3374</v>
      </c>
      <c r="B1320" t="s">
        <v>6488</v>
      </c>
      <c r="C1320" s="4"/>
      <c r="D1320" s="1">
        <v>42913.438854166663</v>
      </c>
      <c r="E1320" s="1">
        <v>42915</v>
      </c>
      <c r="F1320" s="1">
        <v>42915</v>
      </c>
    </row>
    <row r="1321" spans="1:6" x14ac:dyDescent="0.15">
      <c r="A1321" t="s">
        <v>3380</v>
      </c>
      <c r="B1321" s="1" t="s">
        <v>6485</v>
      </c>
      <c r="C1321" s="4">
        <v>42907</v>
      </c>
      <c r="D1321" s="1">
        <v>42908.717175925929</v>
      </c>
      <c r="E1321" s="1">
        <v>42909</v>
      </c>
      <c r="F1321" s="1">
        <v>42912</v>
      </c>
    </row>
    <row r="1322" spans="1:6" x14ac:dyDescent="0.15">
      <c r="A1322" t="s">
        <v>3402</v>
      </c>
      <c r="B1322" t="s">
        <v>6494</v>
      </c>
      <c r="D1322" s="1">
        <v>42919.707662037035</v>
      </c>
      <c r="E1322" s="1">
        <v>42925</v>
      </c>
      <c r="F1322" s="1">
        <v>42925</v>
      </c>
    </row>
    <row r="1323" spans="1:6" x14ac:dyDescent="0.15">
      <c r="A1323" t="s">
        <v>3348</v>
      </c>
      <c r="B1323" s="1" t="s">
        <v>6488</v>
      </c>
      <c r="C1323" s="4"/>
      <c r="D1323" s="1">
        <v>42920.644201388888</v>
      </c>
      <c r="E1323" s="1">
        <v>42921</v>
      </c>
      <c r="F1323" s="1">
        <v>42921</v>
      </c>
    </row>
    <row r="1324" spans="1:6" x14ac:dyDescent="0.15">
      <c r="A1324" t="s">
        <v>3432</v>
      </c>
      <c r="B1324" s="1" t="s">
        <v>6485</v>
      </c>
      <c r="C1324" s="4">
        <v>42920</v>
      </c>
      <c r="D1324" s="1">
        <v>42922.628784722219</v>
      </c>
      <c r="E1324" s="1">
        <v>42922</v>
      </c>
      <c r="F1324" s="1">
        <v>42923</v>
      </c>
    </row>
    <row r="1325" spans="1:6" x14ac:dyDescent="0.15">
      <c r="A1325" t="s">
        <v>3406</v>
      </c>
      <c r="B1325" s="1" t="s">
        <v>6483</v>
      </c>
      <c r="C1325" s="4"/>
      <c r="D1325" s="1">
        <v>42919.662291666667</v>
      </c>
      <c r="E1325" s="1">
        <v>42920</v>
      </c>
      <c r="F1325" s="1">
        <v>42920</v>
      </c>
    </row>
    <row r="1326" spans="1:6" x14ac:dyDescent="0.15">
      <c r="A1326" t="s">
        <v>5802</v>
      </c>
      <c r="B1326" t="s">
        <v>6494</v>
      </c>
      <c r="C1326" s="1">
        <v>42939</v>
      </c>
      <c r="D1326" s="1">
        <v>42944.743460648147</v>
      </c>
      <c r="E1326" s="1">
        <v>42948</v>
      </c>
      <c r="F1326" s="1">
        <v>42948</v>
      </c>
    </row>
    <row r="1327" spans="1:6" x14ac:dyDescent="0.15">
      <c r="A1327" t="s">
        <v>3384</v>
      </c>
      <c r="B1327" t="s">
        <v>6485</v>
      </c>
      <c r="C1327" s="4">
        <v>42909</v>
      </c>
      <c r="D1327" s="1">
        <v>42919.46303240741</v>
      </c>
      <c r="E1327" s="1">
        <v>42919</v>
      </c>
      <c r="F1327" s="1">
        <v>42920</v>
      </c>
    </row>
    <row r="1328" spans="1:6" x14ac:dyDescent="0.15">
      <c r="A1328" t="s">
        <v>3442</v>
      </c>
      <c r="B1328" t="s">
        <v>6485</v>
      </c>
      <c r="D1328" s="1">
        <v>42920.713159722225</v>
      </c>
      <c r="E1328" s="1">
        <v>42920</v>
      </c>
      <c r="F1328" s="1">
        <v>42921</v>
      </c>
    </row>
    <row r="1329" spans="1:6" x14ac:dyDescent="0.15">
      <c r="A1329" t="s">
        <v>3368</v>
      </c>
      <c r="B1329" t="s">
        <v>6496</v>
      </c>
      <c r="C1329" s="4">
        <v>42900</v>
      </c>
      <c r="D1329" s="1">
        <v>42901.728622685187</v>
      </c>
      <c r="E1329" s="1">
        <v>42906</v>
      </c>
      <c r="F1329" s="1">
        <v>42906</v>
      </c>
    </row>
    <row r="1330" spans="1:6" x14ac:dyDescent="0.15">
      <c r="A1330" t="s">
        <v>3498</v>
      </c>
      <c r="B1330" t="s">
        <v>6488</v>
      </c>
      <c r="D1330" s="1">
        <v>42906.676817129628</v>
      </c>
      <c r="E1330" s="1">
        <v>42907</v>
      </c>
      <c r="F1330" s="1">
        <v>42907</v>
      </c>
    </row>
    <row r="1331" spans="1:6" x14ac:dyDescent="0.15">
      <c r="A1331" t="s">
        <v>3190</v>
      </c>
      <c r="B1331" t="s">
        <v>6489</v>
      </c>
      <c r="D1331" s="1">
        <v>42930.39744212963</v>
      </c>
      <c r="E1331" s="1">
        <v>42934</v>
      </c>
      <c r="F1331" s="1">
        <v>42937</v>
      </c>
    </row>
    <row r="1332" spans="1:6" x14ac:dyDescent="0.15">
      <c r="A1332" t="s">
        <v>3093</v>
      </c>
      <c r="B1332" s="1" t="s">
        <v>6480</v>
      </c>
      <c r="C1332" s="4"/>
      <c r="D1332" s="1">
        <v>42907.674120370371</v>
      </c>
      <c r="E1332" s="1">
        <v>42908</v>
      </c>
      <c r="F1332" s="1">
        <v>42908</v>
      </c>
    </row>
    <row r="1333" spans="1:6" x14ac:dyDescent="0.15">
      <c r="A1333" t="s">
        <v>6019</v>
      </c>
      <c r="B1333" t="s">
        <v>6495</v>
      </c>
      <c r="C1333" s="4">
        <v>42910</v>
      </c>
      <c r="D1333" s="1">
        <v>42937.574432870373</v>
      </c>
      <c r="E1333" s="1">
        <v>42942</v>
      </c>
      <c r="F1333" s="1">
        <v>42942</v>
      </c>
    </row>
    <row r="1334" spans="1:6" x14ac:dyDescent="0.15">
      <c r="A1334" t="s">
        <v>3124</v>
      </c>
      <c r="B1334" t="s">
        <v>6488</v>
      </c>
      <c r="C1334" s="4"/>
      <c r="D1334" s="1">
        <v>42929.490034722221</v>
      </c>
      <c r="E1334" s="1">
        <v>42929</v>
      </c>
      <c r="F1334" s="1">
        <v>42929</v>
      </c>
    </row>
    <row r="1335" spans="1:6" x14ac:dyDescent="0.15">
      <c r="A1335" t="s">
        <v>5331</v>
      </c>
      <c r="B1335" s="1" t="s">
        <v>6483</v>
      </c>
      <c r="D1335" s="1">
        <v>42916.572754629633</v>
      </c>
      <c r="E1335" s="1">
        <v>42916</v>
      </c>
      <c r="F1335" s="1">
        <v>42916</v>
      </c>
    </row>
    <row r="1336" spans="1:6" x14ac:dyDescent="0.15">
      <c r="A1336" t="s">
        <v>5459</v>
      </c>
      <c r="B1336" s="1" t="s">
        <v>6488</v>
      </c>
      <c r="D1336" s="1">
        <v>42913.441631944443</v>
      </c>
      <c r="E1336" s="1">
        <v>42915</v>
      </c>
      <c r="F1336" s="1">
        <v>42915</v>
      </c>
    </row>
    <row r="1337" spans="1:6" x14ac:dyDescent="0.15">
      <c r="A1337" t="s">
        <v>3152</v>
      </c>
      <c r="B1337" s="1" t="s">
        <v>6485</v>
      </c>
      <c r="C1337" s="4"/>
      <c r="D1337" s="1">
        <v>42923.505567129629</v>
      </c>
      <c r="E1337" s="1">
        <v>42923</v>
      </c>
      <c r="F1337" s="1">
        <v>42923</v>
      </c>
    </row>
    <row r="1338" spans="1:6" x14ac:dyDescent="0.15">
      <c r="A1338" t="s">
        <v>3416</v>
      </c>
      <c r="B1338" t="s">
        <v>6496</v>
      </c>
      <c r="C1338" s="4">
        <v>42911</v>
      </c>
      <c r="D1338" s="1">
        <v>42914.465486111112</v>
      </c>
      <c r="E1338" s="1">
        <v>42915</v>
      </c>
      <c r="F1338" s="1">
        <v>42915</v>
      </c>
    </row>
    <row r="1339" spans="1:6" x14ac:dyDescent="0.15">
      <c r="A1339" t="s">
        <v>6458</v>
      </c>
      <c r="B1339" s="1" t="s">
        <v>6494</v>
      </c>
      <c r="D1339" s="1">
        <v>42951.622083333335</v>
      </c>
      <c r="E1339" s="1">
        <v>42954</v>
      </c>
      <c r="F1339" s="1">
        <v>42954</v>
      </c>
    </row>
    <row r="1340" spans="1:6" x14ac:dyDescent="0.15">
      <c r="A1340" t="s">
        <v>3089</v>
      </c>
      <c r="B1340" s="1" t="s">
        <v>6488</v>
      </c>
      <c r="C1340" s="4"/>
      <c r="D1340" s="1">
        <v>42937.487476851849</v>
      </c>
      <c r="E1340" s="1">
        <v>42940</v>
      </c>
      <c r="F1340" s="1">
        <v>42940</v>
      </c>
    </row>
    <row r="1341" spans="1:6" x14ac:dyDescent="0.15">
      <c r="A1341" t="s">
        <v>788</v>
      </c>
      <c r="B1341" t="s">
        <v>6495</v>
      </c>
      <c r="C1341" s="4"/>
      <c r="D1341" s="1">
        <v>42916.410486111112</v>
      </c>
      <c r="E1341" s="1">
        <v>42920</v>
      </c>
      <c r="F1341" s="1">
        <v>42920</v>
      </c>
    </row>
    <row r="1342" spans="1:6" x14ac:dyDescent="0.15">
      <c r="A1342" t="s">
        <v>3478</v>
      </c>
      <c r="B1342" t="s">
        <v>6483</v>
      </c>
      <c r="C1342" s="4">
        <v>42909</v>
      </c>
      <c r="D1342" s="1">
        <v>42912.593217592592</v>
      </c>
      <c r="E1342" s="1">
        <v>42914</v>
      </c>
      <c r="F1342" s="1">
        <v>42914</v>
      </c>
    </row>
    <row r="1343" spans="1:6" x14ac:dyDescent="0.15">
      <c r="A1343" t="s">
        <v>3450</v>
      </c>
      <c r="B1343" t="s">
        <v>6483</v>
      </c>
      <c r="C1343" s="4">
        <v>42926</v>
      </c>
      <c r="D1343" s="1">
        <v>42940.617476851854</v>
      </c>
      <c r="E1343" s="1">
        <v>42940</v>
      </c>
      <c r="F1343" s="1">
        <v>42940</v>
      </c>
    </row>
    <row r="1344" spans="1:6" x14ac:dyDescent="0.15">
      <c r="A1344" t="s">
        <v>3454</v>
      </c>
      <c r="B1344" t="s">
        <v>6481</v>
      </c>
      <c r="C1344" s="4"/>
      <c r="D1344" s="1">
        <v>42913.631828703707</v>
      </c>
      <c r="E1344" s="1">
        <v>42914</v>
      </c>
      <c r="F1344" s="1">
        <v>42914</v>
      </c>
    </row>
    <row r="1345" spans="1:6" x14ac:dyDescent="0.15">
      <c r="A1345" t="s">
        <v>5199</v>
      </c>
      <c r="B1345" s="1" t="s">
        <v>6485</v>
      </c>
      <c r="C1345" s="4"/>
      <c r="D1345" s="1">
        <v>42919.76666666667</v>
      </c>
      <c r="E1345" s="1">
        <v>42920</v>
      </c>
      <c r="F1345" s="1">
        <v>42920</v>
      </c>
    </row>
    <row r="1346" spans="1:6" x14ac:dyDescent="0.15">
      <c r="A1346" t="s">
        <v>3154</v>
      </c>
      <c r="B1346" t="s">
        <v>6481</v>
      </c>
      <c r="C1346" s="4"/>
      <c r="D1346" s="1">
        <v>42919.620451388888</v>
      </c>
      <c r="E1346" s="1">
        <v>42920</v>
      </c>
      <c r="F1346" s="1">
        <v>42920</v>
      </c>
    </row>
    <row r="1347" spans="1:6" x14ac:dyDescent="0.15">
      <c r="A1347" t="s">
        <v>3446</v>
      </c>
      <c r="B1347" s="1" t="s">
        <v>6485</v>
      </c>
      <c r="C1347" s="4"/>
      <c r="D1347" s="1">
        <v>42920.624074074076</v>
      </c>
      <c r="E1347" s="1">
        <v>42920</v>
      </c>
      <c r="F1347" s="1">
        <v>42921</v>
      </c>
    </row>
    <row r="1348" spans="1:6" x14ac:dyDescent="0.15">
      <c r="A1348" t="s">
        <v>3514</v>
      </c>
      <c r="B1348" t="s">
        <v>6485</v>
      </c>
      <c r="D1348" s="1">
        <v>42893.43582175926</v>
      </c>
      <c r="E1348" s="1">
        <v>42893</v>
      </c>
      <c r="F1348" s="1">
        <v>42895</v>
      </c>
    </row>
    <row r="1349" spans="1:6" x14ac:dyDescent="0.15">
      <c r="A1349" t="s">
        <v>3410</v>
      </c>
      <c r="B1349" t="s">
        <v>6483</v>
      </c>
      <c r="D1349" s="1">
        <v>42947.705462962964</v>
      </c>
      <c r="E1349" s="1">
        <v>42954</v>
      </c>
      <c r="F1349" s="1">
        <v>42954</v>
      </c>
    </row>
    <row r="1350" spans="1:6" x14ac:dyDescent="0.15">
      <c r="A1350" t="s">
        <v>3456</v>
      </c>
      <c r="B1350" s="1" t="s">
        <v>6483</v>
      </c>
      <c r="C1350" s="4"/>
      <c r="D1350" s="1">
        <v>42910.032106481478</v>
      </c>
      <c r="E1350" s="1">
        <v>42914</v>
      </c>
      <c r="F1350" s="1">
        <v>42914</v>
      </c>
    </row>
    <row r="1351" spans="1:6" x14ac:dyDescent="0.15">
      <c r="A1351" t="s">
        <v>3448</v>
      </c>
      <c r="B1351" t="s">
        <v>6485</v>
      </c>
      <c r="D1351" s="1">
        <v>42920.62568287037</v>
      </c>
      <c r="E1351" s="1">
        <v>42920</v>
      </c>
      <c r="F1351" s="1">
        <v>42921</v>
      </c>
    </row>
    <row r="1352" spans="1:6" x14ac:dyDescent="0.15">
      <c r="A1352" t="s">
        <v>5995</v>
      </c>
      <c r="B1352" s="1" t="s">
        <v>6480</v>
      </c>
      <c r="D1352" s="1">
        <v>42943.621249999997</v>
      </c>
      <c r="E1352" s="1">
        <v>42943</v>
      </c>
      <c r="F1352" s="1">
        <v>42943</v>
      </c>
    </row>
    <row r="1353" spans="1:6" x14ac:dyDescent="0.15">
      <c r="A1353" t="s">
        <v>5800</v>
      </c>
      <c r="B1353" t="s">
        <v>6496</v>
      </c>
      <c r="D1353" s="1">
        <v>42926.701863425929</v>
      </c>
      <c r="E1353" s="1">
        <v>42934</v>
      </c>
      <c r="F1353" s="1">
        <v>42934</v>
      </c>
    </row>
    <row r="1354" spans="1:6" x14ac:dyDescent="0.15">
      <c r="A1354" t="s">
        <v>3516</v>
      </c>
      <c r="B1354" s="1" t="s">
        <v>6494</v>
      </c>
      <c r="C1354" s="4"/>
      <c r="D1354" s="1">
        <v>42934.713483796295</v>
      </c>
      <c r="E1354" s="1">
        <v>42935</v>
      </c>
      <c r="F1354" s="1">
        <v>42935</v>
      </c>
    </row>
    <row r="1355" spans="1:6" x14ac:dyDescent="0.15">
      <c r="A1355" t="s">
        <v>3414</v>
      </c>
      <c r="B1355" s="1" t="s">
        <v>6483</v>
      </c>
      <c r="C1355" s="4"/>
      <c r="D1355" s="1">
        <v>42928.556481481479</v>
      </c>
      <c r="E1355" s="1">
        <v>42929</v>
      </c>
      <c r="F1355" s="1">
        <v>42929</v>
      </c>
    </row>
    <row r="1356" spans="1:6" x14ac:dyDescent="0.15">
      <c r="A1356" t="s">
        <v>3114</v>
      </c>
      <c r="B1356" t="s">
        <v>6485</v>
      </c>
      <c r="C1356" s="1">
        <v>42927</v>
      </c>
      <c r="D1356" s="1">
        <v>42933.678252314814</v>
      </c>
      <c r="E1356" s="1">
        <v>42934</v>
      </c>
      <c r="F1356" s="1">
        <v>42935</v>
      </c>
    </row>
    <row r="1357" spans="1:6" x14ac:dyDescent="0.15">
      <c r="A1357" t="s">
        <v>6333</v>
      </c>
      <c r="B1357" s="1" t="s">
        <v>6481</v>
      </c>
      <c r="D1357" s="1">
        <v>42954.736122685186</v>
      </c>
      <c r="E1357" s="1">
        <v>42954</v>
      </c>
      <c r="F1357" s="1">
        <v>42954</v>
      </c>
    </row>
    <row r="1358" spans="1:6" x14ac:dyDescent="0.15">
      <c r="A1358" t="s">
        <v>3071</v>
      </c>
      <c r="B1358" t="s">
        <v>6488</v>
      </c>
      <c r="D1358" s="1">
        <v>42923.589155092595</v>
      </c>
      <c r="E1358" s="1">
        <v>42926</v>
      </c>
      <c r="F1358" s="1">
        <v>42926</v>
      </c>
    </row>
    <row r="1359" spans="1:6" x14ac:dyDescent="0.15">
      <c r="A1359" t="s">
        <v>3520</v>
      </c>
      <c r="B1359" t="s">
        <v>6485</v>
      </c>
      <c r="C1359" s="1">
        <v>42912</v>
      </c>
      <c r="D1359" s="1">
        <v>42914.441412037035</v>
      </c>
      <c r="E1359" s="1">
        <v>42915</v>
      </c>
      <c r="F1359" s="1">
        <v>42915</v>
      </c>
    </row>
    <row r="1360" spans="1:6" x14ac:dyDescent="0.15">
      <c r="A1360" t="s">
        <v>3522</v>
      </c>
      <c r="B1360" t="s">
        <v>6485</v>
      </c>
      <c r="C1360" s="4"/>
      <c r="D1360" s="1">
        <v>42912.617754629631</v>
      </c>
      <c r="E1360" s="1">
        <v>42914</v>
      </c>
      <c r="F1360" s="1">
        <v>42914</v>
      </c>
    </row>
    <row r="1361" spans="1:6" x14ac:dyDescent="0.15">
      <c r="A1361" t="s">
        <v>3085</v>
      </c>
      <c r="B1361" t="s">
        <v>6491</v>
      </c>
      <c r="C1361" s="4"/>
      <c r="D1361" s="1">
        <v>42937.546064814815</v>
      </c>
      <c r="E1361" s="1">
        <v>42941</v>
      </c>
      <c r="F1361" s="1">
        <v>42941</v>
      </c>
    </row>
    <row r="1362" spans="1:6" x14ac:dyDescent="0.15">
      <c r="A1362" t="s">
        <v>3109</v>
      </c>
      <c r="B1362" t="s">
        <v>6483</v>
      </c>
      <c r="C1362" s="4">
        <v>42919</v>
      </c>
      <c r="D1362" s="1">
        <v>42920.690289351849</v>
      </c>
      <c r="E1362" s="1">
        <v>42920</v>
      </c>
      <c r="F1362" s="1">
        <v>42920</v>
      </c>
    </row>
    <row r="1363" spans="1:6" x14ac:dyDescent="0.15">
      <c r="A1363" t="s">
        <v>3134</v>
      </c>
      <c r="B1363" t="s">
        <v>6483</v>
      </c>
      <c r="C1363" s="4">
        <v>42909</v>
      </c>
      <c r="D1363" s="1">
        <v>42912.596851851849</v>
      </c>
      <c r="E1363" s="1">
        <v>42914</v>
      </c>
      <c r="F1363" s="1">
        <v>42914</v>
      </c>
    </row>
    <row r="1364" spans="1:6" x14ac:dyDescent="0.15">
      <c r="A1364" t="s">
        <v>3202</v>
      </c>
      <c r="B1364" s="1" t="s">
        <v>6483</v>
      </c>
      <c r="D1364" s="1">
        <v>42920.464421296296</v>
      </c>
      <c r="E1364" s="1">
        <v>42920</v>
      </c>
      <c r="F1364" s="1">
        <v>42920</v>
      </c>
    </row>
    <row r="1365" spans="1:6" x14ac:dyDescent="0.15">
      <c r="A1365" t="s">
        <v>3136</v>
      </c>
      <c r="B1365" t="s">
        <v>6485</v>
      </c>
      <c r="D1365" s="1">
        <v>42914.572662037041</v>
      </c>
      <c r="E1365" s="1">
        <v>42915</v>
      </c>
      <c r="F1365" s="1">
        <v>42915</v>
      </c>
    </row>
    <row r="1366" spans="1:6" x14ac:dyDescent="0.15">
      <c r="A1366" t="s">
        <v>3160</v>
      </c>
      <c r="B1366" t="s">
        <v>6480</v>
      </c>
      <c r="D1366" s="1">
        <v>42909.955416666664</v>
      </c>
      <c r="E1366" s="1">
        <v>42910</v>
      </c>
      <c r="F1366" s="1">
        <v>42912</v>
      </c>
    </row>
    <row r="1367" spans="1:6" x14ac:dyDescent="0.15">
      <c r="A1367" t="s">
        <v>6023</v>
      </c>
      <c r="B1367" s="1" t="s">
        <v>6495</v>
      </c>
      <c r="C1367" s="4"/>
      <c r="D1367" s="1">
        <v>42923.615856481483</v>
      </c>
      <c r="E1367" s="1">
        <v>42935</v>
      </c>
      <c r="F1367" s="1">
        <v>42935</v>
      </c>
    </row>
    <row r="1368" spans="1:6" x14ac:dyDescent="0.15">
      <c r="A1368" t="s">
        <v>5195</v>
      </c>
      <c r="B1368" s="1" t="s">
        <v>6488</v>
      </c>
      <c r="D1368" s="1">
        <v>42949.644965277781</v>
      </c>
      <c r="E1368" s="1">
        <v>42949</v>
      </c>
      <c r="F1368" s="1">
        <v>42949</v>
      </c>
    </row>
    <row r="1369" spans="1:6" x14ac:dyDescent="0.15">
      <c r="A1369" t="s">
        <v>3210</v>
      </c>
      <c r="B1369" s="1" t="s">
        <v>6494</v>
      </c>
      <c r="C1369" s="1">
        <v>42912</v>
      </c>
      <c r="D1369" s="1">
        <v>42915.477835648147</v>
      </c>
      <c r="E1369" s="1">
        <v>42915</v>
      </c>
      <c r="F1369" s="1">
        <v>42915</v>
      </c>
    </row>
    <row r="1370" spans="1:6" x14ac:dyDescent="0.15">
      <c r="A1370" t="s">
        <v>3097</v>
      </c>
      <c r="B1370" t="s">
        <v>6481</v>
      </c>
      <c r="C1370" s="4"/>
      <c r="D1370" s="1">
        <v>42919.633368055554</v>
      </c>
      <c r="E1370" s="1">
        <v>42920</v>
      </c>
      <c r="F1370" s="1">
        <v>42920</v>
      </c>
    </row>
    <row r="1371" spans="1:6" x14ac:dyDescent="0.15">
      <c r="A1371" t="s">
        <v>3218</v>
      </c>
      <c r="B1371" s="1" t="s">
        <v>6488</v>
      </c>
      <c r="C1371" s="4"/>
      <c r="D1371" s="1">
        <v>42920.638553240744</v>
      </c>
      <c r="E1371" s="1">
        <v>42921</v>
      </c>
      <c r="F1371" s="1">
        <v>42921</v>
      </c>
    </row>
    <row r="1372" spans="1:6" x14ac:dyDescent="0.15">
      <c r="A1372" t="s">
        <v>6017</v>
      </c>
      <c r="B1372" t="s">
        <v>6494</v>
      </c>
      <c r="C1372" s="4">
        <v>42937</v>
      </c>
      <c r="D1372" s="1">
        <v>42942.971030092594</v>
      </c>
      <c r="E1372" s="1">
        <v>42943</v>
      </c>
      <c r="F1372" s="1">
        <v>42943</v>
      </c>
    </row>
    <row r="1373" spans="1:6" x14ac:dyDescent="0.15">
      <c r="A1373" t="s">
        <v>3240</v>
      </c>
      <c r="B1373" t="s">
        <v>6485</v>
      </c>
      <c r="D1373" s="1">
        <v>42914.967997685184</v>
      </c>
      <c r="E1373" s="1">
        <v>42915</v>
      </c>
      <c r="F1373" s="1">
        <v>42915</v>
      </c>
    </row>
    <row r="1374" spans="1:6" x14ac:dyDescent="0.15">
      <c r="A1374" t="s">
        <v>3140</v>
      </c>
      <c r="B1374" t="s">
        <v>6481</v>
      </c>
      <c r="C1374" s="4"/>
      <c r="D1374" s="1">
        <v>42927.632245370369</v>
      </c>
      <c r="E1374" s="1">
        <v>42927</v>
      </c>
      <c r="F1374" s="1">
        <v>42927</v>
      </c>
    </row>
    <row r="1375" spans="1:6" x14ac:dyDescent="0.15">
      <c r="A1375" t="s">
        <v>3256</v>
      </c>
      <c r="B1375" t="s">
        <v>6495</v>
      </c>
      <c r="C1375" s="1">
        <v>42915</v>
      </c>
      <c r="D1375" s="1">
        <v>42918.950868055559</v>
      </c>
      <c r="E1375" s="1">
        <v>42921</v>
      </c>
      <c r="F1375" s="1">
        <v>42921</v>
      </c>
    </row>
    <row r="1376" spans="1:6" x14ac:dyDescent="0.15">
      <c r="A1376" t="s">
        <v>3206</v>
      </c>
      <c r="B1376" t="s">
        <v>6483</v>
      </c>
      <c r="C1376" s="1">
        <v>42920</v>
      </c>
      <c r="D1376" s="1">
        <v>42920.696793981479</v>
      </c>
      <c r="E1376" s="1">
        <v>42920</v>
      </c>
      <c r="F1376" s="1">
        <v>42920</v>
      </c>
    </row>
    <row r="1377" spans="1:6" x14ac:dyDescent="0.15">
      <c r="A1377" t="s">
        <v>470</v>
      </c>
      <c r="B1377" t="s">
        <v>6482</v>
      </c>
      <c r="C1377" s="4">
        <v>42923</v>
      </c>
      <c r="D1377" s="1">
        <v>42929.642060185186</v>
      </c>
      <c r="E1377" s="1">
        <v>42942</v>
      </c>
      <c r="F1377" s="1">
        <v>42942</v>
      </c>
    </row>
    <row r="1378" spans="1:6" x14ac:dyDescent="0.15">
      <c r="A1378" t="s">
        <v>3238</v>
      </c>
      <c r="B1378" t="s">
        <v>6495</v>
      </c>
      <c r="C1378" s="1">
        <v>42900</v>
      </c>
      <c r="D1378" s="1">
        <v>42918.593194444446</v>
      </c>
      <c r="E1378" s="1">
        <v>42921</v>
      </c>
      <c r="F1378" s="1">
        <v>42921</v>
      </c>
    </row>
    <row r="1379" spans="1:6" x14ac:dyDescent="0.15">
      <c r="A1379" t="s">
        <v>3095</v>
      </c>
      <c r="B1379" s="1" t="s">
        <v>6485</v>
      </c>
      <c r="C1379" s="4"/>
      <c r="D1379" s="1">
        <v>42915.702881944446</v>
      </c>
      <c r="E1379" s="1">
        <v>42915</v>
      </c>
      <c r="F1379" s="1">
        <v>42919</v>
      </c>
    </row>
    <row r="1380" spans="1:6" x14ac:dyDescent="0.15">
      <c r="A1380" t="s">
        <v>5804</v>
      </c>
      <c r="B1380" t="s">
        <v>6483</v>
      </c>
      <c r="C1380" s="4"/>
      <c r="D1380" s="1">
        <v>42935.485497685186</v>
      </c>
      <c r="E1380" s="1">
        <v>42935</v>
      </c>
      <c r="F1380" s="1">
        <v>42935</v>
      </c>
    </row>
    <row r="1381" spans="1:6" x14ac:dyDescent="0.15">
      <c r="A1381" t="s">
        <v>3208</v>
      </c>
      <c r="B1381" s="1" t="s">
        <v>6488</v>
      </c>
      <c r="D1381" s="1">
        <v>42919.676655092589</v>
      </c>
      <c r="E1381" s="1">
        <v>42921</v>
      </c>
      <c r="F1381" s="1">
        <v>42921</v>
      </c>
    </row>
    <row r="1382" spans="1:6" x14ac:dyDescent="0.15">
      <c r="A1382" t="s">
        <v>3111</v>
      </c>
      <c r="B1382" t="s">
        <v>6489</v>
      </c>
      <c r="C1382" s="4"/>
      <c r="D1382" s="1">
        <v>42936.669398148151</v>
      </c>
      <c r="E1382" s="1">
        <v>42937</v>
      </c>
      <c r="F1382" s="1">
        <v>42937</v>
      </c>
    </row>
    <row r="1383" spans="1:6" x14ac:dyDescent="0.15">
      <c r="A1383" t="s">
        <v>6009</v>
      </c>
      <c r="B1383" s="1" t="s">
        <v>6491</v>
      </c>
      <c r="C1383" s="4"/>
      <c r="D1383" s="1">
        <v>42939.918854166666</v>
      </c>
      <c r="E1383" s="1">
        <v>42941</v>
      </c>
      <c r="F1383" s="1">
        <v>42941</v>
      </c>
    </row>
    <row r="1384" spans="1:6" x14ac:dyDescent="0.15">
      <c r="A1384" t="s">
        <v>3326</v>
      </c>
      <c r="B1384" t="s">
        <v>6482</v>
      </c>
      <c r="C1384" s="4"/>
      <c r="D1384" s="1">
        <v>42935.458275462966</v>
      </c>
      <c r="E1384" s="1">
        <v>42944</v>
      </c>
      <c r="F1384" s="1">
        <v>42944</v>
      </c>
    </row>
    <row r="1385" spans="1:6" x14ac:dyDescent="0.15">
      <c r="A1385" t="s">
        <v>3099</v>
      </c>
      <c r="B1385" s="1" t="s">
        <v>6483</v>
      </c>
      <c r="C1385" s="4">
        <v>42911</v>
      </c>
      <c r="D1385" s="1">
        <v>42920.851585648146</v>
      </c>
      <c r="E1385" s="1">
        <v>42921</v>
      </c>
      <c r="F1385" s="1">
        <v>42921</v>
      </c>
    </row>
    <row r="1386" spans="1:6" x14ac:dyDescent="0.15">
      <c r="A1386" t="s">
        <v>3250</v>
      </c>
      <c r="B1386" t="s">
        <v>6483</v>
      </c>
      <c r="C1386" s="4"/>
      <c r="D1386" s="1">
        <v>42918.96371527778</v>
      </c>
      <c r="E1386" s="1">
        <v>42918</v>
      </c>
      <c r="F1386" s="1">
        <v>42918</v>
      </c>
    </row>
    <row r="1387" spans="1:6" x14ac:dyDescent="0.15">
      <c r="A1387" t="s">
        <v>6013</v>
      </c>
      <c r="B1387" t="s">
        <v>6495</v>
      </c>
      <c r="C1387" s="1">
        <v>42941</v>
      </c>
      <c r="D1387" s="1">
        <v>42941.418749999997</v>
      </c>
      <c r="E1387" s="1">
        <v>42939</v>
      </c>
      <c r="F1387" s="1">
        <v>42939</v>
      </c>
    </row>
    <row r="1388" spans="1:6" x14ac:dyDescent="0.15">
      <c r="A1388" t="s">
        <v>5209</v>
      </c>
      <c r="B1388" t="s">
        <v>6494</v>
      </c>
      <c r="C1388" s="4">
        <v>42915</v>
      </c>
      <c r="D1388" s="1">
        <v>42916.591307870367</v>
      </c>
      <c r="E1388" s="1">
        <v>42919</v>
      </c>
      <c r="F1388" s="1">
        <v>42919</v>
      </c>
    </row>
    <row r="1389" spans="1:6" x14ac:dyDescent="0.15">
      <c r="A1389" t="s">
        <v>3212</v>
      </c>
      <c r="B1389" t="s">
        <v>6482</v>
      </c>
      <c r="C1389" s="4"/>
      <c r="D1389" s="1">
        <v>42926.720277777778</v>
      </c>
      <c r="E1389" s="1">
        <v>42927</v>
      </c>
      <c r="F1389" s="1">
        <v>42927</v>
      </c>
    </row>
    <row r="1390" spans="1:6" x14ac:dyDescent="0.15">
      <c r="A1390" t="s">
        <v>3278</v>
      </c>
      <c r="B1390" t="s">
        <v>6483</v>
      </c>
      <c r="C1390" s="4"/>
      <c r="D1390" s="1">
        <v>42909.033564814818</v>
      </c>
      <c r="E1390" s="1">
        <v>42909</v>
      </c>
      <c r="F1390" s="1">
        <v>42909</v>
      </c>
    </row>
    <row r="1391" spans="1:6" x14ac:dyDescent="0.15">
      <c r="A1391" t="s">
        <v>4410</v>
      </c>
      <c r="B1391" s="1" t="s">
        <v>6485</v>
      </c>
      <c r="C1391" s="4">
        <v>42912</v>
      </c>
      <c r="D1391" s="1">
        <v>42915.436655092592</v>
      </c>
      <c r="E1391" s="1">
        <v>42915</v>
      </c>
      <c r="F1391" s="1">
        <v>42915</v>
      </c>
    </row>
    <row r="1392" spans="1:6" x14ac:dyDescent="0.15">
      <c r="A1392" t="s">
        <v>3274</v>
      </c>
      <c r="B1392" s="1" t="s">
        <v>6483</v>
      </c>
      <c r="C1392" s="1">
        <v>42912</v>
      </c>
      <c r="D1392" s="1">
        <v>42913.548773148148</v>
      </c>
      <c r="E1392" s="1">
        <v>42913</v>
      </c>
      <c r="F1392" s="1">
        <v>42913</v>
      </c>
    </row>
    <row r="1393" spans="1:6" x14ac:dyDescent="0.15">
      <c r="A1393" t="s">
        <v>3230</v>
      </c>
      <c r="B1393" s="1" t="s">
        <v>6491</v>
      </c>
      <c r="C1393" s="4">
        <v>42912</v>
      </c>
      <c r="D1393" s="1">
        <v>42915.685081018521</v>
      </c>
      <c r="E1393" s="1">
        <v>42920</v>
      </c>
      <c r="F1393" s="1">
        <v>42920</v>
      </c>
    </row>
    <row r="1394" spans="1:6" x14ac:dyDescent="0.15">
      <c r="A1394" t="s">
        <v>3178</v>
      </c>
      <c r="B1394" s="1" t="s">
        <v>6489</v>
      </c>
      <c r="D1394" s="1">
        <v>42934.632002314815</v>
      </c>
      <c r="E1394" s="1">
        <v>42937</v>
      </c>
      <c r="F1394" s="1">
        <v>42937</v>
      </c>
    </row>
    <row r="1395" spans="1:6" x14ac:dyDescent="0.15">
      <c r="A1395" t="s">
        <v>3222</v>
      </c>
      <c r="B1395" s="1" t="s">
        <v>6494</v>
      </c>
      <c r="C1395" s="1">
        <v>42910</v>
      </c>
      <c r="D1395" s="1">
        <v>42912.920694444445</v>
      </c>
      <c r="E1395" s="1">
        <v>42913</v>
      </c>
      <c r="F1395" s="1">
        <v>42913</v>
      </c>
    </row>
    <row r="1396" spans="1:6" x14ac:dyDescent="0.15">
      <c r="A1396" t="s">
        <v>3434</v>
      </c>
      <c r="B1396" s="1" t="s">
        <v>6485</v>
      </c>
      <c r="C1396" s="1">
        <v>42907</v>
      </c>
      <c r="D1396" s="1">
        <v>42912.613877314812</v>
      </c>
      <c r="E1396" s="1">
        <v>42912</v>
      </c>
      <c r="F1396" s="1">
        <v>42914</v>
      </c>
    </row>
    <row r="1397" spans="1:6" x14ac:dyDescent="0.15">
      <c r="A1397" t="s">
        <v>3150</v>
      </c>
      <c r="B1397" t="s">
        <v>6483</v>
      </c>
      <c r="C1397" s="1">
        <v>42912</v>
      </c>
      <c r="D1397" s="1">
        <v>42918.980729166666</v>
      </c>
      <c r="E1397" s="1">
        <v>42919</v>
      </c>
      <c r="F1397" s="1">
        <v>42919</v>
      </c>
    </row>
    <row r="1398" spans="1:6" x14ac:dyDescent="0.15">
      <c r="A1398" t="s">
        <v>3438</v>
      </c>
      <c r="B1398" s="1" t="s">
        <v>6495</v>
      </c>
      <c r="C1398" s="4">
        <v>42926</v>
      </c>
      <c r="D1398" s="1">
        <v>42936.419652777775</v>
      </c>
      <c r="E1398" s="1">
        <v>42939</v>
      </c>
      <c r="F1398" s="1">
        <v>42939</v>
      </c>
    </row>
    <row r="1399" spans="1:6" x14ac:dyDescent="0.15">
      <c r="A1399" t="s">
        <v>3216</v>
      </c>
      <c r="B1399" t="s">
        <v>6485</v>
      </c>
      <c r="C1399" s="4"/>
      <c r="D1399" s="1">
        <v>42958.482523148145</v>
      </c>
      <c r="E1399" s="1">
        <v>42958</v>
      </c>
      <c r="F1399" s="1">
        <v>42958</v>
      </c>
    </row>
    <row r="1400" spans="1:6" x14ac:dyDescent="0.15">
      <c r="A1400" t="s">
        <v>3105</v>
      </c>
      <c r="B1400" t="s">
        <v>6488</v>
      </c>
      <c r="C1400" s="4"/>
      <c r="D1400" s="1">
        <v>42928.747453703705</v>
      </c>
      <c r="E1400" s="1">
        <v>42929</v>
      </c>
      <c r="F1400" s="1">
        <v>42929</v>
      </c>
    </row>
    <row r="1401" spans="1:6" x14ac:dyDescent="0.15">
      <c r="A1401" t="s">
        <v>3328</v>
      </c>
      <c r="B1401" t="s">
        <v>6485</v>
      </c>
      <c r="C1401" s="4"/>
      <c r="D1401" s="1">
        <v>42928.495486111111</v>
      </c>
      <c r="E1401" s="1">
        <v>42929</v>
      </c>
      <c r="F1401" s="1">
        <v>42929</v>
      </c>
    </row>
    <row r="1402" spans="1:6" x14ac:dyDescent="0.15">
      <c r="A1402" t="s">
        <v>1227</v>
      </c>
      <c r="B1402" t="s">
        <v>6483</v>
      </c>
      <c r="C1402" s="4">
        <v>42915</v>
      </c>
      <c r="D1402" s="1">
        <v>42916.55265046296</v>
      </c>
      <c r="E1402" s="1">
        <v>42916</v>
      </c>
      <c r="F1402" s="1">
        <v>42916</v>
      </c>
    </row>
    <row r="1403" spans="1:6" x14ac:dyDescent="0.15">
      <c r="A1403" t="s">
        <v>5197</v>
      </c>
      <c r="B1403" t="s">
        <v>6485</v>
      </c>
      <c r="C1403" s="1">
        <v>42920</v>
      </c>
      <c r="D1403" s="1">
        <v>42923.451273148145</v>
      </c>
      <c r="E1403" s="1">
        <v>42923</v>
      </c>
      <c r="F1403" s="1">
        <v>42923</v>
      </c>
    </row>
    <row r="1404" spans="1:6" x14ac:dyDescent="0.15">
      <c r="A1404" t="s">
        <v>3144</v>
      </c>
      <c r="B1404" t="s">
        <v>6485</v>
      </c>
      <c r="C1404" s="1">
        <v>42911</v>
      </c>
      <c r="D1404" s="1">
        <v>42914.437199074076</v>
      </c>
      <c r="E1404" s="1">
        <v>42915</v>
      </c>
      <c r="F1404" s="1">
        <v>42915</v>
      </c>
    </row>
    <row r="1405" spans="1:6" x14ac:dyDescent="0.15">
      <c r="A1405" t="s">
        <v>3312</v>
      </c>
      <c r="B1405" t="s">
        <v>6481</v>
      </c>
      <c r="D1405" s="1">
        <v>42929.888599537036</v>
      </c>
      <c r="E1405" s="1">
        <v>42909</v>
      </c>
      <c r="F1405" s="1">
        <v>42909</v>
      </c>
    </row>
    <row r="1406" spans="1:6" x14ac:dyDescent="0.15">
      <c r="A1406" t="s">
        <v>3184</v>
      </c>
      <c r="B1406" t="s">
        <v>6494</v>
      </c>
      <c r="D1406" s="1">
        <v>42923.437523148146</v>
      </c>
      <c r="E1406" s="1">
        <v>42923</v>
      </c>
      <c r="F1406" s="1">
        <v>42923</v>
      </c>
    </row>
    <row r="1407" spans="1:6" x14ac:dyDescent="0.15">
      <c r="A1407" t="s">
        <v>3310</v>
      </c>
      <c r="B1407" t="s">
        <v>6485</v>
      </c>
      <c r="C1407" s="1">
        <v>42958</v>
      </c>
      <c r="D1407" s="1">
        <v>42955.452604166669</v>
      </c>
      <c r="E1407" s="1">
        <v>42955</v>
      </c>
      <c r="F1407" s="1">
        <v>42955</v>
      </c>
    </row>
    <row r="1408" spans="1:6" x14ac:dyDescent="0.15">
      <c r="A1408" t="s">
        <v>3394</v>
      </c>
      <c r="B1408" t="s">
        <v>6480</v>
      </c>
      <c r="D1408" s="1">
        <v>42908.483657407407</v>
      </c>
      <c r="E1408" s="1">
        <v>42908</v>
      </c>
      <c r="F1408" s="1">
        <v>42908</v>
      </c>
    </row>
    <row r="1409" spans="1:6" x14ac:dyDescent="0.15">
      <c r="A1409" t="s">
        <v>3524</v>
      </c>
      <c r="B1409" t="s">
        <v>6482</v>
      </c>
      <c r="D1409" s="1">
        <v>42926.409189814818</v>
      </c>
      <c r="E1409" s="1">
        <v>42926</v>
      </c>
      <c r="F1409" s="1">
        <v>42926</v>
      </c>
    </row>
    <row r="1410" spans="1:6" x14ac:dyDescent="0.15">
      <c r="A1410" t="s">
        <v>3528</v>
      </c>
      <c r="B1410" t="s">
        <v>6488</v>
      </c>
      <c r="D1410" s="1">
        <v>42916.63857638889</v>
      </c>
      <c r="E1410" s="1">
        <v>42920</v>
      </c>
      <c r="F1410" s="1">
        <v>42920</v>
      </c>
    </row>
    <row r="1411" spans="1:6" x14ac:dyDescent="0.15">
      <c r="A1411" t="s">
        <v>3186</v>
      </c>
      <c r="B1411" t="s">
        <v>6488</v>
      </c>
      <c r="D1411" s="1">
        <v>42901.790775462963</v>
      </c>
      <c r="E1411" s="1">
        <v>42902</v>
      </c>
      <c r="F1411" s="1">
        <v>42902</v>
      </c>
    </row>
    <row r="1412" spans="1:6" x14ac:dyDescent="0.15">
      <c r="A1412" t="s">
        <v>3242</v>
      </c>
      <c r="B1412" t="s">
        <v>6488</v>
      </c>
      <c r="C1412" s="4"/>
      <c r="D1412" s="1">
        <v>42963.667430555557</v>
      </c>
      <c r="E1412" s="1">
        <v>42965</v>
      </c>
      <c r="F1412" s="1">
        <v>42965</v>
      </c>
    </row>
    <row r="1413" spans="1:6" x14ac:dyDescent="0.15">
      <c r="A1413" t="s">
        <v>3228</v>
      </c>
      <c r="B1413" t="s">
        <v>6496</v>
      </c>
      <c r="C1413" s="4">
        <v>42924</v>
      </c>
      <c r="D1413" s="1">
        <v>42929.681550925925</v>
      </c>
      <c r="E1413" s="1">
        <v>42930</v>
      </c>
      <c r="F1413" s="1">
        <v>42930</v>
      </c>
    </row>
    <row r="1414" spans="1:6" x14ac:dyDescent="0.15">
      <c r="A1414" t="s">
        <v>6027</v>
      </c>
      <c r="B1414" t="s">
        <v>6483</v>
      </c>
      <c r="C1414" s="4">
        <v>42927</v>
      </c>
      <c r="D1414" s="1">
        <v>42937.654178240744</v>
      </c>
      <c r="E1414" s="1">
        <v>42937</v>
      </c>
      <c r="F1414" s="1">
        <v>42937</v>
      </c>
    </row>
    <row r="1415" spans="1:6" x14ac:dyDescent="0.15">
      <c r="A1415" t="s">
        <v>3364</v>
      </c>
      <c r="B1415" s="1" t="s">
        <v>6485</v>
      </c>
      <c r="C1415" s="4">
        <v>42904</v>
      </c>
      <c r="D1415" s="1">
        <v>42908.41</v>
      </c>
      <c r="E1415" s="1">
        <v>42908</v>
      </c>
      <c r="F1415" s="1">
        <v>42912</v>
      </c>
    </row>
    <row r="1416" spans="1:6" x14ac:dyDescent="0.15">
      <c r="A1416" t="s">
        <v>5337</v>
      </c>
      <c r="B1416" t="s">
        <v>6483</v>
      </c>
      <c r="C1416" s="4">
        <v>42905</v>
      </c>
      <c r="D1416" s="1">
        <v>42920.567025462966</v>
      </c>
      <c r="E1416" s="1">
        <v>42920</v>
      </c>
      <c r="F1416" s="1">
        <v>42920</v>
      </c>
    </row>
    <row r="1417" spans="1:6" x14ac:dyDescent="0.15">
      <c r="A1417" t="s">
        <v>3130</v>
      </c>
      <c r="B1417" t="s">
        <v>6481</v>
      </c>
      <c r="D1417" s="1">
        <v>42905.610856481479</v>
      </c>
      <c r="E1417" s="1">
        <v>42905</v>
      </c>
      <c r="F1417" s="1">
        <v>42905</v>
      </c>
    </row>
    <row r="1418" spans="1:6" x14ac:dyDescent="0.15">
      <c r="A1418" t="s">
        <v>3146</v>
      </c>
      <c r="B1418" t="s">
        <v>6494</v>
      </c>
      <c r="C1418" s="4"/>
      <c r="D1418" s="1">
        <v>42951.670624999999</v>
      </c>
      <c r="E1418" s="1">
        <v>42955</v>
      </c>
      <c r="F1418" s="1">
        <v>42955</v>
      </c>
    </row>
    <row r="1419" spans="1:6" x14ac:dyDescent="0.15">
      <c r="A1419" t="s">
        <v>4355</v>
      </c>
      <c r="B1419" t="s">
        <v>6485</v>
      </c>
      <c r="D1419" s="1">
        <v>42926.62604166667</v>
      </c>
      <c r="E1419" s="1">
        <v>42926</v>
      </c>
      <c r="F1419" s="1">
        <v>42927</v>
      </c>
    </row>
    <row r="1420" spans="1:6" x14ac:dyDescent="0.15">
      <c r="A1420" t="s">
        <v>2093</v>
      </c>
      <c r="B1420" t="s">
        <v>6483</v>
      </c>
      <c r="D1420" s="1">
        <v>42923.438657407409</v>
      </c>
      <c r="E1420" s="1">
        <v>42923</v>
      </c>
      <c r="F1420" s="1">
        <v>42923</v>
      </c>
    </row>
    <row r="1421" spans="1:6" x14ac:dyDescent="0.15">
      <c r="A1421" t="s">
        <v>3132</v>
      </c>
      <c r="B1421" s="1" t="s">
        <v>6495</v>
      </c>
      <c r="D1421" s="1">
        <v>42954.620763888888</v>
      </c>
      <c r="E1421" s="1">
        <v>42955</v>
      </c>
      <c r="F1421" s="1">
        <v>42955</v>
      </c>
    </row>
    <row r="1422" spans="1:6" x14ac:dyDescent="0.15">
      <c r="A1422" t="s">
        <v>3118</v>
      </c>
      <c r="B1422" t="s">
        <v>6495</v>
      </c>
      <c r="C1422" s="4">
        <v>42922</v>
      </c>
      <c r="D1422" s="1">
        <v>42930.707662037035</v>
      </c>
      <c r="E1422" s="1">
        <v>42939</v>
      </c>
      <c r="F1422" s="1">
        <v>42939</v>
      </c>
    </row>
    <row r="1423" spans="1:6" x14ac:dyDescent="0.15">
      <c r="A1423" t="s">
        <v>3458</v>
      </c>
      <c r="B1423" s="1" t="s">
        <v>6485</v>
      </c>
      <c r="D1423" s="1">
        <v>42929.691747685189</v>
      </c>
      <c r="E1423" s="1">
        <v>42929</v>
      </c>
      <c r="F1423" s="1">
        <v>42929</v>
      </c>
    </row>
    <row r="1424" spans="1:6" x14ac:dyDescent="0.15">
      <c r="A1424" t="s">
        <v>3264</v>
      </c>
      <c r="B1424" s="1" t="s">
        <v>6485</v>
      </c>
      <c r="C1424" s="4"/>
      <c r="D1424" s="1">
        <v>42919.570729166669</v>
      </c>
      <c r="E1424" s="1">
        <v>42919</v>
      </c>
      <c r="F1424" s="1">
        <v>42920</v>
      </c>
    </row>
    <row r="1425" spans="1:6" x14ac:dyDescent="0.15">
      <c r="A1425" t="s">
        <v>3266</v>
      </c>
      <c r="B1425" s="1" t="s">
        <v>6494</v>
      </c>
      <c r="C1425" s="4">
        <v>42904</v>
      </c>
      <c r="D1425" s="1">
        <v>42915.425798611112</v>
      </c>
      <c r="E1425" s="1">
        <v>42919</v>
      </c>
      <c r="F1425" s="1">
        <v>42919</v>
      </c>
    </row>
    <row r="1426" spans="1:6" x14ac:dyDescent="0.15">
      <c r="A1426" t="s">
        <v>3358</v>
      </c>
      <c r="B1426" t="s">
        <v>6481</v>
      </c>
      <c r="D1426" s="1">
        <v>42927.637349537035</v>
      </c>
      <c r="E1426" s="1">
        <v>42927</v>
      </c>
      <c r="F1426" s="1">
        <v>42927</v>
      </c>
    </row>
    <row r="1427" spans="1:6" x14ac:dyDescent="0.15">
      <c r="A1427" t="s">
        <v>3492</v>
      </c>
      <c r="B1427" s="1" t="s">
        <v>6480</v>
      </c>
      <c r="C1427" s="4"/>
      <c r="D1427" s="1">
        <v>42909.952152777776</v>
      </c>
      <c r="E1427" s="1">
        <v>42910</v>
      </c>
      <c r="F1427" s="1">
        <v>42912</v>
      </c>
    </row>
    <row r="1428" spans="1:6" x14ac:dyDescent="0.15">
      <c r="A1428" t="s">
        <v>3490</v>
      </c>
      <c r="B1428" t="s">
        <v>6483</v>
      </c>
      <c r="C1428" s="4">
        <v>42916</v>
      </c>
      <c r="D1428" s="1">
        <v>42919.55914351852</v>
      </c>
      <c r="E1428" s="1">
        <v>42922</v>
      </c>
      <c r="F1428" s="1">
        <v>42922</v>
      </c>
    </row>
    <row r="1429" spans="1:6" x14ac:dyDescent="0.15">
      <c r="A1429" t="s">
        <v>6007</v>
      </c>
      <c r="B1429" t="s">
        <v>6494</v>
      </c>
      <c r="D1429" s="1">
        <v>42943.481574074074</v>
      </c>
      <c r="E1429" s="1">
        <v>42943</v>
      </c>
      <c r="F1429" s="1">
        <v>42943</v>
      </c>
    </row>
    <row r="1430" spans="1:6" x14ac:dyDescent="0.15">
      <c r="A1430" t="s">
        <v>3120</v>
      </c>
      <c r="B1430" t="s">
        <v>6498</v>
      </c>
      <c r="C1430" s="4"/>
      <c r="D1430" s="1">
        <v>42927.526423611111</v>
      </c>
      <c r="E1430" s="1">
        <v>42928</v>
      </c>
      <c r="F1430" s="1">
        <v>42928</v>
      </c>
    </row>
    <row r="1431" spans="1:6" x14ac:dyDescent="0.15">
      <c r="A1431" t="s">
        <v>3530</v>
      </c>
      <c r="B1431" t="s">
        <v>6481</v>
      </c>
      <c r="C1431" s="4"/>
      <c r="D1431" s="1">
        <v>42915.620821759258</v>
      </c>
      <c r="E1431" s="1">
        <v>42916</v>
      </c>
      <c r="F1431" s="1">
        <v>42920</v>
      </c>
    </row>
    <row r="1432" spans="1:6" x14ac:dyDescent="0.15">
      <c r="A1432" t="s">
        <v>2662</v>
      </c>
      <c r="B1432" s="1" t="s">
        <v>6481</v>
      </c>
      <c r="C1432" s="4">
        <v>42916</v>
      </c>
      <c r="D1432" s="1">
        <v>42943.500567129631</v>
      </c>
      <c r="E1432" s="1">
        <v>42944</v>
      </c>
      <c r="F1432" s="1">
        <v>42944</v>
      </c>
    </row>
    <row r="1433" spans="1:6" x14ac:dyDescent="0.15">
      <c r="A1433" t="s">
        <v>3314</v>
      </c>
      <c r="B1433" s="1" t="s">
        <v>6480</v>
      </c>
      <c r="C1433" s="4">
        <v>42915</v>
      </c>
      <c r="D1433" s="1">
        <v>42932.713321759256</v>
      </c>
      <c r="E1433" s="1">
        <v>42921</v>
      </c>
      <c r="F1433" s="1">
        <v>42921</v>
      </c>
    </row>
    <row r="1434" spans="1:6" x14ac:dyDescent="0.15">
      <c r="A1434" t="s">
        <v>4302</v>
      </c>
      <c r="B1434" t="s">
        <v>6480</v>
      </c>
      <c r="C1434" s="4"/>
      <c r="D1434" s="1">
        <v>42907.675300925926</v>
      </c>
      <c r="E1434" s="1">
        <v>42907</v>
      </c>
      <c r="F1434" s="1">
        <v>42907</v>
      </c>
    </row>
    <row r="1435" spans="1:6" x14ac:dyDescent="0.15">
      <c r="A1435" t="s">
        <v>3270</v>
      </c>
      <c r="B1435" s="1" t="s">
        <v>6483</v>
      </c>
      <c r="C1435" s="4">
        <v>42907</v>
      </c>
      <c r="D1435" s="1">
        <v>42908.006053240744</v>
      </c>
      <c r="E1435" s="1">
        <v>42908</v>
      </c>
      <c r="F1435" s="1">
        <v>42908</v>
      </c>
    </row>
    <row r="1436" spans="1:6" x14ac:dyDescent="0.15">
      <c r="A1436" t="s">
        <v>5203</v>
      </c>
      <c r="B1436" s="1" t="s">
        <v>6483</v>
      </c>
      <c r="C1436" s="4">
        <v>42915</v>
      </c>
      <c r="D1436" s="1">
        <v>42923.679814814815</v>
      </c>
      <c r="E1436" s="1">
        <v>42926</v>
      </c>
      <c r="F1436" s="1">
        <v>42926</v>
      </c>
    </row>
    <row r="1437" spans="1:6" x14ac:dyDescent="0.15">
      <c r="A1437" t="s">
        <v>3198</v>
      </c>
      <c r="B1437" t="s">
        <v>6485</v>
      </c>
      <c r="C1437" s="4"/>
      <c r="D1437" s="1">
        <v>42934.694664351853</v>
      </c>
      <c r="E1437" s="1">
        <v>42935</v>
      </c>
      <c r="F1437" s="1">
        <v>42936</v>
      </c>
    </row>
    <row r="1438" spans="1:6" x14ac:dyDescent="0.15">
      <c r="A1438" t="s">
        <v>3494</v>
      </c>
      <c r="B1438" t="s">
        <v>6491</v>
      </c>
      <c r="D1438" s="1">
        <v>42923.862997685188</v>
      </c>
      <c r="E1438" s="1">
        <v>42927</v>
      </c>
      <c r="F1438" s="1">
        <v>42927</v>
      </c>
    </row>
    <row r="1439" spans="1:6" x14ac:dyDescent="0.15">
      <c r="A1439" t="s">
        <v>3087</v>
      </c>
      <c r="B1439" t="s">
        <v>6495</v>
      </c>
      <c r="C1439" s="4"/>
      <c r="D1439" s="1">
        <v>42926.557673611111</v>
      </c>
      <c r="E1439" s="1">
        <v>42930</v>
      </c>
      <c r="F1439" s="1">
        <v>42930</v>
      </c>
    </row>
    <row r="1440" spans="1:6" x14ac:dyDescent="0.15">
      <c r="A1440" t="s">
        <v>3196</v>
      </c>
      <c r="B1440" t="s">
        <v>6480</v>
      </c>
      <c r="C1440" s="1">
        <v>42915</v>
      </c>
      <c r="D1440" s="1">
        <v>42920.909363425926</v>
      </c>
      <c r="E1440" s="1">
        <v>42923</v>
      </c>
      <c r="F1440" s="1">
        <v>42929</v>
      </c>
    </row>
    <row r="1441" spans="1:6" x14ac:dyDescent="0.15">
      <c r="A1441" t="s">
        <v>3504</v>
      </c>
      <c r="B1441" s="1" t="s">
        <v>6489</v>
      </c>
      <c r="D1441" s="1">
        <v>42921.710578703707</v>
      </c>
      <c r="E1441" s="1">
        <v>42926</v>
      </c>
      <c r="F1441" s="1">
        <v>42926</v>
      </c>
    </row>
    <row r="1442" spans="1:6" x14ac:dyDescent="0.15">
      <c r="A1442" t="s">
        <v>3502</v>
      </c>
      <c r="B1442" s="1" t="s">
        <v>6483</v>
      </c>
      <c r="C1442" s="4">
        <v>42921</v>
      </c>
      <c r="D1442" s="1">
        <v>42919.686469907407</v>
      </c>
      <c r="E1442" s="1">
        <v>42920</v>
      </c>
      <c r="F1442" s="1">
        <v>42920</v>
      </c>
    </row>
    <row r="1443" spans="1:6" x14ac:dyDescent="0.15">
      <c r="A1443" t="s">
        <v>3244</v>
      </c>
      <c r="B1443" t="s">
        <v>6481</v>
      </c>
      <c r="D1443" s="1">
        <v>42907.44804398148</v>
      </c>
      <c r="E1443" s="1">
        <v>42907</v>
      </c>
      <c r="F1443" s="1">
        <v>42907</v>
      </c>
    </row>
    <row r="1444" spans="1:6" x14ac:dyDescent="0.15">
      <c r="A1444" t="s">
        <v>5281</v>
      </c>
      <c r="B1444" t="s">
        <v>6488</v>
      </c>
      <c r="C1444" s="4"/>
      <c r="D1444" s="1">
        <v>42919.679814814815</v>
      </c>
      <c r="E1444" s="1">
        <v>42921</v>
      </c>
      <c r="F1444" s="1">
        <v>42921</v>
      </c>
    </row>
    <row r="1445" spans="1:6" x14ac:dyDescent="0.15">
      <c r="A1445" t="s">
        <v>3318</v>
      </c>
      <c r="B1445" t="s">
        <v>6498</v>
      </c>
      <c r="C1445" s="4"/>
      <c r="D1445" s="1">
        <v>42923.555902777778</v>
      </c>
      <c r="E1445" s="1">
        <v>42928</v>
      </c>
      <c r="F1445" s="1">
        <v>42928</v>
      </c>
    </row>
    <row r="1446" spans="1:6" x14ac:dyDescent="0.15">
      <c r="A1446" t="s">
        <v>3560</v>
      </c>
      <c r="B1446" s="1" t="s">
        <v>6498</v>
      </c>
      <c r="D1446" s="1">
        <v>42933.700520833336</v>
      </c>
      <c r="E1446" s="1">
        <v>42934</v>
      </c>
      <c r="F1446" s="1">
        <v>42934</v>
      </c>
    </row>
    <row r="1447" spans="1:6" x14ac:dyDescent="0.15">
      <c r="A1447" t="s">
        <v>5339</v>
      </c>
      <c r="B1447" s="1" t="s">
        <v>6483</v>
      </c>
      <c r="D1447" s="1">
        <v>42926.498668981483</v>
      </c>
      <c r="E1447" s="1">
        <v>42926</v>
      </c>
      <c r="F1447" s="1">
        <v>42926</v>
      </c>
    </row>
    <row r="1448" spans="1:6" x14ac:dyDescent="0.15">
      <c r="A1448" t="s">
        <v>3540</v>
      </c>
      <c r="B1448" s="1" t="s">
        <v>6491</v>
      </c>
      <c r="D1448" s="1">
        <v>42957.716921296298</v>
      </c>
      <c r="E1448" s="1">
        <v>42962</v>
      </c>
      <c r="F1448" s="1">
        <v>42962</v>
      </c>
    </row>
    <row r="1449" spans="1:6" x14ac:dyDescent="0.15">
      <c r="A1449" t="s">
        <v>5253</v>
      </c>
      <c r="B1449" s="1" t="s">
        <v>6494</v>
      </c>
      <c r="C1449" s="4">
        <v>42923</v>
      </c>
      <c r="D1449" s="1">
        <v>42941.462939814817</v>
      </c>
      <c r="E1449" s="1">
        <v>42926</v>
      </c>
      <c r="F1449" s="1">
        <v>42926</v>
      </c>
    </row>
    <row r="1450" spans="1:6" x14ac:dyDescent="0.15">
      <c r="A1450" t="s">
        <v>5191</v>
      </c>
      <c r="B1450" t="s">
        <v>6485</v>
      </c>
      <c r="C1450" s="4"/>
      <c r="D1450" s="1">
        <v>42912.747777777775</v>
      </c>
      <c r="E1450" s="1">
        <v>42914</v>
      </c>
      <c r="F1450" s="1">
        <v>42914</v>
      </c>
    </row>
    <row r="1451" spans="1:6" x14ac:dyDescent="0.15">
      <c r="A1451" t="s">
        <v>3532</v>
      </c>
      <c r="B1451" t="s">
        <v>6489</v>
      </c>
      <c r="D1451" s="1">
        <v>42922.740972222222</v>
      </c>
      <c r="E1451" s="1">
        <v>42923</v>
      </c>
      <c r="F1451" s="1">
        <v>42923</v>
      </c>
    </row>
    <row r="1452" spans="1:6" x14ac:dyDescent="0.15">
      <c r="A1452" t="s">
        <v>3562</v>
      </c>
      <c r="B1452" s="1" t="s">
        <v>6485</v>
      </c>
      <c r="C1452" s="4"/>
      <c r="D1452" s="1">
        <v>42926.744016203702</v>
      </c>
      <c r="E1452" s="1">
        <v>42926</v>
      </c>
      <c r="F1452" s="1">
        <v>42927</v>
      </c>
    </row>
    <row r="1453" spans="1:6" x14ac:dyDescent="0.15">
      <c r="A1453" t="s">
        <v>3544</v>
      </c>
      <c r="B1453" t="s">
        <v>6480</v>
      </c>
      <c r="C1453" s="4"/>
      <c r="D1453" s="1">
        <v>42912.653668981482</v>
      </c>
      <c r="E1453" s="1">
        <v>42913</v>
      </c>
      <c r="F1453" s="1">
        <v>42913</v>
      </c>
    </row>
    <row r="1454" spans="1:6" x14ac:dyDescent="0.15">
      <c r="A1454" t="s">
        <v>3568</v>
      </c>
      <c r="B1454" s="1" t="s">
        <v>6494</v>
      </c>
      <c r="C1454" s="1">
        <v>42916</v>
      </c>
      <c r="D1454" s="1">
        <v>42915.47488425926</v>
      </c>
      <c r="E1454" s="1">
        <v>42915</v>
      </c>
      <c r="F1454" s="1">
        <v>42915</v>
      </c>
    </row>
    <row r="1455" spans="1:6" x14ac:dyDescent="0.15">
      <c r="A1455" t="s">
        <v>3548</v>
      </c>
      <c r="B1455" t="s">
        <v>6496</v>
      </c>
      <c r="C1455" s="1">
        <v>42915</v>
      </c>
      <c r="D1455" s="1">
        <v>42921.473749999997</v>
      </c>
      <c r="E1455" s="1">
        <v>42923</v>
      </c>
      <c r="F1455" s="1">
        <v>42923</v>
      </c>
    </row>
    <row r="1456" spans="1:6" x14ac:dyDescent="0.15">
      <c r="A1456" t="s">
        <v>6327</v>
      </c>
      <c r="B1456" t="s">
        <v>6489</v>
      </c>
      <c r="C1456" s="4">
        <v>42942</v>
      </c>
      <c r="D1456" s="1">
        <v>42955.407384259262</v>
      </c>
      <c r="E1456" s="1">
        <v>42956</v>
      </c>
      <c r="F1456" s="1">
        <v>42956</v>
      </c>
    </row>
    <row r="1457" spans="1:6" x14ac:dyDescent="0.15">
      <c r="A1457" t="s">
        <v>4754</v>
      </c>
      <c r="B1457" t="s">
        <v>6482</v>
      </c>
      <c r="D1457" s="1">
        <v>42926.407361111109</v>
      </c>
      <c r="E1457" s="1">
        <v>42926</v>
      </c>
      <c r="F1457" s="1">
        <v>42926</v>
      </c>
    </row>
    <row r="1458" spans="1:6" x14ac:dyDescent="0.15">
      <c r="A1458" t="s">
        <v>812</v>
      </c>
      <c r="B1458" t="s">
        <v>6496</v>
      </c>
      <c r="C1458" s="4">
        <v>42907</v>
      </c>
      <c r="D1458" s="1">
        <v>42908.651053240741</v>
      </c>
      <c r="E1458" s="1">
        <v>42909</v>
      </c>
      <c r="F1458" s="1">
        <v>42909</v>
      </c>
    </row>
    <row r="1459" spans="1:6" x14ac:dyDescent="0.15">
      <c r="A1459" t="s">
        <v>5193</v>
      </c>
      <c r="B1459" s="1" t="s">
        <v>6485</v>
      </c>
      <c r="C1459" s="1">
        <v>42918</v>
      </c>
      <c r="D1459" s="1">
        <v>42920.746736111112</v>
      </c>
      <c r="E1459" s="1">
        <v>42922</v>
      </c>
      <c r="F1459" s="1">
        <v>42923</v>
      </c>
    </row>
    <row r="1460" spans="1:6" x14ac:dyDescent="0.15">
      <c r="A1460" t="s">
        <v>3556</v>
      </c>
      <c r="B1460" t="s">
        <v>6482</v>
      </c>
      <c r="C1460" s="4">
        <v>42923</v>
      </c>
      <c r="D1460" s="1">
        <v>42926.403344907405</v>
      </c>
      <c r="E1460" s="1">
        <v>42926</v>
      </c>
      <c r="F1460" s="1">
        <v>42926</v>
      </c>
    </row>
    <row r="1461" spans="1:6" x14ac:dyDescent="0.15">
      <c r="A1461" t="s">
        <v>3554</v>
      </c>
      <c r="B1461" t="s">
        <v>6489</v>
      </c>
      <c r="C1461" s="4">
        <v>42918</v>
      </c>
      <c r="D1461" s="1">
        <v>42919.696006944447</v>
      </c>
      <c r="E1461" s="1">
        <v>42921</v>
      </c>
      <c r="F1461" s="1">
        <v>42921</v>
      </c>
    </row>
    <row r="1462" spans="1:6" x14ac:dyDescent="0.15">
      <c r="A1462" t="s">
        <v>3268</v>
      </c>
      <c r="B1462" t="s">
        <v>6489</v>
      </c>
      <c r="C1462" s="1">
        <v>42927</v>
      </c>
      <c r="D1462" s="1">
        <v>42928.740486111114</v>
      </c>
      <c r="E1462" s="1">
        <v>42929</v>
      </c>
      <c r="F1462" s="1">
        <v>42929</v>
      </c>
    </row>
    <row r="1463" spans="1:6" x14ac:dyDescent="0.15">
      <c r="A1463" t="s">
        <v>3552</v>
      </c>
      <c r="B1463" s="1" t="s">
        <v>6494</v>
      </c>
      <c r="C1463" s="1">
        <v>42923</v>
      </c>
      <c r="D1463" s="1">
        <v>42926.428506944445</v>
      </c>
      <c r="E1463" s="1">
        <v>42926</v>
      </c>
      <c r="F1463" s="1">
        <v>42926</v>
      </c>
    </row>
    <row r="1464" spans="1:6" x14ac:dyDescent="0.15">
      <c r="A1464" t="s">
        <v>3678</v>
      </c>
      <c r="B1464" s="1" t="s">
        <v>6483</v>
      </c>
      <c r="C1464" s="4"/>
      <c r="D1464" s="1">
        <v>42941.735312500001</v>
      </c>
      <c r="E1464" s="1">
        <v>42942</v>
      </c>
      <c r="F1464" s="1">
        <v>42942</v>
      </c>
    </row>
    <row r="1465" spans="1:6" x14ac:dyDescent="0.15">
      <c r="A1465" t="s">
        <v>3878</v>
      </c>
      <c r="B1465" s="1" t="s">
        <v>6480</v>
      </c>
      <c r="C1465" s="4"/>
      <c r="D1465" s="1">
        <v>42912.658576388887</v>
      </c>
      <c r="E1465" s="1">
        <v>42915</v>
      </c>
      <c r="F1465" s="1">
        <v>42915</v>
      </c>
    </row>
    <row r="1466" spans="1:6" x14ac:dyDescent="0.15">
      <c r="A1466" t="s">
        <v>5183</v>
      </c>
      <c r="B1466" s="1" t="s">
        <v>6483</v>
      </c>
      <c r="D1466" s="1">
        <v>42914.593865740739</v>
      </c>
      <c r="E1466" s="1">
        <v>42918</v>
      </c>
      <c r="F1466" s="1">
        <v>42918</v>
      </c>
    </row>
    <row r="1467" spans="1:6" x14ac:dyDescent="0.15">
      <c r="A1467" t="s">
        <v>5064</v>
      </c>
      <c r="B1467" t="s">
        <v>6483</v>
      </c>
      <c r="C1467" s="4"/>
      <c r="D1467" s="1">
        <v>42923.644583333335</v>
      </c>
      <c r="E1467" s="1">
        <v>42926</v>
      </c>
      <c r="F1467" s="1">
        <v>42926</v>
      </c>
    </row>
    <row r="1468" spans="1:6" x14ac:dyDescent="0.15">
      <c r="A1468" t="s">
        <v>3900</v>
      </c>
      <c r="B1468" t="s">
        <v>6491</v>
      </c>
      <c r="C1468" s="1">
        <v>42961</v>
      </c>
      <c r="D1468" s="1">
        <v>42962.95752314815</v>
      </c>
      <c r="E1468" s="1">
        <v>42949</v>
      </c>
      <c r="F1468" s="1">
        <v>42949</v>
      </c>
    </row>
    <row r="1469" spans="1:6" x14ac:dyDescent="0.15">
      <c r="A1469" t="s">
        <v>3836</v>
      </c>
      <c r="B1469" t="s">
        <v>6498</v>
      </c>
      <c r="C1469" s="4">
        <v>42922</v>
      </c>
      <c r="D1469" s="1">
        <v>42923.724189814813</v>
      </c>
      <c r="E1469" s="1">
        <v>42930</v>
      </c>
      <c r="F1469" s="1">
        <v>42930</v>
      </c>
    </row>
    <row r="1470" spans="1:6" x14ac:dyDescent="0.15">
      <c r="A1470" t="s">
        <v>3838</v>
      </c>
      <c r="B1470" t="s">
        <v>6498</v>
      </c>
      <c r="D1470" s="1">
        <v>42922.618981481479</v>
      </c>
      <c r="E1470" s="1">
        <v>42928</v>
      </c>
      <c r="F1470" s="1">
        <v>42928</v>
      </c>
    </row>
    <row r="1471" spans="1:6" x14ac:dyDescent="0.15">
      <c r="A1471" t="s">
        <v>5066</v>
      </c>
      <c r="B1471" t="s">
        <v>6483</v>
      </c>
      <c r="C1471" s="4">
        <v>42916</v>
      </c>
      <c r="D1471" s="1">
        <v>42916.646828703706</v>
      </c>
      <c r="E1471" s="1">
        <v>42916</v>
      </c>
      <c r="F1471" s="1">
        <v>42916</v>
      </c>
    </row>
    <row r="1472" spans="1:6" x14ac:dyDescent="0.15">
      <c r="A1472" t="s">
        <v>3616</v>
      </c>
      <c r="B1472" t="s">
        <v>6494</v>
      </c>
      <c r="C1472" s="4"/>
      <c r="D1472" s="1">
        <v>42940.922685185185</v>
      </c>
      <c r="E1472" s="1">
        <v>42942</v>
      </c>
      <c r="F1472" s="1">
        <v>42942</v>
      </c>
    </row>
    <row r="1473" spans="1:6" x14ac:dyDescent="0.15">
      <c r="A1473" t="s">
        <v>3676</v>
      </c>
      <c r="B1473" t="s">
        <v>6480</v>
      </c>
      <c r="C1473" s="4"/>
      <c r="D1473" s="1">
        <v>42922.117824074077</v>
      </c>
      <c r="E1473" s="1">
        <v>42923</v>
      </c>
      <c r="F1473" s="1">
        <v>42929</v>
      </c>
    </row>
    <row r="1474" spans="1:6" x14ac:dyDescent="0.15">
      <c r="A1474" t="s">
        <v>3618</v>
      </c>
      <c r="B1474" t="s">
        <v>6494</v>
      </c>
      <c r="C1474" s="4">
        <v>42914</v>
      </c>
      <c r="D1474" s="1">
        <v>42919.425462962965</v>
      </c>
      <c r="E1474" s="1">
        <v>42920</v>
      </c>
      <c r="F1474" s="1">
        <v>42920</v>
      </c>
    </row>
    <row r="1475" spans="1:6" x14ac:dyDescent="0.15">
      <c r="A1475" t="s">
        <v>5786</v>
      </c>
      <c r="B1475" s="1" t="s">
        <v>6491</v>
      </c>
      <c r="C1475" s="4"/>
      <c r="D1475" s="1">
        <v>42943.447557870371</v>
      </c>
      <c r="E1475" s="1">
        <v>42949</v>
      </c>
      <c r="F1475" s="1">
        <v>42949</v>
      </c>
    </row>
    <row r="1476" spans="1:6" x14ac:dyDescent="0.15">
      <c r="A1476" t="s">
        <v>3852</v>
      </c>
      <c r="B1476" t="s">
        <v>6481</v>
      </c>
      <c r="C1476" s="4"/>
      <c r="D1476" s="1">
        <v>42950.631192129629</v>
      </c>
      <c r="E1476" s="1">
        <v>42950</v>
      </c>
      <c r="F1476" s="1">
        <v>42950</v>
      </c>
    </row>
    <row r="1477" spans="1:6" x14ac:dyDescent="0.15">
      <c r="A1477" t="s">
        <v>3778</v>
      </c>
      <c r="B1477" s="1" t="s">
        <v>6485</v>
      </c>
      <c r="D1477" s="1">
        <v>42926.663900462961</v>
      </c>
      <c r="E1477" s="1">
        <v>42926</v>
      </c>
      <c r="F1477" s="1">
        <v>42927</v>
      </c>
    </row>
    <row r="1478" spans="1:6" x14ac:dyDescent="0.15">
      <c r="A1478" t="s">
        <v>3824</v>
      </c>
      <c r="B1478" s="1" t="s">
        <v>6480</v>
      </c>
      <c r="D1478" s="1">
        <v>42935.741793981484</v>
      </c>
      <c r="E1478" s="1">
        <v>42946</v>
      </c>
      <c r="F1478" s="1">
        <v>42948</v>
      </c>
    </row>
    <row r="1479" spans="1:6" x14ac:dyDescent="0.15">
      <c r="A1479" t="s">
        <v>3776</v>
      </c>
      <c r="B1479" t="s">
        <v>6491</v>
      </c>
      <c r="D1479" s="1">
        <v>42939.933692129627</v>
      </c>
      <c r="E1479" s="1">
        <v>42942</v>
      </c>
      <c r="F1479" s="1">
        <v>42942</v>
      </c>
    </row>
    <row r="1480" spans="1:6" x14ac:dyDescent="0.15">
      <c r="A1480" t="s">
        <v>3904</v>
      </c>
      <c r="B1480" s="1" t="s">
        <v>6489</v>
      </c>
      <c r="D1480" s="1">
        <v>42927.455787037034</v>
      </c>
      <c r="E1480" s="1">
        <v>42928</v>
      </c>
      <c r="F1480" s="1">
        <v>42928</v>
      </c>
    </row>
    <row r="1481" spans="1:6" x14ac:dyDescent="0.15">
      <c r="A1481" t="s">
        <v>3650</v>
      </c>
      <c r="B1481" s="1" t="s">
        <v>6481</v>
      </c>
      <c r="C1481" s="4"/>
      <c r="D1481" s="1">
        <v>42916.687581018516</v>
      </c>
      <c r="E1481" s="1">
        <v>42916</v>
      </c>
      <c r="F1481" s="1">
        <v>42916</v>
      </c>
    </row>
    <row r="1482" spans="1:6" x14ac:dyDescent="0.15">
      <c r="A1482" t="s">
        <v>3906</v>
      </c>
      <c r="B1482" s="1" t="s">
        <v>6495</v>
      </c>
      <c r="C1482" s="4"/>
      <c r="D1482" s="1">
        <v>42926.373935185184</v>
      </c>
      <c r="E1482" s="1">
        <v>42930</v>
      </c>
      <c r="F1482" s="1">
        <v>42930</v>
      </c>
    </row>
    <row r="1483" spans="1:6" x14ac:dyDescent="0.15">
      <c r="A1483" t="s">
        <v>3816</v>
      </c>
      <c r="B1483" s="1" t="s">
        <v>6483</v>
      </c>
      <c r="C1483" s="4">
        <v>42901</v>
      </c>
      <c r="D1483" s="1">
        <v>42909.441701388889</v>
      </c>
      <c r="E1483" s="1">
        <v>42908</v>
      </c>
      <c r="F1483" s="1">
        <v>42908</v>
      </c>
    </row>
    <row r="1484" spans="1:6" x14ac:dyDescent="0.15">
      <c r="A1484" t="s">
        <v>5573</v>
      </c>
      <c r="B1484" s="1" t="s">
        <v>6480</v>
      </c>
      <c r="D1484" s="1">
        <v>42919.45957175926</v>
      </c>
      <c r="E1484" s="1">
        <v>42921</v>
      </c>
      <c r="F1484" s="1">
        <v>42921</v>
      </c>
    </row>
    <row r="1485" spans="1:6" x14ac:dyDescent="0.15">
      <c r="A1485" t="s">
        <v>5567</v>
      </c>
      <c r="B1485" s="1" t="s">
        <v>6483</v>
      </c>
      <c r="C1485" s="4"/>
      <c r="D1485" s="1">
        <v>42922.602789351855</v>
      </c>
      <c r="E1485" s="1">
        <v>42922</v>
      </c>
      <c r="F1485" s="1">
        <v>42922</v>
      </c>
    </row>
    <row r="1486" spans="1:6" x14ac:dyDescent="0.15">
      <c r="A1486" t="s">
        <v>3814</v>
      </c>
      <c r="B1486" s="1" t="s">
        <v>6498</v>
      </c>
      <c r="D1486" s="1">
        <v>42928.39880787037</v>
      </c>
      <c r="E1486" s="1">
        <v>42930</v>
      </c>
      <c r="F1486" s="1">
        <v>42930</v>
      </c>
    </row>
    <row r="1487" spans="1:6" x14ac:dyDescent="0.15">
      <c r="A1487" t="s">
        <v>3666</v>
      </c>
      <c r="B1487" s="1" t="s">
        <v>6483</v>
      </c>
      <c r="C1487" s="4">
        <v>42926</v>
      </c>
      <c r="D1487" s="1">
        <v>42929.397210648145</v>
      </c>
      <c r="E1487" s="1">
        <v>42929</v>
      </c>
      <c r="F1487" s="1">
        <v>42929</v>
      </c>
    </row>
    <row r="1488" spans="1:6" x14ac:dyDescent="0.15">
      <c r="A1488" t="s">
        <v>6005</v>
      </c>
      <c r="B1488" s="1" t="s">
        <v>6494</v>
      </c>
      <c r="D1488" s="1">
        <v>42940.92900462963</v>
      </c>
      <c r="E1488" s="1">
        <v>42942</v>
      </c>
      <c r="F1488" s="1">
        <v>42942</v>
      </c>
    </row>
    <row r="1489" spans="1:6" x14ac:dyDescent="0.15">
      <c r="A1489" t="s">
        <v>3894</v>
      </c>
      <c r="B1489" t="s">
        <v>6489</v>
      </c>
      <c r="C1489" s="4"/>
      <c r="D1489" s="1">
        <v>42929.547291666669</v>
      </c>
      <c r="E1489" s="1">
        <v>42934</v>
      </c>
      <c r="F1489" s="1">
        <v>42934</v>
      </c>
    </row>
    <row r="1490" spans="1:6" x14ac:dyDescent="0.15">
      <c r="A1490" t="s">
        <v>3818</v>
      </c>
      <c r="B1490" t="s">
        <v>6485</v>
      </c>
      <c r="C1490" s="4">
        <v>42916</v>
      </c>
      <c r="D1490" s="1">
        <v>42919.761817129627</v>
      </c>
      <c r="E1490" s="1">
        <v>42920</v>
      </c>
      <c r="F1490" s="1">
        <v>42920</v>
      </c>
    </row>
    <row r="1491" spans="1:6" x14ac:dyDescent="0.15">
      <c r="A1491" t="s">
        <v>3942</v>
      </c>
      <c r="B1491" s="1" t="s">
        <v>6482</v>
      </c>
      <c r="C1491" s="4"/>
      <c r="D1491" s="1">
        <v>42942.979085648149</v>
      </c>
      <c r="E1491" s="1">
        <v>42943</v>
      </c>
      <c r="F1491" s="1">
        <v>42943</v>
      </c>
    </row>
    <row r="1492" spans="1:6" x14ac:dyDescent="0.15">
      <c r="A1492" t="s">
        <v>3862</v>
      </c>
      <c r="B1492" t="s">
        <v>6483</v>
      </c>
      <c r="C1492" s="4"/>
      <c r="D1492" s="1">
        <v>42922.570613425924</v>
      </c>
      <c r="E1492" s="1">
        <v>42922</v>
      </c>
      <c r="F1492" s="1">
        <v>42922</v>
      </c>
    </row>
    <row r="1493" spans="1:6" x14ac:dyDescent="0.15">
      <c r="A1493" t="s">
        <v>3628</v>
      </c>
      <c r="B1493" s="1" t="s">
        <v>6494</v>
      </c>
      <c r="D1493" s="1">
        <v>42933.420752314814</v>
      </c>
      <c r="E1493" s="1">
        <v>42930</v>
      </c>
      <c r="F1493" s="1">
        <v>42930</v>
      </c>
    </row>
    <row r="1494" spans="1:6" x14ac:dyDescent="0.15">
      <c r="A1494" t="s">
        <v>4748</v>
      </c>
      <c r="B1494" t="s">
        <v>6491</v>
      </c>
      <c r="C1494" s="4">
        <v>42916</v>
      </c>
      <c r="D1494" s="1">
        <v>42919.422314814816</v>
      </c>
      <c r="E1494" s="1">
        <v>42920</v>
      </c>
      <c r="F1494" s="1">
        <v>42920</v>
      </c>
    </row>
    <row r="1495" spans="1:6" x14ac:dyDescent="0.15">
      <c r="A1495" t="s">
        <v>5361</v>
      </c>
      <c r="B1495" s="1" t="s">
        <v>6483</v>
      </c>
      <c r="C1495" s="4">
        <v>42919</v>
      </c>
      <c r="D1495" s="1">
        <v>42920.701782407406</v>
      </c>
      <c r="E1495" s="1">
        <v>42920</v>
      </c>
      <c r="F1495" s="1">
        <v>42920</v>
      </c>
    </row>
    <row r="1496" spans="1:6" x14ac:dyDescent="0.15">
      <c r="A1496" t="s">
        <v>3590</v>
      </c>
      <c r="B1496" t="s">
        <v>6482</v>
      </c>
      <c r="C1496" s="4"/>
      <c r="D1496" s="1">
        <v>42944.605775462966</v>
      </c>
      <c r="E1496" s="1">
        <v>42946</v>
      </c>
      <c r="F1496" s="1">
        <v>42946</v>
      </c>
    </row>
    <row r="1497" spans="1:6" x14ac:dyDescent="0.15">
      <c r="A1497" t="s">
        <v>3888</v>
      </c>
      <c r="B1497" s="1" t="s">
        <v>6483</v>
      </c>
      <c r="C1497" s="4"/>
      <c r="D1497" s="1">
        <v>42942.733564814815</v>
      </c>
      <c r="E1497" s="1">
        <v>42942</v>
      </c>
      <c r="F1497" s="1">
        <v>42942</v>
      </c>
    </row>
    <row r="1498" spans="1:6" x14ac:dyDescent="0.15">
      <c r="A1498" t="s">
        <v>3858</v>
      </c>
      <c r="B1498" s="1" t="s">
        <v>6480</v>
      </c>
      <c r="D1498" s="1">
        <v>42913.420497685183</v>
      </c>
      <c r="E1498" s="1">
        <v>42913</v>
      </c>
      <c r="F1498" s="1">
        <v>42913</v>
      </c>
    </row>
    <row r="1499" spans="1:6" x14ac:dyDescent="0.15">
      <c r="A1499" t="s">
        <v>5008</v>
      </c>
      <c r="B1499" t="s">
        <v>6480</v>
      </c>
      <c r="C1499" s="4"/>
      <c r="D1499" s="1">
        <v>42915.685659722221</v>
      </c>
      <c r="E1499" s="1">
        <v>42915</v>
      </c>
      <c r="F1499" s="1">
        <v>42921</v>
      </c>
    </row>
    <row r="1500" spans="1:6" x14ac:dyDescent="0.15">
      <c r="A1500" t="s">
        <v>3646</v>
      </c>
      <c r="B1500" t="s">
        <v>6500</v>
      </c>
      <c r="C1500" s="4"/>
      <c r="D1500" s="1">
        <v>42951.679525462961</v>
      </c>
      <c r="E1500" s="1">
        <v>42954</v>
      </c>
      <c r="F1500" s="1">
        <v>42954</v>
      </c>
    </row>
    <row r="1501" spans="1:6" x14ac:dyDescent="0.15">
      <c r="A1501" t="s">
        <v>3770</v>
      </c>
      <c r="B1501" s="1" t="s">
        <v>6495</v>
      </c>
      <c r="C1501" s="4">
        <v>42919</v>
      </c>
      <c r="D1501" s="1">
        <v>42934.470023148147</v>
      </c>
      <c r="E1501" s="1">
        <v>42939</v>
      </c>
      <c r="F1501" s="1">
        <v>42939</v>
      </c>
    </row>
    <row r="1502" spans="1:6" x14ac:dyDescent="0.15">
      <c r="A1502" t="s">
        <v>3774</v>
      </c>
      <c r="B1502" s="1" t="s">
        <v>6483</v>
      </c>
      <c r="C1502" s="1">
        <v>42920</v>
      </c>
      <c r="D1502" s="1">
        <v>42927.616967592592</v>
      </c>
      <c r="E1502" s="1">
        <v>42927</v>
      </c>
      <c r="F1502" s="1">
        <v>42927</v>
      </c>
    </row>
    <row r="1503" spans="1:6" x14ac:dyDescent="0.15">
      <c r="A1503" t="s">
        <v>5179</v>
      </c>
      <c r="B1503" s="1" t="s">
        <v>6481</v>
      </c>
      <c r="D1503" s="1">
        <v>42915.609953703701</v>
      </c>
      <c r="E1503" s="1">
        <v>42915</v>
      </c>
      <c r="F1503" s="1">
        <v>42915</v>
      </c>
    </row>
    <row r="1504" spans="1:6" x14ac:dyDescent="0.15">
      <c r="A1504" t="s">
        <v>4887</v>
      </c>
      <c r="B1504" t="s">
        <v>6480</v>
      </c>
      <c r="C1504" s="4"/>
      <c r="D1504" s="1">
        <v>42923.638032407405</v>
      </c>
      <c r="E1504" s="1">
        <v>42923</v>
      </c>
      <c r="F1504" s="1">
        <v>42927</v>
      </c>
    </row>
    <row r="1505" spans="1:6" x14ac:dyDescent="0.15">
      <c r="A1505" t="s">
        <v>6105</v>
      </c>
      <c r="B1505" t="s">
        <v>6489</v>
      </c>
      <c r="C1505" s="4">
        <v>42916</v>
      </c>
      <c r="D1505" s="1">
        <v>42923.351064814815</v>
      </c>
      <c r="E1505" s="1">
        <v>42934</v>
      </c>
      <c r="F1505" s="1">
        <v>42934</v>
      </c>
    </row>
    <row r="1506" spans="1:6" x14ac:dyDescent="0.15">
      <c r="A1506" t="s">
        <v>3600</v>
      </c>
      <c r="B1506" s="1" t="s">
        <v>6488</v>
      </c>
      <c r="C1506" s="4"/>
      <c r="D1506" s="1">
        <v>42926.62809027778</v>
      </c>
      <c r="E1506" s="1">
        <v>42927</v>
      </c>
      <c r="F1506" s="1">
        <v>42927</v>
      </c>
    </row>
    <row r="1507" spans="1:6" x14ac:dyDescent="0.15">
      <c r="A1507" t="s">
        <v>3772</v>
      </c>
      <c r="B1507" t="s">
        <v>6494</v>
      </c>
      <c r="C1507" s="4">
        <v>42919</v>
      </c>
      <c r="D1507" s="1">
        <v>42922.703101851854</v>
      </c>
      <c r="E1507" s="1">
        <v>42923</v>
      </c>
      <c r="F1507" s="1">
        <v>42923</v>
      </c>
    </row>
    <row r="1508" spans="1:6" x14ac:dyDescent="0.15">
      <c r="A1508" t="s">
        <v>3868</v>
      </c>
      <c r="B1508" s="1" t="s">
        <v>6485</v>
      </c>
      <c r="C1508" s="4"/>
      <c r="D1508" s="1">
        <v>42934.464768518519</v>
      </c>
      <c r="E1508" s="1">
        <v>42934</v>
      </c>
      <c r="F1508" s="1">
        <v>42935</v>
      </c>
    </row>
    <row r="1509" spans="1:6" x14ac:dyDescent="0.15">
      <c r="A1509" t="s">
        <v>3634</v>
      </c>
      <c r="B1509" t="s">
        <v>6483</v>
      </c>
      <c r="C1509" s="1">
        <v>42939</v>
      </c>
      <c r="D1509" s="1">
        <v>42959.528506944444</v>
      </c>
      <c r="E1509" s="1">
        <v>42961</v>
      </c>
      <c r="F1509" s="1">
        <v>42961</v>
      </c>
    </row>
    <row r="1510" spans="1:6" x14ac:dyDescent="0.15">
      <c r="A1510" t="s">
        <v>5571</v>
      </c>
      <c r="B1510" t="s">
        <v>6481</v>
      </c>
      <c r="C1510" s="4"/>
      <c r="D1510" s="1">
        <v>42927.651435185187</v>
      </c>
      <c r="E1510" s="1">
        <v>42927</v>
      </c>
      <c r="F1510" s="1">
        <v>42927</v>
      </c>
    </row>
    <row r="1511" spans="1:6" x14ac:dyDescent="0.15">
      <c r="A1511" t="s">
        <v>3844</v>
      </c>
      <c r="B1511" t="s">
        <v>6498</v>
      </c>
      <c r="C1511" s="4">
        <v>42929</v>
      </c>
      <c r="D1511" s="1">
        <v>42929.734363425923</v>
      </c>
      <c r="E1511" s="1">
        <v>42930</v>
      </c>
      <c r="F1511" s="1">
        <v>42930</v>
      </c>
    </row>
    <row r="1512" spans="1:6" x14ac:dyDescent="0.15">
      <c r="A1512" t="s">
        <v>5565</v>
      </c>
      <c r="B1512" t="s">
        <v>6481</v>
      </c>
      <c r="C1512" s="4"/>
      <c r="D1512" s="1">
        <v>42921.738749999997</v>
      </c>
      <c r="E1512" s="1">
        <v>42922</v>
      </c>
      <c r="F1512" s="1">
        <v>42922</v>
      </c>
    </row>
    <row r="1513" spans="1:6" x14ac:dyDescent="0.15">
      <c r="A1513" t="s">
        <v>3644</v>
      </c>
      <c r="B1513" t="s">
        <v>6483</v>
      </c>
      <c r="C1513" s="4"/>
      <c r="D1513" s="1">
        <v>42922.676631944443</v>
      </c>
      <c r="E1513" s="1">
        <v>42922</v>
      </c>
      <c r="F1513" s="1">
        <v>42922</v>
      </c>
    </row>
    <row r="1514" spans="1:6" x14ac:dyDescent="0.15">
      <c r="A1514" t="s">
        <v>3804</v>
      </c>
      <c r="B1514" t="s">
        <v>6481</v>
      </c>
      <c r="D1514" s="1">
        <v>42923.612939814811</v>
      </c>
      <c r="E1514" s="1">
        <v>42923</v>
      </c>
      <c r="F1514" s="1">
        <v>42923</v>
      </c>
    </row>
    <row r="1515" spans="1:6" x14ac:dyDescent="0.15">
      <c r="A1515" t="s">
        <v>3946</v>
      </c>
      <c r="B1515" s="1" t="s">
        <v>6495</v>
      </c>
      <c r="C1515" s="4"/>
      <c r="D1515" s="1">
        <v>42940.411689814813</v>
      </c>
      <c r="E1515" s="1">
        <v>42942</v>
      </c>
      <c r="F1515" s="1">
        <v>42942</v>
      </c>
    </row>
    <row r="1516" spans="1:6" x14ac:dyDescent="0.15">
      <c r="A1516" t="s">
        <v>1537</v>
      </c>
      <c r="B1516" s="1" t="s">
        <v>6494</v>
      </c>
      <c r="C1516" s="1">
        <v>42931</v>
      </c>
      <c r="D1516" s="1">
        <v>42934.623113425929</v>
      </c>
      <c r="E1516" s="1">
        <v>42935</v>
      </c>
      <c r="F1516" s="1">
        <v>42935</v>
      </c>
    </row>
    <row r="1517" spans="1:6" x14ac:dyDescent="0.15">
      <c r="A1517" t="s">
        <v>4752</v>
      </c>
      <c r="B1517" t="s">
        <v>6485</v>
      </c>
      <c r="D1517" s="1">
        <v>42926.665416666663</v>
      </c>
      <c r="E1517" s="1">
        <v>42927</v>
      </c>
      <c r="F1517" s="1">
        <v>42927</v>
      </c>
    </row>
    <row r="1518" spans="1:6" x14ac:dyDescent="0.15">
      <c r="A1518" t="s">
        <v>3594</v>
      </c>
      <c r="B1518" s="1" t="s">
        <v>6485</v>
      </c>
      <c r="C1518" s="4"/>
      <c r="D1518" s="1">
        <v>42914.598946759259</v>
      </c>
      <c r="E1518" s="1">
        <v>42915</v>
      </c>
      <c r="F1518" s="1">
        <v>42915</v>
      </c>
    </row>
    <row r="1519" spans="1:6" x14ac:dyDescent="0.15">
      <c r="A1519" t="s">
        <v>5062</v>
      </c>
      <c r="B1519" s="1" t="s">
        <v>6480</v>
      </c>
      <c r="D1519" s="1">
        <v>42963.921030092592</v>
      </c>
      <c r="E1519" s="1">
        <v>42935</v>
      </c>
      <c r="F1519" s="1">
        <v>42935</v>
      </c>
    </row>
    <row r="1520" spans="1:6" x14ac:dyDescent="0.15">
      <c r="A1520" t="s">
        <v>3596</v>
      </c>
      <c r="B1520" t="s">
        <v>6489</v>
      </c>
      <c r="C1520" s="4"/>
      <c r="D1520" s="1">
        <v>42923.654236111113</v>
      </c>
      <c r="E1520" s="1">
        <v>42923</v>
      </c>
      <c r="F1520" s="1">
        <v>42923</v>
      </c>
    </row>
    <row r="1521" spans="1:6" x14ac:dyDescent="0.15">
      <c r="A1521" t="s">
        <v>3944</v>
      </c>
      <c r="B1521" s="1" t="s">
        <v>6488</v>
      </c>
      <c r="C1521" s="4"/>
      <c r="D1521" s="1">
        <v>42922.73133101852</v>
      </c>
      <c r="E1521" s="1">
        <v>42923</v>
      </c>
      <c r="F1521" s="1">
        <v>42923</v>
      </c>
    </row>
    <row r="1522" spans="1:6" x14ac:dyDescent="0.15">
      <c r="A1522" t="s">
        <v>6323</v>
      </c>
      <c r="B1522" t="s">
        <v>6485</v>
      </c>
      <c r="C1522" s="4"/>
      <c r="D1522" s="1">
        <v>42961.702025462961</v>
      </c>
      <c r="E1522" s="1">
        <v>42963</v>
      </c>
      <c r="F1522" s="1">
        <v>42963</v>
      </c>
    </row>
    <row r="1523" spans="1:6" x14ac:dyDescent="0.15">
      <c r="A1523" t="s">
        <v>6329</v>
      </c>
      <c r="B1523" t="s">
        <v>6485</v>
      </c>
      <c r="C1523" s="4">
        <v>42958</v>
      </c>
      <c r="D1523" s="1">
        <v>42961.667858796296</v>
      </c>
      <c r="E1523" s="1">
        <v>42961</v>
      </c>
      <c r="F1523" s="1">
        <v>42961</v>
      </c>
    </row>
    <row r="1524" spans="1:6" x14ac:dyDescent="0.15">
      <c r="A1524" t="s">
        <v>3738</v>
      </c>
      <c r="B1524" s="1" t="s">
        <v>6495</v>
      </c>
      <c r="C1524" s="4">
        <v>42927</v>
      </c>
      <c r="D1524" s="1">
        <v>42934.892361111109</v>
      </c>
      <c r="E1524" s="1">
        <v>42937</v>
      </c>
      <c r="F1524" s="1">
        <v>42937</v>
      </c>
    </row>
    <row r="1525" spans="1:6" x14ac:dyDescent="0.15">
      <c r="A1525" t="s">
        <v>3602</v>
      </c>
      <c r="B1525" s="1" t="s">
        <v>6480</v>
      </c>
      <c r="D1525" s="1">
        <v>42914.653703703705</v>
      </c>
      <c r="E1525" s="1">
        <v>42915</v>
      </c>
      <c r="F1525" s="1">
        <v>42921</v>
      </c>
    </row>
    <row r="1526" spans="1:6" x14ac:dyDescent="0.15">
      <c r="A1526" t="s">
        <v>3656</v>
      </c>
      <c r="B1526" s="1" t="s">
        <v>6488</v>
      </c>
      <c r="C1526" s="4"/>
      <c r="D1526" s="1">
        <v>42943.626550925925</v>
      </c>
      <c r="E1526" s="1">
        <v>42947</v>
      </c>
      <c r="F1526" s="1">
        <v>42947</v>
      </c>
    </row>
    <row r="1527" spans="1:6" x14ac:dyDescent="0.15">
      <c r="A1527" t="s">
        <v>3872</v>
      </c>
      <c r="B1527" t="s">
        <v>6491</v>
      </c>
      <c r="C1527" s="4">
        <v>42947</v>
      </c>
      <c r="D1527" s="1">
        <v>42958.867650462962</v>
      </c>
      <c r="E1527" s="1">
        <v>42941</v>
      </c>
      <c r="F1527" s="1">
        <v>42941</v>
      </c>
    </row>
    <row r="1528" spans="1:6" x14ac:dyDescent="0.15">
      <c r="A1528" t="s">
        <v>3724</v>
      </c>
      <c r="B1528" s="1" t="s">
        <v>6483</v>
      </c>
      <c r="D1528" s="1">
        <v>42926.550243055557</v>
      </c>
      <c r="E1528" s="1">
        <v>42926</v>
      </c>
      <c r="F1528" s="1">
        <v>42926</v>
      </c>
    </row>
    <row r="1529" spans="1:6" x14ac:dyDescent="0.15">
      <c r="A1529" t="s">
        <v>5177</v>
      </c>
      <c r="B1529" t="s">
        <v>6495</v>
      </c>
      <c r="C1529" s="1">
        <v>42919</v>
      </c>
      <c r="D1529" s="1">
        <v>42927.891122685185</v>
      </c>
      <c r="E1529" s="1">
        <v>42930</v>
      </c>
      <c r="F1529" s="1">
        <v>42930</v>
      </c>
    </row>
    <row r="1530" spans="1:6" x14ac:dyDescent="0.15">
      <c r="A1530" t="s">
        <v>5587</v>
      </c>
      <c r="B1530" t="s">
        <v>6485</v>
      </c>
      <c r="C1530" s="1">
        <v>42930</v>
      </c>
      <c r="D1530" s="1">
        <v>42933.620162037034</v>
      </c>
      <c r="E1530" s="1">
        <v>42933</v>
      </c>
      <c r="F1530" s="1">
        <v>42933</v>
      </c>
    </row>
    <row r="1531" spans="1:6" x14ac:dyDescent="0.15">
      <c r="A1531" t="s">
        <v>3658</v>
      </c>
      <c r="B1531" t="s">
        <v>6483</v>
      </c>
      <c r="C1531" s="4">
        <v>42915</v>
      </c>
      <c r="D1531" s="1">
        <v>42916.54928240741</v>
      </c>
      <c r="E1531" s="1">
        <v>42916</v>
      </c>
      <c r="F1531" s="1">
        <v>42916</v>
      </c>
    </row>
    <row r="1532" spans="1:6" x14ac:dyDescent="0.15">
      <c r="A1532" t="s">
        <v>6003</v>
      </c>
      <c r="B1532" s="1" t="s">
        <v>6491</v>
      </c>
      <c r="C1532" s="4"/>
      <c r="D1532" s="1">
        <v>42948.968425925923</v>
      </c>
      <c r="E1532" s="1">
        <v>42949</v>
      </c>
      <c r="F1532" s="1">
        <v>42949</v>
      </c>
    </row>
    <row r="1533" spans="1:6" x14ac:dyDescent="0.15">
      <c r="A1533" t="s">
        <v>3746</v>
      </c>
      <c r="B1533" t="s">
        <v>6482</v>
      </c>
      <c r="D1533" s="1">
        <v>42947.623344907406</v>
      </c>
      <c r="E1533" s="1">
        <v>42948</v>
      </c>
      <c r="F1533" s="1">
        <v>42948</v>
      </c>
    </row>
    <row r="1534" spans="1:6" x14ac:dyDescent="0.15">
      <c r="A1534" t="s">
        <v>3694</v>
      </c>
      <c r="B1534" s="1" t="s">
        <v>6483</v>
      </c>
      <c r="C1534" s="4"/>
      <c r="D1534" s="1">
        <v>42948.973715277774</v>
      </c>
      <c r="E1534" s="1">
        <v>42949</v>
      </c>
      <c r="F1534" s="1">
        <v>42949</v>
      </c>
    </row>
    <row r="1535" spans="1:6" x14ac:dyDescent="0.15">
      <c r="A1535" t="s">
        <v>5788</v>
      </c>
      <c r="B1535" t="s">
        <v>6491</v>
      </c>
      <c r="C1535" s="4"/>
      <c r="D1535" s="1">
        <v>42942.019675925927</v>
      </c>
      <c r="E1535" s="1">
        <v>42944</v>
      </c>
      <c r="F1535" s="1">
        <v>42944</v>
      </c>
    </row>
    <row r="1536" spans="1:6" x14ac:dyDescent="0.15">
      <c r="A1536" t="s">
        <v>3932</v>
      </c>
      <c r="B1536" s="1" t="s">
        <v>6489</v>
      </c>
      <c r="C1536" s="4"/>
      <c r="D1536" s="1">
        <v>42930.649837962963</v>
      </c>
      <c r="E1536" s="1">
        <v>42934</v>
      </c>
      <c r="F1536" s="1">
        <v>42934</v>
      </c>
    </row>
    <row r="1537" spans="1:6" x14ac:dyDescent="0.15">
      <c r="A1537" t="s">
        <v>3696</v>
      </c>
      <c r="B1537" s="1" t="s">
        <v>6483</v>
      </c>
      <c r="D1537" s="1">
        <v>42928.723506944443</v>
      </c>
      <c r="E1537" s="1">
        <v>42928</v>
      </c>
      <c r="F1537" s="1">
        <v>42928</v>
      </c>
    </row>
    <row r="1538" spans="1:6" x14ac:dyDescent="0.15">
      <c r="A1538" t="s">
        <v>3728</v>
      </c>
      <c r="B1538" t="s">
        <v>6495</v>
      </c>
      <c r="C1538" s="1">
        <v>42927</v>
      </c>
      <c r="D1538" s="1">
        <v>42935.80127314815</v>
      </c>
      <c r="E1538" s="1">
        <v>42937</v>
      </c>
      <c r="F1538" s="1">
        <v>42937</v>
      </c>
    </row>
    <row r="1539" spans="1:6" x14ac:dyDescent="0.15">
      <c r="A1539" t="s">
        <v>3664</v>
      </c>
      <c r="B1539" s="1" t="s">
        <v>6498</v>
      </c>
      <c r="C1539" s="1">
        <v>42927</v>
      </c>
      <c r="D1539" s="1">
        <v>42934.362488425926</v>
      </c>
      <c r="E1539" s="1">
        <v>42934</v>
      </c>
      <c r="F1539" s="1">
        <v>42934</v>
      </c>
    </row>
    <row r="1540" spans="1:6" x14ac:dyDescent="0.15">
      <c r="A1540" t="s">
        <v>3684</v>
      </c>
      <c r="B1540" t="s">
        <v>6495</v>
      </c>
      <c r="C1540" s="4">
        <v>42919</v>
      </c>
      <c r="D1540" s="1">
        <v>42925.838761574072</v>
      </c>
      <c r="E1540" s="1">
        <v>42930</v>
      </c>
      <c r="F1540" s="1">
        <v>42930</v>
      </c>
    </row>
    <row r="1541" spans="1:6" x14ac:dyDescent="0.15">
      <c r="A1541" t="s">
        <v>3866</v>
      </c>
      <c r="B1541" s="1" t="s">
        <v>6495</v>
      </c>
      <c r="C1541" s="4">
        <v>42919</v>
      </c>
      <c r="D1541" s="1">
        <v>42935.455821759257</v>
      </c>
      <c r="E1541" s="1">
        <v>42937</v>
      </c>
      <c r="F1541" s="1">
        <v>42937</v>
      </c>
    </row>
    <row r="1542" spans="1:6" x14ac:dyDescent="0.15">
      <c r="A1542" t="s">
        <v>5798</v>
      </c>
      <c r="B1542" t="s">
        <v>6491</v>
      </c>
      <c r="D1542" s="1">
        <v>42933.47934027778</v>
      </c>
      <c r="E1542" s="1">
        <v>42934</v>
      </c>
      <c r="F1542" s="1">
        <v>42934</v>
      </c>
    </row>
    <row r="1543" spans="1:6" x14ac:dyDescent="0.15">
      <c r="A1543" t="s">
        <v>3832</v>
      </c>
      <c r="B1543" s="1" t="s">
        <v>6494</v>
      </c>
      <c r="D1543" s="1">
        <v>42951.662361111114</v>
      </c>
      <c r="E1543" s="1">
        <v>42955</v>
      </c>
      <c r="F1543" s="1">
        <v>42955</v>
      </c>
    </row>
    <row r="1544" spans="1:6" x14ac:dyDescent="0.15">
      <c r="A1544" t="s">
        <v>3688</v>
      </c>
      <c r="B1544" s="1" t="s">
        <v>6485</v>
      </c>
      <c r="C1544" s="4">
        <v>42919</v>
      </c>
      <c r="D1544" s="1">
        <v>42920.48232638889</v>
      </c>
      <c r="E1544" s="1">
        <v>42920</v>
      </c>
      <c r="F1544" s="1">
        <v>42920</v>
      </c>
    </row>
    <row r="1545" spans="1:6" x14ac:dyDescent="0.15">
      <c r="A1545" t="s">
        <v>3682</v>
      </c>
      <c r="B1545" t="s">
        <v>6481</v>
      </c>
      <c r="D1545" s="1">
        <v>42941.437951388885</v>
      </c>
      <c r="E1545" s="1">
        <v>42941</v>
      </c>
      <c r="F1545" s="1">
        <v>42941</v>
      </c>
    </row>
    <row r="1546" spans="1:6" x14ac:dyDescent="0.15">
      <c r="A1546" t="s">
        <v>3924</v>
      </c>
      <c r="B1546" s="1" t="s">
        <v>6483</v>
      </c>
      <c r="D1546" s="1">
        <v>42914.571921296294</v>
      </c>
      <c r="E1546" s="1">
        <v>42915</v>
      </c>
      <c r="F1546" s="1">
        <v>42915</v>
      </c>
    </row>
    <row r="1547" spans="1:6" x14ac:dyDescent="0.15">
      <c r="A1547" t="s">
        <v>3672</v>
      </c>
      <c r="B1547" t="s">
        <v>6482</v>
      </c>
      <c r="D1547" s="1">
        <v>42926.699467592596</v>
      </c>
      <c r="E1547" s="1">
        <v>42933</v>
      </c>
      <c r="F1547" s="1">
        <v>42933</v>
      </c>
    </row>
    <row r="1548" spans="1:6" x14ac:dyDescent="0.15">
      <c r="A1548" t="s">
        <v>3626</v>
      </c>
      <c r="B1548" s="1" t="s">
        <v>6482</v>
      </c>
      <c r="D1548" s="1">
        <v>42928.426793981482</v>
      </c>
      <c r="E1548" s="1">
        <v>42935</v>
      </c>
      <c r="F1548" s="1">
        <v>42935</v>
      </c>
    </row>
    <row r="1549" spans="1:6" x14ac:dyDescent="0.15">
      <c r="A1549" t="s">
        <v>3756</v>
      </c>
      <c r="B1549" t="s">
        <v>6488</v>
      </c>
      <c r="C1549" s="4"/>
      <c r="D1549" s="1">
        <v>42930.619108796294</v>
      </c>
      <c r="E1549" s="1">
        <v>42933</v>
      </c>
      <c r="F1549" s="1">
        <v>42933</v>
      </c>
    </row>
    <row r="1550" spans="1:6" x14ac:dyDescent="0.15">
      <c r="A1550" t="s">
        <v>3624</v>
      </c>
      <c r="B1550" t="s">
        <v>6485</v>
      </c>
      <c r="C1550" s="4"/>
      <c r="D1550" s="1">
        <v>42923.635416666664</v>
      </c>
      <c r="E1550" s="1">
        <v>42923</v>
      </c>
      <c r="F1550" s="1">
        <v>42923</v>
      </c>
    </row>
    <row r="1551" spans="1:6" x14ac:dyDescent="0.15">
      <c r="A1551" t="s">
        <v>5149</v>
      </c>
      <c r="B1551" t="s">
        <v>6494</v>
      </c>
      <c r="C1551" s="4"/>
      <c r="D1551" s="1">
        <v>42925.86923611111</v>
      </c>
      <c r="E1551" s="1">
        <v>42926</v>
      </c>
      <c r="F1551" s="1">
        <v>42926</v>
      </c>
    </row>
    <row r="1552" spans="1:6" x14ac:dyDescent="0.15">
      <c r="A1552" t="s">
        <v>6258</v>
      </c>
      <c r="B1552" t="s">
        <v>6481</v>
      </c>
      <c r="C1552" s="1">
        <v>42927</v>
      </c>
      <c r="D1552" s="1">
        <v>42955.464814814812</v>
      </c>
      <c r="E1552" s="1">
        <v>42955</v>
      </c>
      <c r="F1552" s="1">
        <v>42955</v>
      </c>
    </row>
    <row r="1553" spans="1:6" x14ac:dyDescent="0.15">
      <c r="A1553" t="s">
        <v>3922</v>
      </c>
      <c r="B1553" t="s">
        <v>6480</v>
      </c>
      <c r="D1553" s="1">
        <v>42922.504166666666</v>
      </c>
      <c r="E1553" s="1">
        <v>42923</v>
      </c>
      <c r="F1553" s="1">
        <v>42923</v>
      </c>
    </row>
    <row r="1554" spans="1:6" x14ac:dyDescent="0.15">
      <c r="A1554" t="s">
        <v>3744</v>
      </c>
      <c r="B1554" t="s">
        <v>6481</v>
      </c>
      <c r="C1554" s="4"/>
      <c r="D1554" s="1">
        <v>42934.650104166663</v>
      </c>
      <c r="E1554" s="1">
        <v>42935</v>
      </c>
      <c r="F1554" s="1">
        <v>42935</v>
      </c>
    </row>
    <row r="1555" spans="1:6" x14ac:dyDescent="0.15">
      <c r="A1555" t="s">
        <v>3764</v>
      </c>
      <c r="B1555" t="s">
        <v>6481</v>
      </c>
      <c r="D1555" s="1">
        <v>42929.882210648146</v>
      </c>
      <c r="E1555" s="1">
        <v>42930</v>
      </c>
      <c r="F1555" s="1">
        <v>42930</v>
      </c>
    </row>
    <row r="1556" spans="1:6" x14ac:dyDescent="0.15">
      <c r="A1556" t="s">
        <v>3808</v>
      </c>
      <c r="B1556" t="s">
        <v>6488</v>
      </c>
      <c r="C1556" s="4"/>
      <c r="D1556" s="1">
        <v>42909.38652777778</v>
      </c>
      <c r="E1556" s="1">
        <v>42909</v>
      </c>
      <c r="F1556" s="1">
        <v>42909</v>
      </c>
    </row>
    <row r="1557" spans="1:6" x14ac:dyDescent="0.15">
      <c r="A1557" t="s">
        <v>3758</v>
      </c>
      <c r="B1557" t="s">
        <v>6480</v>
      </c>
      <c r="C1557" s="4"/>
      <c r="D1557" s="1">
        <v>42950.642951388887</v>
      </c>
      <c r="E1557" s="1">
        <v>42950</v>
      </c>
      <c r="F1557" s="1">
        <v>42950</v>
      </c>
    </row>
    <row r="1558" spans="1:6" x14ac:dyDescent="0.15">
      <c r="A1558" t="s">
        <v>5563</v>
      </c>
      <c r="B1558" t="s">
        <v>6488</v>
      </c>
      <c r="C1558" s="4"/>
      <c r="D1558" s="1">
        <v>42928.718657407408</v>
      </c>
      <c r="E1558" s="1">
        <v>42929</v>
      </c>
      <c r="F1558" s="1">
        <v>42929</v>
      </c>
    </row>
    <row r="1559" spans="1:6" x14ac:dyDescent="0.15">
      <c r="A1559" t="s">
        <v>3740</v>
      </c>
      <c r="B1559" s="1" t="s">
        <v>6485</v>
      </c>
      <c r="D1559" s="1">
        <v>42937.692152777781</v>
      </c>
      <c r="E1559" s="1">
        <v>42935</v>
      </c>
      <c r="F1559" s="1">
        <v>42936</v>
      </c>
    </row>
    <row r="1560" spans="1:6" x14ac:dyDescent="0.15">
      <c r="A1560" t="s">
        <v>3784</v>
      </c>
      <c r="B1560" t="s">
        <v>6496</v>
      </c>
      <c r="C1560" s="4">
        <v>42914</v>
      </c>
      <c r="D1560" s="1">
        <v>42920.699583333335</v>
      </c>
      <c r="E1560" s="1">
        <v>42933</v>
      </c>
      <c r="F1560" s="1">
        <v>42933</v>
      </c>
    </row>
    <row r="1561" spans="1:6" x14ac:dyDescent="0.15">
      <c r="A1561" t="s">
        <v>5999</v>
      </c>
      <c r="B1561" s="1" t="s">
        <v>6489</v>
      </c>
      <c r="D1561" s="1">
        <v>42928.788530092592</v>
      </c>
      <c r="E1561" s="1">
        <v>42934</v>
      </c>
      <c r="F1561" s="1">
        <v>42934</v>
      </c>
    </row>
    <row r="1562" spans="1:6" x14ac:dyDescent="0.15">
      <c r="A1562" t="s">
        <v>3748</v>
      </c>
      <c r="B1562" t="s">
        <v>6488</v>
      </c>
      <c r="C1562" s="4"/>
      <c r="D1562" s="1">
        <v>42926.689745370371</v>
      </c>
      <c r="E1562" s="1">
        <v>42927</v>
      </c>
      <c r="F1562" s="1">
        <v>42927</v>
      </c>
    </row>
    <row r="1563" spans="1:6" x14ac:dyDescent="0.15">
      <c r="A1563" t="s">
        <v>3760</v>
      </c>
      <c r="B1563" t="s">
        <v>6496</v>
      </c>
      <c r="C1563" s="4">
        <v>42916</v>
      </c>
      <c r="D1563" s="1">
        <v>42921.60261574074</v>
      </c>
      <c r="E1563" s="1">
        <v>42926</v>
      </c>
      <c r="F1563" s="1">
        <v>42926</v>
      </c>
    </row>
    <row r="1564" spans="1:6" x14ac:dyDescent="0.15">
      <c r="A1564" t="s">
        <v>5523</v>
      </c>
      <c r="B1564" t="s">
        <v>6483</v>
      </c>
      <c r="C1564" s="4"/>
      <c r="D1564" s="1">
        <v>42919.663356481484</v>
      </c>
      <c r="E1564" s="1">
        <v>42919</v>
      </c>
      <c r="F1564" s="1">
        <v>42919</v>
      </c>
    </row>
    <row r="1565" spans="1:6" x14ac:dyDescent="0.15">
      <c r="A1565" t="s">
        <v>3710</v>
      </c>
      <c r="B1565" t="s">
        <v>6483</v>
      </c>
      <c r="D1565" s="1">
        <v>42940.470208333332</v>
      </c>
      <c r="E1565" s="1">
        <v>42940</v>
      </c>
      <c r="F1565" s="1">
        <v>42940</v>
      </c>
    </row>
    <row r="1566" spans="1:6" x14ac:dyDescent="0.15">
      <c r="A1566" t="s">
        <v>3732</v>
      </c>
      <c r="B1566" s="1" t="s">
        <v>6480</v>
      </c>
      <c r="C1566" s="1">
        <v>42919</v>
      </c>
      <c r="D1566" s="1">
        <v>42926.765543981484</v>
      </c>
      <c r="E1566" s="1">
        <v>42933</v>
      </c>
      <c r="F1566" s="1">
        <v>42943</v>
      </c>
    </row>
    <row r="1567" spans="1:6" x14ac:dyDescent="0.15">
      <c r="A1567" t="s">
        <v>3736</v>
      </c>
      <c r="B1567" t="s">
        <v>6481</v>
      </c>
      <c r="C1567" s="4"/>
      <c r="D1567" s="1">
        <v>42958.476238425923</v>
      </c>
      <c r="E1567" s="1">
        <v>42943</v>
      </c>
      <c r="F1567" s="1">
        <v>42948</v>
      </c>
    </row>
    <row r="1568" spans="1:6" x14ac:dyDescent="0.15">
      <c r="A1568" t="s">
        <v>5185</v>
      </c>
      <c r="B1568" t="s">
        <v>6481</v>
      </c>
      <c r="C1568" s="4"/>
      <c r="D1568" s="1">
        <v>42930.500821759262</v>
      </c>
      <c r="E1568" s="1">
        <v>42930</v>
      </c>
      <c r="F1568" s="1">
        <v>42930</v>
      </c>
    </row>
    <row r="1569" spans="1:6" x14ac:dyDescent="0.15">
      <c r="A1569" t="s">
        <v>3718</v>
      </c>
      <c r="B1569" t="s">
        <v>6482</v>
      </c>
      <c r="C1569" s="4">
        <v>42927</v>
      </c>
      <c r="D1569" s="1">
        <v>42929.945925925924</v>
      </c>
      <c r="E1569" s="1">
        <v>42930</v>
      </c>
      <c r="F1569" s="1">
        <v>42930</v>
      </c>
    </row>
    <row r="1570" spans="1:6" x14ac:dyDescent="0.15">
      <c r="A1570" t="s">
        <v>3702</v>
      </c>
      <c r="B1570" s="1" t="s">
        <v>6485</v>
      </c>
      <c r="D1570" s="1">
        <v>42958.668692129628</v>
      </c>
      <c r="E1570" s="1">
        <v>42961</v>
      </c>
      <c r="F1570" s="1">
        <v>42961</v>
      </c>
    </row>
    <row r="1571" spans="1:6" x14ac:dyDescent="0.15">
      <c r="A1571" t="s">
        <v>3734</v>
      </c>
      <c r="B1571" s="1" t="s">
        <v>6482</v>
      </c>
      <c r="D1571" s="1">
        <v>42935.774062500001</v>
      </c>
      <c r="E1571" s="1">
        <v>42942</v>
      </c>
      <c r="F1571" s="1">
        <v>42942</v>
      </c>
    </row>
    <row r="1572" spans="1:6" x14ac:dyDescent="0.15">
      <c r="A1572" t="s">
        <v>3720</v>
      </c>
      <c r="B1572" s="1" t="s">
        <v>6485</v>
      </c>
      <c r="C1572" s="4">
        <v>42924</v>
      </c>
      <c r="D1572" s="1">
        <v>42927.548518518517</v>
      </c>
      <c r="E1572" s="1">
        <v>42927</v>
      </c>
      <c r="F1572" s="1">
        <v>42928</v>
      </c>
    </row>
    <row r="1573" spans="1:6" x14ac:dyDescent="0.15">
      <c r="A1573" t="s">
        <v>3786</v>
      </c>
      <c r="B1573" t="s">
        <v>6480</v>
      </c>
      <c r="C1573" s="4"/>
      <c r="D1573" s="1">
        <v>42930.718055555553</v>
      </c>
      <c r="E1573" s="1">
        <v>42930</v>
      </c>
      <c r="F1573" s="1">
        <v>42930</v>
      </c>
    </row>
    <row r="1574" spans="1:6" x14ac:dyDescent="0.15">
      <c r="A1574" t="s">
        <v>3762</v>
      </c>
      <c r="B1574" s="1" t="s">
        <v>6494</v>
      </c>
      <c r="C1574" s="1">
        <v>42912</v>
      </c>
      <c r="D1574" s="1">
        <v>42920.545844907407</v>
      </c>
      <c r="E1574" s="1">
        <v>42922</v>
      </c>
      <c r="F1574" s="1">
        <v>42922</v>
      </c>
    </row>
    <row r="1575" spans="1:6" x14ac:dyDescent="0.15">
      <c r="A1575" t="s">
        <v>4750</v>
      </c>
      <c r="B1575" s="1" t="s">
        <v>6485</v>
      </c>
      <c r="D1575" s="1">
        <v>42926.427893518521</v>
      </c>
      <c r="E1575" s="1">
        <v>42920</v>
      </c>
      <c r="F1575" s="1">
        <v>42920</v>
      </c>
    </row>
    <row r="1576" spans="1:6" x14ac:dyDescent="0.15">
      <c r="A1576" t="s">
        <v>3722</v>
      </c>
      <c r="B1576" s="1" t="s">
        <v>6485</v>
      </c>
      <c r="C1576" s="4"/>
      <c r="D1576" s="1">
        <v>42922.461238425924</v>
      </c>
      <c r="E1576" s="1">
        <v>42922</v>
      </c>
      <c r="F1576" s="1">
        <v>42923</v>
      </c>
    </row>
    <row r="1577" spans="1:6" x14ac:dyDescent="0.15">
      <c r="A1577" t="s">
        <v>3706</v>
      </c>
      <c r="B1577" s="1" t="s">
        <v>6491</v>
      </c>
      <c r="C1577" s="4">
        <v>42920</v>
      </c>
      <c r="D1577" s="1">
        <v>42926.446087962962</v>
      </c>
      <c r="E1577" s="1">
        <v>42927</v>
      </c>
      <c r="F1577" s="1">
        <v>42927</v>
      </c>
    </row>
    <row r="1578" spans="1:6" x14ac:dyDescent="0.15">
      <c r="A1578" t="s">
        <v>3704</v>
      </c>
      <c r="B1578" t="s">
        <v>6485</v>
      </c>
      <c r="C1578" s="4">
        <v>42929</v>
      </c>
      <c r="D1578" s="1">
        <v>42930.688750000001</v>
      </c>
      <c r="E1578" s="1">
        <v>42930</v>
      </c>
      <c r="F1578" s="1">
        <v>42930</v>
      </c>
    </row>
    <row r="1579" spans="1:6" x14ac:dyDescent="0.15">
      <c r="A1579" t="s">
        <v>3708</v>
      </c>
      <c r="B1579" t="s">
        <v>6488</v>
      </c>
      <c r="C1579" s="4">
        <v>42919</v>
      </c>
      <c r="D1579" s="1">
        <v>42956.676678240743</v>
      </c>
      <c r="E1579" s="1">
        <v>42957</v>
      </c>
      <c r="F1579" s="1">
        <v>42957</v>
      </c>
    </row>
    <row r="1580" spans="1:6" x14ac:dyDescent="0.15">
      <c r="A1580" t="s">
        <v>4990</v>
      </c>
      <c r="B1580" t="s">
        <v>6483</v>
      </c>
      <c r="C1580" s="4"/>
      <c r="D1580" s="1">
        <v>42941.627812500003</v>
      </c>
      <c r="E1580" s="1">
        <v>42929</v>
      </c>
      <c r="F1580" s="1">
        <v>42929</v>
      </c>
    </row>
    <row r="1581" spans="1:6" x14ac:dyDescent="0.15">
      <c r="A1581" t="s">
        <v>5513</v>
      </c>
      <c r="B1581" t="s">
        <v>6483</v>
      </c>
      <c r="C1581" s="4"/>
      <c r="D1581" s="1">
        <v>42928.553877314815</v>
      </c>
      <c r="E1581" s="1">
        <v>42928</v>
      </c>
      <c r="F1581" s="1">
        <v>42928</v>
      </c>
    </row>
    <row r="1582" spans="1:6" x14ac:dyDescent="0.15">
      <c r="A1582" t="s">
        <v>6176</v>
      </c>
      <c r="B1582" s="1" t="s">
        <v>6491</v>
      </c>
      <c r="C1582" s="1">
        <v>42956</v>
      </c>
      <c r="D1582" s="1">
        <v>42959.955914351849</v>
      </c>
      <c r="E1582" s="1">
        <v>42934</v>
      </c>
      <c r="F1582" s="1">
        <v>42934</v>
      </c>
    </row>
    <row r="1583" spans="1:6" x14ac:dyDescent="0.15">
      <c r="A1583" t="s">
        <v>3608</v>
      </c>
      <c r="B1583" t="s">
        <v>6485</v>
      </c>
      <c r="D1583" s="1">
        <v>42926.472002314818</v>
      </c>
      <c r="E1583" s="1">
        <v>42926</v>
      </c>
      <c r="F1583" s="1">
        <v>42927</v>
      </c>
    </row>
    <row r="1584" spans="1:6" x14ac:dyDescent="0.15">
      <c r="A1584" t="s">
        <v>3714</v>
      </c>
      <c r="B1584" s="1" t="s">
        <v>6494</v>
      </c>
      <c r="C1584" s="1">
        <v>42918</v>
      </c>
      <c r="D1584" s="1">
        <v>42922.624965277777</v>
      </c>
      <c r="E1584" s="1">
        <v>42923</v>
      </c>
      <c r="F1584" s="1">
        <v>42923</v>
      </c>
    </row>
    <row r="1585" spans="1:6" x14ac:dyDescent="0.15">
      <c r="A1585" t="s">
        <v>6325</v>
      </c>
      <c r="B1585" t="s">
        <v>6489</v>
      </c>
      <c r="D1585" s="1">
        <v>42943.420046296298</v>
      </c>
      <c r="E1585" s="1">
        <v>42955</v>
      </c>
      <c r="F1585" s="1">
        <v>42955</v>
      </c>
    </row>
    <row r="1586" spans="1:6" x14ac:dyDescent="0.15">
      <c r="A1586" t="s">
        <v>3806</v>
      </c>
      <c r="B1586" s="1" t="s">
        <v>6485</v>
      </c>
      <c r="C1586" s="4"/>
      <c r="D1586" s="1">
        <v>42927.56832175926</v>
      </c>
      <c r="E1586" s="1">
        <v>42927</v>
      </c>
      <c r="F1586" s="1">
        <v>42928</v>
      </c>
    </row>
    <row r="1587" spans="1:6" x14ac:dyDescent="0.15">
      <c r="A1587" t="s">
        <v>3934</v>
      </c>
      <c r="B1587" t="s">
        <v>6481</v>
      </c>
      <c r="C1587" s="4">
        <v>42918</v>
      </c>
      <c r="D1587" s="1">
        <v>42941.674976851849</v>
      </c>
      <c r="E1587" s="1">
        <v>42941</v>
      </c>
      <c r="F1587" s="1">
        <v>42941</v>
      </c>
    </row>
    <row r="1588" spans="1:6" x14ac:dyDescent="0.15">
      <c r="A1588" t="s">
        <v>3910</v>
      </c>
      <c r="B1588" t="s">
        <v>6489</v>
      </c>
      <c r="C1588" s="1">
        <v>42956</v>
      </c>
      <c r="D1588" s="1">
        <v>42964.713090277779</v>
      </c>
      <c r="E1588" s="1">
        <v>42968</v>
      </c>
      <c r="F1588" s="1">
        <v>42968</v>
      </c>
    </row>
    <row r="1589" spans="1:6" x14ac:dyDescent="0.15">
      <c r="A1589" t="s">
        <v>4006</v>
      </c>
      <c r="B1589" t="s">
        <v>6488</v>
      </c>
      <c r="D1589" s="1">
        <v>42950.99119212963</v>
      </c>
      <c r="E1589" s="1">
        <v>42954</v>
      </c>
      <c r="F1589" s="1">
        <v>42954</v>
      </c>
    </row>
    <row r="1590" spans="1:6" x14ac:dyDescent="0.15">
      <c r="A1590" t="s">
        <v>4008</v>
      </c>
      <c r="B1590" t="s">
        <v>6496</v>
      </c>
      <c r="C1590" s="4">
        <v>42919</v>
      </c>
      <c r="D1590" s="1">
        <v>42922.719108796293</v>
      </c>
      <c r="E1590" s="1">
        <v>42929</v>
      </c>
      <c r="F1590" s="1">
        <v>42929</v>
      </c>
    </row>
    <row r="1591" spans="1:6" x14ac:dyDescent="0.15">
      <c r="A1591" t="s">
        <v>4004</v>
      </c>
      <c r="B1591" s="1" t="s">
        <v>6496</v>
      </c>
      <c r="C1591" s="4">
        <v>42919</v>
      </c>
      <c r="D1591" s="1">
        <v>42922.715902777774</v>
      </c>
      <c r="E1591" s="1">
        <v>42926</v>
      </c>
      <c r="F1591" s="1">
        <v>42926</v>
      </c>
    </row>
    <row r="1592" spans="1:6" x14ac:dyDescent="0.15">
      <c r="A1592" t="s">
        <v>4122</v>
      </c>
      <c r="B1592" s="1" t="s">
        <v>6491</v>
      </c>
      <c r="C1592" s="4"/>
      <c r="D1592" s="1">
        <v>42940.58321759259</v>
      </c>
      <c r="E1592" s="1">
        <v>42942</v>
      </c>
      <c r="F1592" s="1">
        <v>42942</v>
      </c>
    </row>
    <row r="1593" spans="1:6" x14ac:dyDescent="0.15">
      <c r="A1593" t="s">
        <v>4028</v>
      </c>
      <c r="B1593" t="s">
        <v>6483</v>
      </c>
      <c r="C1593" s="4">
        <v>42936</v>
      </c>
      <c r="D1593" s="1">
        <v>42930.432824074072</v>
      </c>
      <c r="E1593" s="1">
        <v>42930</v>
      </c>
      <c r="F1593" s="1">
        <v>42930</v>
      </c>
    </row>
    <row r="1594" spans="1:6" x14ac:dyDescent="0.15">
      <c r="A1594" t="s">
        <v>4088</v>
      </c>
      <c r="B1594" t="s">
        <v>6495</v>
      </c>
      <c r="C1594" s="4"/>
      <c r="D1594" s="1">
        <v>42946.418726851851</v>
      </c>
      <c r="E1594" s="1">
        <v>42948</v>
      </c>
      <c r="F1594" s="1">
        <v>42948</v>
      </c>
    </row>
    <row r="1595" spans="1:6" x14ac:dyDescent="0.15">
      <c r="A1595" t="s">
        <v>6317</v>
      </c>
      <c r="B1595" t="s">
        <v>6485</v>
      </c>
      <c r="D1595" s="1">
        <v>42958.720752314817</v>
      </c>
      <c r="E1595" s="1">
        <v>42958</v>
      </c>
      <c r="F1595" s="1">
        <v>42958</v>
      </c>
    </row>
    <row r="1596" spans="1:6" x14ac:dyDescent="0.15">
      <c r="A1596" t="s">
        <v>4090</v>
      </c>
      <c r="B1596" s="1" t="s">
        <v>6489</v>
      </c>
      <c r="C1596" s="4"/>
      <c r="D1596" s="1">
        <v>42921.68891203704</v>
      </c>
      <c r="E1596" s="1">
        <v>42934</v>
      </c>
      <c r="F1596" s="1">
        <v>42934</v>
      </c>
    </row>
    <row r="1597" spans="1:6" x14ac:dyDescent="0.15">
      <c r="A1597" t="s">
        <v>4024</v>
      </c>
      <c r="B1597" s="1" t="s">
        <v>6485</v>
      </c>
      <c r="C1597" s="4">
        <v>42923</v>
      </c>
      <c r="D1597" s="1">
        <v>42928.447951388887</v>
      </c>
      <c r="E1597" s="1">
        <v>42928</v>
      </c>
      <c r="F1597" s="1">
        <v>42928</v>
      </c>
    </row>
    <row r="1598" spans="1:6" x14ac:dyDescent="0.15">
      <c r="A1598" t="s">
        <v>4094</v>
      </c>
      <c r="B1598" t="s">
        <v>6483</v>
      </c>
      <c r="C1598" s="4"/>
      <c r="D1598" s="1">
        <v>42950.740023148152</v>
      </c>
      <c r="E1598" s="1">
        <v>42950</v>
      </c>
      <c r="F1598" s="1">
        <v>42950</v>
      </c>
    </row>
    <row r="1599" spans="1:6" x14ac:dyDescent="0.15">
      <c r="A1599" t="s">
        <v>6168</v>
      </c>
      <c r="B1599" s="1" t="s">
        <v>6491</v>
      </c>
      <c r="C1599" s="4"/>
      <c r="D1599" s="1">
        <v>42949.000104166669</v>
      </c>
      <c r="E1599" s="1">
        <v>42949</v>
      </c>
      <c r="F1599" s="1">
        <v>42949</v>
      </c>
    </row>
    <row r="1600" spans="1:6" x14ac:dyDescent="0.15">
      <c r="A1600" t="s">
        <v>4022</v>
      </c>
      <c r="B1600" s="1" t="s">
        <v>6485</v>
      </c>
      <c r="C1600" s="4">
        <v>42919</v>
      </c>
      <c r="D1600" s="1">
        <v>42933.6794212963</v>
      </c>
      <c r="E1600" s="1">
        <v>42933</v>
      </c>
      <c r="F1600" s="1">
        <v>42933</v>
      </c>
    </row>
    <row r="1601" spans="1:6" x14ac:dyDescent="0.15">
      <c r="A1601" t="s">
        <v>4124</v>
      </c>
      <c r="B1601" t="s">
        <v>6481</v>
      </c>
      <c r="C1601" s="4"/>
      <c r="D1601" s="1">
        <v>42958.627650462964</v>
      </c>
      <c r="E1601" s="1">
        <v>42958</v>
      </c>
      <c r="F1601" s="1">
        <v>42958</v>
      </c>
    </row>
    <row r="1602" spans="1:6" x14ac:dyDescent="0.15">
      <c r="A1602" t="s">
        <v>4032</v>
      </c>
      <c r="B1602" t="s">
        <v>6498</v>
      </c>
      <c r="C1602" s="4"/>
      <c r="D1602" s="1">
        <v>42950.680231481485</v>
      </c>
      <c r="E1602" s="1">
        <v>42954</v>
      </c>
      <c r="F1602" s="1">
        <v>42954</v>
      </c>
    </row>
    <row r="1603" spans="1:6" x14ac:dyDescent="0.15">
      <c r="A1603" t="s">
        <v>4080</v>
      </c>
      <c r="B1603" t="s">
        <v>6483</v>
      </c>
      <c r="D1603" s="1">
        <v>42916.56627314815</v>
      </c>
      <c r="E1603" s="1">
        <v>42916</v>
      </c>
      <c r="F1603" s="1">
        <v>42916</v>
      </c>
    </row>
    <row r="1604" spans="1:6" x14ac:dyDescent="0.15">
      <c r="A1604" t="s">
        <v>2110</v>
      </c>
      <c r="B1604" t="s">
        <v>6482</v>
      </c>
      <c r="C1604" s="4"/>
      <c r="D1604" s="1">
        <v>42957.393333333333</v>
      </c>
      <c r="E1604" s="1">
        <v>42957</v>
      </c>
      <c r="F1604" s="1">
        <v>42957</v>
      </c>
    </row>
    <row r="1605" spans="1:6" x14ac:dyDescent="0.15">
      <c r="A1605" t="s">
        <v>4132</v>
      </c>
      <c r="B1605" t="s">
        <v>6491</v>
      </c>
      <c r="C1605" s="4"/>
      <c r="D1605" s="1">
        <v>42934.663645833331</v>
      </c>
      <c r="E1605" s="1">
        <v>42934</v>
      </c>
      <c r="F1605" s="1">
        <v>42934</v>
      </c>
    </row>
    <row r="1606" spans="1:6" x14ac:dyDescent="0.15">
      <c r="A1606" t="s">
        <v>4084</v>
      </c>
      <c r="B1606" s="1" t="s">
        <v>6489</v>
      </c>
      <c r="C1606" s="4"/>
      <c r="D1606" s="1">
        <v>42937.547280092593</v>
      </c>
      <c r="E1606" s="1">
        <v>42942</v>
      </c>
      <c r="F1606" s="1">
        <v>42942</v>
      </c>
    </row>
    <row r="1607" spans="1:6" x14ac:dyDescent="0.15">
      <c r="A1607" t="s">
        <v>4138</v>
      </c>
      <c r="B1607" s="1" t="s">
        <v>6480</v>
      </c>
      <c r="C1607" s="4"/>
      <c r="D1607" s="1">
        <v>42927.597916666666</v>
      </c>
      <c r="E1607" s="1">
        <v>42927</v>
      </c>
      <c r="F1607" s="1">
        <v>42927</v>
      </c>
    </row>
    <row r="1608" spans="1:6" x14ac:dyDescent="0.15">
      <c r="A1608" t="s">
        <v>4046</v>
      </c>
      <c r="B1608" t="s">
        <v>6483</v>
      </c>
      <c r="C1608" s="1">
        <v>42926</v>
      </c>
      <c r="D1608" s="1">
        <v>42932.782557870371</v>
      </c>
      <c r="E1608" s="1">
        <v>42933</v>
      </c>
      <c r="F1608" s="1">
        <v>42933</v>
      </c>
    </row>
    <row r="1609" spans="1:6" x14ac:dyDescent="0.15">
      <c r="A1609" t="s">
        <v>4176</v>
      </c>
      <c r="B1609" t="s">
        <v>6491</v>
      </c>
      <c r="C1609" s="4">
        <v>42926</v>
      </c>
      <c r="D1609" s="1">
        <v>42933.81931712963</v>
      </c>
      <c r="E1609" s="1">
        <v>42934</v>
      </c>
      <c r="F1609" s="1">
        <v>42934</v>
      </c>
    </row>
    <row r="1610" spans="1:6" x14ac:dyDescent="0.15">
      <c r="A1610" t="s">
        <v>6129</v>
      </c>
      <c r="B1610" s="1" t="s">
        <v>6491</v>
      </c>
      <c r="D1610" s="1">
        <v>42937.65425925926</v>
      </c>
      <c r="E1610" s="1">
        <v>42949</v>
      </c>
      <c r="F1610" s="1">
        <v>42949</v>
      </c>
    </row>
    <row r="1611" spans="1:6" x14ac:dyDescent="0.15">
      <c r="A1611" t="s">
        <v>4086</v>
      </c>
      <c r="B1611" t="s">
        <v>6491</v>
      </c>
      <c r="C1611" s="1">
        <v>42929</v>
      </c>
      <c r="D1611" s="1">
        <v>42950.714085648149</v>
      </c>
      <c r="E1611" s="1">
        <v>42951</v>
      </c>
      <c r="F1611" s="1">
        <v>42951</v>
      </c>
    </row>
    <row r="1612" spans="1:6" x14ac:dyDescent="0.15">
      <c r="A1612" t="s">
        <v>4168</v>
      </c>
      <c r="B1612" t="s">
        <v>6485</v>
      </c>
      <c r="C1612" s="4">
        <v>42913</v>
      </c>
      <c r="D1612" s="1">
        <v>42919.570289351854</v>
      </c>
      <c r="E1612" s="1">
        <v>42919</v>
      </c>
      <c r="F1612" s="1">
        <v>42920</v>
      </c>
    </row>
    <row r="1613" spans="1:6" x14ac:dyDescent="0.15">
      <c r="A1613" t="s">
        <v>4044</v>
      </c>
      <c r="B1613" s="1" t="s">
        <v>6491</v>
      </c>
      <c r="D1613" s="1">
        <v>42943.559224537035</v>
      </c>
      <c r="E1613" s="1">
        <v>42949</v>
      </c>
      <c r="F1613" s="1">
        <v>42949</v>
      </c>
    </row>
    <row r="1614" spans="1:6" x14ac:dyDescent="0.15">
      <c r="A1614" t="s">
        <v>4082</v>
      </c>
      <c r="B1614" s="1" t="s">
        <v>6481</v>
      </c>
      <c r="D1614" s="1">
        <v>42936.6487037037</v>
      </c>
      <c r="E1614" s="1">
        <v>42936</v>
      </c>
      <c r="F1614" s="1">
        <v>42936</v>
      </c>
    </row>
    <row r="1615" spans="1:6" x14ac:dyDescent="0.15">
      <c r="A1615" t="s">
        <v>5997</v>
      </c>
      <c r="B1615" s="1" t="s">
        <v>6485</v>
      </c>
      <c r="C1615" s="4"/>
      <c r="D1615" s="1">
        <v>42935.45925925926</v>
      </c>
      <c r="E1615" s="1">
        <v>42935</v>
      </c>
      <c r="F1615" s="1">
        <v>42936</v>
      </c>
    </row>
    <row r="1616" spans="1:6" x14ac:dyDescent="0.15">
      <c r="A1616" t="s">
        <v>4136</v>
      </c>
      <c r="B1616" s="1" t="s">
        <v>6498</v>
      </c>
      <c r="C1616" s="4"/>
      <c r="D1616" s="1">
        <v>42934.504050925927</v>
      </c>
      <c r="E1616" s="1">
        <v>42935</v>
      </c>
      <c r="F1616" s="1">
        <v>42935</v>
      </c>
    </row>
    <row r="1617" spans="1:6" x14ac:dyDescent="0.15">
      <c r="A1617" t="s">
        <v>4078</v>
      </c>
      <c r="B1617" t="s">
        <v>6485</v>
      </c>
      <c r="C1617" s="4"/>
      <c r="D1617" s="1">
        <v>42937.407800925925</v>
      </c>
      <c r="E1617" s="1">
        <v>42937</v>
      </c>
      <c r="F1617" s="1">
        <v>42941</v>
      </c>
    </row>
    <row r="1618" spans="1:6" x14ac:dyDescent="0.15">
      <c r="A1618" t="s">
        <v>4166</v>
      </c>
      <c r="B1618" s="1" t="s">
        <v>6495</v>
      </c>
      <c r="C1618" s="4">
        <v>42913</v>
      </c>
      <c r="D1618" s="1">
        <v>42915.526828703703</v>
      </c>
      <c r="E1618" s="1">
        <v>42921</v>
      </c>
      <c r="F1618" s="1">
        <v>42921</v>
      </c>
    </row>
    <row r="1619" spans="1:6" x14ac:dyDescent="0.15">
      <c r="A1619" t="s">
        <v>3998</v>
      </c>
      <c r="B1619" t="s">
        <v>6482</v>
      </c>
      <c r="C1619" s="4"/>
      <c r="D1619" s="1">
        <v>42963.471979166665</v>
      </c>
      <c r="E1619" s="1">
        <v>42929</v>
      </c>
      <c r="F1619" s="1">
        <v>42930</v>
      </c>
    </row>
    <row r="1620" spans="1:6" x14ac:dyDescent="0.15">
      <c r="A1620" t="s">
        <v>5435</v>
      </c>
      <c r="B1620" t="s">
        <v>6485</v>
      </c>
      <c r="C1620" s="4"/>
      <c r="D1620" s="1">
        <v>42927.550115740742</v>
      </c>
      <c r="E1620" s="1">
        <v>42927</v>
      </c>
      <c r="F1620" s="1">
        <v>42928</v>
      </c>
    </row>
    <row r="1621" spans="1:6" x14ac:dyDescent="0.15">
      <c r="A1621" t="s">
        <v>4000</v>
      </c>
      <c r="B1621" t="s">
        <v>6483</v>
      </c>
      <c r="C1621" s="4"/>
      <c r="D1621" s="1">
        <v>42949.734814814816</v>
      </c>
      <c r="E1621" s="1">
        <v>42949</v>
      </c>
      <c r="F1621" s="1">
        <v>42949</v>
      </c>
    </row>
    <row r="1622" spans="1:6" x14ac:dyDescent="0.15">
      <c r="A1622" t="s">
        <v>3996</v>
      </c>
      <c r="B1622" t="s">
        <v>6485</v>
      </c>
      <c r="C1622" s="4"/>
      <c r="D1622" s="1">
        <v>42928.455127314817</v>
      </c>
      <c r="E1622" s="1">
        <v>42929</v>
      </c>
      <c r="F1622" s="1">
        <v>42929</v>
      </c>
    </row>
    <row r="1623" spans="1:6" x14ac:dyDescent="0.15">
      <c r="A1623" t="s">
        <v>4112</v>
      </c>
      <c r="B1623" s="1" t="s">
        <v>6483</v>
      </c>
      <c r="C1623" s="4">
        <v>42921</v>
      </c>
      <c r="D1623" s="1">
        <v>42923.448576388888</v>
      </c>
      <c r="E1623" s="1">
        <v>42923</v>
      </c>
      <c r="F1623" s="1">
        <v>42923</v>
      </c>
    </row>
    <row r="1624" spans="1:6" x14ac:dyDescent="0.15">
      <c r="A1624" t="s">
        <v>4060</v>
      </c>
      <c r="B1624" t="s">
        <v>6495</v>
      </c>
      <c r="C1624" s="4">
        <v>42919</v>
      </c>
      <c r="D1624" s="1">
        <v>42935.789664351854</v>
      </c>
      <c r="E1624" s="1">
        <v>42939</v>
      </c>
      <c r="F1624" s="1">
        <v>42939</v>
      </c>
    </row>
    <row r="1625" spans="1:6" x14ac:dyDescent="0.15">
      <c r="A1625" t="s">
        <v>4233</v>
      </c>
      <c r="B1625" t="s">
        <v>6494</v>
      </c>
      <c r="C1625" s="4">
        <v>42913</v>
      </c>
      <c r="D1625" s="1">
        <v>42915.472893518519</v>
      </c>
      <c r="E1625" s="1">
        <v>42915</v>
      </c>
      <c r="F1625" s="1">
        <v>42915</v>
      </c>
    </row>
    <row r="1626" spans="1:6" x14ac:dyDescent="0.15">
      <c r="A1626" t="s">
        <v>5832</v>
      </c>
      <c r="B1626" t="s">
        <v>6495</v>
      </c>
      <c r="C1626" s="4"/>
      <c r="D1626" s="1">
        <v>42942.441851851851</v>
      </c>
      <c r="E1626" s="1">
        <v>42942</v>
      </c>
      <c r="F1626" s="1">
        <v>42942</v>
      </c>
    </row>
    <row r="1627" spans="1:6" x14ac:dyDescent="0.15">
      <c r="A1627" t="s">
        <v>4130</v>
      </c>
      <c r="B1627" s="1" t="s">
        <v>6494</v>
      </c>
      <c r="D1627" s="1">
        <v>42928.610312500001</v>
      </c>
      <c r="E1627" s="1">
        <v>42929</v>
      </c>
      <c r="F1627" s="1">
        <v>42929</v>
      </c>
    </row>
    <row r="1628" spans="1:6" x14ac:dyDescent="0.15">
      <c r="A1628" t="s">
        <v>4268</v>
      </c>
      <c r="B1628" s="1" t="s">
        <v>6480</v>
      </c>
      <c r="C1628" s="4">
        <v>42922</v>
      </c>
      <c r="D1628" s="1">
        <v>42933.492592592593</v>
      </c>
      <c r="E1628" s="1">
        <v>42933</v>
      </c>
      <c r="F1628" s="1">
        <v>42933</v>
      </c>
    </row>
    <row r="1629" spans="1:6" x14ac:dyDescent="0.15">
      <c r="A1629" t="s">
        <v>4126</v>
      </c>
      <c r="B1629" t="s">
        <v>6489</v>
      </c>
      <c r="C1629" s="1">
        <v>42920</v>
      </c>
      <c r="D1629" s="1">
        <v>42921.71371527778</v>
      </c>
      <c r="E1629" s="1">
        <v>42934</v>
      </c>
      <c r="F1629" s="1">
        <v>42934</v>
      </c>
    </row>
    <row r="1630" spans="1:6" x14ac:dyDescent="0.15">
      <c r="A1630" t="s">
        <v>4231</v>
      </c>
      <c r="B1630" s="1" t="s">
        <v>6495</v>
      </c>
      <c r="C1630" s="1">
        <v>42939</v>
      </c>
      <c r="D1630" s="1">
        <v>42940.742569444446</v>
      </c>
      <c r="E1630" s="1">
        <v>42942</v>
      </c>
      <c r="F1630" s="1">
        <v>42942</v>
      </c>
    </row>
    <row r="1631" spans="1:6" x14ac:dyDescent="0.15">
      <c r="A1631" t="s">
        <v>4158</v>
      </c>
      <c r="B1631" t="s">
        <v>6485</v>
      </c>
      <c r="C1631" s="4"/>
      <c r="D1631" s="1">
        <v>42923.492152777777</v>
      </c>
      <c r="E1631" s="1">
        <v>42923</v>
      </c>
      <c r="F1631" s="1">
        <v>42923</v>
      </c>
    </row>
    <row r="1632" spans="1:6" x14ac:dyDescent="0.15">
      <c r="A1632" t="s">
        <v>4048</v>
      </c>
      <c r="B1632" t="s">
        <v>6491</v>
      </c>
      <c r="C1632" s="1">
        <v>42926</v>
      </c>
      <c r="D1632" s="1">
        <v>42933.812476851854</v>
      </c>
      <c r="E1632" s="1">
        <v>42934</v>
      </c>
      <c r="F1632" s="1">
        <v>42934</v>
      </c>
    </row>
    <row r="1633" spans="1:6" x14ac:dyDescent="0.15">
      <c r="A1633" t="s">
        <v>4154</v>
      </c>
      <c r="B1633" s="1" t="s">
        <v>6480</v>
      </c>
      <c r="C1633" s="4"/>
      <c r="D1633" s="1">
        <v>42922.503576388888</v>
      </c>
      <c r="E1633" s="1">
        <v>42923</v>
      </c>
      <c r="F1633" s="1">
        <v>42923</v>
      </c>
    </row>
    <row r="1634" spans="1:6" x14ac:dyDescent="0.15">
      <c r="A1634" t="s">
        <v>3984</v>
      </c>
      <c r="B1634" t="s">
        <v>6482</v>
      </c>
      <c r="C1634" s="4">
        <v>42929</v>
      </c>
      <c r="D1634" s="1">
        <v>42934.48678240741</v>
      </c>
      <c r="E1634" s="1">
        <v>42934</v>
      </c>
      <c r="F1634" s="1">
        <v>42934</v>
      </c>
    </row>
    <row r="1635" spans="1:6" x14ac:dyDescent="0.15">
      <c r="A1635" t="s">
        <v>4262</v>
      </c>
      <c r="B1635" t="s">
        <v>6482</v>
      </c>
      <c r="C1635" s="4">
        <v>42933</v>
      </c>
      <c r="D1635" s="1">
        <v>42934.610578703701</v>
      </c>
      <c r="E1635" s="1">
        <v>42935</v>
      </c>
      <c r="F1635" s="1">
        <v>42935</v>
      </c>
    </row>
    <row r="1636" spans="1:6" x14ac:dyDescent="0.15">
      <c r="A1636" t="s">
        <v>4050</v>
      </c>
      <c r="B1636" t="s">
        <v>6485</v>
      </c>
      <c r="D1636" s="1">
        <v>42923.490405092591</v>
      </c>
      <c r="E1636" s="1">
        <v>42923</v>
      </c>
      <c r="F1636" s="1">
        <v>42923</v>
      </c>
    </row>
    <row r="1637" spans="1:6" x14ac:dyDescent="0.15">
      <c r="A1637" t="s">
        <v>4160</v>
      </c>
      <c r="B1637" t="s">
        <v>6496</v>
      </c>
      <c r="C1637" s="1">
        <v>42912</v>
      </c>
      <c r="D1637" s="1">
        <v>42915.753298611111</v>
      </c>
      <c r="E1637" s="1">
        <v>42926</v>
      </c>
      <c r="F1637" s="1">
        <v>42926</v>
      </c>
    </row>
    <row r="1638" spans="1:6" x14ac:dyDescent="0.15">
      <c r="A1638" t="s">
        <v>4116</v>
      </c>
      <c r="B1638" t="s">
        <v>6494</v>
      </c>
      <c r="C1638" s="4">
        <v>42929</v>
      </c>
      <c r="D1638" s="1">
        <v>42934.480787037035</v>
      </c>
      <c r="E1638" s="1">
        <v>42935</v>
      </c>
      <c r="F1638" s="1">
        <v>42935</v>
      </c>
    </row>
    <row r="1639" spans="1:6" x14ac:dyDescent="0.15">
      <c r="A1639" t="s">
        <v>4209</v>
      </c>
      <c r="B1639" s="1" t="s">
        <v>6494</v>
      </c>
      <c r="C1639" s="1">
        <v>42932</v>
      </c>
      <c r="D1639" s="1">
        <v>42934.486539351848</v>
      </c>
      <c r="E1639" s="1">
        <v>42935</v>
      </c>
      <c r="F1639" s="1">
        <v>42935</v>
      </c>
    </row>
    <row r="1640" spans="1:6" x14ac:dyDescent="0.15">
      <c r="A1640" t="s">
        <v>4260</v>
      </c>
      <c r="B1640" s="1" t="s">
        <v>6485</v>
      </c>
      <c r="C1640" s="4">
        <v>42932</v>
      </c>
      <c r="D1640" s="1">
        <v>42933.674814814818</v>
      </c>
      <c r="E1640" s="1">
        <v>42934</v>
      </c>
      <c r="F1640" s="1">
        <v>42935</v>
      </c>
    </row>
    <row r="1641" spans="1:6" x14ac:dyDescent="0.15">
      <c r="A1641" t="s">
        <v>4223</v>
      </c>
      <c r="B1641" t="s">
        <v>6482</v>
      </c>
      <c r="C1641" s="4">
        <v>42932</v>
      </c>
      <c r="D1641" s="1">
        <v>42934.403252314813</v>
      </c>
      <c r="E1641" s="1">
        <v>42935</v>
      </c>
      <c r="F1641" s="1">
        <v>42935</v>
      </c>
    </row>
    <row r="1642" spans="1:6" x14ac:dyDescent="0.15">
      <c r="A1642" t="s">
        <v>4203</v>
      </c>
      <c r="B1642" s="1" t="s">
        <v>6485</v>
      </c>
      <c r="D1642" s="1">
        <v>42937.428159722222</v>
      </c>
      <c r="E1642" s="1">
        <v>42937</v>
      </c>
      <c r="F1642" s="1">
        <v>42941</v>
      </c>
    </row>
    <row r="1643" spans="1:6" x14ac:dyDescent="0.15">
      <c r="A1643" t="s">
        <v>5989</v>
      </c>
      <c r="B1643" t="s">
        <v>6482</v>
      </c>
      <c r="C1643" s="4">
        <v>42934</v>
      </c>
      <c r="D1643" s="1">
        <v>42935.437523148146</v>
      </c>
      <c r="E1643" s="1">
        <v>42935</v>
      </c>
      <c r="F1643" s="1">
        <v>42935</v>
      </c>
    </row>
    <row r="1644" spans="1:6" x14ac:dyDescent="0.15">
      <c r="A1644" t="s">
        <v>4174</v>
      </c>
      <c r="B1644" t="s">
        <v>6495</v>
      </c>
      <c r="C1644" s="4">
        <v>42924</v>
      </c>
      <c r="D1644" s="1">
        <v>42934.909085648149</v>
      </c>
      <c r="E1644" s="1">
        <v>42937</v>
      </c>
      <c r="F1644" s="1">
        <v>42937</v>
      </c>
    </row>
    <row r="1645" spans="1:6" x14ac:dyDescent="0.15">
      <c r="A1645" t="s">
        <v>4207</v>
      </c>
      <c r="B1645" t="s">
        <v>6491</v>
      </c>
      <c r="D1645" s="1">
        <v>42939.935219907406</v>
      </c>
      <c r="E1645" s="1">
        <v>42942</v>
      </c>
      <c r="F1645" s="1">
        <v>42942</v>
      </c>
    </row>
    <row r="1646" spans="1:6" x14ac:dyDescent="0.15">
      <c r="A1646" t="s">
        <v>4264</v>
      </c>
      <c r="B1646" t="s">
        <v>6495</v>
      </c>
      <c r="D1646" s="1">
        <v>42941.406319444446</v>
      </c>
      <c r="E1646" s="1">
        <v>42942</v>
      </c>
      <c r="F1646" s="1">
        <v>42942</v>
      </c>
    </row>
    <row r="1647" spans="1:6" x14ac:dyDescent="0.15">
      <c r="A1647" t="s">
        <v>4225</v>
      </c>
      <c r="B1647" s="1" t="s">
        <v>6495</v>
      </c>
      <c r="C1647" s="1">
        <v>42960</v>
      </c>
      <c r="D1647" s="1">
        <v>42961.404467592591</v>
      </c>
      <c r="E1647" s="1">
        <v>42961</v>
      </c>
      <c r="F1647" s="1">
        <v>42961</v>
      </c>
    </row>
    <row r="1648" spans="1:6" x14ac:dyDescent="0.15">
      <c r="A1648" t="s">
        <v>4249</v>
      </c>
      <c r="B1648" t="s">
        <v>6495</v>
      </c>
      <c r="C1648" s="4">
        <v>42923</v>
      </c>
      <c r="D1648" s="1">
        <v>42929.914722222224</v>
      </c>
      <c r="E1648" s="1">
        <v>42930</v>
      </c>
      <c r="F1648" s="1">
        <v>42930</v>
      </c>
    </row>
    <row r="1649" spans="1:6" x14ac:dyDescent="0.15">
      <c r="A1649" t="s">
        <v>5447</v>
      </c>
      <c r="B1649" t="s">
        <v>6481</v>
      </c>
      <c r="C1649" s="4">
        <v>42922</v>
      </c>
      <c r="D1649" s="1">
        <v>42927.600428240738</v>
      </c>
      <c r="E1649" s="1">
        <v>42927</v>
      </c>
      <c r="F1649" s="1">
        <v>42927</v>
      </c>
    </row>
    <row r="1650" spans="1:6" x14ac:dyDescent="0.15">
      <c r="A1650" t="s">
        <v>4187</v>
      </c>
      <c r="B1650" s="1" t="s">
        <v>6488</v>
      </c>
      <c r="C1650" s="4">
        <v>42926</v>
      </c>
      <c r="D1650" s="1">
        <v>42944.572094907409</v>
      </c>
      <c r="E1650" s="1">
        <v>42947</v>
      </c>
      <c r="F1650" s="1">
        <v>42947</v>
      </c>
    </row>
    <row r="1651" spans="1:6" x14ac:dyDescent="0.15">
      <c r="A1651" t="s">
        <v>4235</v>
      </c>
      <c r="B1651" t="s">
        <v>6481</v>
      </c>
      <c r="D1651" s="1">
        <v>42936.394120370373</v>
      </c>
      <c r="E1651" s="1">
        <v>42936</v>
      </c>
      <c r="F1651" s="1">
        <v>42936</v>
      </c>
    </row>
    <row r="1652" spans="1:6" x14ac:dyDescent="0.15">
      <c r="A1652" t="s">
        <v>4012</v>
      </c>
      <c r="B1652" s="1" t="s">
        <v>6482</v>
      </c>
      <c r="C1652" s="4"/>
      <c r="D1652" s="1">
        <v>42938.647789351853</v>
      </c>
      <c r="E1652" s="1">
        <v>42934</v>
      </c>
      <c r="F1652" s="1">
        <v>42934</v>
      </c>
    </row>
    <row r="1653" spans="1:6" x14ac:dyDescent="0.15">
      <c r="A1653" t="s">
        <v>6311</v>
      </c>
      <c r="B1653" t="s">
        <v>6491</v>
      </c>
      <c r="C1653" s="4"/>
      <c r="D1653" s="1">
        <v>42943.947766203702</v>
      </c>
      <c r="E1653" s="1">
        <v>42963</v>
      </c>
      <c r="F1653" s="1">
        <v>42963</v>
      </c>
    </row>
    <row r="1654" spans="1:6" x14ac:dyDescent="0.15">
      <c r="A1654" t="s">
        <v>5561</v>
      </c>
      <c r="B1654" s="1" t="s">
        <v>6498</v>
      </c>
      <c r="C1654" s="4">
        <v>42923</v>
      </c>
      <c r="D1654" s="1">
        <v>42926.43650462963</v>
      </c>
      <c r="E1654" s="1">
        <v>42930</v>
      </c>
      <c r="F1654" s="1">
        <v>42930</v>
      </c>
    </row>
    <row r="1655" spans="1:6" x14ac:dyDescent="0.15">
      <c r="A1655" t="s">
        <v>4104</v>
      </c>
      <c r="B1655" s="1" t="s">
        <v>6494</v>
      </c>
      <c r="D1655" s="1">
        <v>42955.781747685185</v>
      </c>
      <c r="E1655" s="1">
        <v>42956</v>
      </c>
      <c r="F1655" s="1">
        <v>42956</v>
      </c>
    </row>
    <row r="1656" spans="1:6" x14ac:dyDescent="0.15">
      <c r="A1656" t="s">
        <v>6360</v>
      </c>
      <c r="B1656" s="1" t="s">
        <v>6481</v>
      </c>
      <c r="D1656" s="1">
        <v>42956.460763888892</v>
      </c>
      <c r="E1656" s="1">
        <v>42956</v>
      </c>
      <c r="F1656" s="1">
        <v>42956</v>
      </c>
    </row>
    <row r="1657" spans="1:6" x14ac:dyDescent="0.15">
      <c r="A1657" t="s">
        <v>4290</v>
      </c>
      <c r="B1657" s="1" t="s">
        <v>6485</v>
      </c>
      <c r="C1657" s="4"/>
      <c r="D1657" s="1">
        <v>42962.593321759261</v>
      </c>
      <c r="E1657" s="1">
        <v>42963</v>
      </c>
      <c r="F1657" s="1">
        <v>42963</v>
      </c>
    </row>
    <row r="1658" spans="1:6" x14ac:dyDescent="0.15">
      <c r="A1658" t="s">
        <v>4098</v>
      </c>
      <c r="B1658" s="1" t="s">
        <v>6483</v>
      </c>
      <c r="C1658" s="4"/>
      <c r="D1658" s="1">
        <v>42955.644224537034</v>
      </c>
      <c r="E1658" s="1">
        <v>42955</v>
      </c>
      <c r="F1658" s="1">
        <v>42955</v>
      </c>
    </row>
    <row r="1659" spans="1:6" x14ac:dyDescent="0.15">
      <c r="A1659" t="s">
        <v>4068</v>
      </c>
      <c r="B1659" s="1" t="s">
        <v>6485</v>
      </c>
      <c r="C1659" s="1">
        <v>42933</v>
      </c>
      <c r="D1659" s="1">
        <v>42935.75340277778</v>
      </c>
      <c r="E1659" s="1">
        <v>42936</v>
      </c>
      <c r="F1659" s="1">
        <v>42936</v>
      </c>
    </row>
    <row r="1660" spans="1:6" x14ac:dyDescent="0.15">
      <c r="A1660" t="s">
        <v>3988</v>
      </c>
      <c r="B1660" s="1" t="s">
        <v>6494</v>
      </c>
      <c r="C1660" s="4">
        <v>42927</v>
      </c>
      <c r="D1660" s="1">
        <v>42929.686377314814</v>
      </c>
      <c r="E1660" s="1">
        <v>42930</v>
      </c>
      <c r="F1660" s="1">
        <v>42930</v>
      </c>
    </row>
    <row r="1661" spans="1:6" x14ac:dyDescent="0.15">
      <c r="A1661" t="s">
        <v>4213</v>
      </c>
      <c r="B1661" s="1" t="s">
        <v>6480</v>
      </c>
      <c r="C1661" s="4"/>
      <c r="D1661" s="1">
        <v>42932.707951388889</v>
      </c>
      <c r="E1661" s="1">
        <v>42933</v>
      </c>
      <c r="F1661" s="1">
        <v>42935</v>
      </c>
    </row>
    <row r="1662" spans="1:6" x14ac:dyDescent="0.15">
      <c r="A1662" t="s">
        <v>4193</v>
      </c>
      <c r="B1662" t="s">
        <v>6494</v>
      </c>
      <c r="C1662" s="1">
        <v>42927</v>
      </c>
      <c r="D1662" s="1">
        <v>42933.680243055554</v>
      </c>
      <c r="E1662" s="1">
        <v>42935</v>
      </c>
      <c r="F1662" s="1">
        <v>42937</v>
      </c>
    </row>
    <row r="1663" spans="1:6" x14ac:dyDescent="0.15">
      <c r="A1663" t="s">
        <v>4292</v>
      </c>
      <c r="B1663" t="s">
        <v>6494</v>
      </c>
      <c r="C1663" s="4"/>
      <c r="D1663" s="1">
        <v>42963.407118055555</v>
      </c>
      <c r="E1663" s="1">
        <v>42963</v>
      </c>
      <c r="F1663" s="1">
        <v>42963</v>
      </c>
    </row>
    <row r="1664" spans="1:6" x14ac:dyDescent="0.15">
      <c r="A1664" t="s">
        <v>4243</v>
      </c>
      <c r="B1664" s="1" t="s">
        <v>6500</v>
      </c>
      <c r="C1664" s="4"/>
      <c r="D1664" s="1">
        <v>42963.439479166664</v>
      </c>
      <c r="E1664" s="1">
        <v>42964</v>
      </c>
      <c r="F1664" s="1">
        <v>42964</v>
      </c>
    </row>
    <row r="1665" spans="1:6" x14ac:dyDescent="0.15">
      <c r="A1665" t="s">
        <v>4286</v>
      </c>
      <c r="B1665" t="s">
        <v>6494</v>
      </c>
      <c r="C1665" s="1">
        <v>42923</v>
      </c>
      <c r="D1665" s="1">
        <v>42928.615289351852</v>
      </c>
      <c r="E1665" s="1">
        <v>42929</v>
      </c>
      <c r="F1665" s="1">
        <v>42929</v>
      </c>
    </row>
    <row r="1666" spans="1:6" x14ac:dyDescent="0.15">
      <c r="A1666" t="s">
        <v>4288</v>
      </c>
      <c r="B1666" s="1" t="s">
        <v>6485</v>
      </c>
      <c r="C1666" s="4"/>
      <c r="D1666" s="1">
        <v>42908.679270833331</v>
      </c>
      <c r="E1666" s="1">
        <v>42909</v>
      </c>
      <c r="F1666" s="1">
        <v>42912</v>
      </c>
    </row>
    <row r="1667" spans="1:6" x14ac:dyDescent="0.15">
      <c r="A1667" t="s">
        <v>4197</v>
      </c>
      <c r="B1667" s="1" t="s">
        <v>6480</v>
      </c>
      <c r="C1667" s="4">
        <v>42920</v>
      </c>
      <c r="D1667" s="1">
        <v>42936.99900462963</v>
      </c>
      <c r="E1667" s="1">
        <v>42941</v>
      </c>
      <c r="F1667" s="1">
        <v>42941</v>
      </c>
    </row>
    <row r="1668" spans="1:6" x14ac:dyDescent="0.15">
      <c r="A1668" t="s">
        <v>5991</v>
      </c>
      <c r="B1668" t="s">
        <v>6498</v>
      </c>
      <c r="D1668" s="1">
        <v>42940.373912037037</v>
      </c>
      <c r="E1668" s="1">
        <v>42941</v>
      </c>
      <c r="F1668" s="1">
        <v>42941</v>
      </c>
    </row>
    <row r="1669" spans="1:6" x14ac:dyDescent="0.15">
      <c r="A1669" t="s">
        <v>4241</v>
      </c>
      <c r="B1669" t="s">
        <v>6481</v>
      </c>
      <c r="C1669" s="4">
        <v>42920</v>
      </c>
      <c r="D1669" s="1">
        <v>42954.44939814815</v>
      </c>
      <c r="E1669" s="1">
        <v>42954</v>
      </c>
      <c r="F1669" s="1">
        <v>42954</v>
      </c>
    </row>
    <row r="1670" spans="1:6" x14ac:dyDescent="0.15">
      <c r="A1670" t="s">
        <v>4237</v>
      </c>
      <c r="B1670" t="s">
        <v>6491</v>
      </c>
      <c r="C1670" s="4"/>
      <c r="D1670" s="1">
        <v>42940.645358796297</v>
      </c>
      <c r="E1670" s="1">
        <v>42942</v>
      </c>
      <c r="F1670" s="1">
        <v>42942</v>
      </c>
    </row>
    <row r="1671" spans="1:6" x14ac:dyDescent="0.15">
      <c r="A1671" t="s">
        <v>4282</v>
      </c>
      <c r="B1671" t="s">
        <v>6480</v>
      </c>
      <c r="D1671" s="1">
        <v>42948.435868055552</v>
      </c>
      <c r="E1671" s="1">
        <v>42948</v>
      </c>
      <c r="F1671" s="1">
        <v>42949</v>
      </c>
    </row>
    <row r="1672" spans="1:6" x14ac:dyDescent="0.15">
      <c r="A1672" t="s">
        <v>3990</v>
      </c>
      <c r="B1672" s="1" t="s">
        <v>6483</v>
      </c>
      <c r="D1672" s="1">
        <v>42930.474108796298</v>
      </c>
      <c r="E1672" s="1">
        <v>42930</v>
      </c>
      <c r="F1672" s="1">
        <v>42930</v>
      </c>
    </row>
    <row r="1673" spans="1:6" x14ac:dyDescent="0.15">
      <c r="A1673" t="s">
        <v>4162</v>
      </c>
      <c r="B1673" s="1" t="s">
        <v>6495</v>
      </c>
      <c r="D1673" s="1">
        <v>42965.625300925924</v>
      </c>
      <c r="E1673" s="1">
        <v>42965</v>
      </c>
      <c r="F1673" s="1">
        <v>42965</v>
      </c>
    </row>
    <row r="1674" spans="1:6" x14ac:dyDescent="0.15">
      <c r="A1674" t="s">
        <v>4150</v>
      </c>
      <c r="B1674" s="1" t="s">
        <v>6489</v>
      </c>
      <c r="C1674" s="1">
        <v>42922</v>
      </c>
      <c r="D1674" s="1">
        <v>42928.791863425926</v>
      </c>
      <c r="E1674" s="1">
        <v>42934</v>
      </c>
      <c r="F1674" s="1">
        <v>42934</v>
      </c>
    </row>
    <row r="1675" spans="1:6" x14ac:dyDescent="0.15">
      <c r="A1675" t="s">
        <v>4245</v>
      </c>
      <c r="B1675" t="s">
        <v>6489</v>
      </c>
      <c r="C1675" s="4"/>
      <c r="D1675" s="1">
        <v>42949.789050925923</v>
      </c>
      <c r="E1675" s="1">
        <v>42956</v>
      </c>
      <c r="F1675" s="1">
        <v>42956</v>
      </c>
    </row>
    <row r="1676" spans="1:6" x14ac:dyDescent="0.15">
      <c r="A1676" t="s">
        <v>4142</v>
      </c>
      <c r="B1676" t="s">
        <v>6485</v>
      </c>
      <c r="D1676" s="1">
        <v>42964.727962962963</v>
      </c>
      <c r="E1676" s="1">
        <v>42957</v>
      </c>
      <c r="F1676" s="1">
        <v>42957</v>
      </c>
    </row>
    <row r="1677" spans="1:6" x14ac:dyDescent="0.15">
      <c r="A1677" t="s">
        <v>4040</v>
      </c>
      <c r="B1677" t="s">
        <v>6496</v>
      </c>
      <c r="C1677" s="4"/>
      <c r="D1677" s="1">
        <v>42922.740902777776</v>
      </c>
      <c r="E1677" s="1">
        <v>42929</v>
      </c>
      <c r="F1677" s="1">
        <v>42929</v>
      </c>
    </row>
    <row r="1678" spans="1:6" x14ac:dyDescent="0.15">
      <c r="A1678" t="s">
        <v>4140</v>
      </c>
      <c r="B1678" s="1" t="s">
        <v>6485</v>
      </c>
      <c r="C1678" s="1">
        <v>42927</v>
      </c>
      <c r="D1678" s="1">
        <v>42928.494050925925</v>
      </c>
      <c r="E1678" s="1">
        <v>42929</v>
      </c>
      <c r="F1678" s="1">
        <v>42929</v>
      </c>
    </row>
    <row r="1679" spans="1:6" x14ac:dyDescent="0.15">
      <c r="A1679" t="s">
        <v>4304</v>
      </c>
      <c r="B1679" t="s">
        <v>6485</v>
      </c>
      <c r="C1679" s="4"/>
      <c r="D1679" s="1">
        <v>42922.46806712963</v>
      </c>
      <c r="E1679" s="1">
        <v>42922</v>
      </c>
      <c r="F1679" s="1">
        <v>42923</v>
      </c>
    </row>
    <row r="1680" spans="1:6" x14ac:dyDescent="0.15">
      <c r="A1680" t="s">
        <v>4294</v>
      </c>
      <c r="B1680" s="1" t="s">
        <v>6483</v>
      </c>
      <c r="C1680" s="1">
        <v>42913</v>
      </c>
      <c r="D1680" s="1">
        <v>42914.604189814818</v>
      </c>
      <c r="E1680" s="1">
        <v>42915</v>
      </c>
      <c r="F1680" s="1">
        <v>42915</v>
      </c>
    </row>
    <row r="1681" spans="1:6" x14ac:dyDescent="0.15">
      <c r="A1681" t="s">
        <v>4284</v>
      </c>
      <c r="B1681" t="s">
        <v>6491</v>
      </c>
      <c r="D1681" s="1">
        <v>42941.927245370367</v>
      </c>
      <c r="E1681" s="1">
        <v>42949</v>
      </c>
      <c r="F1681" s="1">
        <v>42949</v>
      </c>
    </row>
    <row r="1682" spans="1:6" x14ac:dyDescent="0.15">
      <c r="A1682" t="s">
        <v>4300</v>
      </c>
      <c r="B1682" t="s">
        <v>6480</v>
      </c>
      <c r="C1682" s="4"/>
      <c r="D1682" s="1">
        <v>42927.729884259257</v>
      </c>
      <c r="E1682" s="1">
        <v>42929</v>
      </c>
      <c r="F1682" s="1">
        <v>42929</v>
      </c>
    </row>
    <row r="1683" spans="1:6" x14ac:dyDescent="0.15">
      <c r="A1683" t="s">
        <v>4042</v>
      </c>
      <c r="B1683" t="s">
        <v>6485</v>
      </c>
      <c r="C1683" s="4"/>
      <c r="D1683" s="1">
        <v>42934.937442129631</v>
      </c>
      <c r="E1683" s="1">
        <v>42935</v>
      </c>
      <c r="F1683" s="1">
        <v>42935</v>
      </c>
    </row>
    <row r="1684" spans="1:6" x14ac:dyDescent="0.15">
      <c r="A1684" t="s">
        <v>4716</v>
      </c>
      <c r="B1684" t="s">
        <v>6480</v>
      </c>
      <c r="C1684" s="4"/>
      <c r="D1684" s="1">
        <v>42956.959293981483</v>
      </c>
      <c r="E1684" s="1">
        <v>42957</v>
      </c>
      <c r="F1684" s="1">
        <v>42957</v>
      </c>
    </row>
    <row r="1685" spans="1:6" x14ac:dyDescent="0.15">
      <c r="A1685" t="s">
        <v>4308</v>
      </c>
      <c r="B1685" s="1" t="s">
        <v>6488</v>
      </c>
      <c r="C1685" s="4"/>
      <c r="D1685" s="1">
        <v>42948.44458333333</v>
      </c>
      <c r="E1685" s="1">
        <v>42949</v>
      </c>
      <c r="F1685" s="1">
        <v>42949</v>
      </c>
    </row>
    <row r="1686" spans="1:6" x14ac:dyDescent="0.15">
      <c r="A1686" t="s">
        <v>5353</v>
      </c>
      <c r="B1686" s="1" t="s">
        <v>6480</v>
      </c>
      <c r="D1686" s="1">
        <v>42929.653657407405</v>
      </c>
      <c r="E1686" s="1">
        <v>42930</v>
      </c>
      <c r="F1686" s="1">
        <v>42932</v>
      </c>
    </row>
    <row r="1687" spans="1:6" x14ac:dyDescent="0.15">
      <c r="A1687" t="s">
        <v>4310</v>
      </c>
      <c r="B1687" t="s">
        <v>6494</v>
      </c>
      <c r="C1687" s="4">
        <v>42927</v>
      </c>
      <c r="D1687" s="1">
        <v>42929.576238425929</v>
      </c>
      <c r="E1687" s="1">
        <v>42930</v>
      </c>
      <c r="F1687" s="1">
        <v>42930</v>
      </c>
    </row>
    <row r="1688" spans="1:6" x14ac:dyDescent="0.15">
      <c r="A1688" t="s">
        <v>4296</v>
      </c>
      <c r="B1688" s="1" t="s">
        <v>6491</v>
      </c>
      <c r="C1688" s="4"/>
      <c r="D1688" s="1">
        <v>42941.631354166668</v>
      </c>
      <c r="E1688" s="1">
        <v>42949</v>
      </c>
      <c r="F1688" s="1">
        <v>42949</v>
      </c>
    </row>
    <row r="1689" spans="1:6" x14ac:dyDescent="0.15">
      <c r="A1689" t="s">
        <v>4432</v>
      </c>
      <c r="B1689" t="s">
        <v>6481</v>
      </c>
      <c r="C1689" s="4"/>
      <c r="D1689" s="1">
        <v>42955.446655092594</v>
      </c>
      <c r="E1689" s="1">
        <v>42955</v>
      </c>
      <c r="F1689" s="1">
        <v>42955</v>
      </c>
    </row>
    <row r="1690" spans="1:6" x14ac:dyDescent="0.15">
      <c r="A1690" t="s">
        <v>4476</v>
      </c>
      <c r="B1690" s="1" t="s">
        <v>6489</v>
      </c>
      <c r="D1690" s="1">
        <v>42942.721956018519</v>
      </c>
      <c r="E1690" s="1">
        <v>42934</v>
      </c>
      <c r="F1690" s="1">
        <v>42934</v>
      </c>
    </row>
    <row r="1691" spans="1:6" x14ac:dyDescent="0.15">
      <c r="A1691" t="s">
        <v>4446</v>
      </c>
      <c r="B1691" t="s">
        <v>6483</v>
      </c>
      <c r="C1691" s="4"/>
      <c r="D1691" s="1">
        <v>42947.568506944444</v>
      </c>
      <c r="E1691" s="1">
        <v>42947</v>
      </c>
      <c r="F1691" s="1">
        <v>42947</v>
      </c>
    </row>
    <row r="1692" spans="1:6" x14ac:dyDescent="0.15">
      <c r="A1692" t="s">
        <v>4624</v>
      </c>
      <c r="B1692" t="s">
        <v>6480</v>
      </c>
      <c r="C1692" s="4"/>
      <c r="D1692" s="1">
        <v>42936.949513888889</v>
      </c>
      <c r="E1692" s="1">
        <v>42941</v>
      </c>
      <c r="F1692" s="1">
        <v>42943</v>
      </c>
    </row>
    <row r="1693" spans="1:6" x14ac:dyDescent="0.15">
      <c r="A1693" t="s">
        <v>4598</v>
      </c>
      <c r="B1693" t="s">
        <v>6483</v>
      </c>
      <c r="D1693" s="1">
        <v>42949.667627314811</v>
      </c>
      <c r="E1693" s="1">
        <v>42949</v>
      </c>
      <c r="F1693" s="1">
        <v>42949</v>
      </c>
    </row>
    <row r="1694" spans="1:6" x14ac:dyDescent="0.15">
      <c r="A1694" t="s">
        <v>4576</v>
      </c>
      <c r="B1694" t="s">
        <v>6481</v>
      </c>
      <c r="D1694" s="1">
        <v>42927.658460648148</v>
      </c>
      <c r="E1694" s="1">
        <v>42927</v>
      </c>
      <c r="F1694" s="1">
        <v>42927</v>
      </c>
    </row>
    <row r="1695" spans="1:6" x14ac:dyDescent="0.15">
      <c r="A1695" t="s">
        <v>4466</v>
      </c>
      <c r="B1695" t="s">
        <v>6489</v>
      </c>
      <c r="D1695" s="1">
        <v>42935.362210648149</v>
      </c>
      <c r="E1695" s="1">
        <v>42937</v>
      </c>
      <c r="F1695" s="1">
        <v>42937</v>
      </c>
    </row>
    <row r="1696" spans="1:6" x14ac:dyDescent="0.15">
      <c r="A1696" t="s">
        <v>5967</v>
      </c>
      <c r="B1696" t="s">
        <v>6489</v>
      </c>
      <c r="D1696" s="1">
        <v>42929.620891203704</v>
      </c>
      <c r="E1696" s="1">
        <v>42934</v>
      </c>
      <c r="F1696" s="1">
        <v>42934</v>
      </c>
    </row>
    <row r="1697" spans="1:6" x14ac:dyDescent="0.15">
      <c r="A1697" t="s">
        <v>4574</v>
      </c>
      <c r="B1697" t="s">
        <v>6494</v>
      </c>
      <c r="D1697" s="1">
        <v>42955.70239583333</v>
      </c>
      <c r="E1697" s="1">
        <v>42960</v>
      </c>
      <c r="F1697" s="1">
        <v>42960</v>
      </c>
    </row>
    <row r="1698" spans="1:6" x14ac:dyDescent="0.15">
      <c r="A1698" t="s">
        <v>4722</v>
      </c>
      <c r="B1698" s="1" t="s">
        <v>6483</v>
      </c>
      <c r="D1698" s="1">
        <v>42944.471979166665</v>
      </c>
      <c r="E1698" s="1">
        <v>42944</v>
      </c>
      <c r="F1698" s="1">
        <v>42944</v>
      </c>
    </row>
    <row r="1699" spans="1:6" x14ac:dyDescent="0.15">
      <c r="A1699" t="s">
        <v>4626</v>
      </c>
      <c r="B1699" t="s">
        <v>6498</v>
      </c>
      <c r="D1699" s="1">
        <v>42941.642453703702</v>
      </c>
      <c r="E1699" s="1">
        <v>42941</v>
      </c>
      <c r="F1699" s="1">
        <v>42941</v>
      </c>
    </row>
    <row r="1700" spans="1:6" x14ac:dyDescent="0.15">
      <c r="A1700" t="s">
        <v>4658</v>
      </c>
      <c r="B1700" t="s">
        <v>6495</v>
      </c>
      <c r="C1700" s="4"/>
      <c r="D1700" s="1">
        <v>42953.928078703706</v>
      </c>
      <c r="E1700" s="1">
        <v>42954</v>
      </c>
      <c r="F1700" s="1">
        <v>42954</v>
      </c>
    </row>
    <row r="1701" spans="1:6" x14ac:dyDescent="0.15">
      <c r="A1701" t="s">
        <v>4468</v>
      </c>
      <c r="B1701" t="s">
        <v>6485</v>
      </c>
      <c r="C1701" s="4">
        <v>42923</v>
      </c>
      <c r="D1701" s="1">
        <v>42927.546747685185</v>
      </c>
      <c r="E1701" s="1">
        <v>42927</v>
      </c>
      <c r="F1701" s="1">
        <v>42928</v>
      </c>
    </row>
    <row r="1702" spans="1:6" x14ac:dyDescent="0.15">
      <c r="A1702" t="s">
        <v>4578</v>
      </c>
      <c r="B1702" t="s">
        <v>6495</v>
      </c>
      <c r="C1702" s="4">
        <v>42926</v>
      </c>
      <c r="D1702" s="1">
        <v>42934.888749999998</v>
      </c>
      <c r="E1702" s="1">
        <v>42939</v>
      </c>
      <c r="F1702" s="1">
        <v>42939</v>
      </c>
    </row>
    <row r="1703" spans="1:6" x14ac:dyDescent="0.15">
      <c r="A1703" t="s">
        <v>4554</v>
      </c>
      <c r="B1703" t="s">
        <v>6481</v>
      </c>
      <c r="D1703" s="1">
        <v>42928.623437499999</v>
      </c>
      <c r="E1703" s="1">
        <v>42929</v>
      </c>
      <c r="F1703" s="1">
        <v>42929</v>
      </c>
    </row>
    <row r="1704" spans="1:6" x14ac:dyDescent="0.15">
      <c r="A1704" t="s">
        <v>6452</v>
      </c>
      <c r="B1704" t="s">
        <v>6481</v>
      </c>
      <c r="C1704" s="4"/>
      <c r="D1704" s="1">
        <v>42964.445601851854</v>
      </c>
      <c r="E1704" s="1">
        <v>42965</v>
      </c>
      <c r="F1704" s="1">
        <v>42965</v>
      </c>
    </row>
    <row r="1705" spans="1:6" x14ac:dyDescent="0.15">
      <c r="A1705" t="s">
        <v>4588</v>
      </c>
      <c r="B1705" s="1" t="s">
        <v>6488</v>
      </c>
      <c r="C1705" s="4"/>
      <c r="D1705" s="1">
        <v>42934.409178240741</v>
      </c>
      <c r="E1705" s="1">
        <v>42934</v>
      </c>
      <c r="F1705" s="1">
        <v>42934</v>
      </c>
    </row>
    <row r="1706" spans="1:6" x14ac:dyDescent="0.15">
      <c r="A1706" t="s">
        <v>4470</v>
      </c>
      <c r="B1706" s="1" t="s">
        <v>6498</v>
      </c>
      <c r="D1706" s="1">
        <v>42926.693182870367</v>
      </c>
      <c r="E1706" s="1">
        <v>42930</v>
      </c>
      <c r="F1706" s="1">
        <v>42930</v>
      </c>
    </row>
    <row r="1707" spans="1:6" x14ac:dyDescent="0.15">
      <c r="A1707" t="s">
        <v>4706</v>
      </c>
      <c r="B1707" t="s">
        <v>6481</v>
      </c>
      <c r="C1707" s="4"/>
      <c r="D1707" s="1">
        <v>42930.446608796294</v>
      </c>
      <c r="E1707" s="1">
        <v>42935</v>
      </c>
      <c r="F1707" s="1">
        <v>42935</v>
      </c>
    </row>
    <row r="1708" spans="1:6" x14ac:dyDescent="0.15">
      <c r="A1708" t="s">
        <v>5643</v>
      </c>
      <c r="B1708" s="1" t="s">
        <v>6480</v>
      </c>
      <c r="C1708" s="4"/>
      <c r="D1708" s="1">
        <v>42933.493900462963</v>
      </c>
      <c r="E1708" s="1">
        <v>42933</v>
      </c>
      <c r="F1708" s="1">
        <v>42933</v>
      </c>
    </row>
    <row r="1709" spans="1:6" x14ac:dyDescent="0.15">
      <c r="A1709" t="s">
        <v>4677</v>
      </c>
      <c r="B1709" s="1" t="s">
        <v>6480</v>
      </c>
      <c r="C1709" s="4">
        <v>42926</v>
      </c>
      <c r="D1709" s="1">
        <v>42962.46671296296</v>
      </c>
      <c r="E1709" s="1">
        <v>42963</v>
      </c>
      <c r="F1709" s="1">
        <v>42963</v>
      </c>
    </row>
    <row r="1710" spans="1:6" x14ac:dyDescent="0.15">
      <c r="A1710" t="s">
        <v>6204</v>
      </c>
      <c r="B1710" s="1" t="s">
        <v>6482</v>
      </c>
      <c r="C1710" s="4">
        <v>42953</v>
      </c>
      <c r="D1710" s="1">
        <v>42954.685416666667</v>
      </c>
      <c r="E1710" s="1">
        <v>42955</v>
      </c>
      <c r="F1710" s="1">
        <v>42955</v>
      </c>
    </row>
    <row r="1711" spans="1:6" x14ac:dyDescent="0.15">
      <c r="A1711" t="s">
        <v>4606</v>
      </c>
      <c r="B1711" t="s">
        <v>6482</v>
      </c>
      <c r="C1711" s="4">
        <v>42927</v>
      </c>
      <c r="D1711" s="1">
        <v>42929.407071759262</v>
      </c>
      <c r="E1711" s="1">
        <v>42929</v>
      </c>
      <c r="F1711" s="1">
        <v>42929</v>
      </c>
    </row>
    <row r="1712" spans="1:6" x14ac:dyDescent="0.15">
      <c r="A1712" t="s">
        <v>4648</v>
      </c>
      <c r="B1712" t="s">
        <v>6489</v>
      </c>
      <c r="C1712" s="4"/>
      <c r="D1712" s="1">
        <v>42928.793773148151</v>
      </c>
      <c r="E1712" s="1">
        <v>42929</v>
      </c>
      <c r="F1712" s="1">
        <v>42930</v>
      </c>
    </row>
    <row r="1713" spans="1:6" x14ac:dyDescent="0.15">
      <c r="A1713" t="s">
        <v>5969</v>
      </c>
      <c r="B1713" s="1" t="s">
        <v>6494</v>
      </c>
      <c r="C1713" s="4"/>
      <c r="D1713" s="1">
        <v>42934.476979166669</v>
      </c>
      <c r="E1713" s="1">
        <v>42935</v>
      </c>
      <c r="F1713" s="1">
        <v>42937</v>
      </c>
    </row>
    <row r="1714" spans="1:6" x14ac:dyDescent="0.15">
      <c r="A1714" t="s">
        <v>5175</v>
      </c>
      <c r="B1714" t="s">
        <v>6489</v>
      </c>
      <c r="C1714" s="4">
        <v>42918</v>
      </c>
      <c r="D1714" s="1">
        <v>42919.740381944444</v>
      </c>
      <c r="E1714" s="1">
        <v>42920</v>
      </c>
      <c r="F1714" s="1">
        <v>42920</v>
      </c>
    </row>
    <row r="1715" spans="1:6" x14ac:dyDescent="0.15">
      <c r="A1715" t="s">
        <v>4620</v>
      </c>
      <c r="B1715" s="1" t="s">
        <v>6494</v>
      </c>
      <c r="C1715" s="4">
        <v>42927</v>
      </c>
      <c r="D1715" s="1">
        <v>42929.578761574077</v>
      </c>
      <c r="E1715" s="1">
        <v>42930</v>
      </c>
      <c r="F1715" s="1">
        <v>42930</v>
      </c>
    </row>
    <row r="1716" spans="1:6" x14ac:dyDescent="0.15">
      <c r="A1716" t="s">
        <v>673</v>
      </c>
      <c r="B1716" s="1" t="s">
        <v>6494</v>
      </c>
      <c r="D1716" s="1">
        <v>42937.726018518515</v>
      </c>
      <c r="E1716" s="1">
        <v>42939</v>
      </c>
      <c r="F1716" s="1">
        <v>42939</v>
      </c>
    </row>
    <row r="1717" spans="1:6" x14ac:dyDescent="0.15">
      <c r="A1717" t="s">
        <v>4560</v>
      </c>
      <c r="B1717" s="1" t="s">
        <v>6496</v>
      </c>
      <c r="C1717" s="4">
        <v>42920</v>
      </c>
      <c r="D1717" s="1">
        <v>42922.730358796296</v>
      </c>
      <c r="E1717" s="1">
        <v>42929</v>
      </c>
      <c r="F1717" s="1">
        <v>42929</v>
      </c>
    </row>
    <row r="1718" spans="1:6" x14ac:dyDescent="0.15">
      <c r="A1718" t="s">
        <v>4694</v>
      </c>
      <c r="B1718" t="s">
        <v>6495</v>
      </c>
      <c r="C1718" s="4">
        <v>42946</v>
      </c>
      <c r="D1718" s="1">
        <v>42954.638969907406</v>
      </c>
      <c r="E1718" s="1">
        <v>42954</v>
      </c>
      <c r="F1718" s="1">
        <v>42954</v>
      </c>
    </row>
    <row r="1719" spans="1:6" x14ac:dyDescent="0.15">
      <c r="A1719" t="s">
        <v>5750</v>
      </c>
      <c r="B1719" t="s">
        <v>6482</v>
      </c>
      <c r="C1719" s="1">
        <v>42939</v>
      </c>
      <c r="D1719" s="1">
        <v>42943.919537037036</v>
      </c>
      <c r="E1719" s="1">
        <v>42944</v>
      </c>
      <c r="F1719" s="1">
        <v>42944</v>
      </c>
    </row>
    <row r="1720" spans="1:6" x14ac:dyDescent="0.15">
      <c r="A1720" t="s">
        <v>4742</v>
      </c>
      <c r="B1720" t="s">
        <v>6482</v>
      </c>
      <c r="C1720" s="4"/>
      <c r="D1720" s="1">
        <v>42945.899212962962</v>
      </c>
      <c r="E1720" s="1">
        <v>42946</v>
      </c>
      <c r="F1720" s="1">
        <v>42946</v>
      </c>
    </row>
    <row r="1721" spans="1:6" x14ac:dyDescent="0.15">
      <c r="A1721" t="s">
        <v>4566</v>
      </c>
      <c r="B1721" t="s">
        <v>6481</v>
      </c>
      <c r="D1721" s="1">
        <v>42962.504363425927</v>
      </c>
      <c r="E1721" s="1">
        <v>42964</v>
      </c>
      <c r="F1721" s="1">
        <v>42964</v>
      </c>
    </row>
    <row r="1722" spans="1:6" x14ac:dyDescent="0.15">
      <c r="A1722" t="s">
        <v>4564</v>
      </c>
      <c r="B1722" s="1" t="s">
        <v>6494</v>
      </c>
      <c r="C1722" s="4">
        <v>42934</v>
      </c>
      <c r="D1722" s="1">
        <v>42936.464074074072</v>
      </c>
      <c r="E1722" s="1">
        <v>42939</v>
      </c>
      <c r="F1722" s="1">
        <v>42939</v>
      </c>
    </row>
    <row r="1723" spans="1:6" x14ac:dyDescent="0.15">
      <c r="A1723" t="s">
        <v>4458</v>
      </c>
      <c r="B1723" s="1" t="s">
        <v>6494</v>
      </c>
      <c r="C1723" s="4"/>
      <c r="D1723" s="1">
        <v>42956.802824074075</v>
      </c>
      <c r="E1723" s="1">
        <v>42960</v>
      </c>
      <c r="F1723" s="1">
        <v>42960</v>
      </c>
    </row>
    <row r="1724" spans="1:6" x14ac:dyDescent="0.15">
      <c r="A1724" t="s">
        <v>4572</v>
      </c>
      <c r="B1724" s="1" t="s">
        <v>6491</v>
      </c>
      <c r="C1724" s="4"/>
      <c r="D1724" s="1">
        <v>42939.939247685186</v>
      </c>
      <c r="E1724" s="1">
        <v>42941</v>
      </c>
      <c r="F1724" s="1">
        <v>42941</v>
      </c>
    </row>
    <row r="1725" spans="1:6" x14ac:dyDescent="0.15">
      <c r="A1725" t="s">
        <v>4570</v>
      </c>
      <c r="B1725" t="s">
        <v>6480</v>
      </c>
      <c r="C1725" s="4"/>
      <c r="D1725" s="1">
        <v>42954.982442129629</v>
      </c>
      <c r="E1725" s="1">
        <v>42955</v>
      </c>
      <c r="F1725" s="1">
        <v>42955</v>
      </c>
    </row>
    <row r="1726" spans="1:6" x14ac:dyDescent="0.15">
      <c r="A1726" t="s">
        <v>4720</v>
      </c>
      <c r="B1726" s="1" t="s">
        <v>6488</v>
      </c>
      <c r="C1726" s="4"/>
      <c r="D1726" s="1">
        <v>42921.402245370373</v>
      </c>
      <c r="E1726" s="1">
        <v>42921</v>
      </c>
      <c r="F1726" s="1">
        <v>42921</v>
      </c>
    </row>
    <row r="1727" spans="1:6" x14ac:dyDescent="0.15">
      <c r="A1727" t="s">
        <v>4456</v>
      </c>
      <c r="B1727" t="s">
        <v>6482</v>
      </c>
      <c r="D1727" s="1">
        <v>42946.937962962962</v>
      </c>
      <c r="E1727" s="1">
        <v>42948</v>
      </c>
      <c r="F1727" s="1">
        <v>42948</v>
      </c>
    </row>
    <row r="1728" spans="1:6" x14ac:dyDescent="0.15">
      <c r="A1728" t="s">
        <v>5772</v>
      </c>
      <c r="B1728" s="1" t="s">
        <v>6495</v>
      </c>
      <c r="C1728" s="1">
        <v>42927</v>
      </c>
      <c r="D1728" s="1">
        <v>42935.569131944445</v>
      </c>
      <c r="E1728" s="1">
        <v>42939</v>
      </c>
      <c r="F1728" s="1">
        <v>42939</v>
      </c>
    </row>
    <row r="1729" spans="1:6" x14ac:dyDescent="0.15">
      <c r="A1729" t="s">
        <v>4414</v>
      </c>
      <c r="B1729" t="s">
        <v>6485</v>
      </c>
      <c r="C1729" s="4"/>
      <c r="D1729" s="1">
        <v>42954.478252314817</v>
      </c>
      <c r="E1729" s="1">
        <v>42954</v>
      </c>
      <c r="F1729" s="1">
        <v>42954</v>
      </c>
    </row>
    <row r="1730" spans="1:6" x14ac:dyDescent="0.15">
      <c r="A1730" t="s">
        <v>4064</v>
      </c>
      <c r="B1730" s="1" t="s">
        <v>6482</v>
      </c>
      <c r="C1730" s="1">
        <v>42927</v>
      </c>
      <c r="D1730" s="1">
        <v>42928.759641203702</v>
      </c>
      <c r="E1730" s="1">
        <v>42929</v>
      </c>
      <c r="F1730" s="1">
        <v>42929</v>
      </c>
    </row>
    <row r="1731" spans="1:6" x14ac:dyDescent="0.15">
      <c r="A1731" t="s">
        <v>5539</v>
      </c>
      <c r="B1731" t="s">
        <v>6488</v>
      </c>
      <c r="C1731" s="4"/>
      <c r="D1731" s="1">
        <v>42941.661365740743</v>
      </c>
      <c r="E1731" s="1">
        <v>42942</v>
      </c>
      <c r="F1731" s="1">
        <v>42942</v>
      </c>
    </row>
    <row r="1732" spans="1:6" x14ac:dyDescent="0.15">
      <c r="A1732" t="s">
        <v>4562</v>
      </c>
      <c r="B1732" t="s">
        <v>6483</v>
      </c>
      <c r="C1732" s="4"/>
      <c r="D1732" s="1">
        <v>42950.428344907406</v>
      </c>
      <c r="E1732" s="1">
        <v>42950</v>
      </c>
      <c r="F1732" s="1">
        <v>42950</v>
      </c>
    </row>
    <row r="1733" spans="1:6" x14ac:dyDescent="0.15">
      <c r="A1733" t="s">
        <v>6352</v>
      </c>
      <c r="B1733" t="s">
        <v>6489</v>
      </c>
      <c r="C1733" s="4"/>
      <c r="D1733" s="1">
        <v>42951.463206018518</v>
      </c>
      <c r="E1733" s="1">
        <v>42955</v>
      </c>
      <c r="F1733" s="1">
        <v>42955</v>
      </c>
    </row>
    <row r="1734" spans="1:6" x14ac:dyDescent="0.15">
      <c r="A1734" t="s">
        <v>4666</v>
      </c>
      <c r="B1734" t="s">
        <v>6495</v>
      </c>
      <c r="C1734" s="1">
        <v>42920</v>
      </c>
      <c r="D1734" s="1">
        <v>42937.576273148145</v>
      </c>
      <c r="E1734" s="1">
        <v>42939</v>
      </c>
      <c r="F1734" s="1">
        <v>42939</v>
      </c>
    </row>
    <row r="1735" spans="1:6" x14ac:dyDescent="0.15">
      <c r="A1735" t="s">
        <v>4472</v>
      </c>
      <c r="B1735" s="1" t="s">
        <v>6498</v>
      </c>
      <c r="C1735" s="4">
        <v>42930</v>
      </c>
      <c r="D1735" s="1">
        <v>42934.664837962962</v>
      </c>
      <c r="E1735" s="1">
        <v>42934</v>
      </c>
      <c r="F1735" s="1">
        <v>42934</v>
      </c>
    </row>
    <row r="1736" spans="1:6" x14ac:dyDescent="0.15">
      <c r="A1736" t="s">
        <v>6198</v>
      </c>
      <c r="B1736" t="s">
        <v>6504</v>
      </c>
      <c r="D1736" s="1">
        <v>42953.400381944448</v>
      </c>
      <c r="E1736" s="1">
        <v>42953</v>
      </c>
      <c r="F1736" s="1">
        <v>42953</v>
      </c>
    </row>
    <row r="1737" spans="1:6" x14ac:dyDescent="0.15">
      <c r="A1737" t="s">
        <v>5359</v>
      </c>
      <c r="B1737" t="s">
        <v>6488</v>
      </c>
      <c r="C1737" s="4"/>
      <c r="D1737" s="1">
        <v>42927.632615740738</v>
      </c>
      <c r="E1737" s="1">
        <v>42927</v>
      </c>
      <c r="F1737" s="1">
        <v>42927</v>
      </c>
    </row>
    <row r="1738" spans="1:6" x14ac:dyDescent="0.15">
      <c r="A1738" t="s">
        <v>4387</v>
      </c>
      <c r="B1738" s="1" t="s">
        <v>6481</v>
      </c>
      <c r="D1738" s="1">
        <v>42935.748356481483</v>
      </c>
      <c r="E1738" s="1">
        <v>42936</v>
      </c>
      <c r="F1738" s="1">
        <v>42936</v>
      </c>
    </row>
    <row r="1739" spans="1:6" x14ac:dyDescent="0.15">
      <c r="A1739" t="s">
        <v>5971</v>
      </c>
      <c r="B1739" t="s">
        <v>6495</v>
      </c>
      <c r="C1739" s="1">
        <v>42919</v>
      </c>
      <c r="D1739" s="1">
        <v>42935.578506944446</v>
      </c>
      <c r="E1739" s="1">
        <v>42939</v>
      </c>
      <c r="F1739" s="1">
        <v>42939</v>
      </c>
    </row>
    <row r="1740" spans="1:6" x14ac:dyDescent="0.15">
      <c r="A1740" t="s">
        <v>4474</v>
      </c>
      <c r="B1740" s="1" t="s">
        <v>6481</v>
      </c>
      <c r="C1740" s="4"/>
      <c r="D1740" s="1">
        <v>42923.726388888892</v>
      </c>
      <c r="E1740" s="1">
        <v>42923</v>
      </c>
      <c r="F1740" s="1">
        <v>42923</v>
      </c>
    </row>
    <row r="1741" spans="1:6" x14ac:dyDescent="0.15">
      <c r="A1741" t="s">
        <v>4428</v>
      </c>
      <c r="B1741" s="1" t="s">
        <v>6483</v>
      </c>
      <c r="D1741" s="1">
        <v>42964.668252314812</v>
      </c>
      <c r="E1741" s="1">
        <v>42965</v>
      </c>
      <c r="F1741" s="1">
        <v>42965</v>
      </c>
    </row>
    <row r="1742" spans="1:6" x14ac:dyDescent="0.15">
      <c r="A1742" t="s">
        <v>4638</v>
      </c>
      <c r="B1742" s="1" t="s">
        <v>6485</v>
      </c>
      <c r="C1742" s="4"/>
      <c r="D1742" s="1">
        <v>42956.431168981479</v>
      </c>
      <c r="E1742" s="1">
        <v>42956</v>
      </c>
      <c r="F1742" s="1">
        <v>42956</v>
      </c>
    </row>
    <row r="1743" spans="1:6" x14ac:dyDescent="0.15">
      <c r="A1743" t="s">
        <v>4652</v>
      </c>
      <c r="B1743" s="1" t="s">
        <v>6480</v>
      </c>
      <c r="D1743" s="1">
        <v>42922.505358796298</v>
      </c>
      <c r="E1743" s="1">
        <v>42923</v>
      </c>
      <c r="F1743" s="1">
        <v>42923</v>
      </c>
    </row>
    <row r="1744" spans="1:6" x14ac:dyDescent="0.15">
      <c r="A1744" t="s">
        <v>6156</v>
      </c>
      <c r="B1744" s="1" t="s">
        <v>6485</v>
      </c>
      <c r="C1744" s="4"/>
      <c r="D1744" s="1">
        <v>42941.430914351855</v>
      </c>
      <c r="E1744" s="1">
        <v>42941</v>
      </c>
      <c r="F1744" s="1">
        <v>42941</v>
      </c>
    </row>
    <row r="1745" spans="1:6" x14ac:dyDescent="0.15">
      <c r="A1745" t="s">
        <v>3422</v>
      </c>
      <c r="B1745" s="1" t="s">
        <v>6495</v>
      </c>
      <c r="C1745" s="1">
        <v>42929</v>
      </c>
      <c r="D1745" s="1">
        <v>42934.428668981483</v>
      </c>
      <c r="E1745" s="1">
        <v>42939</v>
      </c>
      <c r="F1745" s="1">
        <v>42939</v>
      </c>
    </row>
    <row r="1746" spans="1:6" x14ac:dyDescent="0.15">
      <c r="A1746" t="s">
        <v>4524</v>
      </c>
      <c r="B1746" t="s">
        <v>6483</v>
      </c>
      <c r="C1746" s="4">
        <v>42927</v>
      </c>
      <c r="D1746" s="1">
        <v>42930.482523148145</v>
      </c>
      <c r="E1746" s="1">
        <v>42930</v>
      </c>
      <c r="F1746" s="1">
        <v>42930</v>
      </c>
    </row>
    <row r="1747" spans="1:6" x14ac:dyDescent="0.15">
      <c r="A1747" t="s">
        <v>5363</v>
      </c>
      <c r="B1747" t="s">
        <v>6483</v>
      </c>
      <c r="C1747" s="4"/>
      <c r="D1747" s="1">
        <v>42930.491851851853</v>
      </c>
      <c r="E1747" s="1">
        <v>42930</v>
      </c>
      <c r="F1747" s="1">
        <v>42930</v>
      </c>
    </row>
    <row r="1748" spans="1:6" x14ac:dyDescent="0.15">
      <c r="A1748" t="s">
        <v>4528</v>
      </c>
      <c r="B1748" s="1" t="s">
        <v>6494</v>
      </c>
      <c r="C1748" s="4">
        <v>42939</v>
      </c>
      <c r="D1748" s="1">
        <v>42941.630416666667</v>
      </c>
      <c r="E1748" s="1">
        <v>42942</v>
      </c>
      <c r="F1748" s="1">
        <v>42942</v>
      </c>
    </row>
    <row r="1749" spans="1:6" x14ac:dyDescent="0.15">
      <c r="A1749" t="s">
        <v>4650</v>
      </c>
      <c r="B1749" t="s">
        <v>6494</v>
      </c>
      <c r="C1749" s="4">
        <v>42927</v>
      </c>
      <c r="D1749" s="1">
        <v>42944.424166666664</v>
      </c>
      <c r="E1749" s="1">
        <v>42939</v>
      </c>
      <c r="F1749" s="1">
        <v>42939</v>
      </c>
    </row>
    <row r="1750" spans="1:6" x14ac:dyDescent="0.15">
      <c r="A1750" t="s">
        <v>4426</v>
      </c>
      <c r="B1750" t="s">
        <v>6491</v>
      </c>
      <c r="D1750" s="1">
        <v>42936.561689814815</v>
      </c>
      <c r="E1750" s="1">
        <v>42941</v>
      </c>
      <c r="F1750" s="1">
        <v>42941</v>
      </c>
    </row>
    <row r="1751" spans="1:6" x14ac:dyDescent="0.15">
      <c r="A1751" t="s">
        <v>4724</v>
      </c>
      <c r="B1751" s="1" t="s">
        <v>6483</v>
      </c>
      <c r="C1751" s="4"/>
      <c r="D1751" s="1">
        <v>42942.491388888891</v>
      </c>
      <c r="E1751" s="1">
        <v>42942</v>
      </c>
      <c r="F1751" s="1">
        <v>42942</v>
      </c>
    </row>
    <row r="1752" spans="1:6" x14ac:dyDescent="0.15">
      <c r="A1752" t="s">
        <v>4486</v>
      </c>
      <c r="B1752" t="s">
        <v>6481</v>
      </c>
      <c r="C1752" s="4"/>
      <c r="D1752" s="1">
        <v>42930.543923611112</v>
      </c>
      <c r="E1752" s="1">
        <v>42930</v>
      </c>
      <c r="F1752" s="1">
        <v>42930</v>
      </c>
    </row>
    <row r="1753" spans="1:6" x14ac:dyDescent="0.15">
      <c r="A1753" t="s">
        <v>4670</v>
      </c>
      <c r="B1753" t="s">
        <v>6500</v>
      </c>
      <c r="C1753" s="4"/>
      <c r="D1753" s="1">
        <v>42958.402581018519</v>
      </c>
      <c r="E1753" s="1">
        <v>42959</v>
      </c>
      <c r="F1753" s="1">
        <v>42959</v>
      </c>
    </row>
    <row r="1754" spans="1:6" x14ac:dyDescent="0.15">
      <c r="A1754" t="s">
        <v>5758</v>
      </c>
      <c r="B1754" s="1" t="s">
        <v>6504</v>
      </c>
      <c r="C1754" s="1">
        <v>42934</v>
      </c>
      <c r="D1754" s="1">
        <v>42936.629884259259</v>
      </c>
      <c r="E1754" s="1">
        <v>42942</v>
      </c>
      <c r="F1754" s="1">
        <v>42942</v>
      </c>
    </row>
    <row r="1755" spans="1:6" x14ac:dyDescent="0.15">
      <c r="A1755" t="s">
        <v>5766</v>
      </c>
      <c r="B1755" t="s">
        <v>6482</v>
      </c>
      <c r="C1755" s="4">
        <v>42934</v>
      </c>
      <c r="D1755" s="1">
        <v>42936.503541666665</v>
      </c>
      <c r="E1755" s="1">
        <v>42941</v>
      </c>
      <c r="F1755" s="1">
        <v>42941</v>
      </c>
    </row>
    <row r="1756" spans="1:6" x14ac:dyDescent="0.15">
      <c r="A1756" t="s">
        <v>4464</v>
      </c>
      <c r="B1756" t="s">
        <v>6483</v>
      </c>
      <c r="D1756" s="1">
        <v>42941.73809027778</v>
      </c>
      <c r="E1756" s="1">
        <v>42942</v>
      </c>
      <c r="F1756" s="1">
        <v>42942</v>
      </c>
    </row>
    <row r="1757" spans="1:6" x14ac:dyDescent="0.15">
      <c r="A1757" t="s">
        <v>4534</v>
      </c>
      <c r="B1757" t="s">
        <v>6489</v>
      </c>
      <c r="D1757" s="1">
        <v>42955.419120370374</v>
      </c>
      <c r="E1757" s="1">
        <v>42956</v>
      </c>
      <c r="F1757" s="1">
        <v>42956</v>
      </c>
    </row>
    <row r="1758" spans="1:6" x14ac:dyDescent="0.15">
      <c r="A1758" t="s">
        <v>4367</v>
      </c>
      <c r="B1758" t="s">
        <v>6498</v>
      </c>
      <c r="C1758" s="1">
        <v>42934</v>
      </c>
      <c r="D1758" s="1">
        <v>42935.733229166668</v>
      </c>
      <c r="E1758" s="1">
        <v>42936</v>
      </c>
      <c r="F1758" s="1">
        <v>42936</v>
      </c>
    </row>
    <row r="1759" spans="1:6" x14ac:dyDescent="0.15">
      <c r="A1759" t="s">
        <v>4532</v>
      </c>
      <c r="B1759" t="s">
        <v>6494</v>
      </c>
      <c r="C1759" s="4">
        <v>42926</v>
      </c>
      <c r="D1759" s="1">
        <v>42927.479687500003</v>
      </c>
      <c r="E1759" s="1">
        <v>42929</v>
      </c>
      <c r="F1759" s="1">
        <v>42929</v>
      </c>
    </row>
    <row r="1760" spans="1:6" x14ac:dyDescent="0.15">
      <c r="A1760" t="s">
        <v>5259</v>
      </c>
      <c r="B1760" t="s">
        <v>6483</v>
      </c>
      <c r="D1760" s="1">
        <v>42919.483483796299</v>
      </c>
      <c r="E1760" s="1">
        <v>42919</v>
      </c>
      <c r="F1760" s="1">
        <v>42919</v>
      </c>
    </row>
    <row r="1761" spans="1:6" x14ac:dyDescent="0.15">
      <c r="A1761" t="s">
        <v>4668</v>
      </c>
      <c r="B1761" t="s">
        <v>6482</v>
      </c>
      <c r="C1761" s="4">
        <v>42926</v>
      </c>
      <c r="D1761" s="1">
        <v>42926.930706018517</v>
      </c>
      <c r="E1761" s="1">
        <v>42928</v>
      </c>
      <c r="F1761" s="1">
        <v>42928</v>
      </c>
    </row>
    <row r="1762" spans="1:6" x14ac:dyDescent="0.15">
      <c r="A1762" t="s">
        <v>4430</v>
      </c>
      <c r="B1762" s="1" t="s">
        <v>6498</v>
      </c>
      <c r="C1762" s="4">
        <v>42934</v>
      </c>
      <c r="D1762" s="1">
        <v>42935.734444444446</v>
      </c>
      <c r="E1762" s="1">
        <v>42936</v>
      </c>
      <c r="F1762" s="1">
        <v>42936</v>
      </c>
    </row>
    <row r="1763" spans="1:6" x14ac:dyDescent="0.15">
      <c r="A1763" t="s">
        <v>5273</v>
      </c>
      <c r="B1763" t="s">
        <v>6498</v>
      </c>
      <c r="C1763" s="1">
        <v>42926</v>
      </c>
      <c r="D1763" s="1">
        <v>42927.528078703705</v>
      </c>
      <c r="E1763" s="1">
        <v>42930</v>
      </c>
      <c r="F1763" s="1">
        <v>42930</v>
      </c>
    </row>
    <row r="1764" spans="1:6" x14ac:dyDescent="0.15">
      <c r="A1764" t="s">
        <v>4672</v>
      </c>
      <c r="B1764" s="1" t="s">
        <v>6485</v>
      </c>
      <c r="C1764" s="4">
        <v>42926</v>
      </c>
      <c r="D1764" s="1">
        <v>42927.433125000003</v>
      </c>
      <c r="E1764" s="1">
        <v>42927</v>
      </c>
      <c r="F1764" s="1">
        <v>42928</v>
      </c>
    </row>
    <row r="1765" spans="1:6" x14ac:dyDescent="0.15">
      <c r="A1765" t="s">
        <v>4399</v>
      </c>
      <c r="B1765" s="1" t="s">
        <v>6482</v>
      </c>
      <c r="C1765" s="4">
        <v>42926</v>
      </c>
      <c r="D1765" s="1">
        <v>42926.925300925926</v>
      </c>
      <c r="E1765" s="1">
        <v>42928</v>
      </c>
      <c r="F1765" s="1">
        <v>42928</v>
      </c>
    </row>
    <row r="1766" spans="1:6" x14ac:dyDescent="0.15">
      <c r="A1766" t="s">
        <v>5961</v>
      </c>
      <c r="B1766" s="1" t="s">
        <v>6489</v>
      </c>
      <c r="C1766" s="4">
        <v>42934</v>
      </c>
      <c r="D1766" s="1">
        <v>42936.45207175926</v>
      </c>
      <c r="E1766" s="1">
        <v>42940</v>
      </c>
      <c r="F1766" s="1">
        <v>42940</v>
      </c>
    </row>
    <row r="1767" spans="1:6" x14ac:dyDescent="0.15">
      <c r="A1767" t="s">
        <v>4397</v>
      </c>
      <c r="B1767" s="1" t="s">
        <v>6495</v>
      </c>
      <c r="C1767" s="4">
        <v>42926</v>
      </c>
      <c r="D1767" s="1">
        <v>42940.402951388889</v>
      </c>
      <c r="E1767" s="1">
        <v>42942</v>
      </c>
      <c r="F1767" s="1">
        <v>42942</v>
      </c>
    </row>
    <row r="1768" spans="1:6" x14ac:dyDescent="0.15">
      <c r="A1768" t="s">
        <v>4526</v>
      </c>
      <c r="B1768" t="s">
        <v>6495</v>
      </c>
      <c r="C1768" s="1">
        <v>42934</v>
      </c>
      <c r="D1768" s="1">
        <v>42940.836539351854</v>
      </c>
      <c r="E1768" s="1">
        <v>42942</v>
      </c>
      <c r="F1768" s="1">
        <v>42942</v>
      </c>
    </row>
    <row r="1769" spans="1:6" x14ac:dyDescent="0.15">
      <c r="A1769" t="s">
        <v>4346</v>
      </c>
      <c r="B1769" s="1" t="s">
        <v>6498</v>
      </c>
      <c r="C1769" s="4">
        <v>42934</v>
      </c>
      <c r="D1769" s="1">
        <v>42936.374814814815</v>
      </c>
      <c r="E1769" s="1">
        <v>42936</v>
      </c>
      <c r="F1769" s="1">
        <v>42936</v>
      </c>
    </row>
    <row r="1770" spans="1:6" x14ac:dyDescent="0.15">
      <c r="A1770" t="s">
        <v>4530</v>
      </c>
      <c r="B1770" s="1" t="s">
        <v>6498</v>
      </c>
      <c r="C1770" s="1">
        <v>42939</v>
      </c>
      <c r="D1770" s="1">
        <v>42940.454675925925</v>
      </c>
      <c r="E1770" s="1">
        <v>42941</v>
      </c>
      <c r="F1770" s="1">
        <v>42941</v>
      </c>
    </row>
    <row r="1771" spans="1:6" x14ac:dyDescent="0.15">
      <c r="A1771" t="s">
        <v>5770</v>
      </c>
      <c r="B1771" t="s">
        <v>6495</v>
      </c>
      <c r="C1771" s="4">
        <v>42939</v>
      </c>
      <c r="D1771" s="1">
        <v>42940.747094907405</v>
      </c>
      <c r="E1771" s="1">
        <v>42942</v>
      </c>
      <c r="F1771" s="1">
        <v>42942</v>
      </c>
    </row>
    <row r="1772" spans="1:6" x14ac:dyDescent="0.15">
      <c r="A1772" t="s">
        <v>4552</v>
      </c>
      <c r="B1772" t="s">
        <v>6483</v>
      </c>
      <c r="C1772" s="4">
        <v>42923</v>
      </c>
      <c r="D1772" s="1">
        <v>42927.706157407411</v>
      </c>
      <c r="E1772" s="1">
        <v>42927</v>
      </c>
      <c r="F1772" s="1">
        <v>42927</v>
      </c>
    </row>
    <row r="1773" spans="1:6" x14ac:dyDescent="0.15">
      <c r="A1773" t="s">
        <v>4640</v>
      </c>
      <c r="B1773" t="s">
        <v>6498</v>
      </c>
      <c r="C1773" s="4"/>
      <c r="D1773" s="1">
        <v>42949.385844907411</v>
      </c>
      <c r="E1773" s="1">
        <v>42949</v>
      </c>
      <c r="F1773" s="1">
        <v>42949</v>
      </c>
    </row>
    <row r="1774" spans="1:6" x14ac:dyDescent="0.15">
      <c r="A1774" t="s">
        <v>4550</v>
      </c>
      <c r="B1774" t="s">
        <v>6480</v>
      </c>
      <c r="D1774" s="1">
        <v>42933.489699074074</v>
      </c>
      <c r="E1774" s="1">
        <v>42933</v>
      </c>
      <c r="F1774" s="1">
        <v>42933</v>
      </c>
    </row>
    <row r="1775" spans="1:6" x14ac:dyDescent="0.15">
      <c r="A1775" t="s">
        <v>4510</v>
      </c>
      <c r="B1775" t="s">
        <v>6488</v>
      </c>
      <c r="C1775" s="4"/>
      <c r="D1775" s="1">
        <v>42927.739768518521</v>
      </c>
      <c r="E1775" s="1">
        <v>42927</v>
      </c>
      <c r="F1775" s="1">
        <v>42927</v>
      </c>
    </row>
    <row r="1776" spans="1:6" x14ac:dyDescent="0.15">
      <c r="A1776" t="s">
        <v>4434</v>
      </c>
      <c r="B1776" s="1" t="s">
        <v>6481</v>
      </c>
      <c r="D1776" s="1">
        <v>42934.641782407409</v>
      </c>
      <c r="E1776" s="1">
        <v>42935</v>
      </c>
      <c r="F1776" s="1">
        <v>42935</v>
      </c>
    </row>
    <row r="1777" spans="1:6" x14ac:dyDescent="0.15">
      <c r="A1777" t="s">
        <v>4381</v>
      </c>
      <c r="B1777" s="1" t="s">
        <v>6494</v>
      </c>
      <c r="C1777" s="1">
        <v>42929</v>
      </c>
      <c r="D1777" s="1">
        <v>42935.747824074075</v>
      </c>
      <c r="E1777" s="1">
        <v>42935</v>
      </c>
      <c r="F1777" s="1">
        <v>42935</v>
      </c>
    </row>
    <row r="1778" spans="1:6" x14ac:dyDescent="0.15">
      <c r="A1778" t="s">
        <v>4548</v>
      </c>
      <c r="B1778" t="s">
        <v>6485</v>
      </c>
      <c r="D1778" s="1">
        <v>42954.480532407404</v>
      </c>
      <c r="E1778" s="1">
        <v>42954</v>
      </c>
      <c r="F1778" s="1">
        <v>42954</v>
      </c>
    </row>
    <row r="1779" spans="1:6" x14ac:dyDescent="0.15">
      <c r="A1779" t="s">
        <v>4634</v>
      </c>
      <c r="B1779" t="s">
        <v>6504</v>
      </c>
      <c r="D1779" s="1">
        <v>42964.383437500001</v>
      </c>
      <c r="E1779" s="1">
        <v>42964</v>
      </c>
      <c r="F1779" s="1">
        <v>42964</v>
      </c>
    </row>
    <row r="1780" spans="1:6" x14ac:dyDescent="0.15">
      <c r="A1780" t="s">
        <v>4484</v>
      </c>
      <c r="B1780" s="1" t="s">
        <v>6483</v>
      </c>
      <c r="C1780" s="4">
        <v>42930</v>
      </c>
      <c r="D1780" s="1">
        <v>42937.831863425927</v>
      </c>
      <c r="E1780" s="1">
        <v>42933</v>
      </c>
      <c r="F1780" s="1">
        <v>42933</v>
      </c>
    </row>
    <row r="1781" spans="1:6" x14ac:dyDescent="0.15">
      <c r="A1781" t="s">
        <v>4630</v>
      </c>
      <c r="B1781" s="1" t="s">
        <v>6485</v>
      </c>
      <c r="C1781" s="4"/>
      <c r="D1781" s="1">
        <v>42948.466168981482</v>
      </c>
      <c r="E1781" s="1">
        <v>42948</v>
      </c>
      <c r="F1781" s="1">
        <v>42949</v>
      </c>
    </row>
    <row r="1782" spans="1:6" x14ac:dyDescent="0.15">
      <c r="A1782" t="s">
        <v>5537</v>
      </c>
      <c r="B1782" s="1" t="s">
        <v>6480</v>
      </c>
      <c r="D1782" s="1">
        <v>42930.725231481483</v>
      </c>
      <c r="E1782" s="1">
        <v>42930</v>
      </c>
      <c r="F1782" s="1">
        <v>42932</v>
      </c>
    </row>
    <row r="1783" spans="1:6" x14ac:dyDescent="0.15">
      <c r="A1783" t="s">
        <v>4746</v>
      </c>
      <c r="B1783" s="1" t="s">
        <v>6480</v>
      </c>
      <c r="D1783" s="1">
        <v>42930.724398148152</v>
      </c>
      <c r="E1783" s="1">
        <v>42930</v>
      </c>
      <c r="F1783" s="1">
        <v>42932</v>
      </c>
    </row>
    <row r="1784" spans="1:6" x14ac:dyDescent="0.15">
      <c r="A1784" t="s">
        <v>5275</v>
      </c>
      <c r="B1784" t="s">
        <v>6481</v>
      </c>
      <c r="D1784" s="1">
        <v>42929.891284722224</v>
      </c>
      <c r="E1784" s="1">
        <v>42930</v>
      </c>
      <c r="F1784" s="1">
        <v>42930</v>
      </c>
    </row>
    <row r="1785" spans="1:6" x14ac:dyDescent="0.15">
      <c r="A1785" t="s">
        <v>4632</v>
      </c>
      <c r="B1785" t="s">
        <v>6489</v>
      </c>
      <c r="C1785" s="4">
        <v>42929</v>
      </c>
      <c r="D1785" s="1">
        <v>42934.369849537034</v>
      </c>
      <c r="E1785" s="1">
        <v>42935</v>
      </c>
      <c r="F1785" s="1">
        <v>42935</v>
      </c>
    </row>
    <row r="1786" spans="1:6" x14ac:dyDescent="0.15">
      <c r="A1786" t="s">
        <v>4642</v>
      </c>
      <c r="B1786" t="s">
        <v>6498</v>
      </c>
      <c r="D1786" s="1">
        <v>42948.396770833337</v>
      </c>
      <c r="E1786" s="1">
        <v>42949</v>
      </c>
      <c r="F1786" s="1">
        <v>42949</v>
      </c>
    </row>
    <row r="1787" spans="1:6" x14ac:dyDescent="0.15">
      <c r="A1787" t="s">
        <v>4438</v>
      </c>
      <c r="B1787" t="s">
        <v>6491</v>
      </c>
      <c r="C1787" s="4">
        <v>42935</v>
      </c>
      <c r="D1787" s="1">
        <v>42941.659791666665</v>
      </c>
      <c r="E1787" s="1">
        <v>42949</v>
      </c>
      <c r="F1787" s="1">
        <v>42949</v>
      </c>
    </row>
    <row r="1788" spans="1:6" x14ac:dyDescent="0.15">
      <c r="A1788" t="s">
        <v>5173</v>
      </c>
      <c r="B1788" t="s">
        <v>6496</v>
      </c>
      <c r="C1788" s="4"/>
      <c r="D1788" s="1">
        <v>42914.584976851853</v>
      </c>
      <c r="E1788" s="1">
        <v>42923</v>
      </c>
      <c r="F1788" s="1">
        <v>42923</v>
      </c>
    </row>
    <row r="1789" spans="1:6" x14ac:dyDescent="0.15">
      <c r="A1789" t="s">
        <v>4488</v>
      </c>
      <c r="B1789" t="s">
        <v>6488</v>
      </c>
      <c r="D1789" s="1">
        <v>42955.489317129628</v>
      </c>
      <c r="E1789" s="1">
        <v>42956</v>
      </c>
      <c r="F1789" s="1">
        <v>42956</v>
      </c>
    </row>
    <row r="1790" spans="1:6" x14ac:dyDescent="0.15">
      <c r="A1790" t="s">
        <v>4440</v>
      </c>
      <c r="B1790" t="s">
        <v>6489</v>
      </c>
      <c r="C1790" s="4"/>
      <c r="D1790" s="1">
        <v>42943.447557870371</v>
      </c>
      <c r="E1790" s="1">
        <v>42948</v>
      </c>
      <c r="F1790" s="1">
        <v>42948</v>
      </c>
    </row>
    <row r="1791" spans="1:6" x14ac:dyDescent="0.15">
      <c r="A1791" t="s">
        <v>4512</v>
      </c>
      <c r="B1791" t="s">
        <v>6491</v>
      </c>
      <c r="C1791" s="4"/>
      <c r="D1791" s="1">
        <v>42940.712835648148</v>
      </c>
      <c r="E1791" s="1">
        <v>42942</v>
      </c>
      <c r="F1791" s="1">
        <v>42942</v>
      </c>
    </row>
    <row r="1792" spans="1:6" x14ac:dyDescent="0.15">
      <c r="A1792" t="s">
        <v>4348</v>
      </c>
      <c r="B1792" s="1" t="s">
        <v>6495</v>
      </c>
      <c r="C1792" s="4">
        <v>42928</v>
      </c>
      <c r="D1792" s="1">
        <v>42937.665775462963</v>
      </c>
      <c r="E1792" s="1">
        <v>42939</v>
      </c>
      <c r="F1792" s="1">
        <v>42939</v>
      </c>
    </row>
    <row r="1793" spans="1:6" x14ac:dyDescent="0.15">
      <c r="A1793" t="s">
        <v>1999</v>
      </c>
      <c r="B1793" t="s">
        <v>6483</v>
      </c>
      <c r="C1793" s="4"/>
      <c r="D1793" s="1">
        <v>42941.720150462963</v>
      </c>
      <c r="E1793" s="1">
        <v>42941</v>
      </c>
      <c r="F1793" s="1">
        <v>42941</v>
      </c>
    </row>
    <row r="1794" spans="1:6" x14ac:dyDescent="0.15">
      <c r="A1794" t="s">
        <v>4702</v>
      </c>
      <c r="B1794" t="s">
        <v>6483</v>
      </c>
      <c r="C1794" s="4"/>
      <c r="D1794" s="1">
        <v>42927.534039351849</v>
      </c>
      <c r="E1794" s="1">
        <v>42927</v>
      </c>
      <c r="F1794" s="1">
        <v>42927</v>
      </c>
    </row>
    <row r="1795" spans="1:6" x14ac:dyDescent="0.15">
      <c r="A1795" t="s">
        <v>4536</v>
      </c>
      <c r="B1795" t="s">
        <v>6491</v>
      </c>
      <c r="C1795" s="4"/>
      <c r="D1795" s="1">
        <v>42946.990706018521</v>
      </c>
      <c r="E1795" s="1">
        <v>42949</v>
      </c>
      <c r="F1795" s="1">
        <v>42949</v>
      </c>
    </row>
    <row r="1796" spans="1:6" x14ac:dyDescent="0.15">
      <c r="A1796" t="s">
        <v>4580</v>
      </c>
      <c r="B1796" s="1" t="s">
        <v>6494</v>
      </c>
      <c r="C1796" s="4">
        <v>42934</v>
      </c>
      <c r="D1796" s="1">
        <v>42937.000451388885</v>
      </c>
      <c r="E1796" s="1">
        <v>42939</v>
      </c>
      <c r="F1796" s="1">
        <v>42939</v>
      </c>
    </row>
    <row r="1797" spans="1:6" x14ac:dyDescent="0.15">
      <c r="A1797" t="s">
        <v>4371</v>
      </c>
      <c r="B1797" t="s">
        <v>6488</v>
      </c>
      <c r="C1797" s="4"/>
      <c r="D1797" s="1">
        <v>42963.669293981482</v>
      </c>
      <c r="E1797" s="1">
        <v>42965</v>
      </c>
      <c r="F1797" s="1">
        <v>42965</v>
      </c>
    </row>
    <row r="1798" spans="1:6" x14ac:dyDescent="0.15">
      <c r="A1798" t="s">
        <v>4514</v>
      </c>
      <c r="B1798" s="1" t="s">
        <v>6494</v>
      </c>
      <c r="D1798" s="1">
        <v>42946.847638888888</v>
      </c>
      <c r="E1798" s="1">
        <v>42947</v>
      </c>
      <c r="F1798" s="1">
        <v>42947</v>
      </c>
    </row>
    <row r="1799" spans="1:6" x14ac:dyDescent="0.15">
      <c r="A1799" t="s">
        <v>5993</v>
      </c>
      <c r="B1799" t="s">
        <v>6482</v>
      </c>
      <c r="D1799" s="1">
        <v>42942.927685185183</v>
      </c>
      <c r="E1799" s="1">
        <v>42943</v>
      </c>
      <c r="F1799" s="1">
        <v>42943</v>
      </c>
    </row>
    <row r="1800" spans="1:6" x14ac:dyDescent="0.15">
      <c r="A1800" t="s">
        <v>4738</v>
      </c>
      <c r="B1800" t="s">
        <v>6485</v>
      </c>
      <c r="D1800" s="1">
        <v>42936.476979166669</v>
      </c>
      <c r="E1800" s="1">
        <v>42936</v>
      </c>
      <c r="F1800" s="1">
        <v>42937</v>
      </c>
    </row>
    <row r="1801" spans="1:6" x14ac:dyDescent="0.15">
      <c r="A1801" t="s">
        <v>4568</v>
      </c>
      <c r="B1801" s="1" t="s">
        <v>6482</v>
      </c>
      <c r="C1801" s="4">
        <v>42934</v>
      </c>
      <c r="D1801" s="1">
        <v>42935.228946759256</v>
      </c>
      <c r="E1801" s="1">
        <v>42935</v>
      </c>
      <c r="F1801" s="1">
        <v>42935</v>
      </c>
    </row>
    <row r="1802" spans="1:6" x14ac:dyDescent="0.15">
      <c r="A1802" t="s">
        <v>5760</v>
      </c>
      <c r="B1802" t="s">
        <v>6489</v>
      </c>
      <c r="C1802" s="4">
        <v>42929</v>
      </c>
      <c r="D1802" s="1">
        <v>42934.534756944442</v>
      </c>
      <c r="E1802" s="1">
        <v>42936</v>
      </c>
      <c r="F1802" s="1">
        <v>42936</v>
      </c>
    </row>
    <row r="1803" spans="1:6" x14ac:dyDescent="0.15">
      <c r="A1803" t="s">
        <v>5764</v>
      </c>
      <c r="B1803" s="1" t="s">
        <v>6489</v>
      </c>
      <c r="C1803" s="4"/>
      <c r="D1803" s="1">
        <v>42929.430590277778</v>
      </c>
      <c r="E1803" s="1">
        <v>42934</v>
      </c>
      <c r="F1803" s="1">
        <v>42934</v>
      </c>
    </row>
    <row r="1804" spans="1:6" x14ac:dyDescent="0.15">
      <c r="A1804" t="s">
        <v>6456</v>
      </c>
      <c r="B1804" t="s">
        <v>6500</v>
      </c>
      <c r="D1804" s="1">
        <v>42962.639456018522</v>
      </c>
      <c r="E1804" s="1">
        <v>42965</v>
      </c>
      <c r="F1804" s="1">
        <v>42965</v>
      </c>
    </row>
    <row r="1805" spans="1:6" x14ac:dyDescent="0.15">
      <c r="A1805" t="s">
        <v>5543</v>
      </c>
      <c r="B1805" s="1" t="s">
        <v>6483</v>
      </c>
      <c r="C1805" s="4"/>
      <c r="D1805" s="1">
        <v>42950.911087962966</v>
      </c>
      <c r="E1805" s="1">
        <v>42951</v>
      </c>
      <c r="F1805" s="1">
        <v>42951</v>
      </c>
    </row>
    <row r="1806" spans="1:6" x14ac:dyDescent="0.15">
      <c r="A1806" t="s">
        <v>4690</v>
      </c>
      <c r="B1806" t="s">
        <v>6480</v>
      </c>
      <c r="C1806" s="4"/>
      <c r="D1806" s="1">
        <v>42949.611701388887</v>
      </c>
      <c r="E1806" s="1">
        <v>42949</v>
      </c>
      <c r="F1806" s="1">
        <v>42956</v>
      </c>
    </row>
    <row r="1807" spans="1:6" x14ac:dyDescent="0.15">
      <c r="A1807" t="s">
        <v>4361</v>
      </c>
      <c r="B1807" t="s">
        <v>6485</v>
      </c>
      <c r="C1807" s="4">
        <v>42939</v>
      </c>
      <c r="D1807" s="1">
        <v>42940.619074074071</v>
      </c>
      <c r="E1807" s="1">
        <v>42941</v>
      </c>
      <c r="F1807" s="1">
        <v>42941</v>
      </c>
    </row>
    <row r="1808" spans="1:6" x14ac:dyDescent="0.15">
      <c r="A1808" t="s">
        <v>4344</v>
      </c>
      <c r="B1808" t="s">
        <v>6488</v>
      </c>
      <c r="C1808" s="4"/>
      <c r="D1808" s="1">
        <v>42930.690127314818</v>
      </c>
      <c r="E1808" s="1">
        <v>42933</v>
      </c>
      <c r="F1808" s="1">
        <v>42933</v>
      </c>
    </row>
    <row r="1809" spans="1:6" x14ac:dyDescent="0.15">
      <c r="A1809" t="s">
        <v>4594</v>
      </c>
      <c r="B1809" s="1" t="s">
        <v>6498</v>
      </c>
      <c r="C1809" s="4">
        <v>42935</v>
      </c>
      <c r="D1809" s="1">
        <v>42936.382372685184</v>
      </c>
      <c r="E1809" s="1">
        <v>42940</v>
      </c>
      <c r="F1809" s="1">
        <v>42940</v>
      </c>
    </row>
    <row r="1810" spans="1:6" x14ac:dyDescent="0.15">
      <c r="A1810" t="s">
        <v>4395</v>
      </c>
      <c r="B1810" s="1" t="s">
        <v>6489</v>
      </c>
      <c r="C1810" s="4"/>
      <c r="D1810" s="1">
        <v>42954.49046296296</v>
      </c>
      <c r="E1810" s="1">
        <v>42956</v>
      </c>
      <c r="F1810" s="1">
        <v>42956</v>
      </c>
    </row>
    <row r="1811" spans="1:6" x14ac:dyDescent="0.15">
      <c r="A1811" t="s">
        <v>6087</v>
      </c>
      <c r="B1811" t="s">
        <v>6483</v>
      </c>
      <c r="C1811" s="4">
        <v>42939</v>
      </c>
      <c r="D1811" s="1">
        <v>42941.456516203703</v>
      </c>
      <c r="E1811" s="1">
        <v>42941</v>
      </c>
      <c r="F1811" s="1">
        <v>42941</v>
      </c>
    </row>
    <row r="1812" spans="1:6" x14ac:dyDescent="0.15">
      <c r="A1812" t="s">
        <v>4393</v>
      </c>
      <c r="B1812" t="s">
        <v>6498</v>
      </c>
      <c r="C1812" s="4"/>
      <c r="D1812" s="1">
        <v>42940.392222222225</v>
      </c>
      <c r="E1812" s="1">
        <v>42941</v>
      </c>
      <c r="F1812" s="1">
        <v>42941</v>
      </c>
    </row>
    <row r="1813" spans="1:6" x14ac:dyDescent="0.15">
      <c r="A1813" t="s">
        <v>5427</v>
      </c>
      <c r="B1813" t="s">
        <v>6489</v>
      </c>
      <c r="C1813" s="4"/>
      <c r="D1813" s="1">
        <v>42954.372858796298</v>
      </c>
      <c r="E1813" s="1">
        <v>42954</v>
      </c>
      <c r="F1813" s="1">
        <v>42954</v>
      </c>
    </row>
    <row r="1814" spans="1:6" x14ac:dyDescent="0.15">
      <c r="A1814" t="s">
        <v>4500</v>
      </c>
      <c r="B1814" t="s">
        <v>6483</v>
      </c>
      <c r="C1814" s="4"/>
      <c r="D1814" s="1">
        <v>42962.464421296296</v>
      </c>
      <c r="E1814" s="1">
        <v>42962</v>
      </c>
      <c r="F1814" s="1">
        <v>42962</v>
      </c>
    </row>
    <row r="1815" spans="1:6" x14ac:dyDescent="0.15">
      <c r="A1815" t="s">
        <v>4586</v>
      </c>
      <c r="B1815" t="s">
        <v>6489</v>
      </c>
      <c r="C1815" s="4">
        <v>42932</v>
      </c>
      <c r="D1815" s="1">
        <v>42934.451990740738</v>
      </c>
      <c r="E1815" s="1">
        <v>42935</v>
      </c>
      <c r="F1815" s="1">
        <v>42935</v>
      </c>
    </row>
    <row r="1816" spans="1:6" x14ac:dyDescent="0.15">
      <c r="A1816" t="s">
        <v>6208</v>
      </c>
      <c r="B1816" t="s">
        <v>6500</v>
      </c>
      <c r="C1816" s="4">
        <v>42959</v>
      </c>
      <c r="D1816" s="1">
        <v>42954.669988425929</v>
      </c>
      <c r="E1816" s="1">
        <v>42958</v>
      </c>
      <c r="F1816" s="1">
        <v>42958</v>
      </c>
    </row>
    <row r="1817" spans="1:6" x14ac:dyDescent="0.15">
      <c r="A1817" t="s">
        <v>4546</v>
      </c>
      <c r="B1817" t="s">
        <v>6494</v>
      </c>
      <c r="C1817" s="4">
        <v>42934</v>
      </c>
      <c r="D1817" s="1">
        <v>42942.598749999997</v>
      </c>
      <c r="E1817" s="1">
        <v>42943</v>
      </c>
      <c r="F1817" s="1">
        <v>42943</v>
      </c>
    </row>
    <row r="1818" spans="1:6" x14ac:dyDescent="0.15">
      <c r="A1818" t="s">
        <v>5776</v>
      </c>
      <c r="B1818" t="s">
        <v>6483</v>
      </c>
      <c r="D1818" s="1">
        <v>42943.425254629627</v>
      </c>
      <c r="E1818" s="1">
        <v>42943</v>
      </c>
      <c r="F1818" s="1">
        <v>42943</v>
      </c>
    </row>
    <row r="1819" spans="1:6" x14ac:dyDescent="0.15">
      <c r="A1819" t="s">
        <v>6099</v>
      </c>
      <c r="B1819" t="s">
        <v>6482</v>
      </c>
      <c r="C1819" s="4">
        <v>42941</v>
      </c>
      <c r="D1819" s="1">
        <v>42943.702048611114</v>
      </c>
      <c r="E1819" s="1">
        <v>42944</v>
      </c>
      <c r="F1819" s="1">
        <v>42944</v>
      </c>
    </row>
    <row r="1820" spans="1:6" x14ac:dyDescent="0.15">
      <c r="A1820" t="s">
        <v>4520</v>
      </c>
      <c r="B1820" t="s">
        <v>6494</v>
      </c>
      <c r="C1820" s="1">
        <v>42928</v>
      </c>
      <c r="D1820" s="1">
        <v>42933.631840277776</v>
      </c>
      <c r="E1820" s="1">
        <v>42935</v>
      </c>
      <c r="F1820" s="1">
        <v>42935</v>
      </c>
    </row>
    <row r="1821" spans="1:6" x14ac:dyDescent="0.15">
      <c r="A1821" t="s">
        <v>4584</v>
      </c>
      <c r="B1821" t="s">
        <v>6498</v>
      </c>
      <c r="C1821" s="4">
        <v>42932</v>
      </c>
      <c r="D1821" s="1">
        <v>42933.693692129629</v>
      </c>
      <c r="E1821" s="1">
        <v>42934</v>
      </c>
      <c r="F1821" s="1">
        <v>42934</v>
      </c>
    </row>
    <row r="1822" spans="1:6" x14ac:dyDescent="0.15">
      <c r="A1822" t="s">
        <v>5774</v>
      </c>
      <c r="B1822" t="s">
        <v>6483</v>
      </c>
      <c r="C1822" s="4"/>
      <c r="D1822" s="1">
        <v>42950.746377314812</v>
      </c>
      <c r="E1822" s="1">
        <v>42950</v>
      </c>
      <c r="F1822" s="1">
        <v>42950</v>
      </c>
    </row>
    <row r="1823" spans="1:6" x14ac:dyDescent="0.15">
      <c r="A1823" t="s">
        <v>6093</v>
      </c>
      <c r="B1823" t="s">
        <v>6480</v>
      </c>
      <c r="C1823" s="4">
        <v>42941</v>
      </c>
      <c r="D1823" s="1">
        <v>42944.700636574074</v>
      </c>
      <c r="E1823" s="1">
        <v>42943</v>
      </c>
      <c r="F1823" s="1">
        <v>42946</v>
      </c>
    </row>
    <row r="1824" spans="1:6" x14ac:dyDescent="0.15">
      <c r="A1824" t="s">
        <v>6166</v>
      </c>
      <c r="B1824" t="s">
        <v>6481</v>
      </c>
      <c r="C1824" s="4"/>
      <c r="D1824" s="1">
        <v>42934.760162037041</v>
      </c>
      <c r="E1824" s="1">
        <v>42935</v>
      </c>
      <c r="F1824" s="1">
        <v>42935</v>
      </c>
    </row>
    <row r="1825" spans="1:6" x14ac:dyDescent="0.15">
      <c r="A1825" t="s">
        <v>4700</v>
      </c>
      <c r="B1825" t="s">
        <v>6489</v>
      </c>
      <c r="D1825" s="1">
        <v>42944.370729166665</v>
      </c>
      <c r="E1825" s="1">
        <v>42945</v>
      </c>
      <c r="F1825" s="1">
        <v>42945</v>
      </c>
    </row>
    <row r="1826" spans="1:6" x14ac:dyDescent="0.15">
      <c r="A1826" t="s">
        <v>4498</v>
      </c>
      <c r="B1826" s="1" t="s">
        <v>6489</v>
      </c>
      <c r="C1826" s="4"/>
      <c r="D1826" s="1">
        <v>42940.67255787037</v>
      </c>
      <c r="E1826" s="1">
        <v>42941</v>
      </c>
      <c r="F1826" s="1">
        <v>42941</v>
      </c>
    </row>
    <row r="1827" spans="1:6" x14ac:dyDescent="0.15">
      <c r="A1827" t="s">
        <v>5955</v>
      </c>
      <c r="B1827" t="s">
        <v>6488</v>
      </c>
      <c r="D1827" s="1">
        <v>42936.578217592592</v>
      </c>
      <c r="E1827" s="1">
        <v>42941</v>
      </c>
      <c r="F1827" s="1">
        <v>42941</v>
      </c>
    </row>
    <row r="1828" spans="1:6" x14ac:dyDescent="0.15">
      <c r="A1828" t="s">
        <v>5977</v>
      </c>
      <c r="B1828" t="s">
        <v>6481</v>
      </c>
      <c r="D1828" s="1">
        <v>42937.697777777779</v>
      </c>
      <c r="E1828" s="1">
        <v>42937</v>
      </c>
      <c r="F1828" s="1">
        <v>42937</v>
      </c>
    </row>
    <row r="1829" spans="1:6" x14ac:dyDescent="0.15">
      <c r="A1829" t="s">
        <v>5762</v>
      </c>
      <c r="B1829" t="s">
        <v>6485</v>
      </c>
      <c r="D1829" s="1">
        <v>42934.508391203701</v>
      </c>
      <c r="E1829" s="1">
        <v>42935</v>
      </c>
      <c r="F1829" s="1">
        <v>42936</v>
      </c>
    </row>
    <row r="1830" spans="1:6" x14ac:dyDescent="0.15">
      <c r="A1830" t="s">
        <v>4492</v>
      </c>
      <c r="B1830" s="1" t="s">
        <v>6485</v>
      </c>
      <c r="C1830" s="4"/>
      <c r="D1830" s="1">
        <v>42947.406030092592</v>
      </c>
      <c r="E1830" s="1">
        <v>42948</v>
      </c>
      <c r="F1830" s="1">
        <v>42948</v>
      </c>
    </row>
    <row r="1831" spans="1:6" x14ac:dyDescent="0.15">
      <c r="A1831" t="s">
        <v>4460</v>
      </c>
      <c r="B1831" t="s">
        <v>6488</v>
      </c>
      <c r="D1831" s="1">
        <v>42929.631562499999</v>
      </c>
      <c r="E1831" s="1">
        <v>42929</v>
      </c>
      <c r="F1831" s="1">
        <v>42929</v>
      </c>
    </row>
    <row r="1832" spans="1:6" x14ac:dyDescent="0.15">
      <c r="A1832" t="s">
        <v>5171</v>
      </c>
      <c r="B1832" t="s">
        <v>6489</v>
      </c>
      <c r="C1832" s="4"/>
      <c r="D1832" s="1">
        <v>42948.686354166668</v>
      </c>
      <c r="E1832" s="1">
        <v>42949</v>
      </c>
      <c r="F1832" s="1">
        <v>42949</v>
      </c>
    </row>
    <row r="1833" spans="1:6" x14ac:dyDescent="0.15">
      <c r="A1833" t="s">
        <v>6158</v>
      </c>
      <c r="B1833" t="s">
        <v>6481</v>
      </c>
      <c r="C1833" s="4"/>
      <c r="D1833" s="1">
        <v>42947.65892361111</v>
      </c>
      <c r="E1833" s="1">
        <v>42948</v>
      </c>
      <c r="F1833" s="1">
        <v>42948</v>
      </c>
    </row>
    <row r="1834" spans="1:6" x14ac:dyDescent="0.15">
      <c r="A1834" t="s">
        <v>4342</v>
      </c>
      <c r="B1834" s="1" t="s">
        <v>6498</v>
      </c>
      <c r="C1834" s="4">
        <v>42935</v>
      </c>
      <c r="D1834" s="1">
        <v>42936.377662037034</v>
      </c>
      <c r="E1834" s="1">
        <v>42940</v>
      </c>
      <c r="F1834" s="1">
        <v>42940</v>
      </c>
    </row>
    <row r="1835" spans="1:6" x14ac:dyDescent="0.15">
      <c r="A1835" t="s">
        <v>5985</v>
      </c>
      <c r="B1835" s="1" t="s">
        <v>6495</v>
      </c>
      <c r="C1835" s="1">
        <v>42923</v>
      </c>
      <c r="D1835" s="1">
        <v>42937.5856712963</v>
      </c>
      <c r="E1835" s="1">
        <v>42939</v>
      </c>
      <c r="F1835" s="1">
        <v>42939</v>
      </c>
    </row>
    <row r="1836" spans="1:6" x14ac:dyDescent="0.15">
      <c r="A1836" t="s">
        <v>4506</v>
      </c>
      <c r="B1836" s="1" t="s">
        <v>6480</v>
      </c>
      <c r="C1836" s="4">
        <v>42934</v>
      </c>
      <c r="D1836" s="1">
        <v>42949.857094907406</v>
      </c>
      <c r="E1836" s="1">
        <v>42950</v>
      </c>
      <c r="F1836" s="1">
        <v>42956</v>
      </c>
    </row>
    <row r="1837" spans="1:6" x14ac:dyDescent="0.15">
      <c r="A1837" t="s">
        <v>4322</v>
      </c>
      <c r="B1837" s="1" t="s">
        <v>6500</v>
      </c>
      <c r="D1837" s="1">
        <v>42948.422812500001</v>
      </c>
      <c r="E1837" s="1">
        <v>42948</v>
      </c>
      <c r="F1837" s="1">
        <v>42948</v>
      </c>
    </row>
    <row r="1838" spans="1:6" x14ac:dyDescent="0.15">
      <c r="A1838" t="s">
        <v>4490</v>
      </c>
      <c r="B1838" t="s">
        <v>6495</v>
      </c>
      <c r="C1838" s="4"/>
      <c r="D1838" s="1">
        <v>42949.577650462961</v>
      </c>
      <c r="E1838" s="1">
        <v>42950</v>
      </c>
      <c r="F1838" s="1">
        <v>42950</v>
      </c>
    </row>
    <row r="1839" spans="1:6" x14ac:dyDescent="0.15">
      <c r="A1839" t="s">
        <v>5782</v>
      </c>
      <c r="B1839" t="s">
        <v>6495</v>
      </c>
      <c r="D1839" s="1">
        <v>42951.39025462963</v>
      </c>
      <c r="E1839" s="1">
        <v>42952</v>
      </c>
      <c r="F1839" s="1">
        <v>42962</v>
      </c>
    </row>
    <row r="1840" spans="1:6" x14ac:dyDescent="0.15">
      <c r="A1840" t="s">
        <v>4416</v>
      </c>
      <c r="B1840" t="s">
        <v>6495</v>
      </c>
      <c r="C1840" s="1">
        <v>42929</v>
      </c>
      <c r="D1840" s="1">
        <v>42934.466747685183</v>
      </c>
      <c r="E1840" s="1">
        <v>42939</v>
      </c>
      <c r="F1840" s="1">
        <v>42939</v>
      </c>
    </row>
    <row r="1841" spans="1:6" x14ac:dyDescent="0.15">
      <c r="A1841" t="s">
        <v>4318</v>
      </c>
      <c r="B1841" t="s">
        <v>6495</v>
      </c>
      <c r="C1841" s="4">
        <v>42929</v>
      </c>
      <c r="D1841" s="1">
        <v>42930.617708333331</v>
      </c>
      <c r="E1841" s="1">
        <v>42932</v>
      </c>
      <c r="F1841" s="1">
        <v>42932</v>
      </c>
    </row>
    <row r="1842" spans="1:6" x14ac:dyDescent="0.15">
      <c r="A1842" t="s">
        <v>4316</v>
      </c>
      <c r="B1842" t="s">
        <v>6483</v>
      </c>
      <c r="C1842" s="4"/>
      <c r="D1842" s="1">
        <v>42941.731134259258</v>
      </c>
      <c r="E1842" s="1">
        <v>42942</v>
      </c>
      <c r="F1842" s="1">
        <v>42942</v>
      </c>
    </row>
    <row r="1843" spans="1:6" x14ac:dyDescent="0.15">
      <c r="A1843" t="s">
        <v>5778</v>
      </c>
      <c r="B1843" s="1" t="s">
        <v>6483</v>
      </c>
      <c r="C1843" s="1">
        <v>42931</v>
      </c>
      <c r="D1843" s="1">
        <v>42933.719085648147</v>
      </c>
      <c r="E1843" s="1">
        <v>42934</v>
      </c>
      <c r="F1843" s="1">
        <v>42934</v>
      </c>
    </row>
    <row r="1844" spans="1:6" x14ac:dyDescent="0.15">
      <c r="A1844" t="s">
        <v>4328</v>
      </c>
      <c r="B1844" t="s">
        <v>6483</v>
      </c>
      <c r="D1844" s="1">
        <v>42955.648935185185</v>
      </c>
      <c r="E1844" s="1">
        <v>42955</v>
      </c>
      <c r="F1844" s="1">
        <v>42955</v>
      </c>
    </row>
    <row r="1845" spans="1:6" x14ac:dyDescent="0.15">
      <c r="A1845" t="s">
        <v>4708</v>
      </c>
      <c r="B1845" s="1" t="s">
        <v>6485</v>
      </c>
      <c r="C1845" s="4"/>
      <c r="D1845" s="1">
        <v>42955.418298611112</v>
      </c>
      <c r="E1845" s="1">
        <v>42955</v>
      </c>
      <c r="F1845" s="1">
        <v>42955</v>
      </c>
    </row>
    <row r="1846" spans="1:6" x14ac:dyDescent="0.15">
      <c r="A1846" t="s">
        <v>4442</v>
      </c>
      <c r="B1846" t="s">
        <v>6485</v>
      </c>
      <c r="D1846" s="1">
        <v>42947.595196759263</v>
      </c>
      <c r="E1846" s="1">
        <v>42947</v>
      </c>
      <c r="F1846" s="1">
        <v>42948</v>
      </c>
    </row>
    <row r="1847" spans="1:6" x14ac:dyDescent="0.15">
      <c r="A1847" t="s">
        <v>4420</v>
      </c>
      <c r="B1847" s="1" t="s">
        <v>6480</v>
      </c>
      <c r="D1847" s="1">
        <v>42959.615844907406</v>
      </c>
      <c r="E1847" s="1">
        <v>42967</v>
      </c>
      <c r="F1847" s="1">
        <v>42967</v>
      </c>
    </row>
    <row r="1848" spans="1:6" x14ac:dyDescent="0.15">
      <c r="A1848" t="s">
        <v>4375</v>
      </c>
      <c r="B1848" t="s">
        <v>6481</v>
      </c>
      <c r="D1848" s="1">
        <v>42942.490891203706</v>
      </c>
      <c r="E1848" s="1">
        <v>42943</v>
      </c>
      <c r="F1848" s="1">
        <v>42943</v>
      </c>
    </row>
    <row r="1849" spans="1:6" x14ac:dyDescent="0.15">
      <c r="A1849" t="s">
        <v>6356</v>
      </c>
      <c r="B1849" t="s">
        <v>6485</v>
      </c>
      <c r="C1849" s="4"/>
      <c r="D1849" s="1">
        <v>42962.55096064815</v>
      </c>
      <c r="E1849" s="1">
        <v>42962</v>
      </c>
      <c r="F1849" s="1">
        <v>42962</v>
      </c>
    </row>
    <row r="1850" spans="1:6" x14ac:dyDescent="0.15">
      <c r="A1850" t="s">
        <v>4391</v>
      </c>
      <c r="B1850" t="s">
        <v>6483</v>
      </c>
      <c r="D1850" s="1">
        <v>42956.613506944443</v>
      </c>
      <c r="E1850" s="1">
        <v>42957</v>
      </c>
      <c r="F1850" s="1">
        <v>42957</v>
      </c>
    </row>
    <row r="1851" spans="1:6" x14ac:dyDescent="0.15">
      <c r="A1851" t="s">
        <v>4383</v>
      </c>
      <c r="B1851" t="s">
        <v>6485</v>
      </c>
      <c r="C1851" s="1">
        <v>42920</v>
      </c>
      <c r="D1851" s="1">
        <v>42922.671666666669</v>
      </c>
      <c r="E1851" s="1">
        <v>42922</v>
      </c>
      <c r="F1851" s="1">
        <v>42922</v>
      </c>
    </row>
    <row r="1852" spans="1:6" x14ac:dyDescent="0.15">
      <c r="A1852" t="s">
        <v>5979</v>
      </c>
      <c r="B1852" s="1" t="s">
        <v>6485</v>
      </c>
      <c r="C1852" s="1">
        <v>42939</v>
      </c>
      <c r="D1852" s="1">
        <v>42949.736886574072</v>
      </c>
      <c r="E1852" s="1">
        <v>42949</v>
      </c>
      <c r="F1852" s="1">
        <v>42950</v>
      </c>
    </row>
    <row r="1853" spans="1:6" x14ac:dyDescent="0.15">
      <c r="A1853" t="s">
        <v>6164</v>
      </c>
      <c r="B1853" t="s">
        <v>6481</v>
      </c>
      <c r="D1853" s="1">
        <v>42941.594907407409</v>
      </c>
      <c r="E1853" s="1">
        <v>42941</v>
      </c>
      <c r="F1853" s="1">
        <v>42941</v>
      </c>
    </row>
    <row r="1854" spans="1:6" x14ac:dyDescent="0.15">
      <c r="A1854" t="s">
        <v>4326</v>
      </c>
      <c r="B1854" t="s">
        <v>6483</v>
      </c>
      <c r="C1854" s="4"/>
      <c r="D1854" s="1">
        <v>42926.927858796298</v>
      </c>
      <c r="E1854" s="1">
        <v>42927</v>
      </c>
      <c r="F1854" s="1">
        <v>42927</v>
      </c>
    </row>
    <row r="1855" spans="1:6" x14ac:dyDescent="0.15">
      <c r="A1855" t="s">
        <v>5963</v>
      </c>
      <c r="B1855" t="s">
        <v>6494</v>
      </c>
      <c r="C1855" s="1">
        <v>42934</v>
      </c>
      <c r="D1855" s="1">
        <v>42937.531423611108</v>
      </c>
      <c r="E1855" s="1">
        <v>42937</v>
      </c>
      <c r="F1855" s="1">
        <v>42937</v>
      </c>
    </row>
    <row r="1856" spans="1:6" x14ac:dyDescent="0.15">
      <c r="A1856" t="s">
        <v>4422</v>
      </c>
      <c r="B1856" t="s">
        <v>6485</v>
      </c>
      <c r="C1856" s="4">
        <v>42939</v>
      </c>
      <c r="D1856" s="1">
        <v>42961.433113425926</v>
      </c>
      <c r="E1856" s="1">
        <v>42961</v>
      </c>
      <c r="F1856" s="1">
        <v>42961</v>
      </c>
    </row>
    <row r="1857" spans="1:6" x14ac:dyDescent="0.15">
      <c r="A1857" t="s">
        <v>4332</v>
      </c>
      <c r="B1857" s="1" t="s">
        <v>6495</v>
      </c>
      <c r="C1857" s="4">
        <v>42937</v>
      </c>
      <c r="D1857" s="1">
        <v>42940.738587962966</v>
      </c>
      <c r="E1857" s="1">
        <v>42942</v>
      </c>
      <c r="F1857" s="1">
        <v>42942</v>
      </c>
    </row>
    <row r="1858" spans="1:6" x14ac:dyDescent="0.15">
      <c r="A1858" t="s">
        <v>4444</v>
      </c>
      <c r="B1858" s="1" t="s">
        <v>6494</v>
      </c>
      <c r="C1858" s="4">
        <v>42935</v>
      </c>
      <c r="D1858" s="1">
        <v>42936.963449074072</v>
      </c>
      <c r="E1858" s="1">
        <v>42939</v>
      </c>
      <c r="F1858" s="1">
        <v>42939</v>
      </c>
    </row>
    <row r="1859" spans="1:6" x14ac:dyDescent="0.15">
      <c r="A1859" t="s">
        <v>4698</v>
      </c>
      <c r="B1859" t="s">
        <v>6495</v>
      </c>
      <c r="C1859" s="4">
        <v>42938</v>
      </c>
      <c r="D1859" s="1">
        <v>42943.736377314817</v>
      </c>
      <c r="E1859" s="1">
        <v>42945</v>
      </c>
      <c r="F1859" s="1">
        <v>42945</v>
      </c>
    </row>
    <row r="1860" spans="1:6" x14ac:dyDescent="0.15">
      <c r="A1860" t="s">
        <v>5975</v>
      </c>
      <c r="B1860" s="1" t="s">
        <v>6483</v>
      </c>
      <c r="C1860" s="4"/>
      <c r="D1860" s="1">
        <v>42951.461678240739</v>
      </c>
      <c r="E1860" s="1">
        <v>42951</v>
      </c>
      <c r="F1860" s="1">
        <v>42951</v>
      </c>
    </row>
    <row r="1861" spans="1:6" x14ac:dyDescent="0.15">
      <c r="A1861" t="s">
        <v>4350</v>
      </c>
      <c r="B1861" t="s">
        <v>6480</v>
      </c>
      <c r="C1861" s="4"/>
      <c r="D1861" s="1">
        <v>42928.595729166664</v>
      </c>
      <c r="E1861" s="1">
        <v>42929</v>
      </c>
      <c r="F1861" s="1">
        <v>42929</v>
      </c>
    </row>
    <row r="1862" spans="1:6" x14ac:dyDescent="0.15">
      <c r="A1862" t="s">
        <v>4352</v>
      </c>
      <c r="B1862" t="s">
        <v>6505</v>
      </c>
      <c r="C1862" s="4"/>
      <c r="D1862" s="1">
        <v>42949.476180555554</v>
      </c>
      <c r="E1862" s="1">
        <v>42950</v>
      </c>
      <c r="F1862" s="1">
        <v>42950</v>
      </c>
    </row>
    <row r="1863" spans="1:6" x14ac:dyDescent="0.15">
      <c r="A1863" t="s">
        <v>4712</v>
      </c>
      <c r="B1863" t="s">
        <v>6483</v>
      </c>
      <c r="C1863" s="4"/>
      <c r="D1863" s="1">
        <v>42937.029490740744</v>
      </c>
      <c r="E1863" s="1">
        <v>42937</v>
      </c>
      <c r="F1863" s="1">
        <v>42937</v>
      </c>
    </row>
    <row r="1864" spans="1:6" x14ac:dyDescent="0.15">
      <c r="A1864" t="s">
        <v>6392</v>
      </c>
      <c r="B1864" s="1" t="s">
        <v>6483</v>
      </c>
      <c r="D1864" s="1">
        <v>42957.463171296295</v>
      </c>
      <c r="E1864" s="1">
        <v>42957</v>
      </c>
      <c r="F1864" s="1">
        <v>42957</v>
      </c>
    </row>
    <row r="1865" spans="1:6" x14ac:dyDescent="0.15">
      <c r="A1865" t="s">
        <v>5957</v>
      </c>
      <c r="B1865" s="1" t="s">
        <v>6505</v>
      </c>
      <c r="C1865" s="4"/>
      <c r="D1865" s="1">
        <v>42948.485069444447</v>
      </c>
      <c r="E1865" s="1">
        <v>42949</v>
      </c>
      <c r="F1865" s="1">
        <v>42949</v>
      </c>
    </row>
    <row r="1866" spans="1:6" x14ac:dyDescent="0.15">
      <c r="A1866" t="s">
        <v>5000</v>
      </c>
      <c r="B1866" t="s">
        <v>6489</v>
      </c>
      <c r="C1866" s="1">
        <v>42935</v>
      </c>
      <c r="D1866" s="1">
        <v>42940.70821759259</v>
      </c>
      <c r="E1866" s="1">
        <v>42941</v>
      </c>
      <c r="F1866" s="1">
        <v>42942</v>
      </c>
    </row>
    <row r="1867" spans="1:6" x14ac:dyDescent="0.15">
      <c r="A1867" t="s">
        <v>5981</v>
      </c>
      <c r="B1867" t="s">
        <v>6498</v>
      </c>
      <c r="C1867" s="4">
        <v>42934</v>
      </c>
      <c r="D1867" s="1">
        <v>42934.506122685183</v>
      </c>
      <c r="E1867" s="1">
        <v>42934</v>
      </c>
      <c r="F1867" s="1">
        <v>42934</v>
      </c>
    </row>
    <row r="1868" spans="1:6" x14ac:dyDescent="0.15">
      <c r="A1868" t="s">
        <v>5987</v>
      </c>
      <c r="B1868" s="1" t="s">
        <v>6495</v>
      </c>
      <c r="C1868" s="4">
        <v>42938</v>
      </c>
      <c r="D1868" s="1">
        <v>42940.752268518518</v>
      </c>
      <c r="E1868" s="1">
        <v>42942</v>
      </c>
      <c r="F1868" s="1">
        <v>42945</v>
      </c>
    </row>
    <row r="1869" spans="1:6" x14ac:dyDescent="0.15">
      <c r="A1869" t="s">
        <v>4363</v>
      </c>
      <c r="B1869" t="s">
        <v>6498</v>
      </c>
      <c r="C1869" s="4">
        <v>42947</v>
      </c>
      <c r="D1869" s="1">
        <v>42949.669861111113</v>
      </c>
      <c r="E1869" s="1">
        <v>42942</v>
      </c>
      <c r="F1869" s="1">
        <v>42942</v>
      </c>
    </row>
    <row r="1870" spans="1:6" x14ac:dyDescent="0.15">
      <c r="A1870" t="s">
        <v>5026</v>
      </c>
      <c r="B1870" t="s">
        <v>6485</v>
      </c>
      <c r="C1870" s="4"/>
      <c r="D1870" s="1">
        <v>42935.4377662037</v>
      </c>
      <c r="E1870" s="1">
        <v>42935</v>
      </c>
      <c r="F1870" s="1">
        <v>42936</v>
      </c>
    </row>
    <row r="1871" spans="1:6" x14ac:dyDescent="0.15">
      <c r="A1871" t="s">
        <v>4891</v>
      </c>
      <c r="B1871" t="s">
        <v>6483</v>
      </c>
      <c r="C1871" s="4"/>
      <c r="D1871" s="1">
        <v>42936.614629629628</v>
      </c>
      <c r="E1871" s="1">
        <v>42936</v>
      </c>
      <c r="F1871" s="1">
        <v>42936</v>
      </c>
    </row>
    <row r="1872" spans="1:6" x14ac:dyDescent="0.15">
      <c r="A1872" t="s">
        <v>4914</v>
      </c>
      <c r="B1872" s="1" t="s">
        <v>6483</v>
      </c>
      <c r="C1872" s="1">
        <v>42935</v>
      </c>
      <c r="D1872" s="1">
        <v>42937.677627314813</v>
      </c>
      <c r="E1872" s="1">
        <v>42937</v>
      </c>
      <c r="F1872" s="1">
        <v>42937</v>
      </c>
    </row>
    <row r="1873" spans="1:6" x14ac:dyDescent="0.15">
      <c r="A1873" t="s">
        <v>5042</v>
      </c>
      <c r="B1873" s="1" t="s">
        <v>6495</v>
      </c>
      <c r="C1873" s="4">
        <v>42929</v>
      </c>
      <c r="D1873" s="1">
        <v>42934.913368055553</v>
      </c>
      <c r="E1873" s="1">
        <v>42939</v>
      </c>
      <c r="F1873" s="1">
        <v>42939</v>
      </c>
    </row>
    <row r="1874" spans="1:6" x14ac:dyDescent="0.15">
      <c r="A1874" t="s">
        <v>4998</v>
      </c>
      <c r="B1874" s="1" t="s">
        <v>6498</v>
      </c>
      <c r="C1874" s="4">
        <v>42942</v>
      </c>
      <c r="D1874" s="1">
        <v>42943.401319444441</v>
      </c>
      <c r="E1874" s="1">
        <v>42944</v>
      </c>
      <c r="F1874" s="1">
        <v>42944</v>
      </c>
    </row>
    <row r="1875" spans="1:6" x14ac:dyDescent="0.15">
      <c r="A1875" t="s">
        <v>4926</v>
      </c>
      <c r="B1875" t="s">
        <v>6480</v>
      </c>
      <c r="C1875" s="4"/>
      <c r="D1875" s="1">
        <v>42934.612939814811</v>
      </c>
      <c r="E1875" s="1">
        <v>42935</v>
      </c>
      <c r="F1875" s="1">
        <v>42935</v>
      </c>
    </row>
    <row r="1876" spans="1:6" x14ac:dyDescent="0.15">
      <c r="A1876" t="s">
        <v>5070</v>
      </c>
      <c r="B1876" t="s">
        <v>6489</v>
      </c>
      <c r="C1876" s="4"/>
      <c r="D1876" s="1">
        <v>42937.566562499997</v>
      </c>
      <c r="E1876" s="1">
        <v>42948</v>
      </c>
      <c r="F1876" s="1">
        <v>42948</v>
      </c>
    </row>
    <row r="1877" spans="1:6" x14ac:dyDescent="0.15">
      <c r="A1877" t="s">
        <v>4974</v>
      </c>
      <c r="B1877" s="1" t="s">
        <v>6504</v>
      </c>
      <c r="C1877" s="4"/>
      <c r="D1877" s="1">
        <v>42951.426076388889</v>
      </c>
      <c r="E1877" s="1">
        <v>42951</v>
      </c>
      <c r="F1877" s="1">
        <v>42951</v>
      </c>
    </row>
    <row r="1878" spans="1:6" x14ac:dyDescent="0.15">
      <c r="A1878" t="s">
        <v>5943</v>
      </c>
      <c r="B1878" s="1" t="s">
        <v>6483</v>
      </c>
      <c r="C1878" s="4"/>
      <c r="D1878" s="1">
        <v>42964.475752314815</v>
      </c>
      <c r="E1878" s="1">
        <v>42947</v>
      </c>
      <c r="F1878" s="1">
        <v>42947</v>
      </c>
    </row>
    <row r="1879" spans="1:6" x14ac:dyDescent="0.15">
      <c r="A1879" t="s">
        <v>4893</v>
      </c>
      <c r="B1879" t="s">
        <v>6494</v>
      </c>
      <c r="C1879" s="1">
        <v>42947</v>
      </c>
      <c r="D1879" s="1">
        <v>42953.683159722219</v>
      </c>
      <c r="E1879" s="1">
        <v>42955</v>
      </c>
      <c r="F1879" s="1">
        <v>42955</v>
      </c>
    </row>
    <row r="1880" spans="1:6" x14ac:dyDescent="0.15">
      <c r="A1880" t="s">
        <v>4865</v>
      </c>
      <c r="B1880" s="1" t="s">
        <v>6505</v>
      </c>
      <c r="C1880" s="4">
        <v>42939</v>
      </c>
      <c r="D1880" s="1">
        <v>42948.456990740742</v>
      </c>
      <c r="E1880" s="1">
        <v>42948</v>
      </c>
      <c r="F1880" s="1">
        <v>42948</v>
      </c>
    </row>
    <row r="1881" spans="1:6" x14ac:dyDescent="0.15">
      <c r="A1881" t="s">
        <v>5010</v>
      </c>
      <c r="B1881" t="s">
        <v>6494</v>
      </c>
      <c r="C1881" s="4">
        <v>42938</v>
      </c>
      <c r="D1881" s="1">
        <v>42941.624918981484</v>
      </c>
      <c r="E1881" s="1">
        <v>42943</v>
      </c>
      <c r="F1881" s="1">
        <v>42943</v>
      </c>
    </row>
    <row r="1882" spans="1:6" x14ac:dyDescent="0.15">
      <c r="A1882" t="s">
        <v>6071</v>
      </c>
      <c r="B1882" t="s">
        <v>6482</v>
      </c>
      <c r="C1882" s="4">
        <v>42934</v>
      </c>
      <c r="D1882" s="1">
        <v>42935.428437499999</v>
      </c>
      <c r="E1882" s="1">
        <v>42935</v>
      </c>
      <c r="F1882" s="1">
        <v>42935</v>
      </c>
    </row>
    <row r="1883" spans="1:6" x14ac:dyDescent="0.15">
      <c r="A1883" t="s">
        <v>4996</v>
      </c>
      <c r="B1883" t="s">
        <v>6495</v>
      </c>
      <c r="C1883" s="4">
        <v>42939</v>
      </c>
      <c r="D1883" s="1">
        <v>42942.886423611111</v>
      </c>
      <c r="E1883" s="1">
        <v>42945</v>
      </c>
      <c r="F1883" s="1">
        <v>42945</v>
      </c>
    </row>
    <row r="1884" spans="1:6" x14ac:dyDescent="0.15">
      <c r="A1884" t="s">
        <v>5004</v>
      </c>
      <c r="B1884" t="s">
        <v>6485</v>
      </c>
      <c r="D1884" s="1">
        <v>42941.716504629629</v>
      </c>
      <c r="E1884" s="1">
        <v>42942</v>
      </c>
      <c r="F1884" s="1">
        <v>42943</v>
      </c>
    </row>
    <row r="1885" spans="1:6" x14ac:dyDescent="0.15">
      <c r="A1885" t="s">
        <v>5034</v>
      </c>
      <c r="B1885" t="s">
        <v>6498</v>
      </c>
      <c r="C1885" s="4"/>
      <c r="D1885" s="1">
        <v>42936.442893518521</v>
      </c>
      <c r="E1885" s="1">
        <v>42940</v>
      </c>
      <c r="F1885" s="1">
        <v>42940</v>
      </c>
    </row>
    <row r="1886" spans="1:6" x14ac:dyDescent="0.15">
      <c r="A1886" t="s">
        <v>4960</v>
      </c>
      <c r="B1886" t="s">
        <v>6483</v>
      </c>
      <c r="C1886" s="4"/>
      <c r="D1886" s="1">
        <v>42951.671493055554</v>
      </c>
      <c r="E1886" s="1">
        <v>42951</v>
      </c>
      <c r="F1886" s="1">
        <v>42951</v>
      </c>
    </row>
    <row r="1887" spans="1:6" x14ac:dyDescent="0.15">
      <c r="A1887" t="s">
        <v>4867</v>
      </c>
      <c r="B1887" t="s">
        <v>6494</v>
      </c>
      <c r="C1887" s="1">
        <v>42939</v>
      </c>
      <c r="D1887" s="1">
        <v>42940.933344907404</v>
      </c>
      <c r="E1887" s="1">
        <v>42942</v>
      </c>
      <c r="F1887" s="1">
        <v>42942</v>
      </c>
    </row>
    <row r="1888" spans="1:6" x14ac:dyDescent="0.15">
      <c r="A1888" t="s">
        <v>4982</v>
      </c>
      <c r="B1888" s="1" t="s">
        <v>6485</v>
      </c>
      <c r="C1888" s="4"/>
      <c r="D1888" s="1">
        <v>42947.752824074072</v>
      </c>
      <c r="E1888" s="1">
        <v>42948</v>
      </c>
      <c r="F1888" s="1">
        <v>42948</v>
      </c>
    </row>
    <row r="1889" spans="1:6" x14ac:dyDescent="0.15">
      <c r="A1889" t="s">
        <v>4881</v>
      </c>
      <c r="B1889" s="1" t="s">
        <v>6504</v>
      </c>
      <c r="C1889" s="4">
        <v>42934</v>
      </c>
      <c r="D1889" s="1">
        <v>42936.650034722225</v>
      </c>
      <c r="E1889" s="1">
        <v>42944</v>
      </c>
      <c r="F1889" s="1">
        <v>42944</v>
      </c>
    </row>
    <row r="1890" spans="1:6" x14ac:dyDescent="0.15">
      <c r="A1890" t="s">
        <v>4958</v>
      </c>
      <c r="B1890" t="s">
        <v>6481</v>
      </c>
      <c r="D1890" s="1">
        <v>42960.977002314816</v>
      </c>
      <c r="E1890" s="1">
        <v>42961</v>
      </c>
      <c r="F1890" s="1">
        <v>42961</v>
      </c>
    </row>
    <row r="1891" spans="1:6" x14ac:dyDescent="0.15">
      <c r="A1891" t="s">
        <v>4869</v>
      </c>
      <c r="B1891" t="s">
        <v>6494</v>
      </c>
      <c r="C1891" s="4">
        <v>42924</v>
      </c>
      <c r="D1891" s="1">
        <v>42927.452974537038</v>
      </c>
      <c r="E1891" s="1">
        <v>42929</v>
      </c>
      <c r="F1891" s="1">
        <v>42929</v>
      </c>
    </row>
    <row r="1892" spans="1:6" x14ac:dyDescent="0.15">
      <c r="A1892" t="s">
        <v>4984</v>
      </c>
      <c r="B1892" t="s">
        <v>6483</v>
      </c>
      <c r="C1892" s="1">
        <v>42937</v>
      </c>
      <c r="D1892" s="1">
        <v>42941.664375</v>
      </c>
      <c r="E1892" s="1">
        <v>42941</v>
      </c>
      <c r="F1892" s="1">
        <v>42941</v>
      </c>
    </row>
    <row r="1893" spans="1:6" x14ac:dyDescent="0.15">
      <c r="A1893" t="s">
        <v>5949</v>
      </c>
      <c r="B1893" s="1" t="s">
        <v>6498</v>
      </c>
      <c r="C1893" s="4">
        <v>42945</v>
      </c>
      <c r="D1893" s="1">
        <v>42949.665347222224</v>
      </c>
      <c r="E1893" s="1">
        <v>42950</v>
      </c>
      <c r="F1893" s="1">
        <v>42950</v>
      </c>
    </row>
    <row r="1894" spans="1:6" x14ac:dyDescent="0.15">
      <c r="A1894" t="s">
        <v>5036</v>
      </c>
      <c r="B1894" s="1" t="s">
        <v>6480</v>
      </c>
      <c r="C1894" s="4"/>
      <c r="D1894" s="1">
        <v>42941.683391203704</v>
      </c>
      <c r="E1894" s="1">
        <v>42942</v>
      </c>
      <c r="F1894" s="1">
        <v>42942</v>
      </c>
    </row>
    <row r="1895" spans="1:6" x14ac:dyDescent="0.15">
      <c r="A1895" t="s">
        <v>5937</v>
      </c>
      <c r="B1895" t="s">
        <v>6489</v>
      </c>
      <c r="C1895" s="4"/>
      <c r="D1895" s="1">
        <v>42941.66443287037</v>
      </c>
      <c r="E1895" s="1">
        <v>42942</v>
      </c>
      <c r="F1895" s="1">
        <v>42942</v>
      </c>
    </row>
    <row r="1896" spans="1:6" x14ac:dyDescent="0.15">
      <c r="A1896" t="s">
        <v>6309</v>
      </c>
      <c r="B1896" t="s">
        <v>6495</v>
      </c>
      <c r="C1896" s="4"/>
      <c r="D1896" s="1">
        <v>42962.662048611113</v>
      </c>
      <c r="E1896" s="1">
        <v>42963</v>
      </c>
      <c r="F1896" s="1">
        <v>42963</v>
      </c>
    </row>
    <row r="1897" spans="1:6" x14ac:dyDescent="0.15">
      <c r="A1897" t="s">
        <v>6154</v>
      </c>
      <c r="B1897" t="s">
        <v>6489</v>
      </c>
      <c r="C1897" s="4"/>
      <c r="D1897" s="1">
        <v>42937.781770833331</v>
      </c>
      <c r="E1897" s="1">
        <v>42940</v>
      </c>
      <c r="F1897" s="1">
        <v>42940</v>
      </c>
    </row>
    <row r="1898" spans="1:6" x14ac:dyDescent="0.15">
      <c r="A1898" t="s">
        <v>5131</v>
      </c>
      <c r="B1898" t="s">
        <v>6488</v>
      </c>
      <c r="C1898" s="4"/>
      <c r="D1898" s="1">
        <v>42934.593969907408</v>
      </c>
      <c r="E1898" s="1">
        <v>42934</v>
      </c>
      <c r="F1898" s="1">
        <v>42934</v>
      </c>
    </row>
    <row r="1899" spans="1:6" x14ac:dyDescent="0.15">
      <c r="A1899" t="s">
        <v>5135</v>
      </c>
      <c r="B1899" t="s">
        <v>6488</v>
      </c>
      <c r="C1899" s="4"/>
      <c r="D1899" s="1">
        <v>42948.440972222219</v>
      </c>
      <c r="E1899" s="1">
        <v>42949</v>
      </c>
      <c r="F1899" s="1">
        <v>42949</v>
      </c>
    </row>
    <row r="1900" spans="1:6" x14ac:dyDescent="0.15">
      <c r="A1900" t="s">
        <v>5551</v>
      </c>
      <c r="B1900" t="s">
        <v>6485</v>
      </c>
      <c r="C1900" s="4">
        <v>42929</v>
      </c>
      <c r="D1900" s="1">
        <v>42930.734074074076</v>
      </c>
      <c r="E1900" s="1">
        <v>42933</v>
      </c>
      <c r="F1900" s="1">
        <v>42933</v>
      </c>
    </row>
    <row r="1901" spans="1:6" x14ac:dyDescent="0.15">
      <c r="A1901" t="s">
        <v>6069</v>
      </c>
      <c r="B1901" t="s">
        <v>6494</v>
      </c>
      <c r="D1901" s="1">
        <v>42946.832199074073</v>
      </c>
      <c r="E1901" s="1">
        <v>42948</v>
      </c>
      <c r="F1901" s="1">
        <v>42948</v>
      </c>
    </row>
    <row r="1902" spans="1:6" x14ac:dyDescent="0.15">
      <c r="A1902" t="s">
        <v>4861</v>
      </c>
      <c r="B1902" t="s">
        <v>6498</v>
      </c>
      <c r="C1902" s="1">
        <v>42942</v>
      </c>
      <c r="D1902" s="1">
        <v>42942.712638888886</v>
      </c>
      <c r="E1902" s="1">
        <v>42944</v>
      </c>
      <c r="F1902" s="1">
        <v>42944</v>
      </c>
    </row>
    <row r="1903" spans="1:6" x14ac:dyDescent="0.15">
      <c r="A1903" t="s">
        <v>5947</v>
      </c>
      <c r="B1903" t="s">
        <v>6495</v>
      </c>
      <c r="C1903" s="4">
        <v>42949</v>
      </c>
      <c r="D1903" s="1">
        <v>42950.476979166669</v>
      </c>
      <c r="E1903" s="1">
        <v>42951</v>
      </c>
      <c r="F1903" s="1">
        <v>42951</v>
      </c>
    </row>
    <row r="1904" spans="1:6" x14ac:dyDescent="0.15">
      <c r="A1904" t="s">
        <v>3444</v>
      </c>
      <c r="B1904" s="1" t="s">
        <v>6495</v>
      </c>
      <c r="C1904" s="1">
        <v>42927</v>
      </c>
      <c r="D1904" s="1">
        <v>42932.919988425929</v>
      </c>
      <c r="E1904" s="1">
        <v>42934</v>
      </c>
      <c r="F1904" s="1">
        <v>42934</v>
      </c>
    </row>
    <row r="1905" spans="1:6" x14ac:dyDescent="0.15">
      <c r="A1905" t="s">
        <v>4905</v>
      </c>
      <c r="B1905" s="1" t="s">
        <v>6480</v>
      </c>
      <c r="C1905" s="4"/>
      <c r="D1905" s="1">
        <v>42948.432488425926</v>
      </c>
      <c r="E1905" s="1">
        <v>42948</v>
      </c>
      <c r="F1905" s="1">
        <v>42949</v>
      </c>
    </row>
    <row r="1906" spans="1:6" x14ac:dyDescent="0.15">
      <c r="A1906" t="s">
        <v>6101</v>
      </c>
      <c r="B1906" t="s">
        <v>6495</v>
      </c>
      <c r="C1906" s="1">
        <v>42934</v>
      </c>
      <c r="D1906" s="1">
        <v>42941.720532407409</v>
      </c>
      <c r="E1906" s="1">
        <v>42942</v>
      </c>
      <c r="F1906" s="1">
        <v>42942</v>
      </c>
    </row>
    <row r="1907" spans="1:6" x14ac:dyDescent="0.15">
      <c r="A1907" t="s">
        <v>5096</v>
      </c>
      <c r="B1907" t="s">
        <v>6495</v>
      </c>
      <c r="C1907" s="4">
        <v>42948</v>
      </c>
      <c r="D1907" s="1">
        <v>42951.342418981483</v>
      </c>
      <c r="E1907" s="1">
        <v>42952</v>
      </c>
      <c r="F1907" s="1">
        <v>42952</v>
      </c>
    </row>
    <row r="1908" spans="1:6" x14ac:dyDescent="0.15">
      <c r="A1908" t="s">
        <v>6107</v>
      </c>
      <c r="B1908" t="s">
        <v>6482</v>
      </c>
      <c r="C1908" s="4"/>
      <c r="D1908" s="1">
        <v>42936.500717592593</v>
      </c>
      <c r="E1908" s="1">
        <v>42937</v>
      </c>
      <c r="F1908" s="1">
        <v>42937</v>
      </c>
    </row>
    <row r="1909" spans="1:6" x14ac:dyDescent="0.15">
      <c r="A1909" t="s">
        <v>4912</v>
      </c>
      <c r="B1909" s="1" t="s">
        <v>6483</v>
      </c>
      <c r="C1909" s="1">
        <v>42942</v>
      </c>
      <c r="D1909" s="1">
        <v>42944.451574074075</v>
      </c>
      <c r="E1909" s="1">
        <v>42944</v>
      </c>
      <c r="F1909" s="1">
        <v>42944</v>
      </c>
    </row>
    <row r="1910" spans="1:6" x14ac:dyDescent="0.15">
      <c r="A1910" t="s">
        <v>5018</v>
      </c>
      <c r="B1910" s="1" t="s">
        <v>6485</v>
      </c>
      <c r="D1910" s="1">
        <v>42954.572141203702</v>
      </c>
      <c r="E1910" s="1">
        <v>42956</v>
      </c>
      <c r="F1910" s="1">
        <v>42956</v>
      </c>
    </row>
    <row r="1911" spans="1:6" x14ac:dyDescent="0.15">
      <c r="A1911" t="s">
        <v>5941</v>
      </c>
      <c r="B1911" t="s">
        <v>6504</v>
      </c>
      <c r="C1911" s="4">
        <v>42939</v>
      </c>
      <c r="D1911" s="1">
        <v>42948.450567129628</v>
      </c>
      <c r="E1911" s="1">
        <v>42948</v>
      </c>
      <c r="F1911" s="1">
        <v>42948</v>
      </c>
    </row>
    <row r="1912" spans="1:6" x14ac:dyDescent="0.15">
      <c r="A1912" t="s">
        <v>5076</v>
      </c>
      <c r="B1912" t="s">
        <v>6481</v>
      </c>
      <c r="C1912" s="4"/>
      <c r="D1912" s="1">
        <v>42955.447789351849</v>
      </c>
      <c r="E1912" s="1">
        <v>42955</v>
      </c>
      <c r="F1912" s="1">
        <v>42955</v>
      </c>
    </row>
    <row r="1913" spans="1:6" x14ac:dyDescent="0.15">
      <c r="A1913" t="s">
        <v>5141</v>
      </c>
      <c r="B1913" s="1" t="s">
        <v>6489</v>
      </c>
      <c r="C1913" s="1">
        <v>42947</v>
      </c>
      <c r="D1913" s="1">
        <v>42954.367511574077</v>
      </c>
      <c r="E1913" s="1">
        <v>42954</v>
      </c>
      <c r="F1913" s="1">
        <v>42954</v>
      </c>
    </row>
    <row r="1914" spans="1:6" x14ac:dyDescent="0.15">
      <c r="A1914" t="s">
        <v>4944</v>
      </c>
      <c r="B1914" t="s">
        <v>6500</v>
      </c>
      <c r="D1914" s="1">
        <v>42963.426365740743</v>
      </c>
      <c r="E1914" s="1">
        <v>42963</v>
      </c>
      <c r="F1914" s="1">
        <v>42963</v>
      </c>
    </row>
    <row r="1915" spans="1:6" x14ac:dyDescent="0.15">
      <c r="A1915" t="s">
        <v>4883</v>
      </c>
      <c r="B1915" s="1" t="s">
        <v>6491</v>
      </c>
      <c r="C1915" s="1">
        <v>42937</v>
      </c>
      <c r="D1915" s="1">
        <v>42942.949259259258</v>
      </c>
      <c r="E1915" s="1">
        <v>42949</v>
      </c>
      <c r="F1915" s="1">
        <v>42949</v>
      </c>
    </row>
    <row r="1916" spans="1:6" x14ac:dyDescent="0.15">
      <c r="A1916" t="s">
        <v>5094</v>
      </c>
      <c r="B1916" s="1" t="s">
        <v>6485</v>
      </c>
      <c r="C1916" s="4"/>
      <c r="D1916" s="1">
        <v>42936.392152777778</v>
      </c>
      <c r="E1916" s="1">
        <v>42936</v>
      </c>
      <c r="F1916" s="1">
        <v>42937</v>
      </c>
    </row>
    <row r="1917" spans="1:6" x14ac:dyDescent="0.15">
      <c r="A1917" t="s">
        <v>4853</v>
      </c>
      <c r="B1917" t="s">
        <v>6495</v>
      </c>
      <c r="C1917" s="4"/>
      <c r="D1917" s="1">
        <v>42949.681134259263</v>
      </c>
      <c r="E1917" s="1">
        <v>42950</v>
      </c>
      <c r="F1917" s="1">
        <v>42950</v>
      </c>
    </row>
    <row r="1918" spans="1:6" x14ac:dyDescent="0.15">
      <c r="A1918" t="s">
        <v>6148</v>
      </c>
      <c r="B1918" t="s">
        <v>6483</v>
      </c>
      <c r="C1918" s="4"/>
      <c r="D1918" s="1">
        <v>42947.737395833334</v>
      </c>
      <c r="E1918" s="1">
        <v>42947</v>
      </c>
      <c r="F1918" s="1">
        <v>42947</v>
      </c>
    </row>
    <row r="1919" spans="1:6" x14ac:dyDescent="0.15">
      <c r="A1919" t="s">
        <v>6368</v>
      </c>
      <c r="B1919" s="1" t="s">
        <v>6505</v>
      </c>
      <c r="C1919" s="4"/>
      <c r="D1919" s="1">
        <v>42950.56322916667</v>
      </c>
      <c r="E1919" s="1">
        <v>42954</v>
      </c>
      <c r="F1919" s="1">
        <v>42954</v>
      </c>
    </row>
    <row r="1920" spans="1:6" x14ac:dyDescent="0.15">
      <c r="A1920" t="s">
        <v>4849</v>
      </c>
      <c r="B1920" s="1" t="s">
        <v>6495</v>
      </c>
      <c r="C1920" s="4">
        <v>42953</v>
      </c>
      <c r="D1920" s="1">
        <v>42957.540208333332</v>
      </c>
      <c r="E1920" s="1">
        <v>42957</v>
      </c>
      <c r="F1920" s="1">
        <v>42957</v>
      </c>
    </row>
    <row r="1921" spans="1:6" x14ac:dyDescent="0.15">
      <c r="A1921" t="s">
        <v>5117</v>
      </c>
      <c r="B1921" s="1" t="s">
        <v>6495</v>
      </c>
      <c r="C1921" s="1">
        <v>42939</v>
      </c>
      <c r="D1921" s="1">
        <v>42941.712696759256</v>
      </c>
      <c r="E1921" s="1">
        <v>42942</v>
      </c>
      <c r="F1921" s="1">
        <v>42942</v>
      </c>
    </row>
    <row r="1922" spans="1:6" x14ac:dyDescent="0.15">
      <c r="A1922" t="s">
        <v>5020</v>
      </c>
      <c r="B1922" t="s">
        <v>6480</v>
      </c>
      <c r="D1922" s="1">
        <v>42934.610914351855</v>
      </c>
      <c r="E1922" s="1">
        <v>42935</v>
      </c>
      <c r="F1922" s="1">
        <v>42935</v>
      </c>
    </row>
    <row r="1923" spans="1:6" x14ac:dyDescent="0.15">
      <c r="A1923" t="s">
        <v>5754</v>
      </c>
      <c r="B1923" s="1" t="s">
        <v>6485</v>
      </c>
      <c r="C1923" s="4"/>
      <c r="D1923" s="1">
        <v>42936.471655092595</v>
      </c>
      <c r="E1923" s="1">
        <v>42936</v>
      </c>
      <c r="F1923" s="1">
        <v>42937</v>
      </c>
    </row>
    <row r="1924" spans="1:6" x14ac:dyDescent="0.15">
      <c r="A1924" t="s">
        <v>5098</v>
      </c>
      <c r="B1924" t="s">
        <v>6500</v>
      </c>
      <c r="C1924" s="4"/>
      <c r="D1924" s="1">
        <v>42954.637337962966</v>
      </c>
      <c r="E1924" s="1">
        <v>42954</v>
      </c>
      <c r="F1924" s="1">
        <v>42954</v>
      </c>
    </row>
    <row r="1925" spans="1:6" x14ac:dyDescent="0.15">
      <c r="A1925" t="s">
        <v>5157</v>
      </c>
      <c r="B1925" t="s">
        <v>6488</v>
      </c>
      <c r="D1925" s="1">
        <v>42940.677233796298</v>
      </c>
      <c r="E1925" s="1">
        <v>42942</v>
      </c>
      <c r="F1925" s="1">
        <v>42942</v>
      </c>
    </row>
    <row r="1926" spans="1:6" x14ac:dyDescent="0.15">
      <c r="A1926" t="s">
        <v>5022</v>
      </c>
      <c r="B1926" t="s">
        <v>6495</v>
      </c>
      <c r="C1926" s="4">
        <v>42939</v>
      </c>
      <c r="D1926" s="1">
        <v>42940.721053240741</v>
      </c>
      <c r="E1926" s="1">
        <v>42942</v>
      </c>
      <c r="F1926" s="1">
        <v>42942</v>
      </c>
    </row>
    <row r="1927" spans="1:6" x14ac:dyDescent="0.15">
      <c r="A1927" t="s">
        <v>5143</v>
      </c>
      <c r="B1927" t="s">
        <v>6483</v>
      </c>
      <c r="C1927" s="1">
        <v>42956</v>
      </c>
      <c r="D1927" s="1">
        <v>42956.590069444443</v>
      </c>
      <c r="E1927" s="1">
        <v>42956</v>
      </c>
      <c r="F1927" s="1">
        <v>42956</v>
      </c>
    </row>
    <row r="1928" spans="1:6" x14ac:dyDescent="0.15">
      <c r="A1928" t="s">
        <v>5016</v>
      </c>
      <c r="B1928" t="s">
        <v>6498</v>
      </c>
      <c r="C1928" s="4">
        <v>42942</v>
      </c>
      <c r="D1928" s="1">
        <v>42943.597557870373</v>
      </c>
      <c r="E1928" s="1">
        <v>42944</v>
      </c>
      <c r="F1928" s="1">
        <v>42944</v>
      </c>
    </row>
    <row r="1929" spans="1:6" x14ac:dyDescent="0.15">
      <c r="A1929" t="s">
        <v>4968</v>
      </c>
      <c r="B1929" t="s">
        <v>6481</v>
      </c>
      <c r="D1929" s="1">
        <v>42943.615856481483</v>
      </c>
      <c r="E1929" s="1">
        <v>42943</v>
      </c>
      <c r="F1929" s="1">
        <v>42943</v>
      </c>
    </row>
    <row r="1930" spans="1:6" x14ac:dyDescent="0.15">
      <c r="A1930" t="s">
        <v>5939</v>
      </c>
      <c r="B1930" t="s">
        <v>6495</v>
      </c>
      <c r="C1930" s="4">
        <v>42941</v>
      </c>
      <c r="D1930" s="1">
        <v>42944.543657407405</v>
      </c>
      <c r="E1930" s="1">
        <v>42942</v>
      </c>
      <c r="F1930" s="1">
        <v>42942</v>
      </c>
    </row>
    <row r="1931" spans="1:6" x14ac:dyDescent="0.15">
      <c r="A1931" t="s">
        <v>5127</v>
      </c>
      <c r="B1931" t="s">
        <v>6485</v>
      </c>
      <c r="C1931" s="1">
        <v>42964</v>
      </c>
      <c r="D1931" s="1">
        <v>42965.589953703704</v>
      </c>
      <c r="E1931" s="1">
        <v>42965</v>
      </c>
      <c r="F1931" s="1">
        <v>42965</v>
      </c>
    </row>
    <row r="1932" spans="1:6" x14ac:dyDescent="0.15">
      <c r="A1932" t="s">
        <v>6275</v>
      </c>
      <c r="B1932" s="1" t="s">
        <v>6485</v>
      </c>
      <c r="C1932" s="4"/>
      <c r="D1932" s="1">
        <v>42957.619756944441</v>
      </c>
      <c r="E1932" s="1">
        <v>42958</v>
      </c>
      <c r="F1932" s="1">
        <v>42958</v>
      </c>
    </row>
    <row r="1933" spans="1:6" x14ac:dyDescent="0.15">
      <c r="A1933" t="s">
        <v>5163</v>
      </c>
      <c r="B1933" s="1" t="s">
        <v>6481</v>
      </c>
      <c r="D1933" s="1">
        <v>42943.503472222219</v>
      </c>
      <c r="E1933" s="1">
        <v>42943</v>
      </c>
      <c r="F1933" s="1">
        <v>42943</v>
      </c>
    </row>
    <row r="1934" spans="1:6" x14ac:dyDescent="0.15">
      <c r="A1934" t="s">
        <v>5024</v>
      </c>
      <c r="B1934" t="s">
        <v>6485</v>
      </c>
      <c r="C1934" s="1">
        <v>42938</v>
      </c>
      <c r="D1934" s="1">
        <v>42962.738993055558</v>
      </c>
      <c r="E1934" s="1">
        <v>42965</v>
      </c>
      <c r="F1934" s="1">
        <v>42965</v>
      </c>
    </row>
    <row r="1935" spans="1:6" x14ac:dyDescent="0.15">
      <c r="A1935" t="s">
        <v>5119</v>
      </c>
      <c r="B1935" t="s">
        <v>6480</v>
      </c>
      <c r="C1935" s="4"/>
      <c r="D1935" s="1">
        <v>42950.873194444444</v>
      </c>
      <c r="E1935" s="1">
        <v>42951</v>
      </c>
      <c r="F1935" s="1">
        <v>42951</v>
      </c>
    </row>
    <row r="1936" spans="1:6" x14ac:dyDescent="0.15">
      <c r="A1936" t="s">
        <v>5012</v>
      </c>
      <c r="B1936" s="1" t="s">
        <v>6498</v>
      </c>
      <c r="C1936" s="4">
        <v>42939</v>
      </c>
      <c r="D1936" s="1">
        <v>42942.488738425927</v>
      </c>
      <c r="E1936" s="1">
        <v>42942</v>
      </c>
      <c r="F1936" s="1">
        <v>42942</v>
      </c>
    </row>
    <row r="1937" spans="1:6" x14ac:dyDescent="0.15">
      <c r="A1937" t="s">
        <v>5100</v>
      </c>
      <c r="B1937" t="s">
        <v>6500</v>
      </c>
      <c r="C1937" s="4">
        <v>42941</v>
      </c>
      <c r="D1937" s="1">
        <v>42942.463738425926</v>
      </c>
      <c r="E1937" s="1">
        <v>42943</v>
      </c>
      <c r="F1937" s="1">
        <v>42943</v>
      </c>
    </row>
    <row r="1938" spans="1:6" x14ac:dyDescent="0.15">
      <c r="A1938" t="s">
        <v>5082</v>
      </c>
      <c r="B1938" t="s">
        <v>6489</v>
      </c>
      <c r="C1938" s="1">
        <v>42941</v>
      </c>
      <c r="D1938" s="1">
        <v>42951.568460648145</v>
      </c>
      <c r="E1938" s="1">
        <v>42954</v>
      </c>
      <c r="F1938" s="1">
        <v>42954</v>
      </c>
    </row>
    <row r="1939" spans="1:6" x14ac:dyDescent="0.15">
      <c r="A1939" t="s">
        <v>5123</v>
      </c>
      <c r="B1939" t="s">
        <v>6489</v>
      </c>
      <c r="C1939" s="4"/>
      <c r="D1939" s="1">
        <v>42940.675370370373</v>
      </c>
      <c r="E1939" s="1">
        <v>42941</v>
      </c>
      <c r="F1939" s="1">
        <v>42941</v>
      </c>
    </row>
    <row r="1940" spans="1:6" x14ac:dyDescent="0.15">
      <c r="A1940" t="s">
        <v>5121</v>
      </c>
      <c r="B1940" t="s">
        <v>6494</v>
      </c>
      <c r="C1940" s="4">
        <v>42941</v>
      </c>
      <c r="D1940" s="1">
        <v>42942.94734953704</v>
      </c>
      <c r="E1940" s="1">
        <v>42943</v>
      </c>
      <c r="F1940" s="1">
        <v>42943</v>
      </c>
    </row>
    <row r="1941" spans="1:6" x14ac:dyDescent="0.15">
      <c r="A1941" t="s">
        <v>5014</v>
      </c>
      <c r="B1941" s="1" t="s">
        <v>6494</v>
      </c>
      <c r="C1941" s="1">
        <v>42929</v>
      </c>
      <c r="D1941" s="1">
        <v>42936.406157407408</v>
      </c>
      <c r="E1941" s="1">
        <v>42937</v>
      </c>
      <c r="F1941" s="1">
        <v>42937</v>
      </c>
    </row>
    <row r="1942" spans="1:6" x14ac:dyDescent="0.15">
      <c r="A1942" t="s">
        <v>4628</v>
      </c>
      <c r="B1942" s="1" t="s">
        <v>6494</v>
      </c>
      <c r="C1942" s="4">
        <v>42941</v>
      </c>
      <c r="D1942" s="1">
        <v>42942.951724537037</v>
      </c>
      <c r="E1942" s="1">
        <v>42943</v>
      </c>
      <c r="F1942" s="1">
        <v>42943</v>
      </c>
    </row>
    <row r="1943" spans="1:6" x14ac:dyDescent="0.15">
      <c r="A1943" t="s">
        <v>4942</v>
      </c>
      <c r="B1943" s="1" t="s">
        <v>6495</v>
      </c>
      <c r="D1943" s="1">
        <v>42949.624155092592</v>
      </c>
      <c r="E1943" s="1">
        <v>42950</v>
      </c>
      <c r="F1943" s="1">
        <v>42950</v>
      </c>
    </row>
    <row r="1944" spans="1:6" x14ac:dyDescent="0.15">
      <c r="A1944" t="s">
        <v>5080</v>
      </c>
      <c r="B1944" t="s">
        <v>6488</v>
      </c>
      <c r="C1944" s="4"/>
      <c r="D1944" s="1">
        <v>42955.471597222226</v>
      </c>
      <c r="E1944" s="1">
        <v>42956</v>
      </c>
      <c r="F1944" s="1">
        <v>42956</v>
      </c>
    </row>
    <row r="1945" spans="1:6" x14ac:dyDescent="0.15">
      <c r="A1945" t="s">
        <v>6297</v>
      </c>
      <c r="B1945" s="1" t="s">
        <v>6505</v>
      </c>
      <c r="D1945" s="1">
        <v>42957.440960648149</v>
      </c>
      <c r="E1945" s="1">
        <v>42957</v>
      </c>
      <c r="F1945" s="1">
        <v>42957</v>
      </c>
    </row>
    <row r="1946" spans="1:6" x14ac:dyDescent="0.15">
      <c r="A1946" t="s">
        <v>6364</v>
      </c>
      <c r="B1946" t="s">
        <v>6495</v>
      </c>
      <c r="D1946" s="1">
        <v>42952.654953703706</v>
      </c>
      <c r="E1946" s="1">
        <v>42953</v>
      </c>
      <c r="F1946" s="1">
        <v>42953</v>
      </c>
    </row>
    <row r="1947" spans="1:6" x14ac:dyDescent="0.15">
      <c r="A1947" t="s">
        <v>5151</v>
      </c>
      <c r="B1947" t="s">
        <v>6494</v>
      </c>
      <c r="D1947" s="1">
        <v>42955.453599537039</v>
      </c>
      <c r="E1947" s="1">
        <v>42955</v>
      </c>
      <c r="F1947" s="1">
        <v>42955</v>
      </c>
    </row>
    <row r="1948" spans="1:6" x14ac:dyDescent="0.15">
      <c r="A1948" t="s">
        <v>5078</v>
      </c>
      <c r="B1948" s="1" t="s">
        <v>6498</v>
      </c>
      <c r="C1948" s="4"/>
      <c r="D1948" s="1">
        <v>42961.372013888889</v>
      </c>
      <c r="E1948" s="1">
        <v>42961</v>
      </c>
      <c r="F1948" s="1">
        <v>42961</v>
      </c>
    </row>
    <row r="1949" spans="1:6" x14ac:dyDescent="0.15">
      <c r="A1949" t="s">
        <v>6063</v>
      </c>
      <c r="B1949" s="1" t="s">
        <v>6485</v>
      </c>
      <c r="C1949" s="1">
        <v>42935</v>
      </c>
      <c r="D1949" s="1">
        <v>42936.486678240741</v>
      </c>
      <c r="E1949" s="1">
        <v>42936</v>
      </c>
      <c r="F1949" s="1">
        <v>42936</v>
      </c>
    </row>
    <row r="1950" spans="1:6" x14ac:dyDescent="0.15">
      <c r="A1950" t="s">
        <v>5030</v>
      </c>
      <c r="B1950" s="1" t="s">
        <v>6488</v>
      </c>
      <c r="D1950" s="1">
        <v>42965.592812499999</v>
      </c>
      <c r="E1950" s="1">
        <v>42949</v>
      </c>
      <c r="F1950" s="1">
        <v>42949</v>
      </c>
    </row>
    <row r="1951" spans="1:6" x14ac:dyDescent="0.15">
      <c r="A1951" t="s">
        <v>5086</v>
      </c>
      <c r="B1951" t="s">
        <v>6495</v>
      </c>
      <c r="C1951" s="4"/>
      <c r="D1951" s="1">
        <v>42957.735381944447</v>
      </c>
      <c r="E1951" s="1">
        <v>42957</v>
      </c>
      <c r="F1951" s="1">
        <v>42957</v>
      </c>
    </row>
    <row r="1952" spans="1:6" x14ac:dyDescent="0.15">
      <c r="A1952" t="s">
        <v>861</v>
      </c>
      <c r="B1952" t="s">
        <v>6504</v>
      </c>
      <c r="C1952" s="4">
        <v>42945</v>
      </c>
      <c r="D1952" s="1">
        <v>42962.45989583333</v>
      </c>
      <c r="E1952" s="1">
        <v>42963</v>
      </c>
      <c r="F1952" s="1">
        <v>42963</v>
      </c>
    </row>
    <row r="1953" spans="1:6" x14ac:dyDescent="0.15">
      <c r="A1953" t="s">
        <v>2796</v>
      </c>
      <c r="B1953" t="s">
        <v>6498</v>
      </c>
      <c r="C1953" s="4"/>
      <c r="D1953" s="1">
        <v>42941.458854166667</v>
      </c>
      <c r="E1953" s="1">
        <v>42942</v>
      </c>
      <c r="F1953" s="1">
        <v>42942</v>
      </c>
    </row>
    <row r="1954" spans="1:6" x14ac:dyDescent="0.15">
      <c r="A1954" t="s">
        <v>6210</v>
      </c>
      <c r="B1954" s="1" t="s">
        <v>6505</v>
      </c>
      <c r="D1954" s="1">
        <v>42958.428391203706</v>
      </c>
      <c r="E1954" s="1">
        <v>42958</v>
      </c>
      <c r="F1954" s="1">
        <v>42958</v>
      </c>
    </row>
    <row r="1955" spans="1:6" x14ac:dyDescent="0.15">
      <c r="A1955" t="s">
        <v>5159</v>
      </c>
      <c r="B1955" t="s">
        <v>6489</v>
      </c>
      <c r="C1955" s="4"/>
      <c r="D1955" s="1">
        <v>42963.569050925929</v>
      </c>
      <c r="E1955" s="1">
        <v>42954</v>
      </c>
      <c r="F1955" s="1">
        <v>42954</v>
      </c>
    </row>
    <row r="1956" spans="1:6" x14ac:dyDescent="0.15">
      <c r="A1956" t="s">
        <v>4885</v>
      </c>
      <c r="B1956" s="1" t="s">
        <v>6485</v>
      </c>
      <c r="D1956" s="1">
        <v>42961.773738425924</v>
      </c>
      <c r="E1956" s="1">
        <v>42963</v>
      </c>
      <c r="F1956" s="1">
        <v>42963</v>
      </c>
    </row>
    <row r="1957" spans="1:6" x14ac:dyDescent="0.15">
      <c r="A1957" t="s">
        <v>6150</v>
      </c>
      <c r="B1957" t="s">
        <v>6488</v>
      </c>
      <c r="D1957" s="1">
        <v>42941.447569444441</v>
      </c>
      <c r="E1957" s="1">
        <v>42942</v>
      </c>
      <c r="F1957" s="1">
        <v>42942</v>
      </c>
    </row>
    <row r="1958" spans="1:6" x14ac:dyDescent="0.15">
      <c r="A1958" t="s">
        <v>5046</v>
      </c>
      <c r="B1958" t="s">
        <v>6489</v>
      </c>
      <c r="C1958" s="4"/>
      <c r="D1958" s="1">
        <v>42963.566608796296</v>
      </c>
      <c r="E1958" s="1">
        <v>42954</v>
      </c>
      <c r="F1958" s="1">
        <v>42954</v>
      </c>
    </row>
    <row r="1959" spans="1:6" x14ac:dyDescent="0.15">
      <c r="A1959" t="s">
        <v>5167</v>
      </c>
      <c r="B1959" t="s">
        <v>6505</v>
      </c>
      <c r="C1959" s="4"/>
      <c r="D1959" s="1">
        <v>42949.781701388885</v>
      </c>
      <c r="E1959" s="1">
        <v>42950</v>
      </c>
      <c r="F1959" s="1">
        <v>42950</v>
      </c>
    </row>
    <row r="1960" spans="1:6" x14ac:dyDescent="0.15">
      <c r="A1960" t="s">
        <v>4994</v>
      </c>
      <c r="B1960" s="1" t="s">
        <v>6485</v>
      </c>
      <c r="D1960" s="1">
        <v>42942.485381944447</v>
      </c>
      <c r="E1960" s="1">
        <v>42943</v>
      </c>
      <c r="F1960" s="1">
        <v>42943</v>
      </c>
    </row>
    <row r="1961" spans="1:6" x14ac:dyDescent="0.15">
      <c r="A1961" t="s">
        <v>5499</v>
      </c>
      <c r="B1961" t="s">
        <v>6482</v>
      </c>
      <c r="D1961" s="1">
        <v>42929.959756944445</v>
      </c>
      <c r="E1961" s="1">
        <v>42930</v>
      </c>
      <c r="F1961" s="1">
        <v>42930</v>
      </c>
    </row>
    <row r="1962" spans="1:6" x14ac:dyDescent="0.15">
      <c r="A1962" t="s">
        <v>5084</v>
      </c>
      <c r="B1962" s="1" t="s">
        <v>6483</v>
      </c>
      <c r="C1962" s="4">
        <v>42939</v>
      </c>
      <c r="D1962" s="1">
        <v>42941.44258101852</v>
      </c>
      <c r="E1962" s="1">
        <v>42941</v>
      </c>
      <c r="F1962" s="1">
        <v>42941</v>
      </c>
    </row>
    <row r="1963" spans="1:6" x14ac:dyDescent="0.15">
      <c r="A1963" t="s">
        <v>5533</v>
      </c>
      <c r="B1963" s="1" t="s">
        <v>6494</v>
      </c>
      <c r="C1963" s="4"/>
      <c r="D1963" s="1">
        <v>42927.584872685184</v>
      </c>
      <c r="E1963" s="1">
        <v>42929</v>
      </c>
      <c r="F1963" s="1">
        <v>42929</v>
      </c>
    </row>
    <row r="1964" spans="1:6" x14ac:dyDescent="0.15">
      <c r="A1964" t="s">
        <v>5945</v>
      </c>
      <c r="B1964" t="s">
        <v>6480</v>
      </c>
      <c r="D1964" s="1">
        <v>42941.680671296293</v>
      </c>
      <c r="E1964" s="1">
        <v>42942</v>
      </c>
      <c r="F1964" s="1">
        <v>42942</v>
      </c>
    </row>
    <row r="1965" spans="1:6" x14ac:dyDescent="0.15">
      <c r="A1965" t="s">
        <v>3802</v>
      </c>
      <c r="B1965" s="1" t="s">
        <v>6500</v>
      </c>
      <c r="C1965" s="4">
        <v>42939</v>
      </c>
      <c r="D1965" s="1">
        <v>42943.63318287037</v>
      </c>
      <c r="E1965" s="1">
        <v>42944</v>
      </c>
      <c r="F1965" s="1">
        <v>42944</v>
      </c>
    </row>
    <row r="1966" spans="1:6" x14ac:dyDescent="0.15">
      <c r="A1966" t="s">
        <v>4948</v>
      </c>
      <c r="B1966" t="s">
        <v>6480</v>
      </c>
      <c r="C1966" s="4"/>
      <c r="D1966" s="1">
        <v>42963.83090277778</v>
      </c>
      <c r="E1966" s="1">
        <v>42964</v>
      </c>
      <c r="F1966" s="1">
        <v>42964</v>
      </c>
    </row>
    <row r="1967" spans="1:6" x14ac:dyDescent="0.15">
      <c r="A1967" t="s">
        <v>4889</v>
      </c>
      <c r="B1967" t="s">
        <v>6485</v>
      </c>
      <c r="D1967" s="1">
        <v>42942.487210648149</v>
      </c>
      <c r="E1967" s="1">
        <v>42943</v>
      </c>
      <c r="F1967" s="1">
        <v>42943</v>
      </c>
    </row>
    <row r="1968" spans="1:6" x14ac:dyDescent="0.15">
      <c r="A1968" t="s">
        <v>5038</v>
      </c>
      <c r="B1968" t="s">
        <v>6485</v>
      </c>
      <c r="C1968" s="4"/>
      <c r="D1968" s="1">
        <v>42964.95685185185</v>
      </c>
      <c r="E1968" s="1">
        <v>42965</v>
      </c>
      <c r="F1968" s="1">
        <v>42965</v>
      </c>
    </row>
    <row r="1969" spans="1:6" x14ac:dyDescent="0.15">
      <c r="A1969" t="s">
        <v>5951</v>
      </c>
      <c r="B1969" t="s">
        <v>6480</v>
      </c>
      <c r="C1969" s="4"/>
      <c r="D1969" s="1">
        <v>42960.902499999997</v>
      </c>
      <c r="E1969" s="1">
        <v>42962</v>
      </c>
      <c r="F1969" s="1">
        <v>42962</v>
      </c>
    </row>
    <row r="1970" spans="1:6" x14ac:dyDescent="0.15">
      <c r="A1970" t="s">
        <v>5092</v>
      </c>
      <c r="B1970" t="s">
        <v>6495</v>
      </c>
      <c r="C1970" s="4"/>
      <c r="D1970" s="1">
        <v>42945.751782407409</v>
      </c>
      <c r="E1970" s="1">
        <v>42947</v>
      </c>
      <c r="F1970" s="1">
        <v>42947</v>
      </c>
    </row>
    <row r="1971" spans="1:6" x14ac:dyDescent="0.15">
      <c r="A1971" t="s">
        <v>5072</v>
      </c>
      <c r="B1971" t="s">
        <v>6489</v>
      </c>
      <c r="C1971" s="4"/>
      <c r="D1971" s="1">
        <v>42943.788923611108</v>
      </c>
      <c r="E1971" s="1">
        <v>42948</v>
      </c>
      <c r="F1971" s="1">
        <v>42948</v>
      </c>
    </row>
    <row r="1972" spans="1:6" x14ac:dyDescent="0.15">
      <c r="A1972" t="s">
        <v>6295</v>
      </c>
      <c r="B1972" t="s">
        <v>6485</v>
      </c>
      <c r="C1972" s="4">
        <v>42959</v>
      </c>
      <c r="D1972" s="1">
        <v>42962.684016203704</v>
      </c>
      <c r="E1972" s="1">
        <v>42963</v>
      </c>
      <c r="F1972" s="1">
        <v>42963</v>
      </c>
    </row>
    <row r="1973" spans="1:6" x14ac:dyDescent="0.15">
      <c r="A1973" t="s">
        <v>4855</v>
      </c>
      <c r="B1973" t="s">
        <v>6500</v>
      </c>
      <c r="D1973" s="1">
        <v>42943.378020833334</v>
      </c>
      <c r="E1973" s="1">
        <v>42944</v>
      </c>
      <c r="F1973" s="1">
        <v>42944</v>
      </c>
    </row>
    <row r="1974" spans="1:6" x14ac:dyDescent="0.15">
      <c r="A1974" t="s">
        <v>5147</v>
      </c>
      <c r="B1974" t="s">
        <v>6485</v>
      </c>
      <c r="D1974" s="1">
        <v>42943.606030092589</v>
      </c>
      <c r="E1974" s="1">
        <v>42944</v>
      </c>
      <c r="F1974" s="1">
        <v>42944</v>
      </c>
    </row>
    <row r="1975" spans="1:6" x14ac:dyDescent="0.15">
      <c r="A1975" t="s">
        <v>4962</v>
      </c>
      <c r="B1975" t="s">
        <v>6480</v>
      </c>
      <c r="C1975" s="4"/>
      <c r="D1975" s="1">
        <v>42944.581967592596</v>
      </c>
      <c r="E1975" s="1">
        <v>42946</v>
      </c>
      <c r="F1975" s="1">
        <v>42948</v>
      </c>
    </row>
    <row r="1976" spans="1:6" x14ac:dyDescent="0.15">
      <c r="A1976" t="s">
        <v>4986</v>
      </c>
      <c r="B1976" s="1" t="s">
        <v>6489</v>
      </c>
      <c r="C1976" s="1">
        <v>42939</v>
      </c>
      <c r="D1976" s="1">
        <v>42941.382256944446</v>
      </c>
      <c r="E1976" s="1">
        <v>42941</v>
      </c>
      <c r="F1976" s="1">
        <v>42941</v>
      </c>
    </row>
    <row r="1977" spans="1:6" x14ac:dyDescent="0.15">
      <c r="A1977" t="s">
        <v>4978</v>
      </c>
      <c r="B1977" t="s">
        <v>6494</v>
      </c>
      <c r="C1977" s="4"/>
      <c r="D1977" s="1">
        <v>42961.499421296299</v>
      </c>
      <c r="E1977" s="1">
        <v>42963</v>
      </c>
      <c r="F1977" s="1">
        <v>42963</v>
      </c>
    </row>
    <row r="1978" spans="1:6" x14ac:dyDescent="0.15">
      <c r="A1978" t="s">
        <v>5104</v>
      </c>
      <c r="B1978" t="s">
        <v>6483</v>
      </c>
      <c r="D1978" s="1">
        <v>42962.480937499997</v>
      </c>
      <c r="E1978" s="1">
        <v>42962</v>
      </c>
      <c r="F1978" s="1">
        <v>42962</v>
      </c>
    </row>
    <row r="1979" spans="1:6" x14ac:dyDescent="0.15">
      <c r="A1979" t="s">
        <v>4964</v>
      </c>
      <c r="B1979" t="s">
        <v>6498</v>
      </c>
      <c r="C1979" s="4">
        <v>42939</v>
      </c>
      <c r="D1979" s="1">
        <v>42940.475752314815</v>
      </c>
      <c r="E1979" s="1">
        <v>42941</v>
      </c>
      <c r="F1979" s="1">
        <v>42941</v>
      </c>
    </row>
    <row r="1980" spans="1:6" x14ac:dyDescent="0.15">
      <c r="A1980" t="s">
        <v>5125</v>
      </c>
      <c r="B1980" s="1" t="s">
        <v>6483</v>
      </c>
      <c r="C1980" s="4"/>
      <c r="D1980" s="1">
        <v>42957.438113425924</v>
      </c>
      <c r="E1980" s="1">
        <v>42957</v>
      </c>
      <c r="F1980" s="1">
        <v>42957</v>
      </c>
    </row>
    <row r="1981" spans="1:6" x14ac:dyDescent="0.15">
      <c r="A1981" t="s">
        <v>6291</v>
      </c>
      <c r="B1981" s="1" t="s">
        <v>6495</v>
      </c>
      <c r="C1981" s="4"/>
      <c r="D1981" s="1">
        <v>42957.726851851854</v>
      </c>
      <c r="E1981" s="1">
        <v>42957</v>
      </c>
      <c r="F1981" s="1">
        <v>42957</v>
      </c>
    </row>
    <row r="1982" spans="1:6" x14ac:dyDescent="0.15">
      <c r="A1982" t="s">
        <v>5006</v>
      </c>
      <c r="B1982" t="s">
        <v>6483</v>
      </c>
      <c r="C1982" s="4"/>
      <c r="D1982" s="1">
        <v>42949.568738425929</v>
      </c>
      <c r="E1982" s="1">
        <v>42949</v>
      </c>
      <c r="F1982" s="1">
        <v>42949</v>
      </c>
    </row>
    <row r="1983" spans="1:6" x14ac:dyDescent="0.15">
      <c r="A1983" t="s">
        <v>6305</v>
      </c>
      <c r="B1983" t="s">
        <v>6500</v>
      </c>
      <c r="D1983" s="1">
        <v>42958.612361111111</v>
      </c>
      <c r="E1983" s="1">
        <v>42961</v>
      </c>
      <c r="F1983" s="1">
        <v>42961</v>
      </c>
    </row>
    <row r="1984" spans="1:6" x14ac:dyDescent="0.15">
      <c r="A1984" t="s">
        <v>4972</v>
      </c>
      <c r="B1984" s="1" t="s">
        <v>6482</v>
      </c>
      <c r="D1984" s="1">
        <v>42957.40284722222</v>
      </c>
      <c r="E1984" s="1">
        <v>42957</v>
      </c>
      <c r="F1984" s="1">
        <v>42957</v>
      </c>
    </row>
    <row r="1985" spans="1:6" x14ac:dyDescent="0.15">
      <c r="A1985" t="s">
        <v>5102</v>
      </c>
      <c r="B1985" t="s">
        <v>6498</v>
      </c>
      <c r="D1985" s="1">
        <v>42962.394421296296</v>
      </c>
      <c r="E1985" s="1">
        <v>42962</v>
      </c>
      <c r="F1985" s="1">
        <v>42962</v>
      </c>
    </row>
    <row r="1986" spans="1:6" x14ac:dyDescent="0.15">
      <c r="A1986" t="s">
        <v>5056</v>
      </c>
      <c r="B1986" t="s">
        <v>6480</v>
      </c>
      <c r="D1986" s="1">
        <v>42936.625405092593</v>
      </c>
      <c r="E1986" s="1">
        <v>42941</v>
      </c>
      <c r="F1986" s="1">
        <v>42941</v>
      </c>
    </row>
    <row r="1987" spans="1:6" x14ac:dyDescent="0.15">
      <c r="A1987" t="s">
        <v>6289</v>
      </c>
      <c r="B1987" t="s">
        <v>6489</v>
      </c>
      <c r="D1987" s="1">
        <v>42955.496932870374</v>
      </c>
      <c r="E1987" s="1">
        <v>42957</v>
      </c>
      <c r="F1987" s="1">
        <v>42957</v>
      </c>
    </row>
    <row r="1988" spans="1:6" x14ac:dyDescent="0.15">
      <c r="A1988" t="s">
        <v>5108</v>
      </c>
      <c r="B1988" s="1" t="s">
        <v>6480</v>
      </c>
      <c r="D1988" s="1">
        <v>42930.736006944448</v>
      </c>
      <c r="E1988" s="1">
        <v>42930</v>
      </c>
      <c r="F1988" s="1">
        <v>42930</v>
      </c>
    </row>
    <row r="1989" spans="1:6" x14ac:dyDescent="0.15">
      <c r="A1989" t="s">
        <v>4952</v>
      </c>
      <c r="B1989" s="1" t="s">
        <v>6480</v>
      </c>
      <c r="C1989" s="4"/>
      <c r="D1989" s="1">
        <v>42955.622615740744</v>
      </c>
      <c r="E1989" s="1">
        <v>42955</v>
      </c>
      <c r="F1989" s="1">
        <v>42955</v>
      </c>
    </row>
    <row r="1990" spans="1:6" x14ac:dyDescent="0.15">
      <c r="A1990" t="s">
        <v>5255</v>
      </c>
      <c r="B1990" s="1" t="s">
        <v>6504</v>
      </c>
      <c r="D1990" s="1">
        <v>42962.445092592592</v>
      </c>
      <c r="E1990" s="1">
        <v>42963</v>
      </c>
      <c r="F1990" s="1">
        <v>42963</v>
      </c>
    </row>
    <row r="1991" spans="1:6" x14ac:dyDescent="0.15">
      <c r="A1991" t="s">
        <v>5289</v>
      </c>
      <c r="B1991" s="1" t="s">
        <v>6483</v>
      </c>
      <c r="C1991" s="4">
        <v>42954</v>
      </c>
      <c r="D1991" s="1">
        <v>42947.607291666667</v>
      </c>
      <c r="E1991" s="1">
        <v>42947</v>
      </c>
      <c r="F1991" s="1">
        <v>42947</v>
      </c>
    </row>
    <row r="1992" spans="1:6" x14ac:dyDescent="0.15">
      <c r="A1992" t="s">
        <v>5321</v>
      </c>
      <c r="B1992" t="s">
        <v>6495</v>
      </c>
      <c r="C1992" s="1">
        <v>42952</v>
      </c>
      <c r="D1992" s="1">
        <v>42952.912314814814</v>
      </c>
      <c r="E1992" s="1">
        <v>42954</v>
      </c>
      <c r="F1992" s="1">
        <v>42954</v>
      </c>
    </row>
    <row r="1993" spans="1:6" x14ac:dyDescent="0.15">
      <c r="A1993" t="s">
        <v>5935</v>
      </c>
      <c r="B1993" t="s">
        <v>6489</v>
      </c>
      <c r="C1993" s="4">
        <v>42942</v>
      </c>
      <c r="D1993" s="1">
        <v>42943.541608796295</v>
      </c>
      <c r="E1993" s="1">
        <v>42947</v>
      </c>
      <c r="F1993" s="1">
        <v>42947</v>
      </c>
    </row>
    <row r="1994" spans="1:6" x14ac:dyDescent="0.15">
      <c r="A1994" t="s">
        <v>5401</v>
      </c>
      <c r="B1994" s="1" t="s">
        <v>6485</v>
      </c>
      <c r="D1994" s="1">
        <v>42951.68854166667</v>
      </c>
      <c r="E1994" s="1">
        <v>42954</v>
      </c>
      <c r="F1994" s="1">
        <v>42954</v>
      </c>
    </row>
    <row r="1995" spans="1:6" x14ac:dyDescent="0.15">
      <c r="A1995" t="s">
        <v>5271</v>
      </c>
      <c r="B1995" t="s">
        <v>6495</v>
      </c>
      <c r="C1995" s="4"/>
      <c r="D1995" s="1">
        <v>42957.876770833333</v>
      </c>
      <c r="E1995" s="1">
        <v>42958</v>
      </c>
      <c r="F1995" s="1">
        <v>42958</v>
      </c>
    </row>
    <row r="1996" spans="1:6" x14ac:dyDescent="0.15">
      <c r="A1996" t="s">
        <v>5333</v>
      </c>
      <c r="B1996" s="1" t="s">
        <v>6489</v>
      </c>
      <c r="C1996" s="1">
        <v>42939</v>
      </c>
      <c r="D1996" s="1">
        <v>42944.531666666669</v>
      </c>
      <c r="E1996" s="1">
        <v>42954</v>
      </c>
      <c r="F1996" s="1">
        <v>42954</v>
      </c>
    </row>
    <row r="1997" spans="1:6" x14ac:dyDescent="0.15">
      <c r="A1997" t="s">
        <v>5269</v>
      </c>
      <c r="B1997" t="s">
        <v>6485</v>
      </c>
      <c r="C1997" s="4">
        <v>42937</v>
      </c>
      <c r="D1997" s="1">
        <v>42943.438321759262</v>
      </c>
      <c r="E1997" s="1">
        <v>42943</v>
      </c>
      <c r="F1997" s="1">
        <v>42943</v>
      </c>
    </row>
    <row r="1998" spans="1:6" x14ac:dyDescent="0.15">
      <c r="A1998" t="s">
        <v>6440</v>
      </c>
      <c r="B1998" s="1" t="s">
        <v>6491</v>
      </c>
      <c r="D1998" s="1">
        <v>42964.619259259256</v>
      </c>
      <c r="E1998" s="1">
        <v>42964</v>
      </c>
      <c r="F1998" s="1">
        <v>42964</v>
      </c>
    </row>
    <row r="1999" spans="1:6" x14ac:dyDescent="0.15">
      <c r="A1999" t="s">
        <v>5267</v>
      </c>
      <c r="B1999" t="s">
        <v>6483</v>
      </c>
      <c r="C1999" s="4"/>
      <c r="D1999" s="1">
        <v>42961.448136574072</v>
      </c>
      <c r="E1999" s="1">
        <v>42961</v>
      </c>
      <c r="F1999" s="1">
        <v>42961</v>
      </c>
    </row>
    <row r="2000" spans="1:6" x14ac:dyDescent="0.15">
      <c r="A2000" t="s">
        <v>5293</v>
      </c>
      <c r="B2000" t="s">
        <v>6495</v>
      </c>
      <c r="C2000" s="4"/>
      <c r="D2000" s="1">
        <v>42957.795416666668</v>
      </c>
      <c r="E2000" s="1">
        <v>42957</v>
      </c>
      <c r="F2000" s="1">
        <v>42957</v>
      </c>
    </row>
    <row r="2001" spans="1:6" x14ac:dyDescent="0.15">
      <c r="A2001" t="s">
        <v>4976</v>
      </c>
      <c r="B2001" t="s">
        <v>6489</v>
      </c>
      <c r="D2001" s="1">
        <v>42957.72824074074</v>
      </c>
      <c r="E2001" s="1">
        <v>42962</v>
      </c>
      <c r="F2001" s="1">
        <v>42962</v>
      </c>
    </row>
    <row r="2002" spans="1:6" x14ac:dyDescent="0.15">
      <c r="A2002" t="s">
        <v>5335</v>
      </c>
      <c r="B2002" t="s">
        <v>6483</v>
      </c>
      <c r="C2002" s="4"/>
      <c r="D2002" s="1">
        <v>42965.449884259258</v>
      </c>
      <c r="E2002" s="1">
        <v>42965</v>
      </c>
      <c r="F2002" s="1">
        <v>42965</v>
      </c>
    </row>
    <row r="2003" spans="1:6" x14ac:dyDescent="0.15">
      <c r="A2003" t="s">
        <v>5405</v>
      </c>
      <c r="B2003" t="s">
        <v>6485</v>
      </c>
      <c r="C2003" s="4"/>
      <c r="D2003" s="1">
        <v>42956.64166666667</v>
      </c>
      <c r="E2003" s="1">
        <v>42957</v>
      </c>
      <c r="F2003" s="1">
        <v>42957</v>
      </c>
    </row>
    <row r="2004" spans="1:6" x14ac:dyDescent="0.15">
      <c r="A2004" t="s">
        <v>5265</v>
      </c>
      <c r="B2004" s="1" t="s">
        <v>6488</v>
      </c>
      <c r="D2004" s="1">
        <v>42941.662870370368</v>
      </c>
      <c r="E2004" s="1">
        <v>42942</v>
      </c>
      <c r="F2004" s="1">
        <v>42942</v>
      </c>
    </row>
    <row r="2005" spans="1:6" x14ac:dyDescent="0.15">
      <c r="A2005" t="s">
        <v>6145</v>
      </c>
      <c r="B2005" t="s">
        <v>6480</v>
      </c>
      <c r="D2005" s="1">
        <v>42941.684317129628</v>
      </c>
      <c r="E2005" s="1">
        <v>42942</v>
      </c>
      <c r="F2005" s="1">
        <v>42942</v>
      </c>
    </row>
    <row r="2006" spans="1:6" x14ac:dyDescent="0.15">
      <c r="A2006" t="s">
        <v>6285</v>
      </c>
      <c r="B2006" s="1" t="s">
        <v>6504</v>
      </c>
      <c r="C2006" s="4"/>
      <c r="D2006" s="1">
        <v>42962.451898148145</v>
      </c>
      <c r="E2006" s="1">
        <v>42963</v>
      </c>
      <c r="F2006" s="1">
        <v>42963</v>
      </c>
    </row>
    <row r="2007" spans="1:6" x14ac:dyDescent="0.15">
      <c r="A2007" t="s">
        <v>6438</v>
      </c>
      <c r="B2007" s="1" t="s">
        <v>6498</v>
      </c>
      <c r="C2007" s="4">
        <v>42947</v>
      </c>
      <c r="D2007" s="1">
        <v>42961.495138888888</v>
      </c>
      <c r="E2007" s="1">
        <v>42961</v>
      </c>
      <c r="F2007" s="1">
        <v>42961</v>
      </c>
    </row>
    <row r="2008" spans="1:6" x14ac:dyDescent="0.15">
      <c r="A2008" t="s">
        <v>5345</v>
      </c>
      <c r="B2008" s="1" t="s">
        <v>6485</v>
      </c>
      <c r="C2008" s="1">
        <v>42947</v>
      </c>
      <c r="D2008" s="1">
        <v>42948.393182870372</v>
      </c>
      <c r="E2008" s="1">
        <v>42948</v>
      </c>
      <c r="F2008" s="1">
        <v>42948</v>
      </c>
    </row>
    <row r="2009" spans="1:6" x14ac:dyDescent="0.15">
      <c r="A2009" t="s">
        <v>5481</v>
      </c>
      <c r="B2009" t="s">
        <v>6488</v>
      </c>
      <c r="C2009" s="4"/>
      <c r="D2009" s="1">
        <v>42965.692673611113</v>
      </c>
      <c r="E2009" s="1">
        <v>42968</v>
      </c>
      <c r="F2009" s="1">
        <v>42968</v>
      </c>
    </row>
    <row r="2010" spans="1:6" x14ac:dyDescent="0.15">
      <c r="A2010" t="s">
        <v>5409</v>
      </c>
      <c r="B2010" s="1" t="s">
        <v>6500</v>
      </c>
      <c r="C2010" s="1">
        <v>42945</v>
      </c>
      <c r="D2010" s="1">
        <v>42950.60328703704</v>
      </c>
      <c r="E2010" s="1">
        <v>42950</v>
      </c>
      <c r="F2010" s="1">
        <v>42950</v>
      </c>
    </row>
    <row r="2011" spans="1:6" x14ac:dyDescent="0.15">
      <c r="A2011" t="s">
        <v>5497</v>
      </c>
      <c r="B2011" t="s">
        <v>6481</v>
      </c>
      <c r="C2011" s="1">
        <v>42945</v>
      </c>
      <c r="D2011" s="1">
        <v>42950.473194444443</v>
      </c>
      <c r="E2011" s="1">
        <v>42950</v>
      </c>
      <c r="F2011" s="1">
        <v>42950</v>
      </c>
    </row>
    <row r="2012" spans="1:6" x14ac:dyDescent="0.15">
      <c r="A2012" t="s">
        <v>5347</v>
      </c>
      <c r="B2012" t="s">
        <v>6500</v>
      </c>
      <c r="D2012" s="1">
        <v>42957.698055555556</v>
      </c>
      <c r="E2012" s="1">
        <v>42958</v>
      </c>
      <c r="F2012" s="1">
        <v>42958</v>
      </c>
    </row>
    <row r="2013" spans="1:6" x14ac:dyDescent="0.15">
      <c r="A2013" t="s">
        <v>5505</v>
      </c>
      <c r="B2013" s="1" t="s">
        <v>6505</v>
      </c>
      <c r="C2013" s="1">
        <v>42942</v>
      </c>
      <c r="D2013" s="1">
        <v>42951.690949074073</v>
      </c>
      <c r="E2013" s="1">
        <v>42954</v>
      </c>
      <c r="F2013" s="1">
        <v>42954</v>
      </c>
    </row>
    <row r="2014" spans="1:6" x14ac:dyDescent="0.15">
      <c r="A2014" t="s">
        <v>5515</v>
      </c>
      <c r="B2014" t="s">
        <v>6488</v>
      </c>
      <c r="C2014" s="4"/>
      <c r="D2014" s="1">
        <v>42954.611296296294</v>
      </c>
      <c r="E2014" s="1">
        <v>42955</v>
      </c>
      <c r="F2014" s="1">
        <v>42955</v>
      </c>
    </row>
    <row r="2015" spans="1:6" x14ac:dyDescent="0.15">
      <c r="A2015" t="s">
        <v>5469</v>
      </c>
      <c r="B2015" s="1" t="s">
        <v>6485</v>
      </c>
      <c r="D2015" s="1">
        <v>42955.710648148146</v>
      </c>
      <c r="E2015" s="1">
        <v>42956</v>
      </c>
      <c r="F2015" s="1">
        <v>42956</v>
      </c>
    </row>
    <row r="2016" spans="1:6" x14ac:dyDescent="0.15">
      <c r="A2016" t="s">
        <v>5933</v>
      </c>
      <c r="B2016" t="s">
        <v>6498</v>
      </c>
      <c r="C2016" s="1">
        <v>42941</v>
      </c>
      <c r="D2016" s="1">
        <v>42949.393831018519</v>
      </c>
      <c r="E2016" s="1">
        <v>42949</v>
      </c>
      <c r="F2016" s="1">
        <v>42949</v>
      </c>
    </row>
    <row r="2017" spans="1:6" x14ac:dyDescent="0.15">
      <c r="A2017" t="s">
        <v>6416</v>
      </c>
      <c r="B2017" t="s">
        <v>6485</v>
      </c>
      <c r="C2017" s="4"/>
      <c r="D2017" s="1">
        <v>42964.552928240744</v>
      </c>
      <c r="E2017" s="1">
        <v>42965</v>
      </c>
      <c r="F2017" s="1">
        <v>42965</v>
      </c>
    </row>
    <row r="2018" spans="1:6" x14ac:dyDescent="0.15">
      <c r="A2018" t="s">
        <v>6200</v>
      </c>
      <c r="B2018" t="s">
        <v>6505</v>
      </c>
      <c r="C2018" s="4"/>
      <c r="D2018" s="1">
        <v>42954.396956018521</v>
      </c>
      <c r="E2018" s="1">
        <v>42954</v>
      </c>
      <c r="F2018" s="1">
        <v>42954</v>
      </c>
    </row>
    <row r="2019" spans="1:6" x14ac:dyDescent="0.15">
      <c r="A2019" t="s">
        <v>5465</v>
      </c>
      <c r="B2019" s="1" t="s">
        <v>6491</v>
      </c>
      <c r="C2019" s="4"/>
      <c r="D2019" s="1">
        <v>42962.745127314818</v>
      </c>
      <c r="E2019" s="1">
        <v>42964</v>
      </c>
      <c r="F2019" s="1">
        <v>42964</v>
      </c>
    </row>
    <row r="2020" spans="1:6" x14ac:dyDescent="0.15">
      <c r="A2020" t="s">
        <v>5463</v>
      </c>
      <c r="B2020" s="1" t="s">
        <v>6500</v>
      </c>
      <c r="C2020" s="4"/>
      <c r="D2020" s="1">
        <v>42959.456388888888</v>
      </c>
      <c r="E2020" s="1">
        <v>42962</v>
      </c>
      <c r="F2020" s="1">
        <v>42962</v>
      </c>
    </row>
    <row r="2021" spans="1:6" x14ac:dyDescent="0.15">
      <c r="A2021" t="s">
        <v>5349</v>
      </c>
      <c r="B2021" t="s">
        <v>6498</v>
      </c>
      <c r="C2021" s="4">
        <v>42948</v>
      </c>
      <c r="D2021" s="1">
        <v>42949.39167824074</v>
      </c>
      <c r="E2021" s="1">
        <v>42949</v>
      </c>
      <c r="F2021" s="1">
        <v>42949</v>
      </c>
    </row>
    <row r="2022" spans="1:6" x14ac:dyDescent="0.15">
      <c r="A2022" t="s">
        <v>5389</v>
      </c>
      <c r="B2022" t="s">
        <v>6491</v>
      </c>
      <c r="D2022" s="1">
        <v>42965.572974537034</v>
      </c>
      <c r="E2022" s="1">
        <v>42965</v>
      </c>
      <c r="F2022" s="1">
        <v>42965</v>
      </c>
    </row>
    <row r="2023" spans="1:6" x14ac:dyDescent="0.15">
      <c r="A2023" t="s">
        <v>5351</v>
      </c>
      <c r="B2023" t="s">
        <v>6485</v>
      </c>
      <c r="D2023" s="1">
        <v>42962.432511574072</v>
      </c>
      <c r="E2023" s="1">
        <v>42963</v>
      </c>
      <c r="F2023" s="1">
        <v>42963</v>
      </c>
    </row>
    <row r="2024" spans="1:6" x14ac:dyDescent="0.15">
      <c r="A2024" t="s">
        <v>5423</v>
      </c>
      <c r="B2024" s="1" t="s">
        <v>6489</v>
      </c>
      <c r="C2024" s="4">
        <v>42947</v>
      </c>
      <c r="D2024" s="1">
        <v>42951.554131944446</v>
      </c>
      <c r="E2024" s="1">
        <v>42954</v>
      </c>
      <c r="F2024" s="1">
        <v>42954</v>
      </c>
    </row>
    <row r="2025" spans="1:6" x14ac:dyDescent="0.15">
      <c r="A2025" t="s">
        <v>5425</v>
      </c>
      <c r="B2025" t="s">
        <v>6483</v>
      </c>
      <c r="C2025" s="4"/>
      <c r="D2025" s="1">
        <v>42950.451932870368</v>
      </c>
      <c r="E2025" s="1">
        <v>42950</v>
      </c>
      <c r="F2025" s="1">
        <v>42950</v>
      </c>
    </row>
    <row r="2026" spans="1:6" x14ac:dyDescent="0.15">
      <c r="A2026" t="s">
        <v>5507</v>
      </c>
      <c r="B2026" t="s">
        <v>6491</v>
      </c>
      <c r="C2026" s="1">
        <v>42947</v>
      </c>
      <c r="D2026" s="1">
        <v>42948.81453703704</v>
      </c>
      <c r="E2026" s="1">
        <v>42949</v>
      </c>
      <c r="F2026" s="1">
        <v>42949</v>
      </c>
    </row>
    <row r="2027" spans="1:6" x14ac:dyDescent="0.15">
      <c r="A2027" t="s">
        <v>5517</v>
      </c>
      <c r="B2027" t="s">
        <v>6489</v>
      </c>
      <c r="C2027" s="4"/>
      <c r="D2027" s="1">
        <v>42942.678298611114</v>
      </c>
      <c r="E2027" s="1">
        <v>42947</v>
      </c>
      <c r="F2027" s="1">
        <v>42947</v>
      </c>
    </row>
    <row r="2028" spans="1:6" x14ac:dyDescent="0.15">
      <c r="A2028" t="s">
        <v>1905</v>
      </c>
      <c r="B2028" s="1" t="s">
        <v>6500</v>
      </c>
      <c r="C2028" s="4">
        <v>42952</v>
      </c>
      <c r="D2028" s="1">
        <v>42955.410312499997</v>
      </c>
      <c r="E2028" s="1">
        <v>42955</v>
      </c>
      <c r="F2028" s="1">
        <v>42955</v>
      </c>
    </row>
    <row r="2029" spans="1:6" x14ac:dyDescent="0.15">
      <c r="A2029" t="s">
        <v>6139</v>
      </c>
      <c r="B2029" t="s">
        <v>6480</v>
      </c>
      <c r="D2029" s="1">
        <v>42941.682118055556</v>
      </c>
      <c r="E2029" s="1">
        <v>42942</v>
      </c>
      <c r="F2029" s="1">
        <v>42942</v>
      </c>
    </row>
    <row r="2030" spans="1:6" x14ac:dyDescent="0.15">
      <c r="A2030" t="s">
        <v>5509</v>
      </c>
      <c r="B2030" t="s">
        <v>6483</v>
      </c>
      <c r="C2030" s="4">
        <v>42947</v>
      </c>
      <c r="D2030" s="1">
        <v>42948.625983796293</v>
      </c>
      <c r="E2030" s="1">
        <v>42948</v>
      </c>
      <c r="F2030" s="1">
        <v>42948</v>
      </c>
    </row>
    <row r="2031" spans="1:6" x14ac:dyDescent="0.15">
      <c r="A2031" t="s">
        <v>5471</v>
      </c>
      <c r="B2031" t="s">
        <v>6483</v>
      </c>
      <c r="C2031" s="4"/>
      <c r="D2031" s="1">
        <v>42955.697060185186</v>
      </c>
      <c r="E2031" s="1">
        <v>42947</v>
      </c>
      <c r="F2031" s="1">
        <v>42947</v>
      </c>
    </row>
    <row r="2032" spans="1:6" x14ac:dyDescent="0.15">
      <c r="A2032" t="s">
        <v>5307</v>
      </c>
      <c r="B2032" t="s">
        <v>6481</v>
      </c>
      <c r="D2032" s="1">
        <v>42942.484606481485</v>
      </c>
      <c r="E2032" s="1">
        <v>42943</v>
      </c>
      <c r="F2032" s="1">
        <v>42943</v>
      </c>
    </row>
    <row r="2033" spans="1:6" x14ac:dyDescent="0.15">
      <c r="A2033" t="s">
        <v>5927</v>
      </c>
      <c r="B2033" s="1" t="s">
        <v>6500</v>
      </c>
      <c r="C2033" s="4">
        <v>42945</v>
      </c>
      <c r="D2033" s="1">
        <v>42948.428726851853</v>
      </c>
      <c r="E2033" s="1">
        <v>42948</v>
      </c>
      <c r="F2033" s="1">
        <v>42948</v>
      </c>
    </row>
    <row r="2034" spans="1:6" x14ac:dyDescent="0.15">
      <c r="A2034" t="s">
        <v>5311</v>
      </c>
      <c r="B2034" t="s">
        <v>6495</v>
      </c>
      <c r="C2034" s="4"/>
      <c r="D2034" s="1">
        <v>42953.546550925923</v>
      </c>
      <c r="E2034" s="1">
        <v>42954</v>
      </c>
      <c r="F2034" s="1">
        <v>42954</v>
      </c>
    </row>
    <row r="2035" spans="1:6" x14ac:dyDescent="0.15">
      <c r="A2035" t="s">
        <v>6230</v>
      </c>
      <c r="B2035" t="s">
        <v>6483</v>
      </c>
      <c r="C2035" s="4"/>
      <c r="D2035" s="1">
        <v>42959.473506944443</v>
      </c>
      <c r="E2035" s="1">
        <v>42961</v>
      </c>
      <c r="F2035" s="1">
        <v>42961</v>
      </c>
    </row>
    <row r="2036" spans="1:6" x14ac:dyDescent="0.15">
      <c r="A2036" t="s">
        <v>6408</v>
      </c>
      <c r="B2036" t="s">
        <v>6504</v>
      </c>
      <c r="C2036" s="4"/>
      <c r="D2036" s="1">
        <v>42954.408402777779</v>
      </c>
      <c r="E2036" s="1">
        <v>42954</v>
      </c>
      <c r="F2036" s="1">
        <v>42954</v>
      </c>
    </row>
    <row r="2037" spans="1:6" x14ac:dyDescent="0.15">
      <c r="A2037" t="s">
        <v>5383</v>
      </c>
      <c r="B2037" t="s">
        <v>6481</v>
      </c>
      <c r="D2037" s="1">
        <v>42940.716400462959</v>
      </c>
      <c r="E2037" s="1">
        <v>42941</v>
      </c>
      <c r="F2037" s="1">
        <v>42941</v>
      </c>
    </row>
    <row r="2038" spans="1:6" x14ac:dyDescent="0.15">
      <c r="A2038" t="s">
        <v>5527</v>
      </c>
      <c r="B2038" s="1" t="s">
        <v>6481</v>
      </c>
      <c r="D2038" s="1">
        <v>42948.58797453704</v>
      </c>
      <c r="E2038" s="1">
        <v>42948</v>
      </c>
      <c r="F2038" s="1">
        <v>42948</v>
      </c>
    </row>
    <row r="2039" spans="1:6" x14ac:dyDescent="0.15">
      <c r="A2039" t="s">
        <v>5521</v>
      </c>
      <c r="B2039" t="s">
        <v>6489</v>
      </c>
      <c r="C2039" s="4">
        <v>42947</v>
      </c>
      <c r="D2039" s="1">
        <v>42948.707696759258</v>
      </c>
      <c r="E2039" s="1">
        <v>42954</v>
      </c>
      <c r="F2039" s="1">
        <v>42954</v>
      </c>
    </row>
    <row r="2040" spans="1:6" x14ac:dyDescent="0.15">
      <c r="A2040" t="s">
        <v>5449</v>
      </c>
      <c r="B2040" t="s">
        <v>6485</v>
      </c>
      <c r="C2040" s="4"/>
      <c r="D2040" s="1">
        <v>42947.46503472222</v>
      </c>
      <c r="E2040" s="1">
        <v>42947</v>
      </c>
      <c r="F2040" s="1">
        <v>42951</v>
      </c>
    </row>
    <row r="2041" spans="1:6" x14ac:dyDescent="0.15">
      <c r="A2041" t="s">
        <v>5519</v>
      </c>
      <c r="B2041" t="s">
        <v>6485</v>
      </c>
      <c r="C2041" s="4">
        <v>42939</v>
      </c>
      <c r="D2041" s="1">
        <v>42942.570706018516</v>
      </c>
      <c r="E2041" s="1">
        <v>42942</v>
      </c>
      <c r="F2041" s="1">
        <v>42943</v>
      </c>
    </row>
    <row r="2042" spans="1:6" x14ac:dyDescent="0.15">
      <c r="A2042" t="s">
        <v>5529</v>
      </c>
      <c r="B2042" s="1" t="s">
        <v>6495</v>
      </c>
      <c r="C2042" s="4">
        <v>42947</v>
      </c>
      <c r="D2042" s="1">
        <v>42953.744097222225</v>
      </c>
      <c r="E2042" s="1">
        <v>42954</v>
      </c>
      <c r="F2042" s="1">
        <v>42954</v>
      </c>
    </row>
    <row r="2043" spans="1:6" x14ac:dyDescent="0.15">
      <c r="A2043" t="s">
        <v>5639</v>
      </c>
      <c r="B2043" t="s">
        <v>6483</v>
      </c>
      <c r="D2043" s="1">
        <v>42943.664120370369</v>
      </c>
      <c r="E2043" s="1">
        <v>42943</v>
      </c>
      <c r="F2043" s="1">
        <v>42943</v>
      </c>
    </row>
    <row r="2044" spans="1:6" x14ac:dyDescent="0.15">
      <c r="A2044" t="s">
        <v>5373</v>
      </c>
      <c r="B2044" t="s">
        <v>6483</v>
      </c>
      <c r="C2044" s="4"/>
      <c r="D2044" s="1">
        <v>42943.673425925925</v>
      </c>
      <c r="E2044" s="1">
        <v>42943</v>
      </c>
      <c r="F2044" s="1">
        <v>42943</v>
      </c>
    </row>
    <row r="2045" spans="1:6" x14ac:dyDescent="0.15">
      <c r="A2045" t="s">
        <v>6315</v>
      </c>
      <c r="B2045" t="s">
        <v>6483</v>
      </c>
      <c r="D2045" s="1">
        <v>42957.542025462964</v>
      </c>
      <c r="E2045" s="1">
        <v>42957</v>
      </c>
      <c r="F2045" s="1">
        <v>42957</v>
      </c>
    </row>
    <row r="2046" spans="1:6" x14ac:dyDescent="0.15">
      <c r="A2046" t="s">
        <v>5451</v>
      </c>
      <c r="B2046" s="1" t="s">
        <v>6481</v>
      </c>
      <c r="C2046" s="4">
        <v>42947</v>
      </c>
      <c r="D2046" s="1">
        <v>42958.740868055553</v>
      </c>
      <c r="E2046" s="1">
        <v>42958</v>
      </c>
      <c r="F2046" s="1">
        <v>42958</v>
      </c>
    </row>
    <row r="2047" spans="1:6" x14ac:dyDescent="0.15">
      <c r="A2047" t="s">
        <v>5439</v>
      </c>
      <c r="B2047" t="s">
        <v>6485</v>
      </c>
      <c r="C2047" s="4">
        <v>42947</v>
      </c>
      <c r="D2047" s="1">
        <v>42948.463553240741</v>
      </c>
      <c r="E2047" s="1">
        <v>42948</v>
      </c>
      <c r="F2047" s="1">
        <v>42949</v>
      </c>
    </row>
    <row r="2048" spans="1:6" x14ac:dyDescent="0.15">
      <c r="A2048" t="s">
        <v>5461</v>
      </c>
      <c r="B2048" t="s">
        <v>6483</v>
      </c>
      <c r="C2048" s="4">
        <v>42942</v>
      </c>
      <c r="D2048" s="1">
        <v>42942.734664351854</v>
      </c>
      <c r="E2048" s="1">
        <v>42942</v>
      </c>
      <c r="F2048" s="1">
        <v>42942</v>
      </c>
    </row>
    <row r="2049" spans="1:6" x14ac:dyDescent="0.15">
      <c r="A2049" t="s">
        <v>5301</v>
      </c>
      <c r="B2049" t="s">
        <v>6494</v>
      </c>
      <c r="C2049" s="4">
        <v>42947</v>
      </c>
      <c r="D2049" s="1">
        <v>42948.668321759258</v>
      </c>
      <c r="E2049" s="1">
        <v>42949</v>
      </c>
      <c r="F2049" s="1">
        <v>42949</v>
      </c>
    </row>
    <row r="2050" spans="1:6" x14ac:dyDescent="0.15">
      <c r="A2050" t="s">
        <v>5443</v>
      </c>
      <c r="B2050" s="1" t="s">
        <v>6481</v>
      </c>
      <c r="C2050" s="4"/>
      <c r="D2050" s="1">
        <v>42962.444247685184</v>
      </c>
      <c r="E2050" s="1">
        <v>42962</v>
      </c>
      <c r="F2050" s="1">
        <v>42962</v>
      </c>
    </row>
    <row r="2051" spans="1:6" x14ac:dyDescent="0.15">
      <c r="A2051" t="s">
        <v>5453</v>
      </c>
      <c r="B2051" s="1" t="s">
        <v>6482</v>
      </c>
      <c r="C2051" s="4">
        <v>42941</v>
      </c>
      <c r="D2051" s="1">
        <v>42942.990011574075</v>
      </c>
      <c r="E2051" s="1">
        <v>42943</v>
      </c>
      <c r="F2051" s="1">
        <v>42943</v>
      </c>
    </row>
    <row r="2052" spans="1:6" x14ac:dyDescent="0.15">
      <c r="A2052" t="s">
        <v>5929</v>
      </c>
      <c r="B2052" t="s">
        <v>6500</v>
      </c>
      <c r="C2052" s="1">
        <v>42942</v>
      </c>
      <c r="D2052" s="1">
        <v>42942.529513888891</v>
      </c>
      <c r="E2052" s="1">
        <v>42944</v>
      </c>
      <c r="F2052" s="1">
        <v>42944</v>
      </c>
    </row>
    <row r="2053" spans="1:6" x14ac:dyDescent="0.15">
      <c r="A2053" t="s">
        <v>5501</v>
      </c>
      <c r="B2053" t="s">
        <v>6485</v>
      </c>
      <c r="D2053" s="1">
        <v>42968.478831018518</v>
      </c>
      <c r="E2053" s="1">
        <v>42935</v>
      </c>
      <c r="F2053" s="1">
        <v>42936</v>
      </c>
    </row>
    <row r="2054" spans="1:6" x14ac:dyDescent="0.15">
      <c r="A2054" t="s">
        <v>5531</v>
      </c>
      <c r="B2054" t="s">
        <v>6481</v>
      </c>
      <c r="D2054" s="1">
        <v>42957.632418981484</v>
      </c>
      <c r="E2054" s="1">
        <v>42957</v>
      </c>
      <c r="F2054" s="1">
        <v>42957</v>
      </c>
    </row>
    <row r="2055" spans="1:6" x14ac:dyDescent="0.15">
      <c r="A2055" t="s">
        <v>5379</v>
      </c>
      <c r="B2055" s="1" t="s">
        <v>6483</v>
      </c>
      <c r="C2055" s="1">
        <v>42948</v>
      </c>
      <c r="D2055" s="1">
        <v>42949.678842592592</v>
      </c>
      <c r="E2055" s="1">
        <v>42949</v>
      </c>
      <c r="F2055" s="1">
        <v>42949</v>
      </c>
    </row>
    <row r="2056" spans="1:6" x14ac:dyDescent="0.15">
      <c r="A2056" t="s">
        <v>5931</v>
      </c>
      <c r="B2056" s="1" t="s">
        <v>6495</v>
      </c>
      <c r="C2056" s="4">
        <v>42945</v>
      </c>
      <c r="D2056" s="1">
        <v>42949.435763888891</v>
      </c>
      <c r="E2056" s="1">
        <v>42950</v>
      </c>
      <c r="F2056" s="1">
        <v>42950</v>
      </c>
    </row>
    <row r="2057" spans="1:6" x14ac:dyDescent="0.15">
      <c r="A2057" t="s">
        <v>5445</v>
      </c>
      <c r="B2057" t="s">
        <v>6485</v>
      </c>
      <c r="C2057" s="4"/>
      <c r="D2057" s="1">
        <v>42944.623599537037</v>
      </c>
      <c r="E2057" s="1">
        <v>42944</v>
      </c>
      <c r="F2057" s="1">
        <v>42944</v>
      </c>
    </row>
    <row r="2058" spans="1:6" x14ac:dyDescent="0.15">
      <c r="A2058" t="s">
        <v>5487</v>
      </c>
      <c r="B2058" s="1" t="s">
        <v>6498</v>
      </c>
      <c r="C2058" s="4">
        <v>42944</v>
      </c>
      <c r="D2058" s="1">
        <v>42944.591134259259</v>
      </c>
      <c r="E2058" s="1">
        <v>42944</v>
      </c>
      <c r="F2058" s="1">
        <v>42944</v>
      </c>
    </row>
    <row r="2059" spans="1:6" x14ac:dyDescent="0.15">
      <c r="A2059" t="s">
        <v>5429</v>
      </c>
      <c r="B2059" t="s">
        <v>6500</v>
      </c>
      <c r="D2059" s="1">
        <v>42954.405439814815</v>
      </c>
      <c r="E2059" s="1">
        <v>42954</v>
      </c>
      <c r="F2059" s="1">
        <v>42954</v>
      </c>
    </row>
    <row r="2060" spans="1:6" x14ac:dyDescent="0.15">
      <c r="A2060" t="s">
        <v>6396</v>
      </c>
      <c r="B2060" t="s">
        <v>6485</v>
      </c>
      <c r="C2060" s="4"/>
      <c r="D2060" s="1">
        <v>42956.557500000003</v>
      </c>
      <c r="E2060" s="1">
        <v>42957</v>
      </c>
      <c r="F2060" s="1">
        <v>42957</v>
      </c>
    </row>
    <row r="2061" spans="1:6" x14ac:dyDescent="0.15">
      <c r="A2061" t="s">
        <v>5489</v>
      </c>
      <c r="B2061" s="1" t="s">
        <v>6489</v>
      </c>
      <c r="C2061" s="4">
        <v>42935</v>
      </c>
      <c r="D2061" s="1">
        <v>42936.601550925923</v>
      </c>
      <c r="E2061" s="1">
        <v>42937</v>
      </c>
      <c r="F2061" s="1">
        <v>42937</v>
      </c>
    </row>
    <row r="2062" spans="1:6" x14ac:dyDescent="0.15">
      <c r="A2062" t="s">
        <v>5303</v>
      </c>
      <c r="B2062" s="1" t="s">
        <v>6495</v>
      </c>
      <c r="C2062" s="4">
        <v>42935</v>
      </c>
      <c r="D2062" s="1">
        <v>42942.877997685187</v>
      </c>
      <c r="E2062" s="1">
        <v>42943</v>
      </c>
      <c r="F2062" s="1">
        <v>42943</v>
      </c>
    </row>
    <row r="2063" spans="1:6" x14ac:dyDescent="0.15">
      <c r="A2063" t="s">
        <v>5325</v>
      </c>
      <c r="B2063" s="1" t="s">
        <v>6480</v>
      </c>
      <c r="C2063" s="4">
        <v>42947</v>
      </c>
      <c r="D2063" s="1">
        <v>42955.725717592592</v>
      </c>
      <c r="E2063" s="1">
        <v>42955</v>
      </c>
      <c r="F2063" s="1">
        <v>42955</v>
      </c>
    </row>
    <row r="2064" spans="1:6" x14ac:dyDescent="0.15">
      <c r="A2064" t="s">
        <v>5381</v>
      </c>
      <c r="B2064" t="s">
        <v>6483</v>
      </c>
      <c r="D2064" s="1">
        <v>42951.713206018518</v>
      </c>
      <c r="E2064" s="1">
        <v>42951</v>
      </c>
      <c r="F2064" s="1">
        <v>42951</v>
      </c>
    </row>
    <row r="2065" spans="1:6" x14ac:dyDescent="0.15">
      <c r="A2065" t="s">
        <v>5387</v>
      </c>
      <c r="B2065" t="s">
        <v>6489</v>
      </c>
      <c r="D2065" s="1">
        <v>42945.459120370368</v>
      </c>
      <c r="E2065" s="1">
        <v>42947</v>
      </c>
      <c r="F2065" s="1">
        <v>42947</v>
      </c>
    </row>
    <row r="2066" spans="1:6" x14ac:dyDescent="0.15">
      <c r="A2066" t="s">
        <v>5377</v>
      </c>
      <c r="B2066" s="1" t="s">
        <v>6483</v>
      </c>
      <c r="C2066" s="4"/>
      <c r="D2066" s="1">
        <v>42943.579097222224</v>
      </c>
      <c r="E2066" s="1">
        <v>42943</v>
      </c>
      <c r="F2066" s="1">
        <v>42943</v>
      </c>
    </row>
    <row r="2067" spans="1:6" x14ac:dyDescent="0.15">
      <c r="A2067" t="s">
        <v>5399</v>
      </c>
      <c r="B2067" t="s">
        <v>6495</v>
      </c>
      <c r="C2067" s="4"/>
      <c r="D2067" s="1">
        <v>42964.455868055556</v>
      </c>
      <c r="E2067" s="1">
        <v>42964</v>
      </c>
      <c r="F2067" s="1">
        <v>42964</v>
      </c>
    </row>
    <row r="2068" spans="1:6" x14ac:dyDescent="0.15">
      <c r="A2068" t="s">
        <v>6143</v>
      </c>
      <c r="B2068" t="s">
        <v>6485</v>
      </c>
      <c r="C2068" s="4"/>
      <c r="D2068" s="1">
        <v>42943.486377314817</v>
      </c>
      <c r="E2068" s="1">
        <v>42943</v>
      </c>
      <c r="F2068" s="1">
        <v>42944</v>
      </c>
    </row>
    <row r="2069" spans="1:6" x14ac:dyDescent="0.15">
      <c r="A2069" t="s">
        <v>5263</v>
      </c>
      <c r="B2069" t="s">
        <v>6480</v>
      </c>
      <c r="C2069" s="4"/>
      <c r="D2069" s="1">
        <v>42957.483854166669</v>
      </c>
      <c r="E2069" s="1">
        <v>42957</v>
      </c>
      <c r="F2069" s="1">
        <v>42957</v>
      </c>
    </row>
    <row r="2070" spans="1:6" x14ac:dyDescent="0.15">
      <c r="A2070" t="s">
        <v>5323</v>
      </c>
      <c r="B2070" t="s">
        <v>6488</v>
      </c>
      <c r="C2070" s="4"/>
      <c r="D2070" s="1">
        <v>42949.73096064815</v>
      </c>
      <c r="E2070" s="1">
        <v>42951</v>
      </c>
      <c r="F2070" s="1">
        <v>42951</v>
      </c>
    </row>
    <row r="2071" spans="1:6" x14ac:dyDescent="0.15">
      <c r="A2071" t="s">
        <v>5495</v>
      </c>
      <c r="B2071" t="s">
        <v>6483</v>
      </c>
      <c r="D2071" s="1">
        <v>42944.711018518516</v>
      </c>
      <c r="E2071" s="1">
        <v>42947</v>
      </c>
      <c r="F2071" s="1">
        <v>42947</v>
      </c>
    </row>
    <row r="2072" spans="1:6" x14ac:dyDescent="0.15">
      <c r="A2072" t="s">
        <v>5297</v>
      </c>
      <c r="B2072" t="s">
        <v>6480</v>
      </c>
      <c r="C2072" s="1">
        <v>42947</v>
      </c>
      <c r="D2072" s="1">
        <v>42949.622881944444</v>
      </c>
      <c r="E2072" s="1">
        <v>42949</v>
      </c>
      <c r="F2072" s="1">
        <v>42950</v>
      </c>
    </row>
    <row r="2073" spans="1:6" x14ac:dyDescent="0.15">
      <c r="A2073" t="s">
        <v>5319</v>
      </c>
      <c r="B2073" t="s">
        <v>6481</v>
      </c>
      <c r="D2073" s="1">
        <v>42944.701354166667</v>
      </c>
      <c r="E2073" s="1">
        <v>42944</v>
      </c>
      <c r="F2073" s="1">
        <v>42944</v>
      </c>
    </row>
    <row r="2074" spans="1:6" x14ac:dyDescent="0.15">
      <c r="A2074" t="s">
        <v>5299</v>
      </c>
      <c r="B2074" t="s">
        <v>6480</v>
      </c>
      <c r="D2074" s="1">
        <v>42951.615601851852</v>
      </c>
      <c r="E2074" s="1">
        <v>42951</v>
      </c>
      <c r="F2074" s="1">
        <v>42951</v>
      </c>
    </row>
    <row r="2075" spans="1:6" x14ac:dyDescent="0.15">
      <c r="A2075" t="s">
        <v>5477</v>
      </c>
      <c r="B2075" t="s">
        <v>6505</v>
      </c>
      <c r="C2075" s="4">
        <v>42960</v>
      </c>
      <c r="D2075" s="1">
        <v>42962.653310185182</v>
      </c>
      <c r="E2075" s="1">
        <v>42962</v>
      </c>
      <c r="F2075" s="1">
        <v>42962</v>
      </c>
    </row>
    <row r="2076" spans="1:6" x14ac:dyDescent="0.15">
      <c r="A2076" t="s">
        <v>6436</v>
      </c>
      <c r="B2076" t="s">
        <v>6485</v>
      </c>
      <c r="D2076" s="1">
        <v>42964.439814814818</v>
      </c>
      <c r="E2076" s="1">
        <v>42964</v>
      </c>
      <c r="F2076" s="1">
        <v>42964</v>
      </c>
    </row>
    <row r="2077" spans="1:6" x14ac:dyDescent="0.15">
      <c r="A2077" t="s">
        <v>6141</v>
      </c>
      <c r="B2077" s="1" t="s">
        <v>6494</v>
      </c>
      <c r="C2077" s="1">
        <v>42942</v>
      </c>
      <c r="D2077" s="1">
        <v>42943.421782407408</v>
      </c>
      <c r="E2077" s="1">
        <v>42943</v>
      </c>
      <c r="F2077" s="1">
        <v>42943</v>
      </c>
    </row>
    <row r="2078" spans="1:6" x14ac:dyDescent="0.15">
      <c r="A2078" t="s">
        <v>5295</v>
      </c>
      <c r="B2078" t="s">
        <v>6480</v>
      </c>
      <c r="C2078" s="4">
        <v>42952</v>
      </c>
      <c r="D2078" s="1">
        <v>42960.93677083333</v>
      </c>
      <c r="E2078" s="1">
        <v>42962</v>
      </c>
      <c r="F2078" s="1">
        <v>42962</v>
      </c>
    </row>
    <row r="2079" spans="1:6" x14ac:dyDescent="0.15">
      <c r="A2079" t="s">
        <v>5557</v>
      </c>
      <c r="B2079" t="s">
        <v>6495</v>
      </c>
      <c r="C2079" s="4">
        <v>42948</v>
      </c>
      <c r="D2079" s="1">
        <v>42949.584745370368</v>
      </c>
      <c r="E2079" s="1">
        <v>42950</v>
      </c>
      <c r="F2079" s="1">
        <v>42950</v>
      </c>
    </row>
    <row r="2080" spans="1:6" x14ac:dyDescent="0.15">
      <c r="A2080" t="s">
        <v>6442</v>
      </c>
      <c r="B2080" s="1" t="s">
        <v>6489</v>
      </c>
      <c r="C2080" s="4"/>
      <c r="D2080" s="1">
        <v>42950.640474537038</v>
      </c>
      <c r="E2080" s="1">
        <v>42953</v>
      </c>
      <c r="F2080" s="1">
        <v>42953</v>
      </c>
    </row>
    <row r="2081" spans="1:6" x14ac:dyDescent="0.15">
      <c r="A2081" t="s">
        <v>5555</v>
      </c>
      <c r="B2081" t="s">
        <v>6485</v>
      </c>
      <c r="D2081" s="1">
        <v>42948.657650462963</v>
      </c>
      <c r="E2081" s="1">
        <v>42948</v>
      </c>
      <c r="F2081" s="1">
        <v>42949</v>
      </c>
    </row>
    <row r="2082" spans="1:6" x14ac:dyDescent="0.15">
      <c r="A2082" t="s">
        <v>5397</v>
      </c>
      <c r="B2082" s="1" t="s">
        <v>6491</v>
      </c>
      <c r="C2082" s="4">
        <v>42952</v>
      </c>
      <c r="D2082" s="1">
        <v>42955.547881944447</v>
      </c>
      <c r="E2082" s="1">
        <v>42956</v>
      </c>
      <c r="F2082" s="1">
        <v>42956</v>
      </c>
    </row>
    <row r="2083" spans="1:6" x14ac:dyDescent="0.15">
      <c r="A2083" t="s">
        <v>5581</v>
      </c>
      <c r="B2083" s="1" t="s">
        <v>6485</v>
      </c>
      <c r="C2083" s="4"/>
      <c r="D2083" s="1">
        <v>42965.492789351854</v>
      </c>
      <c r="E2083" s="1">
        <v>42965</v>
      </c>
      <c r="F2083" s="1">
        <v>42965</v>
      </c>
    </row>
    <row r="2084" spans="1:6" x14ac:dyDescent="0.15">
      <c r="A2084" t="s">
        <v>5493</v>
      </c>
      <c r="B2084" s="1" t="s">
        <v>6500</v>
      </c>
      <c r="C2084" s="4">
        <v>42956</v>
      </c>
      <c r="D2084" s="1">
        <v>42959.434259259258</v>
      </c>
      <c r="E2084" s="1">
        <v>42961</v>
      </c>
      <c r="F2084" s="1">
        <v>42961</v>
      </c>
    </row>
    <row r="2085" spans="1:6" x14ac:dyDescent="0.15">
      <c r="A2085" t="s">
        <v>5433</v>
      </c>
      <c r="B2085" s="1" t="s">
        <v>6489</v>
      </c>
      <c r="C2085" s="4">
        <v>42948</v>
      </c>
      <c r="D2085" s="1">
        <v>42949.34920138889</v>
      </c>
      <c r="E2085" s="1">
        <v>42949</v>
      </c>
      <c r="F2085" s="1">
        <v>42949</v>
      </c>
    </row>
    <row r="2086" spans="1:6" x14ac:dyDescent="0.15">
      <c r="A2086" t="s">
        <v>6434</v>
      </c>
      <c r="B2086" s="1" t="s">
        <v>6482</v>
      </c>
      <c r="C2086" s="1">
        <v>42954</v>
      </c>
      <c r="D2086" s="1">
        <v>42955.593599537038</v>
      </c>
      <c r="E2086" s="1">
        <v>42956</v>
      </c>
      <c r="F2086" s="1">
        <v>42956</v>
      </c>
    </row>
    <row r="2087" spans="1:6" x14ac:dyDescent="0.15">
      <c r="A2087" t="s">
        <v>5491</v>
      </c>
      <c r="B2087" t="s">
        <v>6482</v>
      </c>
      <c r="C2087" s="4">
        <v>42956</v>
      </c>
      <c r="D2087" s="1">
        <v>42962.466261574074</v>
      </c>
      <c r="E2087" s="1">
        <v>42964</v>
      </c>
      <c r="F2087" s="1">
        <v>42964</v>
      </c>
    </row>
    <row r="2088" spans="1:6" x14ac:dyDescent="0.15">
      <c r="A2088" t="s">
        <v>5605</v>
      </c>
      <c r="B2088" t="s">
        <v>6498</v>
      </c>
      <c r="C2088" s="4">
        <v>42947</v>
      </c>
      <c r="D2088" s="1">
        <v>42948.646087962959</v>
      </c>
      <c r="E2088" s="1">
        <v>42949</v>
      </c>
      <c r="F2088" s="1">
        <v>42949</v>
      </c>
    </row>
    <row r="2089" spans="1:6" x14ac:dyDescent="0.15">
      <c r="A2089" t="s">
        <v>5623</v>
      </c>
      <c r="B2089" t="s">
        <v>6480</v>
      </c>
      <c r="C2089" s="4"/>
      <c r="D2089" s="1">
        <v>42950.903495370374</v>
      </c>
      <c r="E2089" s="1">
        <v>42951</v>
      </c>
      <c r="F2089" s="1">
        <v>42951</v>
      </c>
    </row>
    <row r="2090" spans="1:6" x14ac:dyDescent="0.15">
      <c r="A2090" t="s">
        <v>6428</v>
      </c>
      <c r="B2090" t="s">
        <v>6498</v>
      </c>
      <c r="C2090" s="4"/>
      <c r="D2090" s="1">
        <v>42961.379571759258</v>
      </c>
      <c r="E2090" s="1">
        <v>42962</v>
      </c>
      <c r="F2090" s="1">
        <v>42962</v>
      </c>
    </row>
    <row r="2091" spans="1:6" x14ac:dyDescent="0.15">
      <c r="A2091" t="s">
        <v>5625</v>
      </c>
      <c r="B2091" t="s">
        <v>6485</v>
      </c>
      <c r="C2091" s="4"/>
      <c r="D2091" s="1">
        <v>42943.470289351855</v>
      </c>
      <c r="E2091" s="1">
        <v>42943</v>
      </c>
      <c r="F2091" s="1">
        <v>42944</v>
      </c>
    </row>
    <row r="2092" spans="1:6" x14ac:dyDescent="0.15">
      <c r="A2092" t="s">
        <v>5591</v>
      </c>
      <c r="B2092" s="1" t="s">
        <v>6485</v>
      </c>
      <c r="C2092" s="4"/>
      <c r="D2092" s="1">
        <v>42964.450798611113</v>
      </c>
      <c r="E2092" s="1">
        <v>42964</v>
      </c>
      <c r="F2092" s="1">
        <v>42964</v>
      </c>
    </row>
    <row r="2093" spans="1:6" x14ac:dyDescent="0.15">
      <c r="A2093" t="s">
        <v>5629</v>
      </c>
      <c r="B2093" t="s">
        <v>6504</v>
      </c>
      <c r="C2093" s="1">
        <v>42947</v>
      </c>
      <c r="D2093" s="1">
        <v>42957.572164351855</v>
      </c>
      <c r="E2093" s="1">
        <v>42958</v>
      </c>
      <c r="F2093" s="1">
        <v>42958</v>
      </c>
    </row>
    <row r="2094" spans="1:6" x14ac:dyDescent="0.15">
      <c r="A2094" t="s">
        <v>5633</v>
      </c>
      <c r="B2094" s="1" t="s">
        <v>6489</v>
      </c>
      <c r="D2094" s="1">
        <v>42943.440405092595</v>
      </c>
      <c r="E2094" s="1">
        <v>42947</v>
      </c>
      <c r="F2094" s="1">
        <v>42947</v>
      </c>
    </row>
    <row r="2095" spans="1:6" x14ac:dyDescent="0.15">
      <c r="A2095" t="s">
        <v>5631</v>
      </c>
      <c r="B2095" s="1" t="s">
        <v>6485</v>
      </c>
      <c r="C2095" s="4"/>
      <c r="D2095" s="1">
        <v>42955.625787037039</v>
      </c>
      <c r="E2095" s="1">
        <v>42956</v>
      </c>
      <c r="F2095" s="1">
        <v>42956</v>
      </c>
    </row>
    <row r="2096" spans="1:6" x14ac:dyDescent="0.15">
      <c r="A2096" t="s">
        <v>5607</v>
      </c>
      <c r="B2096" t="s">
        <v>6498</v>
      </c>
      <c r="C2096" s="4">
        <v>42948</v>
      </c>
      <c r="D2096" s="1">
        <v>42948.664884259262</v>
      </c>
      <c r="E2096" s="1">
        <v>42949</v>
      </c>
      <c r="F2096" s="1">
        <v>42949</v>
      </c>
    </row>
    <row r="2097" spans="1:6" x14ac:dyDescent="0.15">
      <c r="A2097" t="s">
        <v>5627</v>
      </c>
      <c r="B2097" s="1" t="s">
        <v>6494</v>
      </c>
      <c r="D2097" s="1">
        <v>42962.751030092593</v>
      </c>
      <c r="E2097" s="1">
        <v>42963</v>
      </c>
      <c r="F2097" s="1">
        <v>42963</v>
      </c>
    </row>
    <row r="2098" spans="1:6" x14ac:dyDescent="0.15">
      <c r="A2098" t="s">
        <v>5589</v>
      </c>
      <c r="B2098" t="s">
        <v>6485</v>
      </c>
      <c r="D2098" s="1">
        <v>42964.452002314814</v>
      </c>
      <c r="E2098" s="1">
        <v>42964</v>
      </c>
      <c r="F2098" s="1">
        <v>42964</v>
      </c>
    </row>
    <row r="2099" spans="1:6" x14ac:dyDescent="0.15">
      <c r="A2099" t="s">
        <v>6077</v>
      </c>
      <c r="B2099" t="s">
        <v>6480</v>
      </c>
      <c r="C2099" s="4"/>
      <c r="D2099" s="1">
        <v>42948.481493055559</v>
      </c>
      <c r="E2099" s="1">
        <v>42949</v>
      </c>
      <c r="F2099" s="1">
        <v>42949</v>
      </c>
    </row>
    <row r="2100" spans="1:6" x14ac:dyDescent="0.15">
      <c r="A2100" t="s">
        <v>5603</v>
      </c>
      <c r="B2100" t="s">
        <v>6495</v>
      </c>
      <c r="C2100" s="4"/>
      <c r="D2100" s="1">
        <v>42962.450208333335</v>
      </c>
      <c r="E2100" s="1">
        <v>42963</v>
      </c>
      <c r="F2100" s="1">
        <v>42963</v>
      </c>
    </row>
    <row r="2101" spans="1:6" x14ac:dyDescent="0.15">
      <c r="A2101" t="s">
        <v>5635</v>
      </c>
      <c r="B2101" s="1" t="s">
        <v>6483</v>
      </c>
      <c r="D2101" s="1">
        <v>42950.691689814812</v>
      </c>
      <c r="E2101" s="1">
        <v>42951</v>
      </c>
      <c r="F2101" s="1">
        <v>42951</v>
      </c>
    </row>
    <row r="2102" spans="1:6" x14ac:dyDescent="0.15">
      <c r="A2102" t="s">
        <v>5601</v>
      </c>
      <c r="B2102" s="1" t="s">
        <v>6500</v>
      </c>
      <c r="D2102" s="1">
        <v>42962.402731481481</v>
      </c>
      <c r="E2102" s="1">
        <v>42963</v>
      </c>
      <c r="F2102" s="1">
        <v>42963</v>
      </c>
    </row>
    <row r="2103" spans="1:6" x14ac:dyDescent="0.15">
      <c r="A2103" t="s">
        <v>5617</v>
      </c>
      <c r="B2103" s="1" t="s">
        <v>6495</v>
      </c>
      <c r="C2103" s="1">
        <v>42947</v>
      </c>
      <c r="D2103" s="1">
        <v>42949.439247685186</v>
      </c>
      <c r="E2103" s="1">
        <v>42950</v>
      </c>
      <c r="F2103" s="1">
        <v>42950</v>
      </c>
    </row>
    <row r="2104" spans="1:6" x14ac:dyDescent="0.15">
      <c r="A2104" t="s">
        <v>6382</v>
      </c>
      <c r="B2104" s="1" t="s">
        <v>6500</v>
      </c>
      <c r="C2104" s="4"/>
      <c r="D2104" s="1">
        <v>42961.672025462962</v>
      </c>
      <c r="E2104" s="1">
        <v>42963</v>
      </c>
      <c r="F2104" s="1">
        <v>42963</v>
      </c>
    </row>
    <row r="2105" spans="1:6" x14ac:dyDescent="0.15">
      <c r="A2105" t="s">
        <v>5637</v>
      </c>
      <c r="B2105" t="s">
        <v>6489</v>
      </c>
      <c r="D2105" s="1">
        <v>42954.612800925926</v>
      </c>
      <c r="E2105" s="1">
        <v>42955</v>
      </c>
      <c r="F2105" s="1">
        <v>42955</v>
      </c>
    </row>
    <row r="2106" spans="1:6" x14ac:dyDescent="0.15">
      <c r="A2106" t="s">
        <v>5647</v>
      </c>
      <c r="B2106" s="1" t="s">
        <v>6481</v>
      </c>
      <c r="C2106" s="4"/>
      <c r="D2106" s="1">
        <v>42956.763715277775</v>
      </c>
      <c r="E2106" s="1">
        <v>42957</v>
      </c>
      <c r="F2106" s="1">
        <v>42957</v>
      </c>
    </row>
    <row r="2107" spans="1:6" x14ac:dyDescent="0.15">
      <c r="A2107" t="s">
        <v>5599</v>
      </c>
      <c r="B2107" t="s">
        <v>6500</v>
      </c>
      <c r="D2107" s="1">
        <v>42958.396817129629</v>
      </c>
      <c r="E2107" s="1">
        <v>42958</v>
      </c>
      <c r="F2107" s="1">
        <v>42958</v>
      </c>
    </row>
    <row r="2108" spans="1:6" x14ac:dyDescent="0.15">
      <c r="A2108" t="s">
        <v>6430</v>
      </c>
      <c r="B2108" s="1" t="s">
        <v>6485</v>
      </c>
      <c r="C2108" s="4"/>
      <c r="D2108" s="1">
        <v>42964.649062500001</v>
      </c>
      <c r="E2108" s="1">
        <v>42965</v>
      </c>
      <c r="F2108" s="1">
        <v>42965</v>
      </c>
    </row>
    <row r="2109" spans="1:6" x14ac:dyDescent="0.15">
      <c r="A2109" t="s">
        <v>5611</v>
      </c>
      <c r="B2109" t="s">
        <v>6485</v>
      </c>
      <c r="D2109" s="1">
        <v>42964.454525462963</v>
      </c>
      <c r="E2109" s="1">
        <v>42964</v>
      </c>
      <c r="F2109" s="1">
        <v>42964</v>
      </c>
    </row>
    <row r="2110" spans="1:6" x14ac:dyDescent="0.15">
      <c r="A2110" t="s">
        <v>5698</v>
      </c>
      <c r="B2110" t="s">
        <v>6480</v>
      </c>
      <c r="C2110" s="4"/>
      <c r="D2110" s="1">
        <v>42957.482928240737</v>
      </c>
      <c r="E2110" s="1">
        <v>42957</v>
      </c>
      <c r="F2110" s="1">
        <v>42957</v>
      </c>
    </row>
    <row r="2111" spans="1:6" x14ac:dyDescent="0.15">
      <c r="A2111" t="s">
        <v>5724</v>
      </c>
      <c r="B2111" s="1" t="s">
        <v>6485</v>
      </c>
      <c r="C2111" s="4"/>
      <c r="D2111" s="1">
        <v>42964.569027777776</v>
      </c>
      <c r="E2111" s="1">
        <v>42965</v>
      </c>
      <c r="F2111" s="1">
        <v>42965</v>
      </c>
    </row>
    <row r="2112" spans="1:6" x14ac:dyDescent="0.15">
      <c r="A2112" t="s">
        <v>5706</v>
      </c>
      <c r="B2112" t="s">
        <v>6498</v>
      </c>
      <c r="C2112" s="4">
        <v>42951</v>
      </c>
      <c r="D2112" s="1">
        <v>42954.759108796294</v>
      </c>
      <c r="E2112" s="1">
        <v>42955</v>
      </c>
      <c r="F2112" s="1">
        <v>42955</v>
      </c>
    </row>
    <row r="2113" spans="1:6" x14ac:dyDescent="0.15">
      <c r="A2113" t="s">
        <v>5714</v>
      </c>
      <c r="B2113" t="s">
        <v>6481</v>
      </c>
      <c r="C2113" s="4"/>
      <c r="D2113" s="1">
        <v>42958.538182870368</v>
      </c>
      <c r="E2113" s="1">
        <v>42958</v>
      </c>
      <c r="F2113" s="1">
        <v>42958</v>
      </c>
    </row>
    <row r="2114" spans="1:6" x14ac:dyDescent="0.15">
      <c r="A2114" t="s">
        <v>6228</v>
      </c>
      <c r="B2114" t="s">
        <v>6491</v>
      </c>
      <c r="C2114" s="4">
        <v>42952</v>
      </c>
      <c r="D2114" s="1">
        <v>42954.426192129627</v>
      </c>
      <c r="E2114" s="1">
        <v>42956</v>
      </c>
      <c r="F2114" s="1">
        <v>42956</v>
      </c>
    </row>
    <row r="2115" spans="1:6" x14ac:dyDescent="0.15">
      <c r="A2115" t="s">
        <v>6346</v>
      </c>
      <c r="B2115" t="s">
        <v>6485</v>
      </c>
      <c r="C2115" s="4"/>
      <c r="D2115" s="1">
        <v>42962.420243055552</v>
      </c>
      <c r="E2115" s="1">
        <v>42962</v>
      </c>
      <c r="F2115" s="1">
        <v>42962</v>
      </c>
    </row>
    <row r="2116" spans="1:6" x14ac:dyDescent="0.15">
      <c r="A2116" t="s">
        <v>6059</v>
      </c>
      <c r="B2116" s="1" t="s">
        <v>6504</v>
      </c>
      <c r="D2116" s="1">
        <v>42951.455706018518</v>
      </c>
      <c r="E2116" s="1">
        <v>42951</v>
      </c>
      <c r="F2116" s="1">
        <v>42951</v>
      </c>
    </row>
    <row r="2117" spans="1:6" x14ac:dyDescent="0.15">
      <c r="A2117" t="s">
        <v>6348</v>
      </c>
      <c r="B2117" t="s">
        <v>6483</v>
      </c>
      <c r="C2117" s="4">
        <v>42954</v>
      </c>
      <c r="D2117" s="1">
        <v>42964.474710648145</v>
      </c>
      <c r="E2117" s="1">
        <v>42964</v>
      </c>
      <c r="F2117" s="1">
        <v>42964</v>
      </c>
    </row>
    <row r="2118" spans="1:6" x14ac:dyDescent="0.15">
      <c r="A2118" t="s">
        <v>5718</v>
      </c>
      <c r="B2118" t="s">
        <v>6489</v>
      </c>
      <c r="C2118" s="4"/>
      <c r="D2118" s="1">
        <v>42949.735717592594</v>
      </c>
      <c r="E2118" s="1">
        <v>42950</v>
      </c>
      <c r="F2118" s="1">
        <v>42950</v>
      </c>
    </row>
    <row r="2119" spans="1:6" x14ac:dyDescent="0.15">
      <c r="A2119" t="s">
        <v>5704</v>
      </c>
      <c r="B2119" t="s">
        <v>6483</v>
      </c>
      <c r="C2119" s="4"/>
      <c r="D2119" s="1">
        <v>42962.467465277776</v>
      </c>
      <c r="E2119" s="1">
        <v>42964</v>
      </c>
      <c r="F2119" s="1">
        <v>42964</v>
      </c>
    </row>
    <row r="2120" spans="1:6" x14ac:dyDescent="0.15">
      <c r="A2120" t="s">
        <v>5702</v>
      </c>
      <c r="B2120" s="1" t="s">
        <v>6491</v>
      </c>
      <c r="D2120" s="1">
        <v>42962.972337962965</v>
      </c>
      <c r="E2120" s="1">
        <v>42964</v>
      </c>
      <c r="F2120" s="1">
        <v>42964</v>
      </c>
    </row>
    <row r="2121" spans="1:6" x14ac:dyDescent="0.15">
      <c r="A2121" t="s">
        <v>6202</v>
      </c>
      <c r="B2121" t="s">
        <v>6483</v>
      </c>
      <c r="C2121" s="1">
        <v>42948</v>
      </c>
      <c r="D2121" s="1">
        <v>42951.669374999998</v>
      </c>
      <c r="E2121" s="1">
        <v>42954</v>
      </c>
      <c r="F2121" s="1">
        <v>42954</v>
      </c>
    </row>
    <row r="2122" spans="1:6" x14ac:dyDescent="0.15">
      <c r="A2122" t="s">
        <v>5728</v>
      </c>
      <c r="B2122" t="s">
        <v>6500</v>
      </c>
      <c r="C2122" s="4"/>
      <c r="D2122" s="1">
        <v>42962.407685185186</v>
      </c>
      <c r="E2122" s="1">
        <v>42963</v>
      </c>
      <c r="F2122" s="1">
        <v>42963</v>
      </c>
    </row>
    <row r="2123" spans="1:6" x14ac:dyDescent="0.15">
      <c r="A2123" t="s">
        <v>6240</v>
      </c>
      <c r="B2123" t="s">
        <v>6480</v>
      </c>
      <c r="C2123" s="4">
        <v>42952</v>
      </c>
      <c r="D2123" s="1">
        <v>42956.992118055554</v>
      </c>
      <c r="E2123" s="1">
        <v>42957</v>
      </c>
      <c r="F2123" s="1">
        <v>42957</v>
      </c>
    </row>
    <row r="2124" spans="1:6" x14ac:dyDescent="0.15">
      <c r="A2124" t="s">
        <v>6470</v>
      </c>
      <c r="B2124" s="1" t="s">
        <v>6495</v>
      </c>
      <c r="D2124" s="1">
        <v>42965.662199074075</v>
      </c>
      <c r="E2124" s="1">
        <v>42967</v>
      </c>
      <c r="F2124" s="1">
        <v>42967</v>
      </c>
    </row>
    <row r="2125" spans="1:6" x14ac:dyDescent="0.15">
      <c r="A2125" t="s">
        <v>5685</v>
      </c>
      <c r="B2125" t="s">
        <v>6500</v>
      </c>
      <c r="C2125" s="4"/>
      <c r="D2125" s="1">
        <v>42963.407187500001</v>
      </c>
      <c r="E2125" s="1">
        <v>42963</v>
      </c>
      <c r="F2125" s="1">
        <v>42963</v>
      </c>
    </row>
    <row r="2126" spans="1:6" x14ac:dyDescent="0.15">
      <c r="A2126" t="s">
        <v>5677</v>
      </c>
      <c r="B2126" t="s">
        <v>6489</v>
      </c>
      <c r="C2126" s="4"/>
      <c r="D2126" s="1">
        <v>42947.717974537038</v>
      </c>
      <c r="E2126" s="1">
        <v>42948</v>
      </c>
      <c r="F2126" s="1">
        <v>42948</v>
      </c>
    </row>
    <row r="2127" spans="1:6" x14ac:dyDescent="0.15">
      <c r="A2127" t="s">
        <v>6214</v>
      </c>
      <c r="B2127" s="1" t="s">
        <v>6494</v>
      </c>
      <c r="C2127" s="4">
        <v>42954</v>
      </c>
      <c r="D2127" s="1">
        <v>42954.707673611112</v>
      </c>
      <c r="E2127" s="1">
        <v>42954</v>
      </c>
      <c r="F2127" s="1">
        <v>42954</v>
      </c>
    </row>
    <row r="2128" spans="1:6" x14ac:dyDescent="0.15">
      <c r="A2128" t="s">
        <v>5734</v>
      </c>
      <c r="B2128" t="s">
        <v>6485</v>
      </c>
      <c r="D2128" s="1">
        <v>42958.412152777775</v>
      </c>
      <c r="E2128" s="1">
        <v>42958</v>
      </c>
      <c r="F2128" s="1">
        <v>42958</v>
      </c>
    </row>
    <row r="2129" spans="1:6" x14ac:dyDescent="0.15">
      <c r="A2129" t="s">
        <v>5667</v>
      </c>
      <c r="B2129" t="s">
        <v>6504</v>
      </c>
      <c r="C2129" s="4"/>
      <c r="D2129" s="1">
        <v>42965.391909722224</v>
      </c>
      <c r="E2129" s="1">
        <v>42965</v>
      </c>
      <c r="F2129" s="1">
        <v>42965</v>
      </c>
    </row>
    <row r="2130" spans="1:6" x14ac:dyDescent="0.15">
      <c r="A2130" t="s">
        <v>6269</v>
      </c>
      <c r="B2130" t="s">
        <v>6489</v>
      </c>
      <c r="C2130" s="4"/>
      <c r="D2130" s="1">
        <v>42958.447337962964</v>
      </c>
      <c r="E2130" s="1">
        <v>42958</v>
      </c>
      <c r="F2130" s="1">
        <v>42958</v>
      </c>
    </row>
    <row r="2131" spans="1:6" x14ac:dyDescent="0.15">
      <c r="A2131" t="s">
        <v>5673</v>
      </c>
      <c r="B2131" t="s">
        <v>6480</v>
      </c>
      <c r="C2131" s="4"/>
      <c r="D2131" s="1">
        <v>42958.647233796299</v>
      </c>
      <c r="E2131" s="1">
        <v>42959</v>
      </c>
      <c r="F2131" s="1">
        <v>42959</v>
      </c>
    </row>
    <row r="2132" spans="1:6" x14ac:dyDescent="0.15">
      <c r="A2132" t="s">
        <v>5679</v>
      </c>
      <c r="B2132" t="s">
        <v>6495</v>
      </c>
      <c r="C2132" s="1">
        <v>42956</v>
      </c>
      <c r="D2132" s="1">
        <v>42957.567337962966</v>
      </c>
      <c r="E2132" s="1">
        <v>42957</v>
      </c>
      <c r="F2132" s="1">
        <v>42957</v>
      </c>
    </row>
    <row r="2133" spans="1:6" x14ac:dyDescent="0.15">
      <c r="A2133" t="s">
        <v>5742</v>
      </c>
      <c r="B2133" t="s">
        <v>6494</v>
      </c>
      <c r="C2133" s="4">
        <v>42956</v>
      </c>
      <c r="D2133" s="1">
        <v>42964.401377314818</v>
      </c>
      <c r="E2133" s="1">
        <v>42965</v>
      </c>
      <c r="F2133" s="1">
        <v>42965</v>
      </c>
    </row>
    <row r="2134" spans="1:6" x14ac:dyDescent="0.15">
      <c r="A2134" t="s">
        <v>5738</v>
      </c>
      <c r="B2134" t="s">
        <v>6485</v>
      </c>
      <c r="C2134" s="4"/>
      <c r="D2134" s="1">
        <v>42958.597777777781</v>
      </c>
      <c r="E2134" s="1">
        <v>42958</v>
      </c>
      <c r="F2134" s="1">
        <v>42958</v>
      </c>
    </row>
    <row r="2135" spans="1:6" x14ac:dyDescent="0.15">
      <c r="A2135" t="s">
        <v>5663</v>
      </c>
      <c r="B2135" t="s">
        <v>6505</v>
      </c>
      <c r="C2135" s="4">
        <v>42954</v>
      </c>
      <c r="D2135" s="1">
        <v>42954.740810185183</v>
      </c>
      <c r="E2135" s="1">
        <v>42957</v>
      </c>
      <c r="F2135" s="1">
        <v>42957</v>
      </c>
    </row>
    <row r="2136" spans="1:6" x14ac:dyDescent="0.15">
      <c r="A2136" t="s">
        <v>6390</v>
      </c>
      <c r="B2136" t="s">
        <v>6500</v>
      </c>
      <c r="C2136" s="4">
        <v>42960</v>
      </c>
      <c r="D2136" s="1">
        <v>42960.705509259256</v>
      </c>
      <c r="E2136" s="1">
        <v>42962</v>
      </c>
      <c r="F2136" s="1">
        <v>42962</v>
      </c>
    </row>
    <row r="2137" spans="1:6" x14ac:dyDescent="0.15">
      <c r="A2137" t="s">
        <v>6386</v>
      </c>
      <c r="B2137" s="1" t="s">
        <v>6483</v>
      </c>
      <c r="C2137" s="1">
        <v>42948</v>
      </c>
      <c r="D2137" s="1">
        <v>42961.587719907409</v>
      </c>
      <c r="E2137" s="1">
        <v>42963</v>
      </c>
      <c r="F2137" s="1">
        <v>42963</v>
      </c>
    </row>
    <row r="2138" spans="1:6" x14ac:dyDescent="0.15">
      <c r="A2138" t="s">
        <v>5694</v>
      </c>
      <c r="B2138" t="s">
        <v>6504</v>
      </c>
      <c r="C2138" s="4">
        <v>42956</v>
      </c>
      <c r="D2138" s="1">
        <v>42957.56554398148</v>
      </c>
      <c r="E2138" s="1">
        <v>42957</v>
      </c>
      <c r="F2138" s="1">
        <v>42957</v>
      </c>
    </row>
    <row r="2139" spans="1:6" x14ac:dyDescent="0.15">
      <c r="A2139" t="s">
        <v>5649</v>
      </c>
      <c r="B2139" s="1" t="s">
        <v>6500</v>
      </c>
      <c r="C2139" s="1">
        <v>42964</v>
      </c>
      <c r="D2139" s="1">
        <v>42965.383715277778</v>
      </c>
      <c r="E2139" s="1">
        <v>42965</v>
      </c>
      <c r="F2139" s="1">
        <v>42965</v>
      </c>
    </row>
    <row r="2140" spans="1:6" x14ac:dyDescent="0.15">
      <c r="A2140" t="s">
        <v>6400</v>
      </c>
      <c r="B2140" t="s">
        <v>6505</v>
      </c>
      <c r="C2140" s="4">
        <v>42956</v>
      </c>
      <c r="D2140" s="1">
        <v>42958.565057870372</v>
      </c>
      <c r="E2140" s="1">
        <v>42962</v>
      </c>
      <c r="F2140" s="1">
        <v>42962</v>
      </c>
    </row>
    <row r="2141" spans="1:6" x14ac:dyDescent="0.15">
      <c r="A2141" t="s">
        <v>5696</v>
      </c>
      <c r="B2141" t="s">
        <v>6498</v>
      </c>
      <c r="C2141" s="1">
        <v>42947</v>
      </c>
      <c r="D2141" s="1">
        <v>42950.369513888887</v>
      </c>
      <c r="E2141" s="1">
        <v>42955</v>
      </c>
      <c r="F2141" s="1">
        <v>42955</v>
      </c>
    </row>
    <row r="2142" spans="1:6" x14ac:dyDescent="0.15">
      <c r="A2142" t="s">
        <v>5722</v>
      </c>
      <c r="B2142" t="s">
        <v>6500</v>
      </c>
      <c r="D2142" s="1">
        <v>42955.452870370369</v>
      </c>
      <c r="E2142" s="1">
        <v>42955</v>
      </c>
      <c r="F2142" s="1">
        <v>42955</v>
      </c>
    </row>
    <row r="2143" spans="1:6" x14ac:dyDescent="0.15">
      <c r="A2143" t="s">
        <v>5653</v>
      </c>
      <c r="B2143" s="1" t="s">
        <v>6500</v>
      </c>
      <c r="C2143" s="4">
        <v>42953</v>
      </c>
      <c r="D2143" s="1">
        <v>42958.717326388891</v>
      </c>
      <c r="E2143" s="1">
        <v>42959</v>
      </c>
      <c r="F2143" s="1">
        <v>42959</v>
      </c>
    </row>
    <row r="2144" spans="1:6" x14ac:dyDescent="0.15">
      <c r="A2144" t="s">
        <v>5732</v>
      </c>
      <c r="B2144" t="s">
        <v>6504</v>
      </c>
      <c r="C2144" s="1">
        <v>42954</v>
      </c>
      <c r="D2144" s="1">
        <v>42958.461388888885</v>
      </c>
      <c r="E2144" s="1">
        <v>42958</v>
      </c>
      <c r="F2144" s="1">
        <v>42958</v>
      </c>
    </row>
    <row r="2145" spans="1:6" x14ac:dyDescent="0.15">
      <c r="A2145" t="s">
        <v>5661</v>
      </c>
      <c r="B2145" t="s">
        <v>6480</v>
      </c>
      <c r="D2145" s="1">
        <v>42957.443819444445</v>
      </c>
      <c r="E2145" s="1">
        <v>42957</v>
      </c>
      <c r="F2145" s="1">
        <v>42957</v>
      </c>
    </row>
    <row r="2146" spans="1:6" x14ac:dyDescent="0.15">
      <c r="A2146" t="s">
        <v>5690</v>
      </c>
      <c r="B2146" t="s">
        <v>6489</v>
      </c>
      <c r="D2146" s="1">
        <v>42955.567071759258</v>
      </c>
      <c r="E2146" s="1">
        <v>42956</v>
      </c>
      <c r="F2146" s="1">
        <v>42956</v>
      </c>
    </row>
    <row r="2147" spans="1:6" x14ac:dyDescent="0.15">
      <c r="A2147" t="s">
        <v>5708</v>
      </c>
      <c r="B2147" t="s">
        <v>6498</v>
      </c>
      <c r="C2147" s="4"/>
      <c r="D2147" s="1">
        <v>42965.432291666664</v>
      </c>
      <c r="E2147" s="1">
        <v>42965</v>
      </c>
      <c r="F2147" s="1">
        <v>42965</v>
      </c>
    </row>
    <row r="2148" spans="1:6" x14ac:dyDescent="0.15">
      <c r="A2148" t="s">
        <v>5683</v>
      </c>
      <c r="B2148" s="1" t="s">
        <v>6495</v>
      </c>
      <c r="C2148" s="1">
        <v>42951</v>
      </c>
      <c r="D2148" s="1">
        <v>42952.630011574074</v>
      </c>
      <c r="E2148" s="1">
        <v>42953</v>
      </c>
      <c r="F2148" s="1">
        <v>42953</v>
      </c>
    </row>
    <row r="2149" spans="1:6" x14ac:dyDescent="0.15">
      <c r="A2149" t="s">
        <v>5710</v>
      </c>
      <c r="B2149" s="1" t="s">
        <v>6504</v>
      </c>
      <c r="D2149" s="1">
        <v>42961.698518518519</v>
      </c>
      <c r="E2149" s="1">
        <v>42961</v>
      </c>
      <c r="F2149" s="1">
        <v>42961</v>
      </c>
    </row>
    <row r="2150" spans="1:6" x14ac:dyDescent="0.15">
      <c r="A2150" t="s">
        <v>5736</v>
      </c>
      <c r="B2150" s="1" t="s">
        <v>6495</v>
      </c>
      <c r="C2150" s="4"/>
      <c r="D2150" s="1">
        <v>42968.388136574074</v>
      </c>
      <c r="E2150" s="1">
        <v>42968</v>
      </c>
      <c r="F2150" s="1">
        <v>42968</v>
      </c>
    </row>
    <row r="2151" spans="1:6" x14ac:dyDescent="0.15">
      <c r="A2151" t="s">
        <v>5716</v>
      </c>
      <c r="B2151" s="1" t="s">
        <v>6485</v>
      </c>
      <c r="C2151" s="4"/>
      <c r="D2151" s="1">
        <v>42956.543402777781</v>
      </c>
      <c r="E2151" s="1">
        <v>42957</v>
      </c>
      <c r="F2151" s="1">
        <v>42957</v>
      </c>
    </row>
    <row r="2152" spans="1:6" x14ac:dyDescent="0.15">
      <c r="A2152" t="s">
        <v>6378</v>
      </c>
      <c r="B2152" t="s">
        <v>6483</v>
      </c>
      <c r="C2152" s="4"/>
      <c r="D2152" s="1">
        <v>42965.406006944446</v>
      </c>
      <c r="E2152" s="1">
        <v>42965</v>
      </c>
      <c r="F2152" s="1">
        <v>42965</v>
      </c>
    </row>
    <row r="2153" spans="1:6" x14ac:dyDescent="0.15">
      <c r="A2153" t="s">
        <v>6206</v>
      </c>
      <c r="B2153" s="1" t="s">
        <v>6485</v>
      </c>
      <c r="C2153" s="4"/>
      <c r="D2153" s="1">
        <v>42955.458275462966</v>
      </c>
      <c r="E2153" s="1">
        <v>42955</v>
      </c>
      <c r="F2153" s="1">
        <v>42955</v>
      </c>
    </row>
    <row r="2154" spans="1:6" x14ac:dyDescent="0.15">
      <c r="A2154" t="s">
        <v>5867</v>
      </c>
      <c r="B2154" s="1" t="s">
        <v>6488</v>
      </c>
      <c r="D2154" s="1">
        <v>42955.485902777778</v>
      </c>
      <c r="E2154" s="1">
        <v>42956</v>
      </c>
      <c r="F2154" s="1">
        <v>42956</v>
      </c>
    </row>
    <row r="2155" spans="1:6" x14ac:dyDescent="0.15">
      <c r="A2155" t="s">
        <v>5873</v>
      </c>
      <c r="B2155" t="s">
        <v>6494</v>
      </c>
      <c r="D2155" s="1">
        <v>42948.398981481485</v>
      </c>
      <c r="E2155" s="1">
        <v>42948</v>
      </c>
      <c r="F2155" s="1">
        <v>42948</v>
      </c>
    </row>
    <row r="2156" spans="1:6" x14ac:dyDescent="0.15">
      <c r="A2156" t="s">
        <v>5859</v>
      </c>
      <c r="B2156" s="1" t="s">
        <v>6481</v>
      </c>
      <c r="C2156" s="4"/>
      <c r="D2156" s="1">
        <v>42954.705138888887</v>
      </c>
      <c r="E2156" s="1">
        <v>42954</v>
      </c>
      <c r="F2156" s="1">
        <v>42954</v>
      </c>
    </row>
    <row r="2157" spans="1:6" x14ac:dyDescent="0.15">
      <c r="A2157" t="s">
        <v>5861</v>
      </c>
      <c r="B2157" t="s">
        <v>6485</v>
      </c>
      <c r="D2157" s="1">
        <v>42965.44127314815</v>
      </c>
      <c r="E2157" s="1">
        <v>42965</v>
      </c>
      <c r="F2157" s="1">
        <v>42965</v>
      </c>
    </row>
    <row r="2158" spans="1:6" x14ac:dyDescent="0.15">
      <c r="A2158" t="s">
        <v>5881</v>
      </c>
      <c r="B2158" t="s">
        <v>6495</v>
      </c>
      <c r="C2158" s="4"/>
      <c r="D2158" s="1">
        <v>42955.397037037037</v>
      </c>
      <c r="E2158" s="1">
        <v>42955</v>
      </c>
      <c r="F2158" s="1">
        <v>42955</v>
      </c>
    </row>
    <row r="2159" spans="1:6" x14ac:dyDescent="0.15">
      <c r="A2159" t="s">
        <v>6256</v>
      </c>
      <c r="B2159" t="s">
        <v>6488</v>
      </c>
      <c r="C2159" s="4"/>
      <c r="D2159" s="1">
        <v>42957.612071759257</v>
      </c>
      <c r="E2159" s="1">
        <v>42958</v>
      </c>
      <c r="F2159" s="1">
        <v>42958</v>
      </c>
    </row>
    <row r="2160" spans="1:6" x14ac:dyDescent="0.15">
      <c r="A2160" t="s">
        <v>5875</v>
      </c>
      <c r="B2160" t="s">
        <v>6489</v>
      </c>
      <c r="C2160" s="4"/>
      <c r="D2160" s="1">
        <v>42954.621446759258</v>
      </c>
      <c r="E2160" s="1">
        <v>42955</v>
      </c>
      <c r="F2160" s="1">
        <v>42955</v>
      </c>
    </row>
    <row r="2161" spans="1:6" x14ac:dyDescent="0.15">
      <c r="A2161" t="s">
        <v>6224</v>
      </c>
      <c r="B2161" t="s">
        <v>6480</v>
      </c>
      <c r="C2161" s="4"/>
      <c r="D2161" s="1">
        <v>42954.441354166665</v>
      </c>
      <c r="E2161" s="1">
        <v>42954</v>
      </c>
      <c r="F2161" s="1">
        <v>42954</v>
      </c>
    </row>
    <row r="2162" spans="1:6" x14ac:dyDescent="0.15">
      <c r="A2162" t="s">
        <v>5899</v>
      </c>
      <c r="B2162" t="s">
        <v>6485</v>
      </c>
      <c r="C2162" s="4"/>
      <c r="D2162" s="1">
        <v>42964.456516203703</v>
      </c>
      <c r="E2162" s="1">
        <v>42964</v>
      </c>
      <c r="F2162" s="1">
        <v>42964</v>
      </c>
    </row>
    <row r="2163" spans="1:6" x14ac:dyDescent="0.15">
      <c r="A2163" t="s">
        <v>6246</v>
      </c>
      <c r="B2163" s="1" t="s">
        <v>6495</v>
      </c>
      <c r="C2163" s="4"/>
      <c r="D2163" s="1">
        <v>42957.586770833332</v>
      </c>
      <c r="E2163" s="1">
        <v>42957</v>
      </c>
      <c r="F2163" s="1">
        <v>42957</v>
      </c>
    </row>
    <row r="2164" spans="1:6" x14ac:dyDescent="0.15">
      <c r="A2164" t="s">
        <v>5869</v>
      </c>
      <c r="B2164" t="s">
        <v>6483</v>
      </c>
      <c r="C2164" s="1">
        <v>42959</v>
      </c>
      <c r="D2164" s="1">
        <v>42961.714479166665</v>
      </c>
      <c r="E2164" s="1">
        <v>42962</v>
      </c>
      <c r="F2164" s="1">
        <v>42962</v>
      </c>
    </row>
    <row r="2165" spans="1:6" x14ac:dyDescent="0.15">
      <c r="A2165" t="s">
        <v>6472</v>
      </c>
      <c r="B2165" t="s">
        <v>6488</v>
      </c>
      <c r="C2165" s="4"/>
      <c r="D2165" s="1">
        <v>42965.713275462964</v>
      </c>
      <c r="E2165" s="1">
        <v>42968</v>
      </c>
      <c r="F2165" s="1">
        <v>42968</v>
      </c>
    </row>
    <row r="2166" spans="1:6" x14ac:dyDescent="0.15">
      <c r="A2166" t="s">
        <v>5891</v>
      </c>
      <c r="B2166" s="1" t="s">
        <v>6489</v>
      </c>
      <c r="C2166" s="4"/>
      <c r="D2166" s="1">
        <v>42956.42827546296</v>
      </c>
      <c r="E2166" s="1">
        <v>42957</v>
      </c>
      <c r="F2166" s="1">
        <v>42957</v>
      </c>
    </row>
    <row r="2167" spans="1:6" x14ac:dyDescent="0.15">
      <c r="A2167" t="s">
        <v>6254</v>
      </c>
      <c r="B2167" t="s">
        <v>6494</v>
      </c>
      <c r="C2167" s="4">
        <v>42952</v>
      </c>
      <c r="D2167" s="1">
        <v>42956.54210648148</v>
      </c>
      <c r="E2167" s="1">
        <v>42956</v>
      </c>
      <c r="F2167" s="1">
        <v>42956</v>
      </c>
    </row>
    <row r="2168" spans="1:6" x14ac:dyDescent="0.15">
      <c r="A2168" t="s">
        <v>5915</v>
      </c>
      <c r="B2168" t="s">
        <v>6483</v>
      </c>
      <c r="C2168" s="4"/>
      <c r="D2168" s="1">
        <v>42956.615856481483</v>
      </c>
      <c r="E2168" s="1">
        <v>42957</v>
      </c>
      <c r="F2168" s="1">
        <v>42957</v>
      </c>
    </row>
    <row r="2169" spans="1:6" x14ac:dyDescent="0.15">
      <c r="A2169" t="s">
        <v>5887</v>
      </c>
      <c r="B2169" s="1" t="s">
        <v>6480</v>
      </c>
      <c r="C2169" s="4"/>
      <c r="D2169" s="1">
        <v>42956.95753472222</v>
      </c>
      <c r="E2169" s="1">
        <v>42957</v>
      </c>
      <c r="F2169" s="1">
        <v>42957</v>
      </c>
    </row>
    <row r="2170" spans="1:6" x14ac:dyDescent="0.15">
      <c r="A2170" t="s">
        <v>5897</v>
      </c>
      <c r="B2170" s="1" t="s">
        <v>6481</v>
      </c>
      <c r="C2170" s="4"/>
      <c r="D2170" s="1">
        <v>42963.621423611112</v>
      </c>
      <c r="E2170" s="1">
        <v>42964</v>
      </c>
      <c r="F2170" s="1">
        <v>42964</v>
      </c>
    </row>
    <row r="2171" spans="1:6" x14ac:dyDescent="0.15">
      <c r="A2171" t="s">
        <v>6420</v>
      </c>
      <c r="B2171" s="1" t="s">
        <v>6505</v>
      </c>
      <c r="C2171" s="4"/>
      <c r="D2171" s="1">
        <v>42962.418194444443</v>
      </c>
      <c r="E2171" s="1">
        <v>42963</v>
      </c>
      <c r="F2171" s="1">
        <v>42963</v>
      </c>
    </row>
    <row r="2172" spans="1:6" x14ac:dyDescent="0.15">
      <c r="A2172" t="s">
        <v>5812</v>
      </c>
      <c r="B2172" s="1" t="s">
        <v>6482</v>
      </c>
      <c r="C2172" s="4">
        <v>42961</v>
      </c>
      <c r="D2172" s="1">
        <v>42962.725428240738</v>
      </c>
      <c r="E2172" s="1">
        <v>42964</v>
      </c>
      <c r="F2172" s="1">
        <v>42964</v>
      </c>
    </row>
    <row r="2173" spans="1:6" x14ac:dyDescent="0.15">
      <c r="A2173" t="s">
        <v>5857</v>
      </c>
      <c r="B2173" s="1" t="s">
        <v>6491</v>
      </c>
      <c r="C2173" s="1">
        <v>42961</v>
      </c>
      <c r="D2173" s="1">
        <v>42964.604641203703</v>
      </c>
      <c r="E2173" s="1">
        <v>42964</v>
      </c>
      <c r="F2173" s="1">
        <v>42964</v>
      </c>
    </row>
    <row r="2174" spans="1:6" x14ac:dyDescent="0.15">
      <c r="A2174" t="s">
        <v>6418</v>
      </c>
      <c r="B2174" t="s">
        <v>6498</v>
      </c>
      <c r="D2174" s="1">
        <v>42964.435266203705</v>
      </c>
      <c r="E2174" s="1">
        <v>42964</v>
      </c>
      <c r="F2174" s="1">
        <v>42964</v>
      </c>
    </row>
    <row r="2175" spans="1:6" x14ac:dyDescent="0.15">
      <c r="A2175" t="s">
        <v>5911</v>
      </c>
      <c r="B2175" s="1" t="s">
        <v>6483</v>
      </c>
      <c r="C2175" s="4"/>
      <c r="D2175" s="1">
        <v>42957.493680555555</v>
      </c>
      <c r="E2175" s="1">
        <v>42957</v>
      </c>
      <c r="F2175" s="1">
        <v>42957</v>
      </c>
    </row>
    <row r="2176" spans="1:6" x14ac:dyDescent="0.15">
      <c r="A2176" t="s">
        <v>5907</v>
      </c>
      <c r="B2176" t="s">
        <v>6483</v>
      </c>
      <c r="C2176" s="4"/>
      <c r="D2176" s="1">
        <v>42962.633090277777</v>
      </c>
      <c r="E2176" s="1">
        <v>42963</v>
      </c>
      <c r="F2176" s="1">
        <v>42963</v>
      </c>
    </row>
    <row r="2177" spans="1:6" x14ac:dyDescent="0.15">
      <c r="A2177" t="s">
        <v>5905</v>
      </c>
      <c r="B2177" s="1" t="s">
        <v>6483</v>
      </c>
      <c r="C2177" s="4"/>
      <c r="D2177" s="1">
        <v>42961.567118055558</v>
      </c>
      <c r="E2177" s="1">
        <v>42961</v>
      </c>
      <c r="F2177" s="1">
        <v>42961</v>
      </c>
    </row>
    <row r="2178" spans="1:6" x14ac:dyDescent="0.15">
      <c r="A2178" t="s">
        <v>5913</v>
      </c>
      <c r="B2178" t="s">
        <v>6504</v>
      </c>
      <c r="C2178" s="4">
        <v>42955</v>
      </c>
      <c r="D2178" s="1">
        <v>42961.756921296299</v>
      </c>
      <c r="E2178" s="1">
        <v>42961</v>
      </c>
      <c r="F2178" s="1">
        <v>42961</v>
      </c>
    </row>
    <row r="2179" spans="1:6" x14ac:dyDescent="0.15">
      <c r="A2179" t="s">
        <v>5865</v>
      </c>
      <c r="B2179" t="s">
        <v>6498</v>
      </c>
      <c r="C2179" s="4">
        <v>42961</v>
      </c>
      <c r="D2179" s="1">
        <v>42963.444884259261</v>
      </c>
      <c r="E2179" s="1">
        <v>42964</v>
      </c>
      <c r="F2179" s="1">
        <v>42964</v>
      </c>
    </row>
    <row r="2180" spans="1:6" x14ac:dyDescent="0.15">
      <c r="A2180" t="s">
        <v>6212</v>
      </c>
      <c r="B2180" t="s">
        <v>6485</v>
      </c>
      <c r="D2180" s="1">
        <v>42958.480509259258</v>
      </c>
      <c r="E2180" s="1">
        <v>42958</v>
      </c>
      <c r="F2180" s="1">
        <v>42958</v>
      </c>
    </row>
    <row r="2181" spans="1:6" x14ac:dyDescent="0.15">
      <c r="A2181" t="s">
        <v>6250</v>
      </c>
      <c r="B2181" t="s">
        <v>6495</v>
      </c>
      <c r="C2181" s="4"/>
      <c r="D2181" s="1">
        <v>42965.877812500003</v>
      </c>
      <c r="E2181" s="1">
        <v>42957</v>
      </c>
      <c r="F2181" s="1">
        <v>42957</v>
      </c>
    </row>
    <row r="2182" spans="1:6" x14ac:dyDescent="0.15">
      <c r="A2182" t="s">
        <v>5883</v>
      </c>
      <c r="B2182" t="s">
        <v>6485</v>
      </c>
      <c r="C2182" s="4"/>
      <c r="D2182" s="1">
        <v>42947.446238425924</v>
      </c>
      <c r="E2182" s="1">
        <v>42948</v>
      </c>
      <c r="F2182" s="1">
        <v>42948</v>
      </c>
    </row>
    <row r="2183" spans="1:6" x14ac:dyDescent="0.15">
      <c r="A2183" t="s">
        <v>5917</v>
      </c>
      <c r="B2183" s="1" t="s">
        <v>6481</v>
      </c>
      <c r="C2183" s="4"/>
      <c r="D2183" s="1">
        <v>42961.699884259258</v>
      </c>
      <c r="E2183" s="1">
        <v>42962</v>
      </c>
      <c r="F2183" s="1">
        <v>42962</v>
      </c>
    </row>
    <row r="2184" spans="1:6" x14ac:dyDescent="0.15">
      <c r="A2184" t="s">
        <v>5919</v>
      </c>
      <c r="B2184" t="s">
        <v>6500</v>
      </c>
      <c r="C2184" s="4">
        <v>42959</v>
      </c>
      <c r="D2184" s="1">
        <v>42961.622604166667</v>
      </c>
      <c r="E2184" s="1">
        <v>42961</v>
      </c>
      <c r="F2184" s="1">
        <v>42961</v>
      </c>
    </row>
    <row r="2185" spans="1:6" x14ac:dyDescent="0.15">
      <c r="A2185" t="s">
        <v>5851</v>
      </c>
      <c r="B2185" t="s">
        <v>6500</v>
      </c>
      <c r="C2185" s="4">
        <v>42955</v>
      </c>
      <c r="D2185" s="1">
        <v>42955.716724537036</v>
      </c>
      <c r="E2185" s="1">
        <v>42955</v>
      </c>
      <c r="F2185" s="1">
        <v>42955</v>
      </c>
    </row>
    <row r="2186" spans="1:6" x14ac:dyDescent="0.15">
      <c r="A2186" t="s">
        <v>6222</v>
      </c>
      <c r="B2186" t="s">
        <v>6495</v>
      </c>
      <c r="C2186" s="4">
        <v>42954</v>
      </c>
      <c r="D2186" s="1">
        <v>42955.713541666664</v>
      </c>
      <c r="E2186" s="1">
        <v>42955</v>
      </c>
      <c r="F2186" s="1">
        <v>42955</v>
      </c>
    </row>
    <row r="2187" spans="1:6" x14ac:dyDescent="0.15">
      <c r="A2187" t="s">
        <v>6406</v>
      </c>
      <c r="B2187" t="s">
        <v>6504</v>
      </c>
      <c r="C2187" s="4">
        <v>42959</v>
      </c>
      <c r="D2187" s="1">
        <v>42963.418819444443</v>
      </c>
      <c r="E2187" s="1">
        <v>42964</v>
      </c>
      <c r="F2187" s="1">
        <v>42964</v>
      </c>
    </row>
    <row r="2188" spans="1:6" x14ac:dyDescent="0.15">
      <c r="A2188" t="s">
        <v>6091</v>
      </c>
      <c r="B2188" t="s">
        <v>6500</v>
      </c>
      <c r="C2188" s="4"/>
      <c r="D2188" s="1">
        <v>42963.402511574073</v>
      </c>
      <c r="E2188" s="1">
        <v>42964</v>
      </c>
      <c r="F2188" s="1">
        <v>42964</v>
      </c>
    </row>
    <row r="2189" spans="1:6" x14ac:dyDescent="0.15">
      <c r="A2189" t="s">
        <v>6075</v>
      </c>
      <c r="B2189" s="1" t="s">
        <v>6498</v>
      </c>
      <c r="C2189" s="1">
        <v>42964</v>
      </c>
      <c r="D2189" s="1">
        <v>42965.390243055554</v>
      </c>
      <c r="E2189" s="1">
        <v>42965</v>
      </c>
      <c r="F2189" s="1">
        <v>42965</v>
      </c>
    </row>
    <row r="2190" spans="1:6" x14ac:dyDescent="0.15">
      <c r="A2190" t="s">
        <v>6115</v>
      </c>
      <c r="B2190" t="s">
        <v>6485</v>
      </c>
      <c r="D2190" s="1">
        <v>42955.651574074072</v>
      </c>
      <c r="E2190" s="1">
        <v>42956</v>
      </c>
      <c r="F2190" s="1">
        <v>42956</v>
      </c>
    </row>
    <row r="2191" spans="1:6" x14ac:dyDescent="0.15">
      <c r="A2191" t="s">
        <v>6226</v>
      </c>
      <c r="B2191" t="s">
        <v>6485</v>
      </c>
      <c r="C2191" s="4"/>
      <c r="D2191" s="1">
        <v>42956.558854166666</v>
      </c>
      <c r="E2191" s="1">
        <v>42956</v>
      </c>
      <c r="F2191" s="1">
        <v>42956</v>
      </c>
    </row>
    <row r="2192" spans="1:6" x14ac:dyDescent="0.15">
      <c r="A2192" t="s">
        <v>6125</v>
      </c>
      <c r="B2192" s="1" t="s">
        <v>6480</v>
      </c>
      <c r="C2192" s="4"/>
      <c r="D2192" s="1">
        <v>42959.619201388887</v>
      </c>
      <c r="E2192" s="1">
        <v>42961</v>
      </c>
      <c r="F2192" s="1">
        <v>42961</v>
      </c>
    </row>
    <row r="2193" spans="1:6" x14ac:dyDescent="0.15">
      <c r="A2193" t="s">
        <v>6127</v>
      </c>
      <c r="B2193" s="1" t="s">
        <v>6483</v>
      </c>
      <c r="D2193" s="1">
        <v>42954.495196759257</v>
      </c>
      <c r="E2193" s="1">
        <v>42954</v>
      </c>
      <c r="F2193" s="1">
        <v>42954</v>
      </c>
    </row>
    <row r="2194" spans="1:6" x14ac:dyDescent="0.15">
      <c r="A2194" t="s">
        <v>6414</v>
      </c>
      <c r="B2194" s="1" t="s">
        <v>6495</v>
      </c>
      <c r="C2194" s="4">
        <v>42959</v>
      </c>
      <c r="D2194" s="1">
        <v>42963.457719907405</v>
      </c>
      <c r="E2194" s="1">
        <v>42963</v>
      </c>
      <c r="F2194" s="1">
        <v>42963</v>
      </c>
    </row>
    <row r="2195" spans="1:6" x14ac:dyDescent="0.15">
      <c r="A2195" t="s">
        <v>6111</v>
      </c>
      <c r="B2195" s="1" t="s">
        <v>6489</v>
      </c>
      <c r="C2195" s="1">
        <v>42964</v>
      </c>
      <c r="D2195" s="1">
        <v>42964.732465277775</v>
      </c>
      <c r="E2195" s="1">
        <v>42968</v>
      </c>
      <c r="F2195" s="1">
        <v>42968</v>
      </c>
    </row>
    <row r="2196" spans="1:6" x14ac:dyDescent="0.15">
      <c r="A2196" t="s">
        <v>6216</v>
      </c>
      <c r="B2196" s="1" t="s">
        <v>6483</v>
      </c>
      <c r="D2196" s="1">
        <v>42958.465567129628</v>
      </c>
      <c r="E2196" s="1">
        <v>42958</v>
      </c>
      <c r="F2196" s="1">
        <v>42958</v>
      </c>
    </row>
    <row r="2197" spans="1:6" x14ac:dyDescent="0.15">
      <c r="A2197" t="s">
        <v>6412</v>
      </c>
      <c r="B2197" t="s">
        <v>6480</v>
      </c>
      <c r="C2197" s="4"/>
      <c r="D2197" s="1">
        <v>42964.766828703701</v>
      </c>
      <c r="E2197" s="1">
        <v>42965</v>
      </c>
      <c r="F2197" s="1">
        <v>42965</v>
      </c>
    </row>
    <row r="2198" spans="1:6" x14ac:dyDescent="0.15">
      <c r="A2198" t="s">
        <v>6283</v>
      </c>
      <c r="B2198" t="s">
        <v>6485</v>
      </c>
      <c r="C2198" s="4"/>
      <c r="D2198" s="1">
        <v>42961.75377314815</v>
      </c>
      <c r="E2198" s="1">
        <v>42962</v>
      </c>
      <c r="F2198" s="1">
        <v>42962</v>
      </c>
    </row>
    <row r="2199" spans="1:6" x14ac:dyDescent="0.15">
      <c r="A2199" t="s">
        <v>6244</v>
      </c>
      <c r="B2199" t="s">
        <v>6500</v>
      </c>
      <c r="C2199" s="4">
        <v>42965</v>
      </c>
      <c r="D2199" s="1">
        <v>42965.605578703704</v>
      </c>
      <c r="E2199" s="1">
        <v>42965</v>
      </c>
      <c r="F2199" s="1">
        <v>42965</v>
      </c>
    </row>
    <row r="2200" spans="1:6" x14ac:dyDescent="0.15">
      <c r="A2200" t="s">
        <v>6262</v>
      </c>
      <c r="B2200" s="1" t="s">
        <v>6485</v>
      </c>
      <c r="C2200" s="4">
        <v>42960</v>
      </c>
      <c r="D2200" s="1">
        <v>42962.428391203706</v>
      </c>
      <c r="E2200" s="1">
        <v>42963</v>
      </c>
      <c r="F2200" s="1">
        <v>42963</v>
      </c>
    </row>
    <row r="2201" spans="1:6" x14ac:dyDescent="0.15">
      <c r="A2201" t="s">
        <v>6252</v>
      </c>
      <c r="B2201" t="s">
        <v>6500</v>
      </c>
      <c r="C2201" s="4">
        <v>42963</v>
      </c>
      <c r="D2201" s="1">
        <v>42965.380462962959</v>
      </c>
      <c r="E2201" s="1">
        <v>42965</v>
      </c>
      <c r="F2201" s="1">
        <v>42965</v>
      </c>
    </row>
    <row r="2202" spans="1:6" x14ac:dyDescent="0.15">
      <c r="A2202" t="s">
        <v>6279</v>
      </c>
      <c r="B2202" t="s">
        <v>6480</v>
      </c>
      <c r="C2202" s="4"/>
      <c r="D2202" s="1">
        <v>42957.487245370372</v>
      </c>
      <c r="E2202" s="1">
        <v>42957</v>
      </c>
      <c r="F2202" s="1">
        <v>42957</v>
      </c>
    </row>
    <row r="2203" spans="1:6" x14ac:dyDescent="0.15">
      <c r="A2203" t="s">
        <v>6281</v>
      </c>
      <c r="B2203" s="1" t="s">
        <v>6483</v>
      </c>
      <c r="D2203" s="1">
        <v>42957.442280092589</v>
      </c>
      <c r="E2203" s="1">
        <v>42957</v>
      </c>
      <c r="F2203" s="1">
        <v>42957</v>
      </c>
    </row>
    <row r="2204" spans="1:6" x14ac:dyDescent="0.15">
      <c r="A2204" t="s">
        <v>6238</v>
      </c>
      <c r="B2204" s="1" t="s">
        <v>6483</v>
      </c>
      <c r="C2204" s="4"/>
      <c r="D2204" s="1">
        <v>42958.437743055554</v>
      </c>
      <c r="E2204" s="1">
        <v>42958</v>
      </c>
      <c r="F2204" s="1">
        <v>42958</v>
      </c>
    </row>
    <row r="2205" spans="1:6" x14ac:dyDescent="0.15">
      <c r="A2205" t="s">
        <v>6273</v>
      </c>
      <c r="B2205" t="s">
        <v>6488</v>
      </c>
      <c r="D2205" s="1">
        <v>42963.541342592594</v>
      </c>
      <c r="E2205" s="1">
        <v>42965</v>
      </c>
      <c r="F2205" s="1">
        <v>42965</v>
      </c>
    </row>
    <row r="2206" spans="1:6" x14ac:dyDescent="0.15">
      <c r="A2206" t="s">
        <v>6271</v>
      </c>
      <c r="B2206" s="1" t="s">
        <v>6480</v>
      </c>
      <c r="D2206" s="1">
        <v>42965.631956018522</v>
      </c>
      <c r="E2206" s="1">
        <v>42965</v>
      </c>
      <c r="F2206" s="1">
        <v>42965</v>
      </c>
    </row>
    <row r="2207" spans="1:6" x14ac:dyDescent="0.15">
      <c r="D2207" s="1">
        <v>42944</v>
      </c>
      <c r="E2207" s="1">
        <v>42944</v>
      </c>
    </row>
    <row r="2208" spans="1:6" x14ac:dyDescent="0.15">
      <c r="B2208" s="1">
        <v>42893</v>
      </c>
      <c r="D2208" s="1">
        <v>42951</v>
      </c>
      <c r="E2208" s="1">
        <v>42951</v>
      </c>
    </row>
    <row r="2209" spans="1:5" x14ac:dyDescent="0.15">
      <c r="B2209" s="1">
        <v>42900</v>
      </c>
      <c r="D2209" s="1">
        <v>42914</v>
      </c>
      <c r="E2209" s="1">
        <v>42914</v>
      </c>
    </row>
    <row r="2210" spans="1:5" x14ac:dyDescent="0.15">
      <c r="A2210" t="s">
        <v>6483</v>
      </c>
      <c r="B2210" s="1">
        <v>42893</v>
      </c>
      <c r="C2210" s="4">
        <v>42956.699502314812</v>
      </c>
      <c r="D2210" s="1">
        <v>42927</v>
      </c>
      <c r="E2210" s="1">
        <v>42927</v>
      </c>
    </row>
    <row r="2211" spans="1:5" x14ac:dyDescent="0.15">
      <c r="A2211" t="s">
        <v>6483</v>
      </c>
      <c r="B2211" s="1">
        <v>42909</v>
      </c>
      <c r="C2211" s="4">
        <v>42913.74659722222</v>
      </c>
      <c r="D2211" s="1">
        <v>42914</v>
      </c>
      <c r="E2211" s="1">
        <v>42914</v>
      </c>
    </row>
    <row r="2212" spans="1:5" x14ac:dyDescent="0.15">
      <c r="A2212" t="s">
        <v>6482</v>
      </c>
      <c r="B2212" s="1">
        <v>42893</v>
      </c>
      <c r="C2212" s="4">
        <v>42895.459108796298</v>
      </c>
      <c r="D2212" s="1">
        <v>42902</v>
      </c>
      <c r="E2212" s="1">
        <v>42902</v>
      </c>
    </row>
    <row r="2213" spans="1:5" x14ac:dyDescent="0.15">
      <c r="B2213" s="1">
        <v>42929</v>
      </c>
      <c r="D2213" s="1">
        <v>42933</v>
      </c>
      <c r="E2213" s="1">
        <v>42933</v>
      </c>
    </row>
    <row r="2214" spans="1:5" x14ac:dyDescent="0.15">
      <c r="D2214" s="1">
        <v>42912</v>
      </c>
      <c r="E2214" s="1">
        <v>42912</v>
      </c>
    </row>
    <row r="2215" spans="1:5" x14ac:dyDescent="0.15">
      <c r="D2215" s="1">
        <v>42926</v>
      </c>
      <c r="E2215" s="1">
        <v>42926</v>
      </c>
    </row>
    <row r="2216" spans="1:5" x14ac:dyDescent="0.15">
      <c r="A2216" t="s">
        <v>6494</v>
      </c>
      <c r="C2216" s="4">
        <v>42919.432060185187</v>
      </c>
      <c r="D2216" s="1">
        <v>42920</v>
      </c>
      <c r="E2216" s="1">
        <v>42920</v>
      </c>
    </row>
    <row r="2217" spans="1:5" x14ac:dyDescent="0.15">
      <c r="A2217" t="s">
        <v>6491</v>
      </c>
      <c r="C2217" s="4">
        <v>42931.070625</v>
      </c>
      <c r="D2217" s="1">
        <v>42934</v>
      </c>
      <c r="E2217" s="1">
        <v>42935</v>
      </c>
    </row>
    <row r="2218" spans="1:5" x14ac:dyDescent="0.15">
      <c r="A2218" t="s">
        <v>6494</v>
      </c>
      <c r="C2218" s="4">
        <v>42907.844189814816</v>
      </c>
      <c r="D2218" s="1">
        <v>42913</v>
      </c>
      <c r="E2218" s="1">
        <v>42913</v>
      </c>
    </row>
    <row r="2219" spans="1:5" x14ac:dyDescent="0.15">
      <c r="D2219" s="1">
        <v>42912</v>
      </c>
      <c r="E2219" s="1">
        <v>42912</v>
      </c>
    </row>
    <row r="2220" spans="1:5" x14ac:dyDescent="0.15">
      <c r="A2220" t="s">
        <v>6483</v>
      </c>
      <c r="C2220" s="4">
        <v>42909.058310185188</v>
      </c>
      <c r="D2220" s="1">
        <v>42909</v>
      </c>
      <c r="E2220" s="1">
        <v>42909</v>
      </c>
    </row>
    <row r="2221" spans="1:5" x14ac:dyDescent="0.15">
      <c r="A2221" t="s">
        <v>6483</v>
      </c>
      <c r="C2221" s="4">
        <v>42923.034166666665</v>
      </c>
      <c r="D2221" s="1">
        <v>42923</v>
      </c>
      <c r="E2221" s="1">
        <v>42923</v>
      </c>
    </row>
    <row r="2222" spans="1:5" x14ac:dyDescent="0.15">
      <c r="A2222" t="s">
        <v>6495</v>
      </c>
      <c r="D2222" s="1">
        <v>42955</v>
      </c>
      <c r="E2222" s="1">
        <v>42955</v>
      </c>
    </row>
    <row r="2223" spans="1:5" x14ac:dyDescent="0.15">
      <c r="A2223" t="s">
        <v>6483</v>
      </c>
      <c r="B2223" s="1">
        <v>42893</v>
      </c>
      <c r="C2223" s="4">
        <v>42894.57953703704</v>
      </c>
      <c r="D2223" s="1">
        <v>42895</v>
      </c>
      <c r="E2223" s="1">
        <v>42895</v>
      </c>
    </row>
    <row r="2224" spans="1:5" x14ac:dyDescent="0.15">
      <c r="A2224" t="s">
        <v>6480</v>
      </c>
      <c r="C2224" s="4">
        <v>42921.709085648145</v>
      </c>
      <c r="D2224" s="1">
        <v>42921</v>
      </c>
      <c r="E2224" s="1">
        <v>42921</v>
      </c>
    </row>
    <row r="2225" spans="1:5" x14ac:dyDescent="0.15">
      <c r="A2225" t="s">
        <v>6484</v>
      </c>
      <c r="B2225" s="1">
        <v>42896</v>
      </c>
      <c r="C2225" s="4">
        <v>42901.402453703704</v>
      </c>
      <c r="D2225" s="1">
        <v>42908</v>
      </c>
      <c r="E2225" s="1">
        <v>42908</v>
      </c>
    </row>
    <row r="2226" spans="1:5" x14ac:dyDescent="0.15">
      <c r="A2226" t="s">
        <v>6480</v>
      </c>
      <c r="C2226" s="4">
        <v>42899.630891203706</v>
      </c>
      <c r="D2226" s="1">
        <v>42899</v>
      </c>
      <c r="E2226" s="1">
        <v>42902</v>
      </c>
    </row>
    <row r="2227" spans="1:5" x14ac:dyDescent="0.15">
      <c r="A2227" t="s">
        <v>6491</v>
      </c>
      <c r="C2227" s="4">
        <v>42926.591423611113</v>
      </c>
      <c r="D2227" s="1">
        <v>42927</v>
      </c>
      <c r="E2227" s="1">
        <v>42927</v>
      </c>
    </row>
    <row r="2228" spans="1:5" x14ac:dyDescent="0.15">
      <c r="B2228" s="1">
        <v>42899</v>
      </c>
      <c r="D2228" s="1">
        <v>42915</v>
      </c>
      <c r="E2228" s="1">
        <v>42915</v>
      </c>
    </row>
    <row r="2229" spans="1:5" x14ac:dyDescent="0.15">
      <c r="A2229" t="s">
        <v>6480</v>
      </c>
      <c r="C2229" s="4">
        <v>42905.831006944441</v>
      </c>
      <c r="D2229" s="1">
        <v>42906</v>
      </c>
      <c r="E2229" s="1">
        <v>42908</v>
      </c>
    </row>
    <row r="2230" spans="1:5" x14ac:dyDescent="0.15">
      <c r="A2230" t="s">
        <v>6480</v>
      </c>
      <c r="D2230" s="1">
        <v>42921</v>
      </c>
      <c r="E2230" s="1">
        <v>42921</v>
      </c>
    </row>
    <row r="2231" spans="1:5" x14ac:dyDescent="0.15">
      <c r="A2231" t="s">
        <v>6483</v>
      </c>
      <c r="C2231" s="4">
        <v>42948.957997685182</v>
      </c>
      <c r="D2231" s="1">
        <v>42949</v>
      </c>
      <c r="E2231" s="1">
        <v>42949</v>
      </c>
    </row>
    <row r="2232" spans="1:5" x14ac:dyDescent="0.15">
      <c r="A2232" t="s">
        <v>6480</v>
      </c>
      <c r="C2232" s="4">
        <v>42957.481458333335</v>
      </c>
      <c r="D2232" s="1">
        <v>42958</v>
      </c>
      <c r="E2232" s="1">
        <v>42958</v>
      </c>
    </row>
    <row r="2233" spans="1:5" x14ac:dyDescent="0.15">
      <c r="A2233" t="s">
        <v>6483</v>
      </c>
      <c r="C2233" s="4">
        <v>42908.441076388888</v>
      </c>
      <c r="D2233" s="1">
        <v>42909</v>
      </c>
      <c r="E2233" s="1">
        <v>42909</v>
      </c>
    </row>
    <row r="2234" spans="1:5" x14ac:dyDescent="0.15">
      <c r="B2234" s="1">
        <v>42896</v>
      </c>
      <c r="D2234" s="1">
        <v>42913</v>
      </c>
      <c r="E2234" s="1">
        <v>42913</v>
      </c>
    </row>
    <row r="2235" spans="1:5" x14ac:dyDescent="0.15">
      <c r="B2235" s="1">
        <v>42902</v>
      </c>
      <c r="D2235" s="1">
        <v>42933</v>
      </c>
      <c r="E2235" s="1">
        <v>42933</v>
      </c>
    </row>
    <row r="2236" spans="1:5" x14ac:dyDescent="0.15">
      <c r="A2236" t="s">
        <v>6483</v>
      </c>
      <c r="B2236" s="1">
        <v>42912</v>
      </c>
      <c r="C2236" s="4">
        <v>42913.565011574072</v>
      </c>
      <c r="D2236" s="1">
        <v>42914</v>
      </c>
      <c r="E2236" s="1">
        <v>42914</v>
      </c>
    </row>
    <row r="2237" spans="1:5" x14ac:dyDescent="0.15">
      <c r="A2237" t="s">
        <v>6496</v>
      </c>
      <c r="C2237" s="4">
        <v>42913.578645833331</v>
      </c>
      <c r="D2237" s="1">
        <v>42914</v>
      </c>
      <c r="E2237" s="1">
        <v>42914</v>
      </c>
    </row>
    <row r="2238" spans="1:5" x14ac:dyDescent="0.15">
      <c r="B2238" s="1">
        <v>42903</v>
      </c>
      <c r="D2238" s="1">
        <v>42906</v>
      </c>
      <c r="E2238" s="1">
        <v>42906</v>
      </c>
    </row>
    <row r="2239" spans="1:5" x14ac:dyDescent="0.15">
      <c r="A2239" t="s">
        <v>6485</v>
      </c>
      <c r="C2239" s="4">
        <v>42919.703229166669</v>
      </c>
      <c r="D2239" s="1">
        <v>42920</v>
      </c>
      <c r="E2239" s="1">
        <v>42920</v>
      </c>
    </row>
    <row r="2240" spans="1:5" x14ac:dyDescent="0.15">
      <c r="B2240" s="1">
        <v>42901</v>
      </c>
      <c r="D2240" s="1">
        <v>42909</v>
      </c>
      <c r="E2240" s="1">
        <v>42909</v>
      </c>
    </row>
    <row r="2241" spans="1:5" x14ac:dyDescent="0.15">
      <c r="A2241" t="s">
        <v>6480</v>
      </c>
      <c r="B2241" s="1">
        <v>42904</v>
      </c>
      <c r="C2241" s="4">
        <v>42949.620671296296</v>
      </c>
      <c r="D2241" s="1">
        <v>42949</v>
      </c>
      <c r="E2241" s="1">
        <v>42950</v>
      </c>
    </row>
    <row r="2242" spans="1:5" x14ac:dyDescent="0.15">
      <c r="A2242" t="s">
        <v>6494</v>
      </c>
      <c r="B2242" s="1">
        <v>42900</v>
      </c>
      <c r="C2242" s="4">
        <v>42901.790393518517</v>
      </c>
      <c r="D2242" s="1">
        <v>42905</v>
      </c>
      <c r="E2242" s="1">
        <v>42905</v>
      </c>
    </row>
    <row r="2243" spans="1:5" x14ac:dyDescent="0.15">
      <c r="D2243" s="1">
        <v>42934</v>
      </c>
      <c r="E2243" s="1">
        <v>42934</v>
      </c>
    </row>
    <row r="2244" spans="1:5" x14ac:dyDescent="0.15">
      <c r="A2244" t="s">
        <v>6483</v>
      </c>
      <c r="C2244" s="4">
        <v>42951.477835648147</v>
      </c>
      <c r="D2244" s="1">
        <v>42951</v>
      </c>
      <c r="E2244" s="1">
        <v>42951</v>
      </c>
    </row>
    <row r="2245" spans="1:5" x14ac:dyDescent="0.15">
      <c r="A2245" t="s">
        <v>6488</v>
      </c>
      <c r="C2245" s="4">
        <v>42899.922013888892</v>
      </c>
      <c r="D2245" s="1">
        <v>42901</v>
      </c>
      <c r="E2245" s="1">
        <v>42901</v>
      </c>
    </row>
    <row r="2246" spans="1:5" x14ac:dyDescent="0.15">
      <c r="A2246" t="s">
        <v>6485</v>
      </c>
      <c r="C2246" s="4">
        <v>42916.441574074073</v>
      </c>
      <c r="D2246" s="1">
        <v>42916</v>
      </c>
      <c r="E2246" s="1">
        <v>42919</v>
      </c>
    </row>
    <row r="2247" spans="1:5" x14ac:dyDescent="0.15">
      <c r="A2247" t="s">
        <v>6488</v>
      </c>
      <c r="C2247" s="4">
        <v>42962.923530092594</v>
      </c>
      <c r="D2247" s="1">
        <v>42963</v>
      </c>
      <c r="E2247" s="1">
        <v>42963</v>
      </c>
    </row>
    <row r="2248" spans="1:5" x14ac:dyDescent="0.15">
      <c r="A2248" t="s">
        <v>6483</v>
      </c>
      <c r="C2248" s="4">
        <v>42916.557638888888</v>
      </c>
      <c r="D2248" s="1">
        <v>42916</v>
      </c>
      <c r="E2248" s="1">
        <v>42916</v>
      </c>
    </row>
    <row r="2249" spans="1:5" x14ac:dyDescent="0.15">
      <c r="A2249" t="s">
        <v>6483</v>
      </c>
      <c r="C2249" s="4">
        <v>42900.423275462963</v>
      </c>
      <c r="D2249" s="1">
        <v>42900</v>
      </c>
      <c r="E2249" s="1">
        <v>42900</v>
      </c>
    </row>
    <row r="2250" spans="1:5" x14ac:dyDescent="0.15">
      <c r="A2250" t="s">
        <v>6480</v>
      </c>
      <c r="C2250" s="4">
        <v>42914.654999999999</v>
      </c>
      <c r="D2250" s="1">
        <v>42915</v>
      </c>
      <c r="E2250" s="1">
        <v>42915</v>
      </c>
    </row>
    <row r="2251" spans="1:5" x14ac:dyDescent="0.15">
      <c r="A2251" t="s">
        <v>6485</v>
      </c>
      <c r="B2251" s="1">
        <v>42912</v>
      </c>
      <c r="C2251" s="4">
        <v>42913.451157407406</v>
      </c>
      <c r="D2251" s="1">
        <v>42949</v>
      </c>
      <c r="E2251" s="1">
        <v>42956</v>
      </c>
    </row>
    <row r="2252" spans="1:5" x14ac:dyDescent="0.15">
      <c r="A2252" t="s">
        <v>6481</v>
      </c>
      <c r="D2252" s="1">
        <v>42914</v>
      </c>
      <c r="E2252" s="1">
        <v>42914</v>
      </c>
    </row>
    <row r="2253" spans="1:5" x14ac:dyDescent="0.15">
      <c r="A2253" t="s">
        <v>6494</v>
      </c>
      <c r="C2253" s="4">
        <v>42957.60733796296</v>
      </c>
      <c r="D2253" s="1">
        <v>42920</v>
      </c>
      <c r="E2253" s="1">
        <v>42920</v>
      </c>
    </row>
    <row r="2254" spans="1:5" x14ac:dyDescent="0.15">
      <c r="A2254" t="s">
        <v>6483</v>
      </c>
      <c r="B2254" s="1">
        <v>42902</v>
      </c>
      <c r="C2254" s="4">
        <v>42937.023530092592</v>
      </c>
      <c r="D2254" s="1">
        <v>42937</v>
      </c>
      <c r="E2254" s="1">
        <v>42937</v>
      </c>
    </row>
    <row r="2255" spans="1:5" x14ac:dyDescent="0.15">
      <c r="B2255" s="1">
        <v>42896</v>
      </c>
      <c r="D2255" s="1">
        <v>42940</v>
      </c>
      <c r="E2255" s="1">
        <v>42940</v>
      </c>
    </row>
    <row r="2256" spans="1:5" x14ac:dyDescent="0.15">
      <c r="A2256" t="s">
        <v>6485</v>
      </c>
      <c r="C2256" s="4">
        <v>42908.430717592593</v>
      </c>
      <c r="D2256" s="1">
        <v>42908</v>
      </c>
      <c r="E2256" s="1">
        <v>42912</v>
      </c>
    </row>
    <row r="2257" spans="1:5" x14ac:dyDescent="0.15">
      <c r="A2257" t="s">
        <v>6482</v>
      </c>
      <c r="B2257" s="1">
        <v>42910</v>
      </c>
      <c r="C2257" s="4">
        <v>42942.949884259258</v>
      </c>
      <c r="D2257" s="1">
        <v>42943</v>
      </c>
      <c r="E2257" s="1">
        <v>42943</v>
      </c>
    </row>
    <row r="2258" spans="1:5" x14ac:dyDescent="0.15">
      <c r="A2258" t="s">
        <v>6483</v>
      </c>
      <c r="C2258" s="4">
        <v>42919.597615740742</v>
      </c>
      <c r="D2258" s="1">
        <v>42919</v>
      </c>
      <c r="E2258" s="1">
        <v>42919</v>
      </c>
    </row>
    <row r="2259" spans="1:5" x14ac:dyDescent="0.15">
      <c r="A2259" t="s">
        <v>6494</v>
      </c>
      <c r="B2259" s="1">
        <v>42901</v>
      </c>
      <c r="C2259" s="4">
        <v>42907.611342592594</v>
      </c>
      <c r="D2259" s="1">
        <v>42921</v>
      </c>
      <c r="E2259" s="1">
        <v>42921</v>
      </c>
    </row>
    <row r="2260" spans="1:5" x14ac:dyDescent="0.15">
      <c r="B2260" s="1">
        <v>42909</v>
      </c>
      <c r="D2260" s="1">
        <v>42916</v>
      </c>
      <c r="E2260" s="1">
        <v>42916</v>
      </c>
    </row>
    <row r="2261" spans="1:5" x14ac:dyDescent="0.15">
      <c r="A2261" t="s">
        <v>6485</v>
      </c>
      <c r="B2261" s="1">
        <v>42900</v>
      </c>
      <c r="C2261" s="4">
        <v>42951.624618055554</v>
      </c>
      <c r="D2261" s="1">
        <v>42954</v>
      </c>
      <c r="E2261" s="1">
        <v>42954</v>
      </c>
    </row>
    <row r="2262" spans="1:5" x14ac:dyDescent="0.15">
      <c r="A2262" t="s">
        <v>6495</v>
      </c>
      <c r="B2262" s="1">
        <v>42912</v>
      </c>
      <c r="C2262" s="4">
        <v>42915.530856481484</v>
      </c>
      <c r="D2262" s="1">
        <v>42920</v>
      </c>
      <c r="E2262" s="1">
        <v>42920</v>
      </c>
    </row>
    <row r="2263" spans="1:5" x14ac:dyDescent="0.15">
      <c r="B2263" s="1">
        <v>42903</v>
      </c>
      <c r="D2263" s="1">
        <v>42933</v>
      </c>
      <c r="E2263" s="1">
        <v>42933</v>
      </c>
    </row>
    <row r="2264" spans="1:5" x14ac:dyDescent="0.15">
      <c r="B2264" s="1">
        <v>42900</v>
      </c>
      <c r="D2264" s="1">
        <v>42930</v>
      </c>
      <c r="E2264" s="1">
        <v>42930</v>
      </c>
    </row>
    <row r="2265" spans="1:5" x14ac:dyDescent="0.15">
      <c r="A2265" t="s">
        <v>6483</v>
      </c>
      <c r="C2265" s="4">
        <v>42915.684791666667</v>
      </c>
      <c r="D2265" s="1">
        <v>42915</v>
      </c>
      <c r="E2265" s="1">
        <v>42915</v>
      </c>
    </row>
    <row r="2266" spans="1:5" x14ac:dyDescent="0.15">
      <c r="A2266" t="s">
        <v>6483</v>
      </c>
      <c r="B2266" s="1">
        <v>42926</v>
      </c>
      <c r="C2266" s="4">
        <v>42930.483657407407</v>
      </c>
      <c r="D2266" s="1">
        <v>42930</v>
      </c>
      <c r="E2266" s="1">
        <v>42930</v>
      </c>
    </row>
    <row r="2267" spans="1:5" x14ac:dyDescent="0.15">
      <c r="A2267" t="s">
        <v>6481</v>
      </c>
      <c r="C2267" s="4">
        <v>42902.457939814813</v>
      </c>
      <c r="D2267" s="1">
        <v>42909</v>
      </c>
      <c r="E2267" s="1">
        <v>42909</v>
      </c>
    </row>
    <row r="2268" spans="1:5" x14ac:dyDescent="0.15">
      <c r="D2268" s="1">
        <v>42916</v>
      </c>
      <c r="E2268" s="1">
        <v>42916</v>
      </c>
    </row>
    <row r="2269" spans="1:5" x14ac:dyDescent="0.15">
      <c r="D2269" s="1">
        <v>42908</v>
      </c>
      <c r="E2269" s="1">
        <v>42908</v>
      </c>
    </row>
    <row r="2270" spans="1:5" x14ac:dyDescent="0.15">
      <c r="D2270" s="1">
        <v>42906</v>
      </c>
      <c r="E2270" s="1">
        <v>42906</v>
      </c>
    </row>
    <row r="2271" spans="1:5" x14ac:dyDescent="0.15">
      <c r="A2271" t="s">
        <v>6483</v>
      </c>
      <c r="D2271" s="1">
        <v>42909</v>
      </c>
      <c r="E2271" s="1">
        <v>42909</v>
      </c>
    </row>
    <row r="2272" spans="1:5" x14ac:dyDescent="0.15">
      <c r="B2272" s="1">
        <v>42896</v>
      </c>
      <c r="D2272" s="1">
        <v>42909</v>
      </c>
      <c r="E2272" s="1">
        <v>42909</v>
      </c>
    </row>
    <row r="2273" spans="1:5" x14ac:dyDescent="0.15">
      <c r="A2273" t="s">
        <v>6494</v>
      </c>
      <c r="C2273" s="4">
        <v>42921.608993055554</v>
      </c>
      <c r="D2273" s="1">
        <v>42937</v>
      </c>
      <c r="E2273" s="1">
        <v>42937</v>
      </c>
    </row>
    <row r="2274" spans="1:5" x14ac:dyDescent="0.15">
      <c r="D2274" s="1">
        <v>42938</v>
      </c>
      <c r="E2274" s="1">
        <v>42942</v>
      </c>
    </row>
    <row r="2275" spans="1:5" x14ac:dyDescent="0.15">
      <c r="A2275" t="s">
        <v>6482</v>
      </c>
      <c r="C2275" s="4">
        <v>42921.605347222219</v>
      </c>
      <c r="D2275" s="1">
        <v>42926</v>
      </c>
      <c r="E2275" s="1">
        <v>42926</v>
      </c>
    </row>
    <row r="2276" spans="1:5" x14ac:dyDescent="0.15">
      <c r="A2276" t="s">
        <v>6491</v>
      </c>
      <c r="C2276" s="4">
        <v>42929.56621527778</v>
      </c>
      <c r="D2276" s="1">
        <v>42930</v>
      </c>
      <c r="E2276" s="1">
        <v>42930</v>
      </c>
    </row>
    <row r="2277" spans="1:5" x14ac:dyDescent="0.15">
      <c r="A2277" t="s">
        <v>6483</v>
      </c>
      <c r="B2277" s="1">
        <v>42896</v>
      </c>
      <c r="C2277" s="4">
        <v>42899.937152777777</v>
      </c>
      <c r="D2277" s="1">
        <v>42900</v>
      </c>
      <c r="E2277" s="1">
        <v>42900</v>
      </c>
    </row>
    <row r="2278" spans="1:5" x14ac:dyDescent="0.15">
      <c r="A2278" t="s">
        <v>6483</v>
      </c>
      <c r="C2278" s="4">
        <v>42919.701388888891</v>
      </c>
      <c r="D2278" s="1">
        <v>42920</v>
      </c>
      <c r="E2278" s="1">
        <v>42920</v>
      </c>
    </row>
    <row r="2279" spans="1:5" x14ac:dyDescent="0.15">
      <c r="A2279" t="s">
        <v>6480</v>
      </c>
      <c r="C2279" s="4">
        <v>42899.743576388886</v>
      </c>
      <c r="D2279" s="1">
        <v>42899</v>
      </c>
      <c r="E2279" s="1">
        <v>42902</v>
      </c>
    </row>
    <row r="2280" spans="1:5" x14ac:dyDescent="0.15">
      <c r="A2280" t="s">
        <v>6491</v>
      </c>
      <c r="C2280" s="4">
        <v>42941.709074074075</v>
      </c>
      <c r="D2280" s="1">
        <v>42942</v>
      </c>
      <c r="E2280" s="1">
        <v>42942</v>
      </c>
    </row>
    <row r="2281" spans="1:5" x14ac:dyDescent="0.15">
      <c r="A2281" t="s">
        <v>6485</v>
      </c>
      <c r="C2281" s="4">
        <v>42899.617696759262</v>
      </c>
      <c r="D2281" s="1">
        <v>42900</v>
      </c>
      <c r="E2281" s="1">
        <v>42900</v>
      </c>
    </row>
    <row r="2282" spans="1:5" x14ac:dyDescent="0.15">
      <c r="A2282" t="s">
        <v>6485</v>
      </c>
      <c r="C2282" s="4">
        <v>42906.442476851851</v>
      </c>
      <c r="D2282" s="1">
        <v>42906</v>
      </c>
      <c r="E2282" s="1">
        <v>42907</v>
      </c>
    </row>
    <row r="2283" spans="1:5" x14ac:dyDescent="0.15">
      <c r="A2283" t="s">
        <v>6485</v>
      </c>
      <c r="B2283" s="1">
        <v>42901</v>
      </c>
      <c r="C2283" s="4">
        <v>42902.600358796299</v>
      </c>
      <c r="D2283" s="1">
        <v>42902</v>
      </c>
      <c r="E2283" s="1">
        <v>42902</v>
      </c>
    </row>
    <row r="2284" spans="1:5" x14ac:dyDescent="0.15">
      <c r="B2284" s="1">
        <v>42902</v>
      </c>
      <c r="D2284" s="1">
        <v>42956</v>
      </c>
      <c r="E2284" s="1">
        <v>42956</v>
      </c>
    </row>
    <row r="2285" spans="1:5" x14ac:dyDescent="0.15">
      <c r="A2285" t="s">
        <v>6485</v>
      </c>
      <c r="C2285" s="4">
        <v>42908.459745370368</v>
      </c>
      <c r="D2285" s="1">
        <v>42908</v>
      </c>
      <c r="E2285" s="1">
        <v>42912</v>
      </c>
    </row>
    <row r="2286" spans="1:5" x14ac:dyDescent="0.15">
      <c r="B2286" s="1">
        <v>42904</v>
      </c>
      <c r="D2286" s="1">
        <v>42944</v>
      </c>
      <c r="E2286" s="1">
        <v>42944</v>
      </c>
    </row>
    <row r="2287" spans="1:5" x14ac:dyDescent="0.15">
      <c r="D2287" s="1">
        <v>42906</v>
      </c>
      <c r="E2287" s="1">
        <v>42906</v>
      </c>
    </row>
    <row r="2288" spans="1:5" x14ac:dyDescent="0.15">
      <c r="A2288" t="s">
        <v>6485</v>
      </c>
      <c r="B2288" s="1">
        <v>42899</v>
      </c>
      <c r="D2288" s="1">
        <v>42927</v>
      </c>
      <c r="E2288" s="1">
        <v>42928</v>
      </c>
    </row>
    <row r="2289" spans="1:5" x14ac:dyDescent="0.15">
      <c r="A2289" t="s">
        <v>6483</v>
      </c>
      <c r="C2289" s="4">
        <v>42930.737037037034</v>
      </c>
      <c r="D2289" s="1">
        <v>42930</v>
      </c>
      <c r="E2289" s="1">
        <v>42930</v>
      </c>
    </row>
    <row r="2290" spans="1:5" x14ac:dyDescent="0.15">
      <c r="A2290" t="s">
        <v>6483</v>
      </c>
      <c r="B2290" s="1">
        <v>42896</v>
      </c>
      <c r="C2290" s="4">
        <v>42909.623171296298</v>
      </c>
      <c r="D2290" s="1">
        <v>42909</v>
      </c>
      <c r="E2290" s="1">
        <v>42909</v>
      </c>
    </row>
    <row r="2291" spans="1:5" x14ac:dyDescent="0.15">
      <c r="B2291" s="1">
        <v>42904</v>
      </c>
      <c r="D2291" s="1">
        <v>42909</v>
      </c>
      <c r="E2291" s="1">
        <v>42922</v>
      </c>
    </row>
    <row r="2292" spans="1:5" x14ac:dyDescent="0.15">
      <c r="A2292" t="s">
        <v>6499</v>
      </c>
      <c r="B2292" s="1">
        <v>42911</v>
      </c>
      <c r="D2292" s="1">
        <v>42920</v>
      </c>
      <c r="E2292" s="1">
        <v>42920</v>
      </c>
    </row>
    <row r="2293" spans="1:5" x14ac:dyDescent="0.15">
      <c r="A2293" t="s">
        <v>6482</v>
      </c>
      <c r="C2293" s="4">
        <v>42923.706921296296</v>
      </c>
      <c r="D2293" s="1">
        <v>42943</v>
      </c>
      <c r="E2293" s="1">
        <v>42943</v>
      </c>
    </row>
    <row r="2294" spans="1:5" x14ac:dyDescent="0.15">
      <c r="A2294" t="s">
        <v>6483</v>
      </c>
      <c r="C2294" s="4">
        <v>42901.012824074074</v>
      </c>
      <c r="D2294" s="1">
        <v>42901</v>
      </c>
      <c r="E2294" s="1">
        <v>42901</v>
      </c>
    </row>
    <row r="2295" spans="1:5" x14ac:dyDescent="0.15">
      <c r="A2295" t="s">
        <v>6485</v>
      </c>
      <c r="B2295" s="1">
        <v>42903</v>
      </c>
      <c r="C2295" s="4">
        <v>42909.633553240739</v>
      </c>
      <c r="D2295" s="1">
        <v>42909</v>
      </c>
      <c r="E2295" s="1">
        <v>42914</v>
      </c>
    </row>
    <row r="2296" spans="1:5" x14ac:dyDescent="0.15">
      <c r="A2296" t="s">
        <v>6481</v>
      </c>
      <c r="C2296" s="4">
        <v>42923.430972222224</v>
      </c>
      <c r="D2296" s="1">
        <v>42923</v>
      </c>
      <c r="E2296" s="1">
        <v>42923</v>
      </c>
    </row>
    <row r="2297" spans="1:5" x14ac:dyDescent="0.15">
      <c r="A2297" t="s">
        <v>6489</v>
      </c>
      <c r="B2297" s="1">
        <v>42919</v>
      </c>
      <c r="C2297" s="4">
        <v>42921.478333333333</v>
      </c>
      <c r="D2297" s="1">
        <v>42937</v>
      </c>
      <c r="E2297" s="1">
        <v>42937</v>
      </c>
    </row>
    <row r="2298" spans="1:5" x14ac:dyDescent="0.15">
      <c r="A2298" t="s">
        <v>6483</v>
      </c>
      <c r="C2298" s="4">
        <v>42909.594224537039</v>
      </c>
      <c r="D2298" s="1">
        <v>42909</v>
      </c>
      <c r="E2298" s="1">
        <v>42909</v>
      </c>
    </row>
    <row r="2299" spans="1:5" x14ac:dyDescent="0.15">
      <c r="A2299" t="s">
        <v>6494</v>
      </c>
      <c r="B2299" s="1">
        <v>42905</v>
      </c>
      <c r="C2299" s="4">
        <v>42908.425902777781</v>
      </c>
      <c r="D2299" s="1">
        <v>42908</v>
      </c>
      <c r="E2299" s="1">
        <v>42912</v>
      </c>
    </row>
    <row r="2300" spans="1:5" x14ac:dyDescent="0.15">
      <c r="D2300" s="1">
        <v>42920</v>
      </c>
      <c r="E2300" s="1">
        <v>42920</v>
      </c>
    </row>
    <row r="2301" spans="1:5" x14ac:dyDescent="0.15">
      <c r="A2301" t="s">
        <v>6488</v>
      </c>
      <c r="C2301" s="4">
        <v>42899.933842592596</v>
      </c>
      <c r="D2301" s="1">
        <v>42901</v>
      </c>
      <c r="E2301" s="1">
        <v>42901</v>
      </c>
    </row>
    <row r="2302" spans="1:5" x14ac:dyDescent="0.15">
      <c r="A2302" t="s">
        <v>6483</v>
      </c>
      <c r="B2302" s="1">
        <v>42911</v>
      </c>
      <c r="C2302" s="4">
        <v>42913.582280092596</v>
      </c>
      <c r="D2302" s="1">
        <v>42914</v>
      </c>
      <c r="E2302" s="1">
        <v>42914</v>
      </c>
    </row>
    <row r="2303" spans="1:5" x14ac:dyDescent="0.15">
      <c r="A2303" t="s">
        <v>6480</v>
      </c>
      <c r="C2303" s="4">
        <v>42899.717731481483</v>
      </c>
      <c r="D2303" s="1">
        <v>42899</v>
      </c>
      <c r="E2303" s="1">
        <v>42899</v>
      </c>
    </row>
    <row r="2304" spans="1:5" x14ac:dyDescent="0.15">
      <c r="A2304" t="s">
        <v>6485</v>
      </c>
      <c r="C2304" s="4">
        <v>42902.717905092592</v>
      </c>
      <c r="D2304" s="1">
        <v>42902</v>
      </c>
      <c r="E2304" s="1">
        <v>42902</v>
      </c>
    </row>
    <row r="2305" spans="1:5" x14ac:dyDescent="0.15">
      <c r="A2305" t="s">
        <v>6483</v>
      </c>
      <c r="C2305" s="4">
        <v>42892.498668981483</v>
      </c>
      <c r="D2305" s="1">
        <v>42892</v>
      </c>
      <c r="E2305" s="1">
        <v>42892</v>
      </c>
    </row>
    <row r="2306" spans="1:5" x14ac:dyDescent="0.15">
      <c r="A2306" t="s">
        <v>6485</v>
      </c>
      <c r="C2306" s="4">
        <v>42901.805393518516</v>
      </c>
      <c r="D2306" s="1">
        <v>42902</v>
      </c>
      <c r="E2306" s="1">
        <v>42902</v>
      </c>
    </row>
    <row r="2307" spans="1:5" x14ac:dyDescent="0.15">
      <c r="A2307" t="s">
        <v>6480</v>
      </c>
      <c r="C2307" s="4">
        <v>42933.647106481483</v>
      </c>
      <c r="D2307" s="1">
        <v>42941</v>
      </c>
      <c r="E2307" s="1">
        <v>42943</v>
      </c>
    </row>
    <row r="2308" spans="1:5" x14ac:dyDescent="0.15">
      <c r="A2308" t="s">
        <v>6488</v>
      </c>
      <c r="C2308" s="4">
        <v>42943.448680555557</v>
      </c>
      <c r="D2308" s="1">
        <v>42943</v>
      </c>
      <c r="E2308" s="1">
        <v>42943</v>
      </c>
    </row>
    <row r="2309" spans="1:5" x14ac:dyDescent="0.15">
      <c r="B2309" s="1">
        <v>42909</v>
      </c>
      <c r="D2309" s="1">
        <v>42918</v>
      </c>
      <c r="E2309" s="1">
        <v>42918</v>
      </c>
    </row>
    <row r="2310" spans="1:5" x14ac:dyDescent="0.15">
      <c r="A2310" t="s">
        <v>6496</v>
      </c>
      <c r="B2310" s="1">
        <v>42904</v>
      </c>
      <c r="C2310" s="4">
        <v>42905.680312500001</v>
      </c>
      <c r="D2310" s="1">
        <v>42906</v>
      </c>
      <c r="E2310" s="1">
        <v>42906</v>
      </c>
    </row>
    <row r="2311" spans="1:5" x14ac:dyDescent="0.15">
      <c r="B2311" s="1">
        <v>42904</v>
      </c>
      <c r="D2311" s="1">
        <v>42938</v>
      </c>
      <c r="E2311" s="1">
        <v>42938</v>
      </c>
    </row>
    <row r="2312" spans="1:5" x14ac:dyDescent="0.15">
      <c r="D2312" s="1">
        <v>42905</v>
      </c>
      <c r="E2312" s="1">
        <v>42905</v>
      </c>
    </row>
    <row r="2313" spans="1:5" x14ac:dyDescent="0.15">
      <c r="B2313" s="1">
        <v>42906</v>
      </c>
      <c r="D2313" s="1">
        <v>42957</v>
      </c>
      <c r="E2313" s="1">
        <v>42964</v>
      </c>
    </row>
    <row r="2314" spans="1:5" x14ac:dyDescent="0.15">
      <c r="A2314" t="s">
        <v>6482</v>
      </c>
      <c r="C2314" s="4">
        <v>42922.704317129632</v>
      </c>
      <c r="D2314" s="1">
        <v>42947</v>
      </c>
      <c r="E2314" s="1">
        <v>42947</v>
      </c>
    </row>
    <row r="2315" spans="1:5" x14ac:dyDescent="0.15">
      <c r="A2315" t="s">
        <v>6485</v>
      </c>
      <c r="B2315" s="1">
        <v>42904</v>
      </c>
      <c r="C2315" s="4">
        <v>42909.656307870369</v>
      </c>
      <c r="D2315" s="1">
        <v>42912</v>
      </c>
      <c r="E2315" s="1">
        <v>42912</v>
      </c>
    </row>
    <row r="2316" spans="1:5" x14ac:dyDescent="0.15">
      <c r="D2316" s="1">
        <v>42937</v>
      </c>
      <c r="E2316" s="1">
        <v>42937</v>
      </c>
    </row>
    <row r="2317" spans="1:5" x14ac:dyDescent="0.15">
      <c r="A2317" t="s">
        <v>6496</v>
      </c>
      <c r="B2317" s="1">
        <v>42907</v>
      </c>
      <c r="C2317" s="4">
        <v>42912.621331018519</v>
      </c>
      <c r="D2317" s="1">
        <v>42915</v>
      </c>
      <c r="E2317" s="1">
        <v>42915</v>
      </c>
    </row>
    <row r="2318" spans="1:5" x14ac:dyDescent="0.15">
      <c r="A2318" t="s">
        <v>6485</v>
      </c>
      <c r="C2318" s="4">
        <v>42909.606145833335</v>
      </c>
      <c r="D2318" s="1">
        <v>42912</v>
      </c>
      <c r="E2318" s="1">
        <v>42912</v>
      </c>
    </row>
    <row r="2319" spans="1:5" x14ac:dyDescent="0.15">
      <c r="A2319" t="s">
        <v>6481</v>
      </c>
      <c r="C2319" s="4">
        <v>42900.618726851855</v>
      </c>
      <c r="D2319" s="1">
        <v>42902</v>
      </c>
      <c r="E2319" s="1">
        <v>42902</v>
      </c>
    </row>
    <row r="2320" spans="1:5" x14ac:dyDescent="0.15">
      <c r="A2320" t="s">
        <v>6483</v>
      </c>
      <c r="C2320" s="4">
        <v>42903.763067129628</v>
      </c>
      <c r="D2320" s="1">
        <v>42906</v>
      </c>
      <c r="E2320" s="1">
        <v>42906</v>
      </c>
    </row>
    <row r="2321" spans="1:5" x14ac:dyDescent="0.15">
      <c r="D2321" s="1">
        <v>42906</v>
      </c>
      <c r="E2321" s="1">
        <v>42906</v>
      </c>
    </row>
    <row r="2322" spans="1:5" x14ac:dyDescent="0.15">
      <c r="A2322" t="s">
        <v>6491</v>
      </c>
      <c r="B2322" s="1">
        <v>42896</v>
      </c>
      <c r="C2322" s="4">
        <v>42908.527881944443</v>
      </c>
      <c r="D2322" s="1">
        <v>42913</v>
      </c>
      <c r="E2322" s="1">
        <v>42913</v>
      </c>
    </row>
    <row r="2323" spans="1:5" x14ac:dyDescent="0.15">
      <c r="A2323" t="s">
        <v>6494</v>
      </c>
      <c r="B2323" s="1">
        <v>42897</v>
      </c>
      <c r="C2323" s="4">
        <v>42898.458148148151</v>
      </c>
      <c r="D2323" s="1">
        <v>42899</v>
      </c>
      <c r="E2323" s="1">
        <v>42899</v>
      </c>
    </row>
    <row r="2324" spans="1:5" x14ac:dyDescent="0.15">
      <c r="A2324" t="s">
        <v>6485</v>
      </c>
      <c r="C2324" s="4">
        <v>42916.563680555555</v>
      </c>
      <c r="D2324" s="1">
        <v>42919</v>
      </c>
      <c r="E2324" s="1">
        <v>42919</v>
      </c>
    </row>
    <row r="2325" spans="1:5" x14ac:dyDescent="0.15">
      <c r="B2325" s="1">
        <v>42899</v>
      </c>
      <c r="D2325" s="1">
        <v>42923</v>
      </c>
      <c r="E2325" s="1">
        <v>42923</v>
      </c>
    </row>
    <row r="2326" spans="1:5" x14ac:dyDescent="0.15">
      <c r="A2326" t="s">
        <v>6488</v>
      </c>
      <c r="B2326" s="1">
        <v>42905</v>
      </c>
      <c r="D2326" s="1">
        <v>42941</v>
      </c>
      <c r="E2326" s="1">
        <v>42943</v>
      </c>
    </row>
    <row r="2327" spans="1:5" x14ac:dyDescent="0.15">
      <c r="A2327" t="s">
        <v>6483</v>
      </c>
      <c r="B2327" s="1">
        <v>42905</v>
      </c>
      <c r="C2327" s="4">
        <v>42907.004166666666</v>
      </c>
      <c r="D2327" s="1">
        <v>42907</v>
      </c>
      <c r="E2327" s="1">
        <v>42907</v>
      </c>
    </row>
    <row r="2328" spans="1:5" x14ac:dyDescent="0.15">
      <c r="A2328" t="s">
        <v>6494</v>
      </c>
      <c r="B2328" s="1">
        <v>42905</v>
      </c>
      <c r="C2328" s="4">
        <v>42913.669282407405</v>
      </c>
      <c r="D2328" s="1">
        <v>42913</v>
      </c>
      <c r="E2328" s="1">
        <v>42913</v>
      </c>
    </row>
    <row r="2329" spans="1:5" x14ac:dyDescent="0.15">
      <c r="A2329" t="s">
        <v>6495</v>
      </c>
      <c r="C2329" s="4">
        <v>42940.536944444444</v>
      </c>
      <c r="D2329" s="1">
        <v>42942</v>
      </c>
      <c r="E2329" s="1">
        <v>42942</v>
      </c>
    </row>
    <row r="2330" spans="1:5" x14ac:dyDescent="0.15">
      <c r="A2330" t="s">
        <v>6485</v>
      </c>
      <c r="C2330" s="4">
        <v>42915.557199074072</v>
      </c>
      <c r="D2330" s="1">
        <v>42915</v>
      </c>
      <c r="E2330" s="1">
        <v>42915</v>
      </c>
    </row>
    <row r="2331" spans="1:5" x14ac:dyDescent="0.15">
      <c r="D2331" s="1">
        <v>42891</v>
      </c>
      <c r="E2331" s="1">
        <v>42891</v>
      </c>
    </row>
    <row r="2332" spans="1:5" x14ac:dyDescent="0.15">
      <c r="B2332" s="1">
        <v>42899</v>
      </c>
      <c r="D2332" s="1">
        <v>42950</v>
      </c>
      <c r="E2332" s="1">
        <v>42950</v>
      </c>
    </row>
    <row r="2333" spans="1:5" x14ac:dyDescent="0.15">
      <c r="D2333" s="1">
        <v>42894</v>
      </c>
      <c r="E2333" s="1">
        <v>42894</v>
      </c>
    </row>
    <row r="2334" spans="1:5" x14ac:dyDescent="0.15">
      <c r="D2334" s="1">
        <v>42894</v>
      </c>
      <c r="E2334" s="1">
        <v>42894</v>
      </c>
    </row>
    <row r="2335" spans="1:5" x14ac:dyDescent="0.15">
      <c r="D2335" s="1">
        <v>42891</v>
      </c>
      <c r="E2335" s="1">
        <v>42891</v>
      </c>
    </row>
    <row r="2336" spans="1:5" x14ac:dyDescent="0.15">
      <c r="D2336" s="1">
        <v>42891</v>
      </c>
      <c r="E2336" s="1">
        <v>42891</v>
      </c>
    </row>
    <row r="2337" spans="1:5" x14ac:dyDescent="0.15">
      <c r="B2337" s="1">
        <v>42899</v>
      </c>
      <c r="D2337" s="1">
        <v>42937</v>
      </c>
      <c r="E2337" s="1">
        <v>42937</v>
      </c>
    </row>
    <row r="2338" spans="1:5" x14ac:dyDescent="0.15">
      <c r="D2338" s="1">
        <v>42894</v>
      </c>
      <c r="E2338" s="1">
        <v>42894</v>
      </c>
    </row>
    <row r="2339" spans="1:5" x14ac:dyDescent="0.15">
      <c r="D2339" s="1">
        <v>42891</v>
      </c>
      <c r="E2339" s="1">
        <v>42891</v>
      </c>
    </row>
    <row r="2340" spans="1:5" x14ac:dyDescent="0.15">
      <c r="D2340" s="1">
        <v>42891</v>
      </c>
      <c r="E2340" s="1">
        <v>42891</v>
      </c>
    </row>
    <row r="2341" spans="1:5" x14ac:dyDescent="0.15">
      <c r="D2341" s="1">
        <v>42891</v>
      </c>
      <c r="E2341" s="1">
        <v>42891</v>
      </c>
    </row>
    <row r="2342" spans="1:5" x14ac:dyDescent="0.15">
      <c r="B2342" s="1">
        <v>42916</v>
      </c>
      <c r="D2342" s="1">
        <v>42943</v>
      </c>
      <c r="E2342" s="1">
        <v>42951</v>
      </c>
    </row>
    <row r="2343" spans="1:5" x14ac:dyDescent="0.15">
      <c r="D2343" s="1">
        <v>42894</v>
      </c>
      <c r="E2343" s="1">
        <v>42894</v>
      </c>
    </row>
    <row r="2344" spans="1:5" x14ac:dyDescent="0.15">
      <c r="D2344" s="1">
        <v>42891</v>
      </c>
      <c r="E2344" s="1">
        <v>42891</v>
      </c>
    </row>
    <row r="2345" spans="1:5" x14ac:dyDescent="0.15">
      <c r="D2345" s="1">
        <v>42891</v>
      </c>
      <c r="E2345" s="1">
        <v>42891</v>
      </c>
    </row>
    <row r="2346" spans="1:5" x14ac:dyDescent="0.15">
      <c r="A2346" t="s">
        <v>6483</v>
      </c>
      <c r="C2346" s="4">
        <v>42919.477372685185</v>
      </c>
      <c r="D2346" s="1">
        <v>42919</v>
      </c>
      <c r="E2346" s="1">
        <v>42919</v>
      </c>
    </row>
    <row r="2347" spans="1:5" x14ac:dyDescent="0.15">
      <c r="A2347" t="s">
        <v>6483</v>
      </c>
      <c r="C2347" s="4">
        <v>42913.665381944447</v>
      </c>
      <c r="D2347" s="1">
        <v>42913</v>
      </c>
      <c r="E2347" s="1">
        <v>42913</v>
      </c>
    </row>
    <row r="2348" spans="1:5" x14ac:dyDescent="0.15">
      <c r="A2348" t="s">
        <v>6485</v>
      </c>
      <c r="B2348" s="1">
        <v>42907</v>
      </c>
      <c r="C2348" s="4">
        <v>42913.453090277777</v>
      </c>
      <c r="D2348" s="1">
        <v>42914</v>
      </c>
      <c r="E2348" s="1">
        <v>42914</v>
      </c>
    </row>
    <row r="2349" spans="1:5" x14ac:dyDescent="0.15">
      <c r="B2349" s="1">
        <v>42892</v>
      </c>
      <c r="D2349" s="1">
        <v>42899</v>
      </c>
      <c r="E2349" s="1">
        <v>42899</v>
      </c>
    </row>
    <row r="2350" spans="1:5" x14ac:dyDescent="0.15">
      <c r="B2350" s="1">
        <v>42904</v>
      </c>
      <c r="D2350" s="1">
        <v>42926</v>
      </c>
      <c r="E2350" s="1">
        <v>42926</v>
      </c>
    </row>
    <row r="2351" spans="1:5" x14ac:dyDescent="0.15">
      <c r="A2351" t="s">
        <v>6496</v>
      </c>
      <c r="C2351" s="4">
        <v>42928.541284722225</v>
      </c>
      <c r="D2351" s="1">
        <v>42933</v>
      </c>
      <c r="E2351" s="1">
        <v>42933</v>
      </c>
    </row>
    <row r="2352" spans="1:5" x14ac:dyDescent="0.15">
      <c r="A2352" t="s">
        <v>6501</v>
      </c>
      <c r="D2352" s="1">
        <v>42942</v>
      </c>
      <c r="E2352" s="1">
        <v>42942</v>
      </c>
    </row>
    <row r="2353" spans="1:5" x14ac:dyDescent="0.15">
      <c r="A2353" t="s">
        <v>6494</v>
      </c>
      <c r="C2353" s="4">
        <v>42915.717442129629</v>
      </c>
      <c r="D2353" s="1">
        <v>42918</v>
      </c>
      <c r="E2353" s="1">
        <v>42918</v>
      </c>
    </row>
    <row r="2354" spans="1:5" x14ac:dyDescent="0.15">
      <c r="A2354" t="s">
        <v>6485</v>
      </c>
      <c r="D2354" s="1">
        <v>42913</v>
      </c>
      <c r="E2354" s="1">
        <v>42913</v>
      </c>
    </row>
    <row r="2355" spans="1:5" x14ac:dyDescent="0.15">
      <c r="A2355" t="s">
        <v>6485</v>
      </c>
      <c r="B2355" s="1">
        <v>42904</v>
      </c>
      <c r="C2355" s="4">
        <v>42907.501157407409</v>
      </c>
      <c r="D2355" s="1">
        <v>42907</v>
      </c>
      <c r="E2355" s="1">
        <v>42912</v>
      </c>
    </row>
    <row r="2356" spans="1:5" x14ac:dyDescent="0.15">
      <c r="A2356" t="s">
        <v>6488</v>
      </c>
      <c r="C2356" s="4">
        <v>42928.74596064815</v>
      </c>
      <c r="D2356" s="1">
        <v>42929</v>
      </c>
      <c r="E2356" s="1">
        <v>42929</v>
      </c>
    </row>
    <row r="2357" spans="1:5" x14ac:dyDescent="0.15">
      <c r="A2357" t="s">
        <v>6481</v>
      </c>
      <c r="C2357" s="4">
        <v>42927.648206018515</v>
      </c>
      <c r="D2357" s="1">
        <v>42927</v>
      </c>
      <c r="E2357" s="1">
        <v>42927</v>
      </c>
    </row>
    <row r="2358" spans="1:5" x14ac:dyDescent="0.15">
      <c r="A2358" t="s">
        <v>6480</v>
      </c>
      <c r="C2358" s="4">
        <v>42907.637615740743</v>
      </c>
      <c r="D2358" s="1">
        <v>42908</v>
      </c>
      <c r="E2358" s="1">
        <v>42908</v>
      </c>
    </row>
    <row r="2359" spans="1:5" x14ac:dyDescent="0.15">
      <c r="D2359" s="1">
        <v>42935</v>
      </c>
      <c r="E2359" s="1">
        <v>42935</v>
      </c>
    </row>
    <row r="2360" spans="1:5" x14ac:dyDescent="0.15">
      <c r="A2360" t="s">
        <v>6485</v>
      </c>
      <c r="C2360" s="4">
        <v>42926.756145833337</v>
      </c>
      <c r="D2360" s="1">
        <v>42926</v>
      </c>
      <c r="E2360" s="1">
        <v>42927</v>
      </c>
    </row>
    <row r="2361" spans="1:5" x14ac:dyDescent="0.15">
      <c r="B2361" s="1">
        <v>42913</v>
      </c>
      <c r="D2361" s="1">
        <v>42921</v>
      </c>
      <c r="E2361" s="1">
        <v>42921</v>
      </c>
    </row>
    <row r="2362" spans="1:5" x14ac:dyDescent="0.15">
      <c r="A2362" t="s">
        <v>6483</v>
      </c>
      <c r="C2362" s="4">
        <v>42905.594849537039</v>
      </c>
      <c r="D2362" s="1">
        <v>42906</v>
      </c>
      <c r="E2362" s="1">
        <v>42906</v>
      </c>
    </row>
    <row r="2363" spans="1:5" x14ac:dyDescent="0.15">
      <c r="D2363" s="1">
        <v>42933</v>
      </c>
      <c r="E2363" s="1">
        <v>42957</v>
      </c>
    </row>
    <row r="2364" spans="1:5" x14ac:dyDescent="0.15">
      <c r="A2364" t="s">
        <v>6494</v>
      </c>
      <c r="B2364" s="1">
        <v>42904</v>
      </c>
      <c r="C2364" s="4">
        <v>42907.560173611113</v>
      </c>
      <c r="D2364" s="1">
        <v>42908</v>
      </c>
      <c r="E2364" s="1">
        <v>42908</v>
      </c>
    </row>
    <row r="2365" spans="1:5" x14ac:dyDescent="0.15">
      <c r="A2365" t="s">
        <v>6483</v>
      </c>
      <c r="C2365" s="4">
        <v>42926.561331018522</v>
      </c>
      <c r="D2365" s="1">
        <v>42926</v>
      </c>
      <c r="E2365" s="1">
        <v>42926</v>
      </c>
    </row>
    <row r="2366" spans="1:5" x14ac:dyDescent="0.15">
      <c r="A2366" t="s">
        <v>6488</v>
      </c>
      <c r="C2366" s="4">
        <v>42919.437962962962</v>
      </c>
      <c r="D2366" s="1">
        <v>42920</v>
      </c>
      <c r="E2366" s="1">
        <v>42920</v>
      </c>
    </row>
    <row r="2367" spans="1:5" x14ac:dyDescent="0.15">
      <c r="A2367" t="s">
        <v>6481</v>
      </c>
      <c r="C2367" s="4">
        <v>42899.669062499997</v>
      </c>
      <c r="D2367" s="1">
        <v>42899</v>
      </c>
      <c r="E2367" s="1">
        <v>42899</v>
      </c>
    </row>
    <row r="2368" spans="1:5" x14ac:dyDescent="0.15">
      <c r="A2368" t="s">
        <v>6480</v>
      </c>
      <c r="C2368" s="4">
        <v>42900.012858796297</v>
      </c>
      <c r="D2368" s="1">
        <v>42900</v>
      </c>
      <c r="E2368" s="1">
        <v>42902</v>
      </c>
    </row>
    <row r="2369" spans="1:5" x14ac:dyDescent="0.15">
      <c r="A2369" t="s">
        <v>6491</v>
      </c>
      <c r="C2369" s="4">
        <v>42922.592199074075</v>
      </c>
      <c r="D2369" s="1">
        <v>42927</v>
      </c>
      <c r="E2369" s="1">
        <v>42927</v>
      </c>
    </row>
    <row r="2370" spans="1:5" x14ac:dyDescent="0.15">
      <c r="D2370" s="1">
        <v>42906</v>
      </c>
      <c r="E2370" s="1">
        <v>42906</v>
      </c>
    </row>
    <row r="2371" spans="1:5" x14ac:dyDescent="0.15">
      <c r="A2371" t="s">
        <v>6485</v>
      </c>
      <c r="C2371" s="4">
        <v>42920.71130787037</v>
      </c>
      <c r="D2371" s="1">
        <v>42921</v>
      </c>
      <c r="E2371" s="1">
        <v>42923</v>
      </c>
    </row>
    <row r="2372" spans="1:5" x14ac:dyDescent="0.15">
      <c r="A2372" t="s">
        <v>6488</v>
      </c>
      <c r="C2372" s="4">
        <v>42902.579340277778</v>
      </c>
      <c r="D2372" s="1">
        <v>42902</v>
      </c>
      <c r="E2372" s="1">
        <v>42902</v>
      </c>
    </row>
    <row r="2373" spans="1:5" x14ac:dyDescent="0.15">
      <c r="A2373" t="s">
        <v>6483</v>
      </c>
      <c r="D2373" s="1">
        <v>42906</v>
      </c>
      <c r="E2373" s="1">
        <v>42906</v>
      </c>
    </row>
    <row r="2374" spans="1:5" x14ac:dyDescent="0.15">
      <c r="A2374" t="s">
        <v>6495</v>
      </c>
      <c r="C2374" s="4">
        <v>42934.629513888889</v>
      </c>
      <c r="D2374" s="1">
        <v>42937</v>
      </c>
      <c r="E2374" s="1">
        <v>42937</v>
      </c>
    </row>
    <row r="2375" spans="1:5" x14ac:dyDescent="0.15">
      <c r="A2375" t="s">
        <v>6498</v>
      </c>
      <c r="C2375" s="4">
        <v>42926.744155092594</v>
      </c>
      <c r="D2375" s="1">
        <v>42930</v>
      </c>
      <c r="E2375" s="1">
        <v>42930</v>
      </c>
    </row>
    <row r="2376" spans="1:5" x14ac:dyDescent="0.15">
      <c r="D2376" s="1">
        <v>42916</v>
      </c>
      <c r="E2376" s="1">
        <v>42916</v>
      </c>
    </row>
    <row r="2377" spans="1:5" x14ac:dyDescent="0.15">
      <c r="B2377" s="1">
        <v>42915</v>
      </c>
      <c r="D2377" s="1">
        <v>42921</v>
      </c>
      <c r="E2377" s="1">
        <v>42921</v>
      </c>
    </row>
    <row r="2378" spans="1:5" x14ac:dyDescent="0.15">
      <c r="A2378" t="s">
        <v>6483</v>
      </c>
      <c r="B2378" s="1">
        <v>42926</v>
      </c>
      <c r="C2378" s="4">
        <v>42930.622928240744</v>
      </c>
      <c r="D2378" s="1">
        <v>42930</v>
      </c>
      <c r="E2378" s="1">
        <v>42930</v>
      </c>
    </row>
    <row r="2379" spans="1:5" x14ac:dyDescent="0.15">
      <c r="B2379" s="1">
        <v>42954</v>
      </c>
      <c r="D2379" s="1">
        <v>42962</v>
      </c>
      <c r="E2379" s="1">
        <v>42962</v>
      </c>
    </row>
    <row r="2380" spans="1:5" x14ac:dyDescent="0.15">
      <c r="A2380" t="s">
        <v>6494</v>
      </c>
      <c r="B2380" s="1">
        <v>42899</v>
      </c>
      <c r="C2380" s="4">
        <v>42908.591493055559</v>
      </c>
      <c r="D2380" s="1">
        <v>42913</v>
      </c>
      <c r="E2380" s="1">
        <v>42913</v>
      </c>
    </row>
    <row r="2381" spans="1:5" x14ac:dyDescent="0.15">
      <c r="B2381" s="1">
        <v>42912</v>
      </c>
      <c r="D2381" s="1">
        <v>42937</v>
      </c>
      <c r="E2381" s="1">
        <v>42937</v>
      </c>
    </row>
    <row r="2382" spans="1:5" x14ac:dyDescent="0.15">
      <c r="A2382" t="s">
        <v>6485</v>
      </c>
      <c r="C2382" s="4">
        <v>42914.448923611111</v>
      </c>
      <c r="D2382" s="1">
        <v>42915</v>
      </c>
      <c r="E2382" s="1">
        <v>42915</v>
      </c>
    </row>
    <row r="2383" spans="1:5" x14ac:dyDescent="0.15">
      <c r="A2383" t="s">
        <v>6494</v>
      </c>
      <c r="B2383" s="1">
        <v>42911</v>
      </c>
      <c r="C2383" s="4">
        <v>42929.794050925928</v>
      </c>
      <c r="D2383" s="1">
        <v>42913</v>
      </c>
      <c r="E2383" s="1">
        <v>42913</v>
      </c>
    </row>
    <row r="2384" spans="1:5" x14ac:dyDescent="0.15">
      <c r="A2384" t="s">
        <v>6483</v>
      </c>
      <c r="C2384" s="4">
        <v>42910.021203703705</v>
      </c>
      <c r="D2384" s="1">
        <v>42914</v>
      </c>
      <c r="E2384" s="1">
        <v>42914</v>
      </c>
    </row>
    <row r="2385" spans="1:5" x14ac:dyDescent="0.15">
      <c r="A2385" t="s">
        <v>6494</v>
      </c>
      <c r="C2385" s="4">
        <v>42937.542951388888</v>
      </c>
      <c r="D2385" s="1">
        <v>42937</v>
      </c>
      <c r="E2385" s="1">
        <v>42937</v>
      </c>
    </row>
    <row r="2386" spans="1:5" x14ac:dyDescent="0.15">
      <c r="A2386" t="s">
        <v>6485</v>
      </c>
      <c r="B2386" s="1">
        <v>42907</v>
      </c>
      <c r="D2386" s="1">
        <v>42921</v>
      </c>
      <c r="E2386" s="1">
        <v>42923</v>
      </c>
    </row>
    <row r="2387" spans="1:5" x14ac:dyDescent="0.15">
      <c r="B2387" s="1">
        <v>42915</v>
      </c>
      <c r="D2387" s="1">
        <v>42922</v>
      </c>
      <c r="E2387" s="1">
        <v>42922</v>
      </c>
    </row>
    <row r="2388" spans="1:5" x14ac:dyDescent="0.15">
      <c r="A2388" t="s">
        <v>6496</v>
      </c>
      <c r="B2388" s="1">
        <v>42919</v>
      </c>
      <c r="C2388" s="4">
        <v>42921.470752314817</v>
      </c>
      <c r="D2388" s="1">
        <v>42926</v>
      </c>
      <c r="E2388" s="1">
        <v>42926</v>
      </c>
    </row>
    <row r="2389" spans="1:5" x14ac:dyDescent="0.15">
      <c r="A2389" t="s">
        <v>6488</v>
      </c>
      <c r="D2389" s="1">
        <v>42901</v>
      </c>
      <c r="E2389" s="1">
        <v>42901</v>
      </c>
    </row>
    <row r="2390" spans="1:5" x14ac:dyDescent="0.15">
      <c r="A2390" t="s">
        <v>6483</v>
      </c>
      <c r="C2390" s="4">
        <v>42914.71974537037</v>
      </c>
      <c r="D2390" s="1">
        <v>42915</v>
      </c>
      <c r="E2390" s="1">
        <v>42915</v>
      </c>
    </row>
    <row r="2391" spans="1:5" x14ac:dyDescent="0.15">
      <c r="A2391" t="s">
        <v>6485</v>
      </c>
      <c r="C2391" s="4">
        <v>42906.444120370368</v>
      </c>
      <c r="D2391" s="1">
        <v>42906</v>
      </c>
      <c r="E2391" s="1">
        <v>42907</v>
      </c>
    </row>
    <row r="2392" spans="1:5" x14ac:dyDescent="0.15">
      <c r="A2392" t="s">
        <v>6482</v>
      </c>
      <c r="B2392" s="1">
        <v>42904</v>
      </c>
      <c r="C2392" s="4">
        <v>42908.616041666668</v>
      </c>
      <c r="D2392" s="1">
        <v>42909</v>
      </c>
      <c r="E2392" s="1">
        <v>42909</v>
      </c>
    </row>
    <row r="2393" spans="1:5" x14ac:dyDescent="0.15">
      <c r="D2393" s="1">
        <v>42961</v>
      </c>
      <c r="E2393" s="1">
        <v>42961</v>
      </c>
    </row>
    <row r="2394" spans="1:5" x14ac:dyDescent="0.15">
      <c r="B2394" s="1">
        <v>42907</v>
      </c>
      <c r="D2394" s="1">
        <v>42923</v>
      </c>
      <c r="E2394" s="1">
        <v>42923</v>
      </c>
    </row>
    <row r="2395" spans="1:5" x14ac:dyDescent="0.15">
      <c r="B2395" s="1">
        <v>42911</v>
      </c>
      <c r="D2395" s="1">
        <v>42921</v>
      </c>
      <c r="E2395" s="1">
        <v>42921</v>
      </c>
    </row>
    <row r="2396" spans="1:5" x14ac:dyDescent="0.15">
      <c r="A2396" t="s">
        <v>6483</v>
      </c>
      <c r="B2396" s="1">
        <v>42906</v>
      </c>
      <c r="C2396" s="4">
        <v>42906.593368055554</v>
      </c>
      <c r="D2396" s="1">
        <v>42906</v>
      </c>
      <c r="E2396" s="1">
        <v>42906</v>
      </c>
    </row>
    <row r="2397" spans="1:5" x14ac:dyDescent="0.15">
      <c r="A2397" t="s">
        <v>6495</v>
      </c>
      <c r="C2397" s="4">
        <v>42936.582141203704</v>
      </c>
      <c r="D2397" s="1">
        <v>42942</v>
      </c>
      <c r="E2397" s="1">
        <v>42942</v>
      </c>
    </row>
    <row r="2398" spans="1:5" x14ac:dyDescent="0.15">
      <c r="A2398" t="s">
        <v>6488</v>
      </c>
      <c r="C2398" s="4">
        <v>42899.936296296299</v>
      </c>
      <c r="D2398" s="1">
        <v>42901</v>
      </c>
      <c r="E2398" s="1">
        <v>42901</v>
      </c>
    </row>
    <row r="2399" spans="1:5" x14ac:dyDescent="0.15">
      <c r="B2399" s="1">
        <v>42907</v>
      </c>
      <c r="D2399" s="1">
        <v>42923</v>
      </c>
      <c r="E2399" s="1">
        <v>42923</v>
      </c>
    </row>
    <row r="2400" spans="1:5" x14ac:dyDescent="0.15">
      <c r="A2400" t="s">
        <v>6483</v>
      </c>
      <c r="C2400" s="4">
        <v>42934.621180555558</v>
      </c>
      <c r="D2400" s="1">
        <v>42902</v>
      </c>
      <c r="E2400" s="1">
        <v>42902</v>
      </c>
    </row>
    <row r="2401" spans="1:5" x14ac:dyDescent="0.15">
      <c r="A2401" t="s">
        <v>6491</v>
      </c>
      <c r="B2401" s="1">
        <v>42909</v>
      </c>
      <c r="C2401" s="4">
        <v>42934.039976851855</v>
      </c>
      <c r="D2401" s="1">
        <v>42934</v>
      </c>
      <c r="E2401" s="1">
        <v>42934</v>
      </c>
    </row>
    <row r="2402" spans="1:5" x14ac:dyDescent="0.15">
      <c r="A2402" t="s">
        <v>6485</v>
      </c>
      <c r="B2402" s="1">
        <v>42907</v>
      </c>
      <c r="C2402" s="4">
        <v>42920.709062499998</v>
      </c>
      <c r="D2402" s="1">
        <v>42921</v>
      </c>
      <c r="E2402" s="1">
        <v>42923</v>
      </c>
    </row>
    <row r="2403" spans="1:5" x14ac:dyDescent="0.15">
      <c r="B2403" s="1">
        <v>42911</v>
      </c>
      <c r="D2403" s="1">
        <v>42913</v>
      </c>
      <c r="E2403" s="1">
        <v>42913</v>
      </c>
    </row>
    <row r="2404" spans="1:5" x14ac:dyDescent="0.15">
      <c r="A2404" t="s">
        <v>6488</v>
      </c>
      <c r="C2404" s="4">
        <v>42909.593761574077</v>
      </c>
      <c r="D2404" s="1">
        <v>42909</v>
      </c>
      <c r="E2404" s="1">
        <v>42909</v>
      </c>
    </row>
    <row r="2405" spans="1:5" x14ac:dyDescent="0.15">
      <c r="A2405" t="s">
        <v>6481</v>
      </c>
      <c r="B2405" s="1">
        <v>42918</v>
      </c>
      <c r="C2405" s="4">
        <v>42944.582986111112</v>
      </c>
      <c r="D2405" s="1">
        <v>42948</v>
      </c>
      <c r="E2405" s="1">
        <v>42948</v>
      </c>
    </row>
    <row r="2406" spans="1:5" x14ac:dyDescent="0.15">
      <c r="A2406" t="s">
        <v>6485</v>
      </c>
      <c r="C2406" s="4">
        <v>42899.478275462963</v>
      </c>
      <c r="D2406" s="1">
        <v>42900</v>
      </c>
      <c r="E2406" s="1">
        <v>42900</v>
      </c>
    </row>
    <row r="2407" spans="1:5" x14ac:dyDescent="0.15">
      <c r="A2407" t="s">
        <v>6481</v>
      </c>
      <c r="C2407" s="4">
        <v>42905.659328703703</v>
      </c>
      <c r="D2407" s="1">
        <v>42905</v>
      </c>
      <c r="E2407" s="1">
        <v>42905</v>
      </c>
    </row>
    <row r="2408" spans="1:5" x14ac:dyDescent="0.15">
      <c r="B2408" s="1">
        <v>42902</v>
      </c>
      <c r="D2408" s="1">
        <v>42916</v>
      </c>
      <c r="E2408" s="1">
        <v>42916</v>
      </c>
    </row>
    <row r="2409" spans="1:5" x14ac:dyDescent="0.15">
      <c r="A2409" t="s">
        <v>6491</v>
      </c>
      <c r="B2409" s="1">
        <v>42915</v>
      </c>
      <c r="C2409" s="4">
        <v>42933.991365740738</v>
      </c>
      <c r="D2409" s="1">
        <v>42934</v>
      </c>
      <c r="E2409" s="1">
        <v>42934</v>
      </c>
    </row>
    <row r="2410" spans="1:5" x14ac:dyDescent="0.15">
      <c r="D2410" s="1">
        <v>42963</v>
      </c>
      <c r="E2410" s="1">
        <v>42964</v>
      </c>
    </row>
    <row r="2411" spans="1:5" x14ac:dyDescent="0.15">
      <c r="A2411" t="s">
        <v>6480</v>
      </c>
      <c r="C2411" s="4">
        <v>42915.945821759262</v>
      </c>
      <c r="D2411" s="1">
        <v>42919</v>
      </c>
      <c r="E2411" s="1">
        <v>42921</v>
      </c>
    </row>
    <row r="2412" spans="1:5" x14ac:dyDescent="0.15">
      <c r="A2412" t="s">
        <v>6482</v>
      </c>
      <c r="B2412" s="1">
        <v>42915</v>
      </c>
      <c r="C2412" s="4">
        <v>42926.683136574073</v>
      </c>
      <c r="D2412" s="1">
        <v>42937</v>
      </c>
      <c r="E2412" s="1">
        <v>42937</v>
      </c>
    </row>
    <row r="2413" spans="1:5" x14ac:dyDescent="0.15">
      <c r="A2413" t="s">
        <v>6483</v>
      </c>
      <c r="C2413" s="4">
        <v>42909.690081018518</v>
      </c>
      <c r="D2413" s="1">
        <v>42909</v>
      </c>
      <c r="E2413" s="1">
        <v>42909</v>
      </c>
    </row>
    <row r="2414" spans="1:5" x14ac:dyDescent="0.15">
      <c r="B2414" s="1">
        <v>42915</v>
      </c>
      <c r="D2414" s="1">
        <v>42933</v>
      </c>
      <c r="E2414" s="1">
        <v>42933</v>
      </c>
    </row>
    <row r="2415" spans="1:5" x14ac:dyDescent="0.15">
      <c r="D2415" s="1">
        <v>42903</v>
      </c>
      <c r="E2415" s="1">
        <v>42905</v>
      </c>
    </row>
    <row r="2416" spans="1:5" x14ac:dyDescent="0.15">
      <c r="A2416" t="s">
        <v>6481</v>
      </c>
      <c r="C2416" s="4">
        <v>42901.956469907411</v>
      </c>
      <c r="D2416" s="1">
        <v>42907</v>
      </c>
      <c r="E2416" s="1">
        <v>42907</v>
      </c>
    </row>
    <row r="2417" spans="1:5" x14ac:dyDescent="0.15">
      <c r="A2417" t="s">
        <v>6491</v>
      </c>
      <c r="C2417" s="4">
        <v>42930.988622685189</v>
      </c>
      <c r="D2417" s="1">
        <v>42934</v>
      </c>
      <c r="E2417" s="1">
        <v>42934</v>
      </c>
    </row>
    <row r="2418" spans="1:5" x14ac:dyDescent="0.15">
      <c r="A2418" t="s">
        <v>6488</v>
      </c>
      <c r="C2418" s="4">
        <v>42920.640381944446</v>
      </c>
      <c r="D2418" s="1">
        <v>42921</v>
      </c>
      <c r="E2418" s="1">
        <v>42921</v>
      </c>
    </row>
    <row r="2419" spans="1:5" x14ac:dyDescent="0.15">
      <c r="D2419" s="1">
        <v>42923</v>
      </c>
      <c r="E2419" s="1">
        <v>42923</v>
      </c>
    </row>
    <row r="2420" spans="1:5" x14ac:dyDescent="0.15">
      <c r="A2420" t="s">
        <v>6485</v>
      </c>
      <c r="C2420" s="4">
        <v>42909.71398148148</v>
      </c>
      <c r="D2420" s="1">
        <v>42909</v>
      </c>
      <c r="E2420" s="1">
        <v>42912</v>
      </c>
    </row>
    <row r="2421" spans="1:5" x14ac:dyDescent="0.15">
      <c r="D2421" s="1">
        <v>42956</v>
      </c>
      <c r="E2421" s="1">
        <v>42956</v>
      </c>
    </row>
    <row r="2422" spans="1:5" x14ac:dyDescent="0.15">
      <c r="D2422" s="1">
        <v>42900</v>
      </c>
      <c r="E2422" s="1">
        <v>42900</v>
      </c>
    </row>
    <row r="2423" spans="1:5" x14ac:dyDescent="0.15">
      <c r="A2423" t="s">
        <v>6494</v>
      </c>
      <c r="B2423" s="1">
        <v>42908</v>
      </c>
      <c r="C2423" s="4">
        <v>42912.934270833335</v>
      </c>
      <c r="D2423" s="1">
        <v>42913</v>
      </c>
      <c r="E2423" s="1">
        <v>42913</v>
      </c>
    </row>
    <row r="2424" spans="1:5" x14ac:dyDescent="0.15">
      <c r="A2424" t="s">
        <v>6483</v>
      </c>
      <c r="C2424" s="4">
        <v>42941.460266203707</v>
      </c>
      <c r="D2424" s="1">
        <v>42941</v>
      </c>
      <c r="E2424" s="1">
        <v>42941</v>
      </c>
    </row>
    <row r="2425" spans="1:5" x14ac:dyDescent="0.15">
      <c r="A2425" t="s">
        <v>6491</v>
      </c>
      <c r="C2425" s="4">
        <v>42954.738715277781</v>
      </c>
      <c r="D2425" s="1">
        <v>42963</v>
      </c>
      <c r="E2425" s="1">
        <v>42963</v>
      </c>
    </row>
    <row r="2426" spans="1:5" x14ac:dyDescent="0.15">
      <c r="A2426" t="s">
        <v>6485</v>
      </c>
      <c r="C2426" s="4">
        <v>42908.738043981481</v>
      </c>
      <c r="D2426" s="1">
        <v>42909</v>
      </c>
      <c r="E2426" s="1">
        <v>42912</v>
      </c>
    </row>
    <row r="2427" spans="1:5" x14ac:dyDescent="0.15">
      <c r="A2427" t="s">
        <v>6483</v>
      </c>
      <c r="C2427" s="4">
        <v>42909.42769675926</v>
      </c>
      <c r="D2427" s="1">
        <v>42909</v>
      </c>
      <c r="E2427" s="1">
        <v>42909</v>
      </c>
    </row>
    <row r="2428" spans="1:5" x14ac:dyDescent="0.15">
      <c r="D2428" s="1">
        <v>42908</v>
      </c>
      <c r="E2428" s="1">
        <v>42908</v>
      </c>
    </row>
    <row r="2429" spans="1:5" x14ac:dyDescent="0.15">
      <c r="D2429" s="1">
        <v>42922</v>
      </c>
      <c r="E2429" s="1">
        <v>42922</v>
      </c>
    </row>
    <row r="2430" spans="1:5" x14ac:dyDescent="0.15">
      <c r="D2430" s="1">
        <v>42942</v>
      </c>
      <c r="E2430" s="1">
        <v>42942</v>
      </c>
    </row>
    <row r="2431" spans="1:5" x14ac:dyDescent="0.15">
      <c r="A2431" t="s">
        <v>6494</v>
      </c>
      <c r="C2431" s="4">
        <v>42953.679768518516</v>
      </c>
      <c r="D2431" s="1">
        <v>42954</v>
      </c>
      <c r="E2431" s="1">
        <v>42954</v>
      </c>
    </row>
    <row r="2432" spans="1:5" x14ac:dyDescent="0.15">
      <c r="D2432" s="1">
        <v>42915</v>
      </c>
      <c r="E2432" s="1">
        <v>42915</v>
      </c>
    </row>
    <row r="2433" spans="1:5" x14ac:dyDescent="0.15">
      <c r="D2433" s="1">
        <v>42944</v>
      </c>
      <c r="E2433" s="1">
        <v>42946</v>
      </c>
    </row>
    <row r="2434" spans="1:5" x14ac:dyDescent="0.15">
      <c r="A2434" t="s">
        <v>6495</v>
      </c>
      <c r="C2434" s="4">
        <v>42935.827685185184</v>
      </c>
      <c r="D2434" s="1">
        <v>42939</v>
      </c>
      <c r="E2434" s="1">
        <v>42939</v>
      </c>
    </row>
    <row r="2435" spans="1:5" x14ac:dyDescent="0.15">
      <c r="A2435" t="s">
        <v>6485</v>
      </c>
      <c r="B2435" s="1">
        <v>42900</v>
      </c>
      <c r="C2435" s="4">
        <v>42921.413912037038</v>
      </c>
      <c r="D2435" s="1">
        <v>42923</v>
      </c>
      <c r="E2435" s="1">
        <v>42923</v>
      </c>
    </row>
    <row r="2436" spans="1:5" x14ac:dyDescent="0.15">
      <c r="A2436" t="s">
        <v>6488</v>
      </c>
      <c r="C2436" s="4">
        <v>42906.677361111113</v>
      </c>
      <c r="D2436" s="1">
        <v>42907</v>
      </c>
      <c r="E2436" s="1">
        <v>42907</v>
      </c>
    </row>
    <row r="2437" spans="1:5" x14ac:dyDescent="0.15">
      <c r="D2437" s="1">
        <v>42902</v>
      </c>
      <c r="E2437" s="1">
        <v>42902</v>
      </c>
    </row>
    <row r="2438" spans="1:5" x14ac:dyDescent="0.15">
      <c r="A2438" t="s">
        <v>6483</v>
      </c>
      <c r="C2438" s="4">
        <v>42894.495810185188</v>
      </c>
      <c r="D2438" s="1">
        <v>42894</v>
      </c>
      <c r="E2438" s="1">
        <v>42894</v>
      </c>
    </row>
    <row r="2439" spans="1:5" x14ac:dyDescent="0.15">
      <c r="A2439" t="s">
        <v>6491</v>
      </c>
      <c r="C2439" s="4">
        <v>42922.500289351854</v>
      </c>
      <c r="D2439" s="1">
        <v>42927</v>
      </c>
      <c r="E2439" s="1">
        <v>42927</v>
      </c>
    </row>
    <row r="2440" spans="1:5" x14ac:dyDescent="0.15">
      <c r="A2440" t="s">
        <v>6491</v>
      </c>
      <c r="C2440" s="4">
        <v>42930.316087962965</v>
      </c>
      <c r="D2440" s="1">
        <v>42934</v>
      </c>
      <c r="E2440" s="1">
        <v>42934</v>
      </c>
    </row>
    <row r="2441" spans="1:5" x14ac:dyDescent="0.15">
      <c r="D2441" s="1">
        <v>42913</v>
      </c>
      <c r="E2441" s="1">
        <v>42913</v>
      </c>
    </row>
    <row r="2442" spans="1:5" x14ac:dyDescent="0.15">
      <c r="A2442" t="s">
        <v>6481</v>
      </c>
      <c r="D2442" s="1">
        <v>42920</v>
      </c>
      <c r="E2442" s="1">
        <v>42920</v>
      </c>
    </row>
    <row r="2443" spans="1:5" x14ac:dyDescent="0.15">
      <c r="A2443" t="s">
        <v>6488</v>
      </c>
      <c r="C2443" s="4">
        <v>42913.425729166665</v>
      </c>
      <c r="D2443" s="1">
        <v>42915</v>
      </c>
      <c r="E2443" s="1">
        <v>42915</v>
      </c>
    </row>
    <row r="2444" spans="1:5" x14ac:dyDescent="0.15">
      <c r="A2444" t="s">
        <v>6480</v>
      </c>
      <c r="C2444" s="4">
        <v>42903.690706018519</v>
      </c>
      <c r="D2444" s="1">
        <v>42909</v>
      </c>
      <c r="E2444" s="1">
        <v>42909</v>
      </c>
    </row>
    <row r="2445" spans="1:5" x14ac:dyDescent="0.15">
      <c r="D2445" s="1">
        <v>42956</v>
      </c>
      <c r="E2445" s="1">
        <v>42956</v>
      </c>
    </row>
    <row r="2446" spans="1:5" x14ac:dyDescent="0.15">
      <c r="A2446" t="s">
        <v>6482</v>
      </c>
      <c r="B2446" s="1">
        <v>42933</v>
      </c>
      <c r="C2446" s="4">
        <v>42944.936944444446</v>
      </c>
      <c r="D2446" s="1">
        <v>42945</v>
      </c>
      <c r="E2446" s="1">
        <v>42945</v>
      </c>
    </row>
    <row r="2447" spans="1:5" x14ac:dyDescent="0.15">
      <c r="A2447" t="s">
        <v>6485</v>
      </c>
      <c r="C2447" s="4">
        <v>42901.809490740743</v>
      </c>
      <c r="D2447" s="1">
        <v>42902</v>
      </c>
      <c r="E2447" s="1">
        <v>42902</v>
      </c>
    </row>
    <row r="2448" spans="1:5" x14ac:dyDescent="0.15">
      <c r="A2448" t="s">
        <v>6496</v>
      </c>
      <c r="B2448" s="1">
        <v>42910</v>
      </c>
      <c r="C2448" s="4">
        <v>42913.59574074074</v>
      </c>
      <c r="D2448" s="1">
        <v>42915</v>
      </c>
      <c r="E2448" s="1">
        <v>42915</v>
      </c>
    </row>
    <row r="2449" spans="1:5" x14ac:dyDescent="0.15">
      <c r="A2449" t="s">
        <v>6481</v>
      </c>
      <c r="C2449" s="4">
        <v>42914.440833333334</v>
      </c>
      <c r="D2449" s="1">
        <v>42915</v>
      </c>
      <c r="E2449" s="1">
        <v>42915</v>
      </c>
    </row>
    <row r="2450" spans="1:5" x14ac:dyDescent="0.15">
      <c r="A2450" t="s">
        <v>6488</v>
      </c>
      <c r="C2450" s="4">
        <v>42902.57739583333</v>
      </c>
      <c r="D2450" s="1">
        <v>42902</v>
      </c>
      <c r="E2450" s="1">
        <v>42902</v>
      </c>
    </row>
    <row r="2451" spans="1:5" x14ac:dyDescent="0.15">
      <c r="A2451" t="s">
        <v>6488</v>
      </c>
      <c r="C2451" s="4">
        <v>42949.694756944446</v>
      </c>
      <c r="D2451" s="1">
        <v>42950</v>
      </c>
      <c r="E2451" s="1">
        <v>42950</v>
      </c>
    </row>
    <row r="2452" spans="1:5" x14ac:dyDescent="0.15">
      <c r="A2452" t="s">
        <v>6488</v>
      </c>
      <c r="C2452" s="4">
        <v>42901.580706018518</v>
      </c>
      <c r="D2452" s="1">
        <v>42902</v>
      </c>
      <c r="E2452" s="1">
        <v>42902</v>
      </c>
    </row>
    <row r="2453" spans="1:5" x14ac:dyDescent="0.15">
      <c r="A2453" t="s">
        <v>6496</v>
      </c>
      <c r="B2453" s="1">
        <v>42909</v>
      </c>
      <c r="C2453" s="4">
        <v>42912.685717592591</v>
      </c>
      <c r="D2453" s="1">
        <v>42915</v>
      </c>
      <c r="E2453" s="1">
        <v>42915</v>
      </c>
    </row>
    <row r="2454" spans="1:5" x14ac:dyDescent="0.15">
      <c r="A2454" t="s">
        <v>6495</v>
      </c>
      <c r="C2454" s="4">
        <v>42936.48810185185</v>
      </c>
      <c r="D2454" s="1">
        <v>42939</v>
      </c>
      <c r="E2454" s="1">
        <v>42939</v>
      </c>
    </row>
    <row r="2455" spans="1:5" x14ac:dyDescent="0.15">
      <c r="D2455" s="1">
        <v>42937</v>
      </c>
      <c r="E2455" s="1">
        <v>42941</v>
      </c>
    </row>
    <row r="2456" spans="1:5" x14ac:dyDescent="0.15">
      <c r="A2456" t="s">
        <v>6481</v>
      </c>
      <c r="B2456" s="1">
        <v>42909</v>
      </c>
      <c r="C2456" s="4">
        <v>42927.662280092591</v>
      </c>
      <c r="D2456" s="1">
        <v>42927</v>
      </c>
      <c r="E2456" s="1">
        <v>42927</v>
      </c>
    </row>
    <row r="2457" spans="1:5" x14ac:dyDescent="0.15">
      <c r="B2457" s="1">
        <v>42915</v>
      </c>
      <c r="D2457" s="1">
        <v>42916</v>
      </c>
      <c r="E2457" s="1">
        <v>42916</v>
      </c>
    </row>
    <row r="2458" spans="1:5" x14ac:dyDescent="0.15">
      <c r="A2458" t="s">
        <v>6491</v>
      </c>
      <c r="C2458" s="4">
        <v>42922.95784722222</v>
      </c>
      <c r="D2458" s="1">
        <v>42927</v>
      </c>
      <c r="E2458" s="1">
        <v>42927</v>
      </c>
    </row>
    <row r="2459" spans="1:5" x14ac:dyDescent="0.15">
      <c r="A2459" t="s">
        <v>6495</v>
      </c>
      <c r="B2459" s="1">
        <v>42915</v>
      </c>
      <c r="C2459" s="4">
        <v>42916.429513888892</v>
      </c>
      <c r="D2459" s="1">
        <v>42934</v>
      </c>
      <c r="E2459" s="1">
        <v>42934</v>
      </c>
    </row>
    <row r="2460" spans="1:5" x14ac:dyDescent="0.15">
      <c r="A2460" t="s">
        <v>6491</v>
      </c>
      <c r="C2460" s="4">
        <v>42933.976435185185</v>
      </c>
      <c r="D2460" s="1">
        <v>42934</v>
      </c>
      <c r="E2460" s="1">
        <v>42934</v>
      </c>
    </row>
    <row r="2461" spans="1:5" x14ac:dyDescent="0.15">
      <c r="B2461" s="1">
        <v>42904</v>
      </c>
      <c r="D2461" s="1">
        <v>42947</v>
      </c>
      <c r="E2461" s="1">
        <v>42947</v>
      </c>
    </row>
    <row r="2462" spans="1:5" x14ac:dyDescent="0.15">
      <c r="A2462" t="s">
        <v>6483</v>
      </c>
      <c r="B2462" s="1">
        <v>42903</v>
      </c>
      <c r="C2462" s="4">
        <v>42905.968807870369</v>
      </c>
      <c r="D2462" s="1">
        <v>42906</v>
      </c>
      <c r="E2462" s="1">
        <v>42906</v>
      </c>
    </row>
    <row r="2463" spans="1:5" x14ac:dyDescent="0.15">
      <c r="A2463" t="s">
        <v>6483</v>
      </c>
      <c r="B2463" s="1">
        <v>42898</v>
      </c>
      <c r="C2463" s="4">
        <v>42908.015474537038</v>
      </c>
      <c r="D2463" s="1">
        <v>42908</v>
      </c>
      <c r="E2463" s="1">
        <v>42908</v>
      </c>
    </row>
    <row r="2464" spans="1:5" x14ac:dyDescent="0.15">
      <c r="A2464" t="s">
        <v>6483</v>
      </c>
      <c r="D2464" s="1">
        <v>42916</v>
      </c>
      <c r="E2464" s="1">
        <v>42916</v>
      </c>
    </row>
    <row r="2465" spans="1:5" x14ac:dyDescent="0.15">
      <c r="A2465" t="s">
        <v>6481</v>
      </c>
      <c r="C2465" s="4">
        <v>42913.637997685182</v>
      </c>
      <c r="D2465" s="1">
        <v>42914</v>
      </c>
      <c r="E2465" s="1">
        <v>42914</v>
      </c>
    </row>
    <row r="2466" spans="1:5" x14ac:dyDescent="0.15">
      <c r="A2466" t="s">
        <v>6483</v>
      </c>
      <c r="C2466" s="4">
        <v>42916.555393518516</v>
      </c>
      <c r="D2466" s="1">
        <v>42916</v>
      </c>
      <c r="E2466" s="1">
        <v>42916</v>
      </c>
    </row>
    <row r="2467" spans="1:5" x14ac:dyDescent="0.15">
      <c r="D2467" s="1">
        <v>42931</v>
      </c>
      <c r="E2467" s="1">
        <v>42931</v>
      </c>
    </row>
    <row r="2468" spans="1:5" x14ac:dyDescent="0.15">
      <c r="A2468" t="s">
        <v>6496</v>
      </c>
      <c r="B2468" s="1">
        <v>42911</v>
      </c>
      <c r="C2468" s="4">
        <v>42913.602314814816</v>
      </c>
      <c r="D2468" s="1">
        <v>42915</v>
      </c>
      <c r="E2468" s="1">
        <v>42915</v>
      </c>
    </row>
    <row r="2469" spans="1:5" x14ac:dyDescent="0.15">
      <c r="A2469" t="s">
        <v>6483</v>
      </c>
      <c r="D2469" s="1">
        <v>42942</v>
      </c>
      <c r="E2469" s="1">
        <v>42942</v>
      </c>
    </row>
    <row r="2470" spans="1:5" x14ac:dyDescent="0.15">
      <c r="A2470" t="s">
        <v>6483</v>
      </c>
      <c r="D2470" s="1">
        <v>42942</v>
      </c>
      <c r="E2470" s="1">
        <v>42942</v>
      </c>
    </row>
    <row r="2471" spans="1:5" x14ac:dyDescent="0.15">
      <c r="A2471" t="s">
        <v>6488</v>
      </c>
      <c r="B2471" s="1">
        <v>42907</v>
      </c>
      <c r="C2471" s="4">
        <v>42922.58525462963</v>
      </c>
      <c r="D2471" s="1">
        <v>42923</v>
      </c>
      <c r="E2471" s="1">
        <v>42923</v>
      </c>
    </row>
    <row r="2472" spans="1:5" x14ac:dyDescent="0.15">
      <c r="A2472" t="s">
        <v>6483</v>
      </c>
      <c r="B2472" s="1">
        <v>42912</v>
      </c>
      <c r="C2472" s="4">
        <v>42913.636180555557</v>
      </c>
      <c r="D2472" s="1">
        <v>42914</v>
      </c>
      <c r="E2472" s="1">
        <v>42914</v>
      </c>
    </row>
    <row r="2473" spans="1:5" x14ac:dyDescent="0.15">
      <c r="D2473" s="1">
        <v>42900</v>
      </c>
      <c r="E2473" s="1">
        <v>42900</v>
      </c>
    </row>
    <row r="2474" spans="1:5" x14ac:dyDescent="0.15">
      <c r="A2474" t="s">
        <v>6483</v>
      </c>
      <c r="B2474" s="1">
        <v>42900</v>
      </c>
      <c r="C2474" s="4">
        <v>42900.664386574077</v>
      </c>
      <c r="D2474" s="1">
        <v>42900</v>
      </c>
      <c r="E2474" s="1">
        <v>42900</v>
      </c>
    </row>
    <row r="2475" spans="1:5" x14ac:dyDescent="0.15">
      <c r="B2475" s="1">
        <v>42915</v>
      </c>
      <c r="D2475" s="1">
        <v>42922</v>
      </c>
      <c r="E2475" s="1">
        <v>42922</v>
      </c>
    </row>
    <row r="2476" spans="1:5" x14ac:dyDescent="0.15">
      <c r="A2476" t="s">
        <v>6485</v>
      </c>
      <c r="B2476" s="1">
        <v>42923</v>
      </c>
      <c r="C2476" s="4">
        <v>42964.485381944447</v>
      </c>
      <c r="D2476" s="1">
        <v>42965</v>
      </c>
      <c r="E2476" s="1">
        <v>42965</v>
      </c>
    </row>
    <row r="2477" spans="1:5" x14ac:dyDescent="0.15">
      <c r="A2477" t="s">
        <v>6483</v>
      </c>
      <c r="C2477" s="4">
        <v>42937.458240740743</v>
      </c>
      <c r="D2477" s="1">
        <v>42937</v>
      </c>
      <c r="E2477" s="1">
        <v>42937</v>
      </c>
    </row>
    <row r="2478" spans="1:5" x14ac:dyDescent="0.15">
      <c r="B2478" s="1">
        <v>42907</v>
      </c>
      <c r="D2478" s="1">
        <v>42949</v>
      </c>
      <c r="E2478" s="1">
        <v>42968</v>
      </c>
    </row>
    <row r="2479" spans="1:5" x14ac:dyDescent="0.15">
      <c r="A2479" t="s">
        <v>6488</v>
      </c>
      <c r="B2479" s="1">
        <v>42907</v>
      </c>
      <c r="C2479" s="4">
        <v>42921.476550925923</v>
      </c>
      <c r="D2479" s="1">
        <v>42921</v>
      </c>
      <c r="E2479" s="1">
        <v>42921</v>
      </c>
    </row>
    <row r="2480" spans="1:5" x14ac:dyDescent="0.15">
      <c r="A2480" t="s">
        <v>6496</v>
      </c>
      <c r="B2480" s="1">
        <v>42905</v>
      </c>
      <c r="C2480" s="4">
        <v>42908.482627314814</v>
      </c>
      <c r="D2480" s="1">
        <v>42909</v>
      </c>
      <c r="E2480" s="1">
        <v>42909</v>
      </c>
    </row>
    <row r="2481" spans="1:5" x14ac:dyDescent="0.15">
      <c r="B2481" s="1">
        <v>42915</v>
      </c>
      <c r="D2481" s="1">
        <v>42922</v>
      </c>
      <c r="E2481" s="1">
        <v>42922</v>
      </c>
    </row>
    <row r="2482" spans="1:5" x14ac:dyDescent="0.15">
      <c r="A2482" t="s">
        <v>6496</v>
      </c>
      <c r="C2482" s="4">
        <v>42922.739837962959</v>
      </c>
      <c r="D2482" s="1">
        <v>42929</v>
      </c>
      <c r="E2482" s="1">
        <v>42929</v>
      </c>
    </row>
    <row r="2483" spans="1:5" x14ac:dyDescent="0.15">
      <c r="B2483" s="1">
        <v>42929</v>
      </c>
      <c r="D2483" s="1">
        <v>42921</v>
      </c>
      <c r="E2483" s="1">
        <v>42921</v>
      </c>
    </row>
    <row r="2484" spans="1:5" x14ac:dyDescent="0.15">
      <c r="A2484" t="s">
        <v>6483</v>
      </c>
      <c r="B2484" s="1">
        <v>42912</v>
      </c>
      <c r="C2484" s="4">
        <v>42913.634432870371</v>
      </c>
      <c r="D2484" s="1">
        <v>42914</v>
      </c>
      <c r="E2484" s="1">
        <v>42914</v>
      </c>
    </row>
    <row r="2485" spans="1:5" x14ac:dyDescent="0.15">
      <c r="A2485" t="s">
        <v>6485</v>
      </c>
      <c r="C2485" s="4">
        <v>42902.674131944441</v>
      </c>
      <c r="D2485" s="1">
        <v>42902</v>
      </c>
      <c r="E2485" s="1">
        <v>42902</v>
      </c>
    </row>
    <row r="2486" spans="1:5" x14ac:dyDescent="0.15">
      <c r="D2486" s="1">
        <v>42919</v>
      </c>
      <c r="E2486" s="1">
        <v>42919</v>
      </c>
    </row>
    <row r="2487" spans="1:5" x14ac:dyDescent="0.15">
      <c r="A2487" t="s">
        <v>6496</v>
      </c>
      <c r="C2487" s="4">
        <v>42913.608240740738</v>
      </c>
      <c r="D2487" s="1">
        <v>42915</v>
      </c>
      <c r="E2487" s="1">
        <v>42915</v>
      </c>
    </row>
    <row r="2488" spans="1:5" x14ac:dyDescent="0.15">
      <c r="A2488" t="s">
        <v>6482</v>
      </c>
      <c r="B2488" s="1">
        <v>42916</v>
      </c>
      <c r="C2488" s="4">
        <v>42914.5783912037</v>
      </c>
      <c r="D2488" s="1">
        <v>42927</v>
      </c>
      <c r="E2488" s="1">
        <v>42927</v>
      </c>
    </row>
    <row r="2489" spans="1:5" x14ac:dyDescent="0.15">
      <c r="D2489" s="1">
        <v>42961</v>
      </c>
      <c r="E2489" s="1">
        <v>42961</v>
      </c>
    </row>
    <row r="2490" spans="1:5" x14ac:dyDescent="0.15">
      <c r="A2490" t="s">
        <v>6485</v>
      </c>
      <c r="B2490" s="1">
        <v>42915</v>
      </c>
      <c r="C2490" s="4">
        <v>42921.691805555558</v>
      </c>
      <c r="D2490" s="1">
        <v>42916</v>
      </c>
      <c r="E2490" s="1">
        <v>42920</v>
      </c>
    </row>
    <row r="2491" spans="1:5" x14ac:dyDescent="0.15">
      <c r="B2491" s="1">
        <v>42905</v>
      </c>
      <c r="D2491" s="1">
        <v>42914</v>
      </c>
      <c r="E2491" s="1">
        <v>42914</v>
      </c>
    </row>
    <row r="2492" spans="1:5" x14ac:dyDescent="0.15">
      <c r="A2492" t="s">
        <v>6488</v>
      </c>
      <c r="C2492" s="4">
        <v>42913.438854166663</v>
      </c>
      <c r="D2492" s="1">
        <v>42915</v>
      </c>
      <c r="E2492" s="1">
        <v>42915</v>
      </c>
    </row>
    <row r="2493" spans="1:5" x14ac:dyDescent="0.15">
      <c r="A2493" t="s">
        <v>6485</v>
      </c>
      <c r="B2493" s="1">
        <v>42907</v>
      </c>
      <c r="C2493" s="4">
        <v>42908.717175925929</v>
      </c>
      <c r="D2493" s="1">
        <v>42909</v>
      </c>
      <c r="E2493" s="1">
        <v>42912</v>
      </c>
    </row>
    <row r="2494" spans="1:5" x14ac:dyDescent="0.15">
      <c r="A2494" t="s">
        <v>6494</v>
      </c>
      <c r="C2494" s="4">
        <v>42919.707662037035</v>
      </c>
      <c r="D2494" s="1">
        <v>42925</v>
      </c>
      <c r="E2494" s="1">
        <v>42925</v>
      </c>
    </row>
    <row r="2495" spans="1:5" x14ac:dyDescent="0.15">
      <c r="D2495" s="1">
        <v>42923</v>
      </c>
      <c r="E2495" s="1">
        <v>42923</v>
      </c>
    </row>
    <row r="2496" spans="1:5" x14ac:dyDescent="0.15">
      <c r="B2496" s="1">
        <v>42927</v>
      </c>
      <c r="D2496" s="1">
        <v>42936</v>
      </c>
      <c r="E2496" s="1">
        <v>42936</v>
      </c>
    </row>
    <row r="2497" spans="1:5" x14ac:dyDescent="0.15">
      <c r="B2497" s="1">
        <v>42927</v>
      </c>
      <c r="D2497" s="1">
        <v>42936</v>
      </c>
      <c r="E2497" s="1">
        <v>42936</v>
      </c>
    </row>
    <row r="2498" spans="1:5" x14ac:dyDescent="0.15">
      <c r="D2498" s="1">
        <v>42957</v>
      </c>
      <c r="E2498" s="1">
        <v>42957</v>
      </c>
    </row>
    <row r="2499" spans="1:5" x14ac:dyDescent="0.15">
      <c r="A2499" t="s">
        <v>6488</v>
      </c>
      <c r="C2499" s="4">
        <v>42920.644201388888</v>
      </c>
      <c r="D2499" s="1">
        <v>42921</v>
      </c>
      <c r="E2499" s="1">
        <v>42921</v>
      </c>
    </row>
    <row r="2500" spans="1:5" x14ac:dyDescent="0.15">
      <c r="D2500" s="1">
        <v>42944</v>
      </c>
      <c r="E2500" s="1">
        <v>42944</v>
      </c>
    </row>
    <row r="2501" spans="1:5" x14ac:dyDescent="0.15">
      <c r="A2501" t="s">
        <v>6485</v>
      </c>
      <c r="B2501" s="1">
        <v>42920</v>
      </c>
      <c r="C2501" s="4">
        <v>42922.628784722219</v>
      </c>
      <c r="D2501" s="1">
        <v>42922</v>
      </c>
      <c r="E2501" s="1">
        <v>42923</v>
      </c>
    </row>
    <row r="2502" spans="1:5" x14ac:dyDescent="0.15">
      <c r="D2502" s="1">
        <v>42937</v>
      </c>
      <c r="E2502" s="1">
        <v>42937</v>
      </c>
    </row>
    <row r="2503" spans="1:5" x14ac:dyDescent="0.15">
      <c r="A2503" t="s">
        <v>6483</v>
      </c>
      <c r="C2503" s="4">
        <v>42919.662291666667</v>
      </c>
      <c r="D2503" s="1">
        <v>42920</v>
      </c>
      <c r="E2503" s="1">
        <v>42920</v>
      </c>
    </row>
    <row r="2504" spans="1:5" x14ac:dyDescent="0.15">
      <c r="B2504" s="1">
        <v>42909</v>
      </c>
      <c r="D2504" s="1">
        <v>42932</v>
      </c>
      <c r="E2504" s="1">
        <v>42932</v>
      </c>
    </row>
    <row r="2505" spans="1:5" x14ac:dyDescent="0.15">
      <c r="A2505" t="s">
        <v>6499</v>
      </c>
      <c r="B2505" s="1">
        <v>42911</v>
      </c>
      <c r="D2505" s="1">
        <v>42920</v>
      </c>
      <c r="E2505" s="1">
        <v>42920</v>
      </c>
    </row>
    <row r="2506" spans="1:5" x14ac:dyDescent="0.15">
      <c r="A2506" t="s">
        <v>6494</v>
      </c>
      <c r="B2506" s="1">
        <v>42939</v>
      </c>
      <c r="C2506" s="4">
        <v>42944.743460648147</v>
      </c>
      <c r="D2506" s="1">
        <v>42948</v>
      </c>
      <c r="E2506" s="1">
        <v>42948</v>
      </c>
    </row>
    <row r="2507" spans="1:5" x14ac:dyDescent="0.15">
      <c r="A2507" t="s">
        <v>6485</v>
      </c>
      <c r="B2507" s="1">
        <v>42909</v>
      </c>
      <c r="C2507" s="4">
        <v>42919.46303240741</v>
      </c>
      <c r="D2507" s="1">
        <v>42919</v>
      </c>
      <c r="E2507" s="1">
        <v>42920</v>
      </c>
    </row>
    <row r="2508" spans="1:5" x14ac:dyDescent="0.15">
      <c r="A2508" t="s">
        <v>6485</v>
      </c>
      <c r="C2508" s="4">
        <v>42920.713159722225</v>
      </c>
      <c r="D2508" s="1">
        <v>42920</v>
      </c>
      <c r="E2508" s="1">
        <v>42921</v>
      </c>
    </row>
    <row r="2509" spans="1:5" x14ac:dyDescent="0.15">
      <c r="A2509" t="s">
        <v>6496</v>
      </c>
      <c r="B2509" s="1">
        <v>42900</v>
      </c>
      <c r="C2509" s="4">
        <v>42901.728622685187</v>
      </c>
      <c r="D2509" s="1">
        <v>42906</v>
      </c>
      <c r="E2509" s="1">
        <v>42906</v>
      </c>
    </row>
    <row r="2510" spans="1:5" x14ac:dyDescent="0.15">
      <c r="D2510" s="1">
        <v>42898</v>
      </c>
      <c r="E2510" s="1">
        <v>42898</v>
      </c>
    </row>
    <row r="2511" spans="1:5" x14ac:dyDescent="0.15">
      <c r="D2511" s="1">
        <v>42942</v>
      </c>
      <c r="E2511" s="1">
        <v>42942</v>
      </c>
    </row>
    <row r="2512" spans="1:5" x14ac:dyDescent="0.15">
      <c r="A2512" t="s">
        <v>6488</v>
      </c>
      <c r="C2512" s="4">
        <v>42906.676817129628</v>
      </c>
      <c r="D2512" s="1">
        <v>42907</v>
      </c>
      <c r="E2512" s="1">
        <v>42907</v>
      </c>
    </row>
    <row r="2513" spans="1:5" x14ac:dyDescent="0.15">
      <c r="B2513" s="1">
        <v>42916</v>
      </c>
      <c r="D2513" s="1">
        <v>42921</v>
      </c>
      <c r="E2513" s="1">
        <v>42921</v>
      </c>
    </row>
    <row r="2514" spans="1:5" x14ac:dyDescent="0.15">
      <c r="D2514" s="1">
        <v>42927</v>
      </c>
      <c r="E2514" s="1">
        <v>42933</v>
      </c>
    </row>
    <row r="2515" spans="1:5" x14ac:dyDescent="0.15">
      <c r="A2515" t="s">
        <v>6489</v>
      </c>
      <c r="C2515" s="4">
        <v>42930.39744212963</v>
      </c>
      <c r="D2515" s="1">
        <v>42934</v>
      </c>
      <c r="E2515" s="1">
        <v>42937</v>
      </c>
    </row>
    <row r="2516" spans="1:5" x14ac:dyDescent="0.15">
      <c r="A2516" t="s">
        <v>6480</v>
      </c>
      <c r="C2516" s="4">
        <v>42907.674120370371</v>
      </c>
      <c r="D2516" s="1">
        <v>42908</v>
      </c>
      <c r="E2516" s="1">
        <v>42908</v>
      </c>
    </row>
    <row r="2517" spans="1:5" x14ac:dyDescent="0.15">
      <c r="B2517" s="1">
        <v>42915</v>
      </c>
      <c r="D2517" s="1">
        <v>42927</v>
      </c>
      <c r="E2517" s="1">
        <v>42927</v>
      </c>
    </row>
    <row r="2518" spans="1:5" x14ac:dyDescent="0.15">
      <c r="B2518" s="1">
        <v>42915</v>
      </c>
      <c r="D2518" s="1">
        <v>42915</v>
      </c>
      <c r="E2518" s="1">
        <v>42918</v>
      </c>
    </row>
    <row r="2519" spans="1:5" x14ac:dyDescent="0.15">
      <c r="A2519" t="s">
        <v>6495</v>
      </c>
      <c r="B2519" s="1">
        <v>42910</v>
      </c>
      <c r="C2519" s="4">
        <v>42937.574432870373</v>
      </c>
      <c r="D2519" s="1">
        <v>42942</v>
      </c>
      <c r="E2519" s="1">
        <v>42942</v>
      </c>
    </row>
    <row r="2520" spans="1:5" x14ac:dyDescent="0.15">
      <c r="A2520" t="s">
        <v>6488</v>
      </c>
      <c r="C2520" s="4">
        <v>42929.490034722221</v>
      </c>
      <c r="D2520" s="1">
        <v>42929</v>
      </c>
      <c r="E2520" s="1">
        <v>42929</v>
      </c>
    </row>
    <row r="2521" spans="1:5" x14ac:dyDescent="0.15">
      <c r="D2521" s="1">
        <v>42934</v>
      </c>
      <c r="E2521" s="1">
        <v>42934</v>
      </c>
    </row>
    <row r="2522" spans="1:5" x14ac:dyDescent="0.15">
      <c r="A2522" t="s">
        <v>6483</v>
      </c>
      <c r="C2522" s="4">
        <v>42916.572754629633</v>
      </c>
      <c r="D2522" s="1">
        <v>42916</v>
      </c>
      <c r="E2522" s="1">
        <v>42916</v>
      </c>
    </row>
    <row r="2523" spans="1:5" x14ac:dyDescent="0.15">
      <c r="A2523" t="s">
        <v>6488</v>
      </c>
      <c r="C2523" s="4">
        <v>42913.441631944443</v>
      </c>
      <c r="D2523" s="1">
        <v>42915</v>
      </c>
      <c r="E2523" s="1">
        <v>42915</v>
      </c>
    </row>
    <row r="2524" spans="1:5" x14ac:dyDescent="0.15">
      <c r="A2524" t="s">
        <v>6485</v>
      </c>
      <c r="C2524" s="4">
        <v>42923.505567129629</v>
      </c>
      <c r="D2524" s="1">
        <v>42923</v>
      </c>
      <c r="E2524" s="1">
        <v>42923</v>
      </c>
    </row>
    <row r="2525" spans="1:5" x14ac:dyDescent="0.15">
      <c r="A2525" t="s">
        <v>6496</v>
      </c>
      <c r="B2525" s="1">
        <v>42911</v>
      </c>
      <c r="C2525" s="4">
        <v>42914.465486111112</v>
      </c>
      <c r="D2525" s="1">
        <v>42915</v>
      </c>
      <c r="E2525" s="1">
        <v>42915</v>
      </c>
    </row>
    <row r="2526" spans="1:5" x14ac:dyDescent="0.15">
      <c r="A2526" t="s">
        <v>6494</v>
      </c>
      <c r="C2526" s="4">
        <v>42951.622083333335</v>
      </c>
      <c r="D2526" s="1">
        <v>42954</v>
      </c>
      <c r="E2526" s="1">
        <v>42954</v>
      </c>
    </row>
    <row r="2527" spans="1:5" x14ac:dyDescent="0.15">
      <c r="B2527" s="1">
        <v>42907</v>
      </c>
      <c r="D2527" s="1">
        <v>42921</v>
      </c>
      <c r="E2527" s="1">
        <v>42921</v>
      </c>
    </row>
    <row r="2528" spans="1:5" x14ac:dyDescent="0.15">
      <c r="A2528" t="s">
        <v>6488</v>
      </c>
      <c r="C2528" s="4">
        <v>42937.487476851849</v>
      </c>
      <c r="D2528" s="1">
        <v>42940</v>
      </c>
      <c r="E2528" s="1">
        <v>42940</v>
      </c>
    </row>
    <row r="2529" spans="1:5" x14ac:dyDescent="0.15">
      <c r="A2529" t="s">
        <v>6495</v>
      </c>
      <c r="C2529" s="4">
        <v>42916.410486111112</v>
      </c>
      <c r="D2529" s="1">
        <v>42920</v>
      </c>
      <c r="E2529" s="1">
        <v>42920</v>
      </c>
    </row>
    <row r="2530" spans="1:5" x14ac:dyDescent="0.15">
      <c r="A2530" t="s">
        <v>6483</v>
      </c>
      <c r="B2530" s="1">
        <v>42909</v>
      </c>
      <c r="C2530" s="4">
        <v>42912.593217592592</v>
      </c>
      <c r="D2530" s="1">
        <v>42914</v>
      </c>
      <c r="E2530" s="1">
        <v>42914</v>
      </c>
    </row>
    <row r="2531" spans="1:5" x14ac:dyDescent="0.15">
      <c r="A2531" t="s">
        <v>6483</v>
      </c>
      <c r="B2531" s="1">
        <v>42926</v>
      </c>
      <c r="C2531" s="4">
        <v>42940.617476851854</v>
      </c>
      <c r="D2531" s="1">
        <v>42940</v>
      </c>
      <c r="E2531" s="1">
        <v>42940</v>
      </c>
    </row>
    <row r="2532" spans="1:5" x14ac:dyDescent="0.15">
      <c r="A2532" t="s">
        <v>6481</v>
      </c>
      <c r="C2532" s="4">
        <v>42913.631828703707</v>
      </c>
      <c r="D2532" s="1">
        <v>42914</v>
      </c>
      <c r="E2532" s="1">
        <v>42914</v>
      </c>
    </row>
    <row r="2533" spans="1:5" x14ac:dyDescent="0.15">
      <c r="A2533" t="s">
        <v>6481</v>
      </c>
      <c r="D2533" s="1">
        <v>42927</v>
      </c>
      <c r="E2533" s="1">
        <v>42927</v>
      </c>
    </row>
    <row r="2534" spans="1:5" x14ac:dyDescent="0.15">
      <c r="D2534" s="1">
        <v>42922</v>
      </c>
      <c r="E2534" s="1">
        <v>42922</v>
      </c>
    </row>
    <row r="2535" spans="1:5" x14ac:dyDescent="0.15">
      <c r="D2535" s="1">
        <v>42928</v>
      </c>
      <c r="E2535" s="1">
        <v>42928</v>
      </c>
    </row>
    <row r="2536" spans="1:5" x14ac:dyDescent="0.15">
      <c r="A2536" t="s">
        <v>6485</v>
      </c>
      <c r="C2536" s="4">
        <v>42919.76666666667</v>
      </c>
      <c r="D2536" s="1">
        <v>42920</v>
      </c>
      <c r="E2536" s="1">
        <v>42920</v>
      </c>
    </row>
    <row r="2537" spans="1:5" x14ac:dyDescent="0.15">
      <c r="A2537" t="s">
        <v>6481</v>
      </c>
      <c r="C2537" s="4">
        <v>42919.620451388888</v>
      </c>
      <c r="D2537" s="1">
        <v>42920</v>
      </c>
      <c r="E2537" s="1">
        <v>42920</v>
      </c>
    </row>
    <row r="2538" spans="1:5" x14ac:dyDescent="0.15">
      <c r="D2538" s="1">
        <v>42912</v>
      </c>
      <c r="E2538" s="1">
        <v>42928</v>
      </c>
    </row>
    <row r="2539" spans="1:5" x14ac:dyDescent="0.15">
      <c r="A2539" t="s">
        <v>6485</v>
      </c>
      <c r="C2539" s="4">
        <v>42920.624074074076</v>
      </c>
      <c r="D2539" s="1">
        <v>42920</v>
      </c>
      <c r="E2539" s="1">
        <v>42921</v>
      </c>
    </row>
    <row r="2540" spans="1:5" x14ac:dyDescent="0.15">
      <c r="A2540" t="s">
        <v>6485</v>
      </c>
      <c r="C2540" s="4">
        <v>42893.43582175926</v>
      </c>
      <c r="D2540" s="1">
        <v>42893</v>
      </c>
      <c r="E2540" s="1">
        <v>42895</v>
      </c>
    </row>
    <row r="2541" spans="1:5" x14ac:dyDescent="0.15">
      <c r="A2541" t="s">
        <v>6483</v>
      </c>
      <c r="C2541" s="4">
        <v>42947.705462962964</v>
      </c>
      <c r="D2541" s="1">
        <v>42954</v>
      </c>
      <c r="E2541" s="1">
        <v>42954</v>
      </c>
    </row>
    <row r="2542" spans="1:5" x14ac:dyDescent="0.15">
      <c r="A2542" t="s">
        <v>6483</v>
      </c>
      <c r="C2542" s="4">
        <v>42910.032106481478</v>
      </c>
      <c r="D2542" s="1">
        <v>42914</v>
      </c>
      <c r="E2542" s="1">
        <v>42914</v>
      </c>
    </row>
    <row r="2543" spans="1:5" x14ac:dyDescent="0.15">
      <c r="B2543" s="1">
        <v>42907</v>
      </c>
      <c r="D2543" s="1">
        <v>42930</v>
      </c>
      <c r="E2543" s="1">
        <v>42930</v>
      </c>
    </row>
    <row r="2544" spans="1:5" x14ac:dyDescent="0.15">
      <c r="B2544" s="1">
        <v>42961</v>
      </c>
      <c r="D2544" s="1">
        <v>42942</v>
      </c>
      <c r="E2544" s="1">
        <v>42942</v>
      </c>
    </row>
    <row r="2545" spans="1:5" x14ac:dyDescent="0.15">
      <c r="D2545" s="1">
        <v>42894</v>
      </c>
      <c r="E2545" s="1">
        <v>42894</v>
      </c>
    </row>
    <row r="2546" spans="1:5" x14ac:dyDescent="0.15">
      <c r="A2546" t="s">
        <v>6485</v>
      </c>
      <c r="C2546" s="4">
        <v>42920.62568287037</v>
      </c>
      <c r="D2546" s="1">
        <v>42920</v>
      </c>
      <c r="E2546" s="1">
        <v>42921</v>
      </c>
    </row>
    <row r="2547" spans="1:5" x14ac:dyDescent="0.15">
      <c r="A2547" t="s">
        <v>6480</v>
      </c>
      <c r="C2547" s="4">
        <v>42943.621249999997</v>
      </c>
      <c r="D2547" s="1">
        <v>42943</v>
      </c>
      <c r="E2547" s="1">
        <v>42943</v>
      </c>
    </row>
    <row r="2548" spans="1:5" x14ac:dyDescent="0.15">
      <c r="A2548" t="s">
        <v>6496</v>
      </c>
      <c r="C2548" s="4">
        <v>42926.701863425929</v>
      </c>
      <c r="D2548" s="1">
        <v>42934</v>
      </c>
      <c r="E2548" s="1">
        <v>42934</v>
      </c>
    </row>
    <row r="2549" spans="1:5" x14ac:dyDescent="0.15">
      <c r="A2549" t="s">
        <v>6494</v>
      </c>
      <c r="C2549" s="4">
        <v>42934.713483796295</v>
      </c>
      <c r="D2549" s="1">
        <v>42935</v>
      </c>
      <c r="E2549" s="1">
        <v>42935</v>
      </c>
    </row>
    <row r="2550" spans="1:5" x14ac:dyDescent="0.15">
      <c r="B2550" s="1">
        <v>42908</v>
      </c>
      <c r="D2550" s="1">
        <v>42923</v>
      </c>
      <c r="E2550" s="1">
        <v>42923</v>
      </c>
    </row>
    <row r="2551" spans="1:5" x14ac:dyDescent="0.15">
      <c r="A2551" t="s">
        <v>6483</v>
      </c>
      <c r="C2551" s="4">
        <v>42928.556481481479</v>
      </c>
      <c r="D2551" s="1">
        <v>42929</v>
      </c>
      <c r="E2551" s="1">
        <v>42929</v>
      </c>
    </row>
    <row r="2552" spans="1:5" x14ac:dyDescent="0.15">
      <c r="B2552" s="1">
        <v>42927</v>
      </c>
      <c r="D2552" s="1">
        <v>42930</v>
      </c>
      <c r="E2552" s="1">
        <v>42930</v>
      </c>
    </row>
    <row r="2553" spans="1:5" x14ac:dyDescent="0.15">
      <c r="B2553" s="1">
        <v>42927</v>
      </c>
      <c r="D2553" s="1">
        <v>42940</v>
      </c>
      <c r="E2553" s="1">
        <v>42940</v>
      </c>
    </row>
    <row r="2554" spans="1:5" x14ac:dyDescent="0.15">
      <c r="A2554" t="s">
        <v>6485</v>
      </c>
      <c r="B2554" s="1">
        <v>42927</v>
      </c>
      <c r="C2554" s="4">
        <v>42933.678252314814</v>
      </c>
      <c r="D2554" s="1">
        <v>42934</v>
      </c>
      <c r="E2554" s="1">
        <v>42935</v>
      </c>
    </row>
    <row r="2555" spans="1:5" x14ac:dyDescent="0.15">
      <c r="A2555" t="s">
        <v>6481</v>
      </c>
      <c r="C2555" s="4">
        <v>42954.736122685186</v>
      </c>
      <c r="D2555" s="1">
        <v>42954</v>
      </c>
      <c r="E2555" s="1">
        <v>42954</v>
      </c>
    </row>
    <row r="2556" spans="1:5" x14ac:dyDescent="0.15">
      <c r="D2556" s="1">
        <v>42900</v>
      </c>
      <c r="E2556" s="1">
        <v>42900</v>
      </c>
    </row>
    <row r="2557" spans="1:5" x14ac:dyDescent="0.15">
      <c r="A2557" t="s">
        <v>6488</v>
      </c>
      <c r="C2557" s="4">
        <v>42923.589155092595</v>
      </c>
      <c r="D2557" s="1">
        <v>42926</v>
      </c>
      <c r="E2557" s="1">
        <v>42926</v>
      </c>
    </row>
    <row r="2558" spans="1:5" x14ac:dyDescent="0.15">
      <c r="D2558" s="1">
        <v>42962</v>
      </c>
      <c r="E2558" s="1">
        <v>42962</v>
      </c>
    </row>
    <row r="2559" spans="1:5" x14ac:dyDescent="0.15">
      <c r="D2559" s="1">
        <v>42912</v>
      </c>
      <c r="E2559" s="1">
        <v>42912</v>
      </c>
    </row>
    <row r="2560" spans="1:5" x14ac:dyDescent="0.15">
      <c r="D2560" s="1">
        <v>42940</v>
      </c>
      <c r="E2560" s="1">
        <v>42940</v>
      </c>
    </row>
    <row r="2561" spans="1:5" x14ac:dyDescent="0.15">
      <c r="B2561" s="1">
        <v>42907</v>
      </c>
      <c r="D2561" s="1">
        <v>42920</v>
      </c>
      <c r="E2561" s="1">
        <v>42920</v>
      </c>
    </row>
    <row r="2562" spans="1:5" x14ac:dyDescent="0.15">
      <c r="B2562" s="1">
        <v>42927</v>
      </c>
      <c r="D2562" s="1">
        <v>42940</v>
      </c>
      <c r="E2562" s="1">
        <v>42940</v>
      </c>
    </row>
    <row r="2563" spans="1:5" x14ac:dyDescent="0.15">
      <c r="D2563" s="1">
        <v>42921</v>
      </c>
      <c r="E2563" s="1">
        <v>42921</v>
      </c>
    </row>
    <row r="2564" spans="1:5" x14ac:dyDescent="0.15">
      <c r="A2564" t="s">
        <v>6485</v>
      </c>
      <c r="B2564" s="1">
        <v>42912</v>
      </c>
      <c r="C2564" s="4">
        <v>42914.441412037035</v>
      </c>
      <c r="D2564" s="1">
        <v>42915</v>
      </c>
      <c r="E2564" s="1">
        <v>42915</v>
      </c>
    </row>
    <row r="2565" spans="1:5" x14ac:dyDescent="0.15">
      <c r="B2565" s="1">
        <v>42915</v>
      </c>
      <c r="D2565" s="1">
        <v>42920</v>
      </c>
      <c r="E2565" s="1">
        <v>42923</v>
      </c>
    </row>
    <row r="2566" spans="1:5" x14ac:dyDescent="0.15">
      <c r="A2566" t="s">
        <v>6485</v>
      </c>
      <c r="C2566" s="4">
        <v>42912.617754629631</v>
      </c>
      <c r="D2566" s="1">
        <v>42914</v>
      </c>
      <c r="E2566" s="1">
        <v>42914</v>
      </c>
    </row>
    <row r="2567" spans="1:5" x14ac:dyDescent="0.15">
      <c r="A2567" t="s">
        <v>6491</v>
      </c>
      <c r="C2567" s="4">
        <v>42937.546064814815</v>
      </c>
      <c r="D2567" s="1">
        <v>42941</v>
      </c>
      <c r="E2567" s="1">
        <v>42941</v>
      </c>
    </row>
    <row r="2568" spans="1:5" x14ac:dyDescent="0.15">
      <c r="D2568" s="1">
        <v>42921</v>
      </c>
      <c r="E2568" s="1">
        <v>42921</v>
      </c>
    </row>
    <row r="2569" spans="1:5" x14ac:dyDescent="0.15">
      <c r="B2569" s="1">
        <v>42915</v>
      </c>
      <c r="D2569" s="1">
        <v>42919</v>
      </c>
      <c r="E2569" s="1">
        <v>42919</v>
      </c>
    </row>
    <row r="2570" spans="1:5" x14ac:dyDescent="0.15">
      <c r="A2570" t="s">
        <v>6483</v>
      </c>
      <c r="B2570" s="1">
        <v>42919</v>
      </c>
      <c r="C2570" s="4">
        <v>42920.690289351849</v>
      </c>
      <c r="D2570" s="1">
        <v>42920</v>
      </c>
      <c r="E2570" s="1">
        <v>42920</v>
      </c>
    </row>
    <row r="2571" spans="1:5" x14ac:dyDescent="0.15">
      <c r="A2571" t="s">
        <v>6483</v>
      </c>
      <c r="B2571" s="1">
        <v>42909</v>
      </c>
      <c r="C2571" s="4">
        <v>42912.596851851849</v>
      </c>
      <c r="D2571" s="1">
        <v>42914</v>
      </c>
      <c r="E2571" s="1">
        <v>42914</v>
      </c>
    </row>
    <row r="2572" spans="1:5" x14ac:dyDescent="0.15">
      <c r="A2572" t="s">
        <v>6483</v>
      </c>
      <c r="C2572" s="4">
        <v>42920.464421296296</v>
      </c>
      <c r="D2572" s="1">
        <v>42920</v>
      </c>
      <c r="E2572" s="1">
        <v>42920</v>
      </c>
    </row>
    <row r="2573" spans="1:5" x14ac:dyDescent="0.15">
      <c r="D2573" s="1">
        <v>42928</v>
      </c>
      <c r="E2573" s="1">
        <v>42928</v>
      </c>
    </row>
    <row r="2574" spans="1:5" x14ac:dyDescent="0.15">
      <c r="A2574" t="s">
        <v>6485</v>
      </c>
      <c r="C2574" s="4">
        <v>42914.572662037041</v>
      </c>
      <c r="D2574" s="1">
        <v>42915</v>
      </c>
      <c r="E2574" s="1">
        <v>42915</v>
      </c>
    </row>
    <row r="2575" spans="1:5" x14ac:dyDescent="0.15">
      <c r="A2575" t="s">
        <v>6480</v>
      </c>
      <c r="C2575" s="4">
        <v>42909.955416666664</v>
      </c>
      <c r="D2575" s="1">
        <v>42910</v>
      </c>
      <c r="E2575" s="1">
        <v>42912</v>
      </c>
    </row>
    <row r="2576" spans="1:5" x14ac:dyDescent="0.15">
      <c r="A2576" t="s">
        <v>6495</v>
      </c>
      <c r="C2576" s="4">
        <v>42923.615856481483</v>
      </c>
      <c r="D2576" s="1">
        <v>42935</v>
      </c>
      <c r="E2576" s="1">
        <v>42935</v>
      </c>
    </row>
    <row r="2577" spans="1:5" x14ac:dyDescent="0.15">
      <c r="A2577" t="s">
        <v>6483</v>
      </c>
      <c r="B2577" s="1">
        <v>42919</v>
      </c>
      <c r="D2577" s="1">
        <v>42962</v>
      </c>
      <c r="E2577" s="1">
        <v>42962</v>
      </c>
    </row>
    <row r="2578" spans="1:5" x14ac:dyDescent="0.15">
      <c r="A2578" t="s">
        <v>6488</v>
      </c>
      <c r="C2578" s="4">
        <v>42949.644965277781</v>
      </c>
      <c r="D2578" s="1">
        <v>42949</v>
      </c>
      <c r="E2578" s="1">
        <v>42949</v>
      </c>
    </row>
    <row r="2579" spans="1:5" x14ac:dyDescent="0.15">
      <c r="A2579" t="s">
        <v>6494</v>
      </c>
      <c r="B2579" s="1">
        <v>42912</v>
      </c>
      <c r="C2579" s="4">
        <v>42915.477835648147</v>
      </c>
      <c r="D2579" s="1">
        <v>42915</v>
      </c>
      <c r="E2579" s="1">
        <v>42915</v>
      </c>
    </row>
    <row r="2580" spans="1:5" x14ac:dyDescent="0.15">
      <c r="A2580" t="s">
        <v>6481</v>
      </c>
      <c r="C2580" s="4">
        <v>42919.633368055554</v>
      </c>
      <c r="D2580" s="1">
        <v>42920</v>
      </c>
      <c r="E2580" s="1">
        <v>42920</v>
      </c>
    </row>
    <row r="2581" spans="1:5" x14ac:dyDescent="0.15">
      <c r="B2581" s="1">
        <v>42912</v>
      </c>
      <c r="D2581" s="1">
        <v>42937</v>
      </c>
      <c r="E2581" s="1">
        <v>42943</v>
      </c>
    </row>
    <row r="2582" spans="1:5" x14ac:dyDescent="0.15">
      <c r="B2582" s="1">
        <v>42911</v>
      </c>
      <c r="D2582" s="1">
        <v>42922</v>
      </c>
      <c r="E2582" s="1">
        <v>42922</v>
      </c>
    </row>
    <row r="2583" spans="1:5" x14ac:dyDescent="0.15">
      <c r="A2583" t="s">
        <v>6488</v>
      </c>
      <c r="C2583" s="4">
        <v>42920.638553240744</v>
      </c>
      <c r="D2583" s="1">
        <v>42921</v>
      </c>
      <c r="E2583" s="1">
        <v>42921</v>
      </c>
    </row>
    <row r="2584" spans="1:5" x14ac:dyDescent="0.15">
      <c r="B2584" s="1">
        <v>42916</v>
      </c>
      <c r="D2584" s="1">
        <v>42934</v>
      </c>
      <c r="E2584" s="1">
        <v>42937</v>
      </c>
    </row>
    <row r="2585" spans="1:5" x14ac:dyDescent="0.15">
      <c r="A2585" t="s">
        <v>6494</v>
      </c>
      <c r="B2585" s="1">
        <v>42937</v>
      </c>
      <c r="C2585" s="4">
        <v>42942.971030092594</v>
      </c>
      <c r="D2585" s="1">
        <v>42943</v>
      </c>
      <c r="E2585" s="1">
        <v>42943</v>
      </c>
    </row>
    <row r="2586" spans="1:5" x14ac:dyDescent="0.15">
      <c r="A2586" t="s">
        <v>6485</v>
      </c>
      <c r="C2586" s="4">
        <v>42914.967997685184</v>
      </c>
      <c r="D2586" s="1">
        <v>42915</v>
      </c>
      <c r="E2586" s="1">
        <v>42915</v>
      </c>
    </row>
    <row r="2587" spans="1:5" x14ac:dyDescent="0.15">
      <c r="B2587" s="1">
        <v>42916</v>
      </c>
      <c r="D2587" s="1">
        <v>42944</v>
      </c>
      <c r="E2587" s="1">
        <v>42944</v>
      </c>
    </row>
    <row r="2588" spans="1:5" x14ac:dyDescent="0.15">
      <c r="A2588" t="s">
        <v>6481</v>
      </c>
      <c r="C2588" s="4">
        <v>42927.632245370369</v>
      </c>
      <c r="D2588" s="1">
        <v>42927</v>
      </c>
      <c r="E2588" s="1">
        <v>42927</v>
      </c>
    </row>
    <row r="2589" spans="1:5" x14ac:dyDescent="0.15">
      <c r="A2589" t="s">
        <v>6495</v>
      </c>
      <c r="B2589" s="1">
        <v>42915</v>
      </c>
      <c r="C2589" s="4">
        <v>42918.950868055559</v>
      </c>
      <c r="D2589" s="1">
        <v>42921</v>
      </c>
      <c r="E2589" s="1">
        <v>42921</v>
      </c>
    </row>
    <row r="2590" spans="1:5" x14ac:dyDescent="0.15">
      <c r="A2590" t="s">
        <v>6483</v>
      </c>
      <c r="B2590" s="1">
        <v>42920</v>
      </c>
      <c r="C2590" s="4">
        <v>42920.696793981479</v>
      </c>
      <c r="D2590" s="1">
        <v>42920</v>
      </c>
      <c r="E2590" s="1">
        <v>42920</v>
      </c>
    </row>
    <row r="2591" spans="1:5" x14ac:dyDescent="0.15">
      <c r="A2591" t="s">
        <v>6482</v>
      </c>
      <c r="B2591" s="1">
        <v>42923</v>
      </c>
      <c r="C2591" s="4">
        <v>42929.642060185186</v>
      </c>
      <c r="D2591" s="1">
        <v>42942</v>
      </c>
      <c r="E2591" s="1">
        <v>42942</v>
      </c>
    </row>
    <row r="2592" spans="1:5" x14ac:dyDescent="0.15">
      <c r="B2592" s="1">
        <v>42907</v>
      </c>
      <c r="D2592" s="1">
        <v>42920</v>
      </c>
      <c r="E2592" s="1">
        <v>42920</v>
      </c>
    </row>
    <row r="2593" spans="1:5" x14ac:dyDescent="0.15">
      <c r="A2593" t="s">
        <v>6495</v>
      </c>
      <c r="B2593" s="1">
        <v>42900</v>
      </c>
      <c r="C2593" s="4">
        <v>42918.593194444446</v>
      </c>
      <c r="D2593" s="1">
        <v>42921</v>
      </c>
      <c r="E2593" s="1">
        <v>42921</v>
      </c>
    </row>
    <row r="2594" spans="1:5" x14ac:dyDescent="0.15">
      <c r="B2594" s="1">
        <v>42915</v>
      </c>
      <c r="D2594" s="1">
        <v>42916</v>
      </c>
      <c r="E2594" s="1">
        <v>42916</v>
      </c>
    </row>
    <row r="2595" spans="1:5" x14ac:dyDescent="0.15">
      <c r="A2595" t="s">
        <v>6485</v>
      </c>
      <c r="C2595" s="4">
        <v>42915.702881944446</v>
      </c>
      <c r="D2595" s="1">
        <v>42915</v>
      </c>
      <c r="E2595" s="1">
        <v>42919</v>
      </c>
    </row>
    <row r="2596" spans="1:5" x14ac:dyDescent="0.15">
      <c r="D2596" s="1">
        <v>42934</v>
      </c>
      <c r="E2596" s="1">
        <v>42934</v>
      </c>
    </row>
    <row r="2597" spans="1:5" x14ac:dyDescent="0.15">
      <c r="A2597" t="s">
        <v>6483</v>
      </c>
      <c r="C2597" s="4">
        <v>42935.485497685186</v>
      </c>
      <c r="D2597" s="1">
        <v>42935</v>
      </c>
      <c r="E2597" s="1">
        <v>42935</v>
      </c>
    </row>
    <row r="2598" spans="1:5" x14ac:dyDescent="0.15">
      <c r="D2598" s="1">
        <v>42952</v>
      </c>
      <c r="E2598" s="1">
        <v>42961</v>
      </c>
    </row>
    <row r="2599" spans="1:5" x14ac:dyDescent="0.15">
      <c r="A2599" t="s">
        <v>6488</v>
      </c>
      <c r="C2599" s="4">
        <v>42919.676655092589</v>
      </c>
      <c r="D2599" s="1">
        <v>42921</v>
      </c>
      <c r="E2599" s="1">
        <v>42921</v>
      </c>
    </row>
    <row r="2600" spans="1:5" x14ac:dyDescent="0.15">
      <c r="A2600" t="s">
        <v>6489</v>
      </c>
      <c r="C2600" s="4">
        <v>42936.669398148151</v>
      </c>
      <c r="D2600" s="1">
        <v>42937</v>
      </c>
      <c r="E2600" s="1">
        <v>42937</v>
      </c>
    </row>
    <row r="2601" spans="1:5" x14ac:dyDescent="0.15">
      <c r="B2601" s="1">
        <v>42958</v>
      </c>
      <c r="D2601" s="1">
        <v>42965</v>
      </c>
      <c r="E2601" s="1">
        <v>42965</v>
      </c>
    </row>
    <row r="2602" spans="1:5" x14ac:dyDescent="0.15">
      <c r="A2602" t="s">
        <v>6491</v>
      </c>
      <c r="C2602" s="4">
        <v>42939.918854166666</v>
      </c>
      <c r="D2602" s="1">
        <v>42941</v>
      </c>
      <c r="E2602" s="1">
        <v>42941</v>
      </c>
    </row>
    <row r="2603" spans="1:5" x14ac:dyDescent="0.15">
      <c r="A2603" t="s">
        <v>6482</v>
      </c>
      <c r="C2603" s="4">
        <v>42935.458275462966</v>
      </c>
      <c r="D2603" s="1">
        <v>42944</v>
      </c>
      <c r="E2603" s="1">
        <v>42944</v>
      </c>
    </row>
    <row r="2604" spans="1:5" x14ac:dyDescent="0.15">
      <c r="D2604" s="1">
        <v>42920</v>
      </c>
      <c r="E2604" s="1">
        <v>42920</v>
      </c>
    </row>
    <row r="2605" spans="1:5" x14ac:dyDescent="0.15">
      <c r="A2605" t="s">
        <v>6483</v>
      </c>
      <c r="B2605" s="1">
        <v>42911</v>
      </c>
      <c r="C2605" s="4">
        <v>42920.851585648146</v>
      </c>
      <c r="D2605" s="1">
        <v>42921</v>
      </c>
      <c r="E2605" s="1">
        <v>42921</v>
      </c>
    </row>
    <row r="2606" spans="1:5" x14ac:dyDescent="0.15">
      <c r="A2606" t="s">
        <v>6483</v>
      </c>
      <c r="C2606" s="4">
        <v>42918.96371527778</v>
      </c>
      <c r="D2606" s="1">
        <v>42918</v>
      </c>
      <c r="E2606" s="1">
        <v>42918</v>
      </c>
    </row>
    <row r="2607" spans="1:5" x14ac:dyDescent="0.15">
      <c r="A2607" t="s">
        <v>6495</v>
      </c>
      <c r="B2607" s="1">
        <v>42941</v>
      </c>
      <c r="C2607" s="4">
        <v>42941.418749999997</v>
      </c>
      <c r="D2607" s="1">
        <v>42939</v>
      </c>
      <c r="E2607" s="1">
        <v>42939</v>
      </c>
    </row>
    <row r="2608" spans="1:5" x14ac:dyDescent="0.15">
      <c r="A2608" t="s">
        <v>6494</v>
      </c>
      <c r="B2608" s="1">
        <v>42915</v>
      </c>
      <c r="C2608" s="4">
        <v>42916.591307870367</v>
      </c>
      <c r="D2608" s="1">
        <v>42919</v>
      </c>
      <c r="E2608" s="1">
        <v>42919</v>
      </c>
    </row>
    <row r="2609" spans="1:5" x14ac:dyDescent="0.15">
      <c r="A2609" t="s">
        <v>6482</v>
      </c>
      <c r="C2609" s="4">
        <v>42926.720277777778</v>
      </c>
      <c r="D2609" s="1">
        <v>42927</v>
      </c>
      <c r="E2609" s="1">
        <v>42927</v>
      </c>
    </row>
    <row r="2610" spans="1:5" x14ac:dyDescent="0.15">
      <c r="A2610" t="s">
        <v>6483</v>
      </c>
      <c r="C2610" s="4">
        <v>42909.033564814818</v>
      </c>
      <c r="D2610" s="1">
        <v>42909</v>
      </c>
      <c r="E2610" s="1">
        <v>42909</v>
      </c>
    </row>
    <row r="2611" spans="1:5" x14ac:dyDescent="0.15">
      <c r="D2611" s="1">
        <v>42962</v>
      </c>
      <c r="E2611" s="1">
        <v>42962</v>
      </c>
    </row>
    <row r="2612" spans="1:5" x14ac:dyDescent="0.15">
      <c r="A2612" t="s">
        <v>6485</v>
      </c>
      <c r="B2612" s="1">
        <v>42912</v>
      </c>
      <c r="C2612" s="4">
        <v>42915.436655092592</v>
      </c>
      <c r="D2612" s="1">
        <v>42915</v>
      </c>
      <c r="E2612" s="1">
        <v>42915</v>
      </c>
    </row>
    <row r="2613" spans="1:5" x14ac:dyDescent="0.15">
      <c r="A2613" t="s">
        <v>6483</v>
      </c>
      <c r="B2613" s="1">
        <v>42912</v>
      </c>
      <c r="C2613" s="4">
        <v>42913.548773148148</v>
      </c>
      <c r="D2613" s="1">
        <v>42913</v>
      </c>
      <c r="E2613" s="1">
        <v>42913</v>
      </c>
    </row>
    <row r="2614" spans="1:5" x14ac:dyDescent="0.15">
      <c r="A2614" t="s">
        <v>6491</v>
      </c>
      <c r="B2614" s="1">
        <v>42912</v>
      </c>
      <c r="C2614" s="4">
        <v>42915.685081018521</v>
      </c>
      <c r="D2614" s="1">
        <v>42920</v>
      </c>
      <c r="E2614" s="1">
        <v>42920</v>
      </c>
    </row>
    <row r="2615" spans="1:5" x14ac:dyDescent="0.15">
      <c r="A2615" t="s">
        <v>6489</v>
      </c>
      <c r="C2615" s="4">
        <v>42934.632002314815</v>
      </c>
      <c r="D2615" s="1">
        <v>42937</v>
      </c>
      <c r="E2615" s="1">
        <v>42937</v>
      </c>
    </row>
    <row r="2616" spans="1:5" x14ac:dyDescent="0.15">
      <c r="A2616" t="s">
        <v>6494</v>
      </c>
      <c r="B2616" s="1">
        <v>42910</v>
      </c>
      <c r="C2616" s="4">
        <v>42912.920694444445</v>
      </c>
      <c r="D2616" s="1">
        <v>42913</v>
      </c>
      <c r="E2616" s="1">
        <v>42913</v>
      </c>
    </row>
    <row r="2617" spans="1:5" x14ac:dyDescent="0.15">
      <c r="D2617" s="1">
        <v>42954</v>
      </c>
      <c r="E2617" s="1">
        <v>42954</v>
      </c>
    </row>
    <row r="2618" spans="1:5" x14ac:dyDescent="0.15">
      <c r="A2618" t="s">
        <v>6485</v>
      </c>
      <c r="B2618" s="1">
        <v>42907</v>
      </c>
      <c r="C2618" s="4">
        <v>42912.613877314812</v>
      </c>
      <c r="D2618" s="1">
        <v>42912</v>
      </c>
      <c r="E2618" s="1">
        <v>42914</v>
      </c>
    </row>
    <row r="2619" spans="1:5" x14ac:dyDescent="0.15">
      <c r="A2619" t="s">
        <v>6483</v>
      </c>
      <c r="D2619" s="1">
        <v>42918</v>
      </c>
      <c r="E2619" s="1">
        <v>42918</v>
      </c>
    </row>
    <row r="2620" spans="1:5" x14ac:dyDescent="0.15">
      <c r="D2620" s="1">
        <v>42920</v>
      </c>
      <c r="E2620" s="1">
        <v>42920</v>
      </c>
    </row>
    <row r="2621" spans="1:5" x14ac:dyDescent="0.15">
      <c r="B2621" s="1">
        <v>42916</v>
      </c>
      <c r="D2621" s="1">
        <v>42914</v>
      </c>
      <c r="E2621" s="1">
        <v>42914</v>
      </c>
    </row>
    <row r="2622" spans="1:5" x14ac:dyDescent="0.15">
      <c r="A2622" t="s">
        <v>6483</v>
      </c>
      <c r="B2622" s="1">
        <v>42912</v>
      </c>
      <c r="C2622" s="4">
        <v>42918.980729166666</v>
      </c>
      <c r="D2622" s="1">
        <v>42919</v>
      </c>
      <c r="E2622" s="1">
        <v>42919</v>
      </c>
    </row>
    <row r="2623" spans="1:5" x14ac:dyDescent="0.15">
      <c r="D2623" s="1">
        <v>42920</v>
      </c>
      <c r="E2623" s="1">
        <v>42920</v>
      </c>
    </row>
    <row r="2624" spans="1:5" x14ac:dyDescent="0.15">
      <c r="B2624" s="1">
        <v>42915</v>
      </c>
      <c r="D2624" s="1">
        <v>42936</v>
      </c>
      <c r="E2624" s="1">
        <v>42936</v>
      </c>
    </row>
    <row r="2625" spans="1:5" x14ac:dyDescent="0.15">
      <c r="A2625" t="s">
        <v>6495</v>
      </c>
      <c r="B2625" s="1">
        <v>42926</v>
      </c>
      <c r="C2625" s="4">
        <v>42936.419652777775</v>
      </c>
      <c r="D2625" s="1">
        <v>42939</v>
      </c>
      <c r="E2625" s="1">
        <v>42939</v>
      </c>
    </row>
    <row r="2626" spans="1:5" x14ac:dyDescent="0.15">
      <c r="D2626" s="1">
        <v>42929</v>
      </c>
      <c r="E2626" s="1">
        <v>42929</v>
      </c>
    </row>
    <row r="2627" spans="1:5" x14ac:dyDescent="0.15">
      <c r="A2627" t="s">
        <v>6485</v>
      </c>
      <c r="C2627" s="4">
        <v>42958.482523148145</v>
      </c>
      <c r="D2627" s="1">
        <v>42958</v>
      </c>
      <c r="E2627" s="1">
        <v>42958</v>
      </c>
    </row>
    <row r="2628" spans="1:5" x14ac:dyDescent="0.15">
      <c r="A2628" t="s">
        <v>6488</v>
      </c>
      <c r="C2628" s="4">
        <v>42928.747453703705</v>
      </c>
      <c r="D2628" s="1">
        <v>42929</v>
      </c>
      <c r="E2628" s="1">
        <v>42929</v>
      </c>
    </row>
    <row r="2629" spans="1:5" x14ac:dyDescent="0.15">
      <c r="D2629" s="1">
        <v>42947</v>
      </c>
      <c r="E2629" s="1">
        <v>42947</v>
      </c>
    </row>
    <row r="2630" spans="1:5" x14ac:dyDescent="0.15">
      <c r="A2630" t="s">
        <v>6485</v>
      </c>
      <c r="C2630" s="4">
        <v>42928.495486111111</v>
      </c>
      <c r="D2630" s="1">
        <v>42929</v>
      </c>
      <c r="E2630" s="1">
        <v>42929</v>
      </c>
    </row>
    <row r="2631" spans="1:5" x14ac:dyDescent="0.15">
      <c r="A2631" t="s">
        <v>6483</v>
      </c>
      <c r="B2631" s="1">
        <v>42915</v>
      </c>
      <c r="C2631" s="4">
        <v>42916.55265046296</v>
      </c>
      <c r="D2631" s="1">
        <v>42916</v>
      </c>
      <c r="E2631" s="1">
        <v>42916</v>
      </c>
    </row>
    <row r="2632" spans="1:5" x14ac:dyDescent="0.15">
      <c r="D2632" s="1">
        <v>42942</v>
      </c>
      <c r="E2632" s="1">
        <v>42942</v>
      </c>
    </row>
    <row r="2633" spans="1:5" x14ac:dyDescent="0.15">
      <c r="B2633" s="1">
        <v>42915</v>
      </c>
      <c r="D2633" s="1">
        <v>42919</v>
      </c>
      <c r="E2633" s="1">
        <v>42919</v>
      </c>
    </row>
    <row r="2634" spans="1:5" x14ac:dyDescent="0.15">
      <c r="A2634" t="s">
        <v>6485</v>
      </c>
      <c r="B2634" s="1">
        <v>42920</v>
      </c>
      <c r="C2634" s="4">
        <v>42923.451273148145</v>
      </c>
      <c r="D2634" s="1">
        <v>42923</v>
      </c>
      <c r="E2634" s="1">
        <v>42923</v>
      </c>
    </row>
    <row r="2635" spans="1:5" x14ac:dyDescent="0.15">
      <c r="D2635" s="1">
        <v>42927</v>
      </c>
      <c r="E2635" s="1">
        <v>42927</v>
      </c>
    </row>
    <row r="2636" spans="1:5" x14ac:dyDescent="0.15">
      <c r="D2636" s="1">
        <v>42937</v>
      </c>
      <c r="E2636" s="1">
        <v>42937</v>
      </c>
    </row>
    <row r="2637" spans="1:5" x14ac:dyDescent="0.15">
      <c r="B2637" s="1">
        <v>42922</v>
      </c>
      <c r="D2637" s="1">
        <v>42948</v>
      </c>
      <c r="E2637" s="1">
        <v>42948</v>
      </c>
    </row>
    <row r="2638" spans="1:5" x14ac:dyDescent="0.15">
      <c r="D2638" s="1">
        <v>42935</v>
      </c>
      <c r="E2638" s="1">
        <v>42935</v>
      </c>
    </row>
    <row r="2639" spans="1:5" x14ac:dyDescent="0.15">
      <c r="A2639" t="s">
        <v>6485</v>
      </c>
      <c r="B2639" s="1">
        <v>42911</v>
      </c>
      <c r="C2639" s="4">
        <v>42914.437199074076</v>
      </c>
      <c r="D2639" s="1">
        <v>42915</v>
      </c>
      <c r="E2639" s="1">
        <v>42915</v>
      </c>
    </row>
    <row r="2640" spans="1:5" x14ac:dyDescent="0.15">
      <c r="A2640" t="s">
        <v>6481</v>
      </c>
      <c r="C2640" s="4">
        <v>42929.888599537036</v>
      </c>
      <c r="D2640" s="1">
        <v>42909</v>
      </c>
      <c r="E2640" s="1">
        <v>42909</v>
      </c>
    </row>
    <row r="2641" spans="1:5" x14ac:dyDescent="0.15">
      <c r="A2641" t="s">
        <v>6494</v>
      </c>
      <c r="C2641" s="4">
        <v>42923.437523148146</v>
      </c>
      <c r="D2641" s="1">
        <v>42923</v>
      </c>
      <c r="E2641" s="1">
        <v>42923</v>
      </c>
    </row>
    <row r="2642" spans="1:5" x14ac:dyDescent="0.15">
      <c r="A2642" t="s">
        <v>6485</v>
      </c>
      <c r="B2642" s="1">
        <v>42958</v>
      </c>
      <c r="C2642" s="4">
        <v>42955.452604166669</v>
      </c>
      <c r="D2642" s="1">
        <v>42955</v>
      </c>
      <c r="E2642" s="1">
        <v>42955</v>
      </c>
    </row>
    <row r="2643" spans="1:5" x14ac:dyDescent="0.15">
      <c r="D2643" s="1">
        <v>42942</v>
      </c>
      <c r="E2643" s="1">
        <v>42942</v>
      </c>
    </row>
    <row r="2644" spans="1:5" x14ac:dyDescent="0.15">
      <c r="A2644" t="s">
        <v>6480</v>
      </c>
      <c r="C2644" s="4">
        <v>42908.483657407407</v>
      </c>
      <c r="D2644" s="1">
        <v>42908</v>
      </c>
      <c r="E2644" s="1">
        <v>42908</v>
      </c>
    </row>
    <row r="2645" spans="1:5" x14ac:dyDescent="0.15">
      <c r="A2645" t="s">
        <v>6482</v>
      </c>
      <c r="C2645" s="4">
        <v>42926.409189814818</v>
      </c>
      <c r="D2645" s="1">
        <v>42926</v>
      </c>
      <c r="E2645" s="1">
        <v>42926</v>
      </c>
    </row>
    <row r="2646" spans="1:5" x14ac:dyDescent="0.15">
      <c r="A2646" t="s">
        <v>6488</v>
      </c>
      <c r="C2646" s="4">
        <v>42916.63857638889</v>
      </c>
      <c r="D2646" s="1">
        <v>42920</v>
      </c>
      <c r="E2646" s="1">
        <v>42920</v>
      </c>
    </row>
    <row r="2647" spans="1:5" x14ac:dyDescent="0.15">
      <c r="A2647" t="s">
        <v>6488</v>
      </c>
      <c r="C2647" s="4">
        <v>42901.790775462963</v>
      </c>
      <c r="D2647" s="1">
        <v>42902</v>
      </c>
      <c r="E2647" s="1">
        <v>42902</v>
      </c>
    </row>
    <row r="2648" spans="1:5" x14ac:dyDescent="0.15">
      <c r="A2648" t="s">
        <v>6488</v>
      </c>
      <c r="C2648" s="4">
        <v>42963.667430555557</v>
      </c>
      <c r="D2648" s="1">
        <v>42965</v>
      </c>
      <c r="E2648" s="1">
        <v>42965</v>
      </c>
    </row>
    <row r="2649" spans="1:5" x14ac:dyDescent="0.15">
      <c r="B2649" s="1">
        <v>42915</v>
      </c>
      <c r="D2649" s="1">
        <v>42916</v>
      </c>
      <c r="E2649" s="1">
        <v>42927</v>
      </c>
    </row>
    <row r="2650" spans="1:5" x14ac:dyDescent="0.15">
      <c r="A2650" t="s">
        <v>6496</v>
      </c>
      <c r="B2650" s="1">
        <v>42924</v>
      </c>
      <c r="C2650" s="4">
        <v>42929.681550925925</v>
      </c>
      <c r="D2650" s="1">
        <v>42930</v>
      </c>
      <c r="E2650" s="1">
        <v>42930</v>
      </c>
    </row>
    <row r="2651" spans="1:5" x14ac:dyDescent="0.15">
      <c r="A2651" t="s">
        <v>6483</v>
      </c>
      <c r="B2651" s="1">
        <v>42927</v>
      </c>
      <c r="C2651" s="4">
        <v>42937.654178240744</v>
      </c>
      <c r="D2651" s="1">
        <v>42937</v>
      </c>
      <c r="E2651" s="1">
        <v>42937</v>
      </c>
    </row>
    <row r="2652" spans="1:5" x14ac:dyDescent="0.15">
      <c r="A2652" t="s">
        <v>6485</v>
      </c>
      <c r="B2652" s="1">
        <v>42904</v>
      </c>
      <c r="C2652" s="4">
        <v>42908.41</v>
      </c>
      <c r="D2652" s="1">
        <v>42908</v>
      </c>
      <c r="E2652" s="1">
        <v>42912</v>
      </c>
    </row>
    <row r="2653" spans="1:5" x14ac:dyDescent="0.15">
      <c r="A2653" t="s">
        <v>6483</v>
      </c>
      <c r="B2653" s="1">
        <v>42905</v>
      </c>
      <c r="C2653" s="4">
        <v>42920.567025462966</v>
      </c>
      <c r="D2653" s="1">
        <v>42920</v>
      </c>
      <c r="E2653" s="1">
        <v>42920</v>
      </c>
    </row>
    <row r="2654" spans="1:5" x14ac:dyDescent="0.15">
      <c r="A2654" t="s">
        <v>6481</v>
      </c>
      <c r="C2654" s="4">
        <v>42905.610856481479</v>
      </c>
      <c r="D2654" s="1">
        <v>42905</v>
      </c>
      <c r="E2654" s="1">
        <v>42905</v>
      </c>
    </row>
    <row r="2655" spans="1:5" x14ac:dyDescent="0.15">
      <c r="A2655" t="s">
        <v>6494</v>
      </c>
      <c r="C2655" s="4">
        <v>42951.670624999999</v>
      </c>
      <c r="D2655" s="1">
        <v>42955</v>
      </c>
      <c r="E2655" s="1">
        <v>42955</v>
      </c>
    </row>
    <row r="2656" spans="1:5" x14ac:dyDescent="0.15">
      <c r="A2656" t="s">
        <v>6485</v>
      </c>
      <c r="C2656" s="4">
        <v>42926.62604166667</v>
      </c>
      <c r="D2656" s="1">
        <v>42926</v>
      </c>
      <c r="E2656" s="1">
        <v>42927</v>
      </c>
    </row>
    <row r="2657" spans="1:5" x14ac:dyDescent="0.15">
      <c r="D2657" s="1">
        <v>42927</v>
      </c>
      <c r="E2657" s="1">
        <v>42927</v>
      </c>
    </row>
    <row r="2658" spans="1:5" x14ac:dyDescent="0.15">
      <c r="A2658" t="s">
        <v>6483</v>
      </c>
      <c r="C2658" s="4">
        <v>42923.438657407409</v>
      </c>
      <c r="D2658" s="1">
        <v>42923</v>
      </c>
      <c r="E2658" s="1">
        <v>42923</v>
      </c>
    </row>
    <row r="2659" spans="1:5" x14ac:dyDescent="0.15">
      <c r="A2659" t="s">
        <v>6495</v>
      </c>
      <c r="C2659" s="4">
        <v>42954.620763888888</v>
      </c>
      <c r="D2659" s="1">
        <v>42955</v>
      </c>
      <c r="E2659" s="1">
        <v>42955</v>
      </c>
    </row>
    <row r="2660" spans="1:5" x14ac:dyDescent="0.15">
      <c r="A2660" t="s">
        <v>6495</v>
      </c>
      <c r="B2660" s="1">
        <v>42922</v>
      </c>
      <c r="C2660" s="4">
        <v>42930.707662037035</v>
      </c>
      <c r="D2660" s="1">
        <v>42939</v>
      </c>
      <c r="E2660" s="1">
        <v>42939</v>
      </c>
    </row>
    <row r="2661" spans="1:5" x14ac:dyDescent="0.15">
      <c r="A2661" t="s">
        <v>6485</v>
      </c>
      <c r="C2661" s="4">
        <v>42929.691747685189</v>
      </c>
      <c r="D2661" s="1">
        <v>42929</v>
      </c>
      <c r="E2661" s="1">
        <v>42929</v>
      </c>
    </row>
    <row r="2662" spans="1:5" x14ac:dyDescent="0.15">
      <c r="A2662" t="s">
        <v>6485</v>
      </c>
      <c r="C2662" s="4">
        <v>42919.570729166669</v>
      </c>
      <c r="D2662" s="1">
        <v>42919</v>
      </c>
      <c r="E2662" s="1">
        <v>42920</v>
      </c>
    </row>
    <row r="2663" spans="1:5" x14ac:dyDescent="0.15">
      <c r="A2663" t="s">
        <v>6494</v>
      </c>
      <c r="B2663" s="1">
        <v>42904</v>
      </c>
      <c r="C2663" s="4">
        <v>42915.425798611112</v>
      </c>
      <c r="D2663" s="1">
        <v>42919</v>
      </c>
      <c r="E2663" s="1">
        <v>42919</v>
      </c>
    </row>
    <row r="2664" spans="1:5" x14ac:dyDescent="0.15">
      <c r="A2664" t="s">
        <v>6481</v>
      </c>
      <c r="C2664" s="4">
        <v>42927.637349537035</v>
      </c>
      <c r="D2664" s="1">
        <v>42927</v>
      </c>
      <c r="E2664" s="1">
        <v>42927</v>
      </c>
    </row>
    <row r="2665" spans="1:5" x14ac:dyDescent="0.15">
      <c r="B2665" s="1">
        <v>42939</v>
      </c>
      <c r="D2665" s="1">
        <v>42933</v>
      </c>
      <c r="E2665" s="1">
        <v>42933</v>
      </c>
    </row>
    <row r="2666" spans="1:5" x14ac:dyDescent="0.15">
      <c r="A2666" t="s">
        <v>6481</v>
      </c>
      <c r="D2666" s="1">
        <v>42909</v>
      </c>
      <c r="E2666" s="1">
        <v>42909</v>
      </c>
    </row>
    <row r="2667" spans="1:5" x14ac:dyDescent="0.15">
      <c r="A2667" t="s">
        <v>6480</v>
      </c>
      <c r="C2667" s="4">
        <v>42909.952152777776</v>
      </c>
      <c r="D2667" s="1">
        <v>42910</v>
      </c>
      <c r="E2667" s="1">
        <v>42912</v>
      </c>
    </row>
    <row r="2668" spans="1:5" x14ac:dyDescent="0.15">
      <c r="D2668" s="1">
        <v>42923</v>
      </c>
      <c r="E2668" s="1">
        <v>42923</v>
      </c>
    </row>
    <row r="2669" spans="1:5" x14ac:dyDescent="0.15">
      <c r="A2669" t="s">
        <v>6483</v>
      </c>
      <c r="B2669" s="1">
        <v>42916</v>
      </c>
      <c r="C2669" s="4">
        <v>42919.55914351852</v>
      </c>
      <c r="D2669" s="1">
        <v>42922</v>
      </c>
      <c r="E2669" s="1">
        <v>42922</v>
      </c>
    </row>
    <row r="2670" spans="1:5" x14ac:dyDescent="0.15">
      <c r="A2670" t="s">
        <v>6494</v>
      </c>
      <c r="C2670" s="4">
        <v>42943.481574074074</v>
      </c>
      <c r="D2670" s="1">
        <v>42943</v>
      </c>
      <c r="E2670" s="1">
        <v>42943</v>
      </c>
    </row>
    <row r="2671" spans="1:5" x14ac:dyDescent="0.15">
      <c r="B2671" s="1">
        <v>42916</v>
      </c>
      <c r="D2671" s="1">
        <v>42924</v>
      </c>
      <c r="E2671" s="1">
        <v>42924</v>
      </c>
    </row>
    <row r="2672" spans="1:5" x14ac:dyDescent="0.15">
      <c r="D2672" s="1">
        <v>42930</v>
      </c>
      <c r="E2672" s="1">
        <v>42930</v>
      </c>
    </row>
    <row r="2673" spans="1:5" x14ac:dyDescent="0.15">
      <c r="A2673" t="s">
        <v>6498</v>
      </c>
      <c r="C2673" s="4">
        <v>42927.526423611111</v>
      </c>
      <c r="D2673" s="1">
        <v>42928</v>
      </c>
      <c r="E2673" s="1">
        <v>42928</v>
      </c>
    </row>
    <row r="2674" spans="1:5" x14ac:dyDescent="0.15">
      <c r="A2674" t="s">
        <v>6481</v>
      </c>
      <c r="C2674" s="4">
        <v>42915.620821759258</v>
      </c>
      <c r="D2674" s="1">
        <v>42916</v>
      </c>
      <c r="E2674" s="1">
        <v>42920</v>
      </c>
    </row>
    <row r="2675" spans="1:5" x14ac:dyDescent="0.15">
      <c r="A2675" t="s">
        <v>6481</v>
      </c>
      <c r="B2675" s="1">
        <v>42916</v>
      </c>
      <c r="C2675" s="4">
        <v>42943.500567129631</v>
      </c>
      <c r="D2675" s="1">
        <v>42944</v>
      </c>
      <c r="E2675" s="1">
        <v>42944</v>
      </c>
    </row>
    <row r="2676" spans="1:5" x14ac:dyDescent="0.15">
      <c r="A2676" t="s">
        <v>6480</v>
      </c>
      <c r="B2676" s="1">
        <v>42915</v>
      </c>
      <c r="C2676" s="4">
        <v>42932.713321759256</v>
      </c>
      <c r="D2676" s="1">
        <v>42921</v>
      </c>
      <c r="E2676" s="1">
        <v>42921</v>
      </c>
    </row>
    <row r="2677" spans="1:5" x14ac:dyDescent="0.15">
      <c r="B2677" s="1">
        <v>42916</v>
      </c>
      <c r="D2677" s="1">
        <v>42916</v>
      </c>
      <c r="E2677" s="1">
        <v>42916</v>
      </c>
    </row>
    <row r="2678" spans="1:5" x14ac:dyDescent="0.15">
      <c r="A2678" t="s">
        <v>6480</v>
      </c>
      <c r="C2678" s="4">
        <v>42907.675300925926</v>
      </c>
      <c r="D2678" s="1">
        <v>42907</v>
      </c>
      <c r="E2678" s="1">
        <v>42907</v>
      </c>
    </row>
    <row r="2679" spans="1:5" x14ac:dyDescent="0.15">
      <c r="B2679" s="1">
        <v>42907</v>
      </c>
      <c r="D2679" s="1">
        <v>42926</v>
      </c>
      <c r="E2679" s="1">
        <v>42926</v>
      </c>
    </row>
    <row r="2680" spans="1:5" x14ac:dyDescent="0.15">
      <c r="A2680" t="s">
        <v>6483</v>
      </c>
      <c r="B2680" s="1">
        <v>42907</v>
      </c>
      <c r="C2680" s="4">
        <v>42908.006053240744</v>
      </c>
      <c r="D2680" s="1">
        <v>42908</v>
      </c>
      <c r="E2680" s="1">
        <v>42908</v>
      </c>
    </row>
    <row r="2681" spans="1:5" x14ac:dyDescent="0.15">
      <c r="B2681" s="1">
        <v>42912</v>
      </c>
      <c r="D2681" s="1">
        <v>42921</v>
      </c>
      <c r="E2681" s="1">
        <v>42921</v>
      </c>
    </row>
    <row r="2682" spans="1:5" x14ac:dyDescent="0.15">
      <c r="A2682" t="s">
        <v>6483</v>
      </c>
      <c r="B2682" s="1">
        <v>42915</v>
      </c>
      <c r="C2682" s="4">
        <v>42923.679814814815</v>
      </c>
      <c r="D2682" s="1">
        <v>42926</v>
      </c>
      <c r="E2682" s="1">
        <v>42926</v>
      </c>
    </row>
    <row r="2683" spans="1:5" x14ac:dyDescent="0.15">
      <c r="A2683" t="s">
        <v>6485</v>
      </c>
      <c r="C2683" s="4">
        <v>42934.694664351853</v>
      </c>
      <c r="D2683" s="1">
        <v>42935</v>
      </c>
      <c r="E2683" s="1">
        <v>42936</v>
      </c>
    </row>
    <row r="2684" spans="1:5" x14ac:dyDescent="0.15">
      <c r="A2684" t="s">
        <v>6491</v>
      </c>
      <c r="C2684" s="4">
        <v>42923.862997685188</v>
      </c>
      <c r="D2684" s="1">
        <v>42927</v>
      </c>
      <c r="E2684" s="1">
        <v>42927</v>
      </c>
    </row>
    <row r="2685" spans="1:5" x14ac:dyDescent="0.15">
      <c r="A2685" t="s">
        <v>6495</v>
      </c>
      <c r="C2685" s="4">
        <v>42926.557673611111</v>
      </c>
      <c r="D2685" s="1">
        <v>42930</v>
      </c>
      <c r="E2685" s="1">
        <v>42930</v>
      </c>
    </row>
    <row r="2686" spans="1:5" x14ac:dyDescent="0.15">
      <c r="D2686" s="1">
        <v>42914</v>
      </c>
      <c r="E2686" s="1">
        <v>42914</v>
      </c>
    </row>
    <row r="2687" spans="1:5" x14ac:dyDescent="0.15">
      <c r="A2687" t="s">
        <v>6480</v>
      </c>
      <c r="B2687" s="1">
        <v>42915</v>
      </c>
      <c r="C2687" s="4">
        <v>42920.909363425926</v>
      </c>
      <c r="D2687" s="1">
        <v>42923</v>
      </c>
      <c r="E2687" s="1">
        <v>42929</v>
      </c>
    </row>
    <row r="2688" spans="1:5" x14ac:dyDescent="0.15">
      <c r="A2688" t="s">
        <v>6489</v>
      </c>
      <c r="C2688" s="4">
        <v>42921.710578703707</v>
      </c>
      <c r="D2688" s="1">
        <v>42926</v>
      </c>
      <c r="E2688" s="1">
        <v>42926</v>
      </c>
    </row>
    <row r="2689" spans="1:5" x14ac:dyDescent="0.15">
      <c r="A2689" t="s">
        <v>6483</v>
      </c>
      <c r="B2689" s="1">
        <v>42921</v>
      </c>
      <c r="C2689" s="4">
        <v>42919.686469907407</v>
      </c>
      <c r="D2689" s="1">
        <v>42920</v>
      </c>
      <c r="E2689" s="1">
        <v>42920</v>
      </c>
    </row>
    <row r="2690" spans="1:5" x14ac:dyDescent="0.15">
      <c r="D2690" s="1">
        <v>42943</v>
      </c>
      <c r="E2690" s="1">
        <v>42943</v>
      </c>
    </row>
    <row r="2691" spans="1:5" x14ac:dyDescent="0.15">
      <c r="A2691" t="s">
        <v>6481</v>
      </c>
      <c r="C2691" s="4">
        <v>42907.44804398148</v>
      </c>
      <c r="D2691" s="1">
        <v>42907</v>
      </c>
      <c r="E2691" s="1">
        <v>42907</v>
      </c>
    </row>
    <row r="2692" spans="1:5" x14ac:dyDescent="0.15">
      <c r="A2692" t="s">
        <v>6488</v>
      </c>
      <c r="C2692" s="4">
        <v>42919.679814814815</v>
      </c>
      <c r="D2692" s="1">
        <v>42921</v>
      </c>
      <c r="E2692" s="1">
        <v>42921</v>
      </c>
    </row>
    <row r="2693" spans="1:5" x14ac:dyDescent="0.15">
      <c r="A2693" t="s">
        <v>6498</v>
      </c>
      <c r="C2693" s="4">
        <v>42923.555902777778</v>
      </c>
      <c r="D2693" s="1">
        <v>42928</v>
      </c>
      <c r="E2693" s="1">
        <v>42928</v>
      </c>
    </row>
    <row r="2694" spans="1:5" x14ac:dyDescent="0.15">
      <c r="A2694" t="s">
        <v>6485</v>
      </c>
      <c r="C2694" s="4">
        <v>42926.744016203702</v>
      </c>
      <c r="D2694" s="1">
        <v>42926</v>
      </c>
      <c r="E2694" s="1">
        <v>42927</v>
      </c>
    </row>
    <row r="2695" spans="1:5" x14ac:dyDescent="0.15">
      <c r="A2695" t="s">
        <v>6488</v>
      </c>
      <c r="D2695" s="1">
        <v>42950</v>
      </c>
      <c r="E2695" s="1">
        <v>42950</v>
      </c>
    </row>
    <row r="2696" spans="1:5" x14ac:dyDescent="0.15">
      <c r="D2696" s="1">
        <v>42913</v>
      </c>
      <c r="E2696" s="1">
        <v>42913</v>
      </c>
    </row>
    <row r="2697" spans="1:5" x14ac:dyDescent="0.15">
      <c r="A2697" t="s">
        <v>6498</v>
      </c>
      <c r="C2697" s="4">
        <v>42933.700520833336</v>
      </c>
      <c r="D2697" s="1">
        <v>42934</v>
      </c>
      <c r="E2697" s="1">
        <v>42934</v>
      </c>
    </row>
    <row r="2698" spans="1:5" x14ac:dyDescent="0.15">
      <c r="D2698" s="1">
        <v>42949</v>
      </c>
      <c r="E2698" s="1">
        <v>42949</v>
      </c>
    </row>
    <row r="2699" spans="1:5" x14ac:dyDescent="0.15">
      <c r="A2699" t="s">
        <v>6483</v>
      </c>
      <c r="C2699" s="4">
        <v>42926.498668981483</v>
      </c>
      <c r="D2699" s="1">
        <v>42926</v>
      </c>
      <c r="E2699" s="1">
        <v>42926</v>
      </c>
    </row>
    <row r="2700" spans="1:5" x14ac:dyDescent="0.15">
      <c r="A2700" t="s">
        <v>6491</v>
      </c>
      <c r="C2700" s="4">
        <v>42957.716921296298</v>
      </c>
      <c r="D2700" s="1">
        <v>42962</v>
      </c>
      <c r="E2700" s="1">
        <v>42962</v>
      </c>
    </row>
    <row r="2701" spans="1:5" x14ac:dyDescent="0.15">
      <c r="A2701" t="s">
        <v>6494</v>
      </c>
      <c r="B2701" s="1">
        <v>42923</v>
      </c>
      <c r="C2701" s="4">
        <v>42941.462939814817</v>
      </c>
      <c r="D2701" s="1">
        <v>42926</v>
      </c>
      <c r="E2701" s="1">
        <v>42926</v>
      </c>
    </row>
    <row r="2702" spans="1:5" x14ac:dyDescent="0.15">
      <c r="D2702" s="1">
        <v>42942</v>
      </c>
      <c r="E2702" s="1">
        <v>42943</v>
      </c>
    </row>
    <row r="2703" spans="1:5" x14ac:dyDescent="0.15">
      <c r="B2703" s="1">
        <v>42947</v>
      </c>
      <c r="D2703" s="1">
        <v>42958</v>
      </c>
      <c r="E2703" s="1">
        <v>42964</v>
      </c>
    </row>
    <row r="2704" spans="1:5" x14ac:dyDescent="0.15">
      <c r="A2704" t="s">
        <v>6485</v>
      </c>
      <c r="C2704" s="4">
        <v>42912.747777777775</v>
      </c>
      <c r="D2704" s="1">
        <v>42914</v>
      </c>
      <c r="E2704" s="1">
        <v>42914</v>
      </c>
    </row>
    <row r="2705" spans="1:5" x14ac:dyDescent="0.15">
      <c r="A2705" t="s">
        <v>6489</v>
      </c>
      <c r="C2705" s="4">
        <v>42922.740972222222</v>
      </c>
      <c r="D2705" s="1">
        <v>42923</v>
      </c>
      <c r="E2705" s="1">
        <v>42923</v>
      </c>
    </row>
    <row r="2706" spans="1:5" x14ac:dyDescent="0.15">
      <c r="D2706" s="1">
        <v>42921</v>
      </c>
      <c r="E2706" s="1">
        <v>42921</v>
      </c>
    </row>
    <row r="2707" spans="1:5" x14ac:dyDescent="0.15">
      <c r="B2707" s="1">
        <v>42947</v>
      </c>
      <c r="D2707" s="1">
        <v>42958</v>
      </c>
      <c r="E2707" s="1">
        <v>42964</v>
      </c>
    </row>
    <row r="2708" spans="1:5" x14ac:dyDescent="0.15">
      <c r="A2708" t="s">
        <v>6480</v>
      </c>
      <c r="C2708" s="4">
        <v>42912.653668981482</v>
      </c>
      <c r="D2708" s="1">
        <v>42913</v>
      </c>
      <c r="E2708" s="1">
        <v>42913</v>
      </c>
    </row>
    <row r="2709" spans="1:5" x14ac:dyDescent="0.15">
      <c r="A2709" t="s">
        <v>6494</v>
      </c>
      <c r="B2709" s="1">
        <v>42916</v>
      </c>
      <c r="C2709" s="4">
        <v>42915.47488425926</v>
      </c>
      <c r="D2709" s="1">
        <v>42915</v>
      </c>
      <c r="E2709" s="1">
        <v>42915</v>
      </c>
    </row>
    <row r="2710" spans="1:5" x14ac:dyDescent="0.15">
      <c r="A2710" t="s">
        <v>6496</v>
      </c>
      <c r="B2710" s="1">
        <v>42915</v>
      </c>
      <c r="C2710" s="4">
        <v>42921.473749999997</v>
      </c>
      <c r="D2710" s="1">
        <v>42923</v>
      </c>
      <c r="E2710" s="1">
        <v>42923</v>
      </c>
    </row>
    <row r="2711" spans="1:5" x14ac:dyDescent="0.15">
      <c r="D2711" s="1">
        <v>42930</v>
      </c>
      <c r="E2711" s="1">
        <v>42930</v>
      </c>
    </row>
    <row r="2712" spans="1:5" x14ac:dyDescent="0.15">
      <c r="A2712" t="s">
        <v>6489</v>
      </c>
      <c r="B2712" s="1">
        <v>42942</v>
      </c>
      <c r="C2712" s="4">
        <v>42955.407384259262</v>
      </c>
      <c r="D2712" s="1">
        <v>42956</v>
      </c>
      <c r="E2712" s="1">
        <v>42956</v>
      </c>
    </row>
    <row r="2713" spans="1:5" x14ac:dyDescent="0.15">
      <c r="D2713" s="1">
        <v>42921</v>
      </c>
      <c r="E2713" s="1">
        <v>42921</v>
      </c>
    </row>
    <row r="2714" spans="1:5" x14ac:dyDescent="0.15">
      <c r="B2714" s="1">
        <v>42923</v>
      </c>
      <c r="D2714" s="1">
        <v>42961</v>
      </c>
      <c r="E2714" s="1">
        <v>42962</v>
      </c>
    </row>
    <row r="2715" spans="1:5" x14ac:dyDescent="0.15">
      <c r="A2715" t="s">
        <v>6482</v>
      </c>
      <c r="C2715" s="4">
        <v>42926.407361111109</v>
      </c>
      <c r="D2715" s="1">
        <v>42926</v>
      </c>
      <c r="E2715" s="1">
        <v>42926</v>
      </c>
    </row>
    <row r="2716" spans="1:5" x14ac:dyDescent="0.15">
      <c r="A2716" t="s">
        <v>6496</v>
      </c>
      <c r="B2716" s="1">
        <v>42907</v>
      </c>
      <c r="C2716" s="4">
        <v>42908.651053240741</v>
      </c>
      <c r="D2716" s="1">
        <v>42909</v>
      </c>
      <c r="E2716" s="1">
        <v>42909</v>
      </c>
    </row>
    <row r="2717" spans="1:5" x14ac:dyDescent="0.15">
      <c r="D2717" s="1">
        <v>42941</v>
      </c>
      <c r="E2717" s="1">
        <v>42941</v>
      </c>
    </row>
    <row r="2718" spans="1:5" x14ac:dyDescent="0.15">
      <c r="A2718" t="s">
        <v>6485</v>
      </c>
      <c r="B2718" s="1">
        <v>42918</v>
      </c>
      <c r="C2718" s="4">
        <v>42920.746736111112</v>
      </c>
      <c r="D2718" s="1">
        <v>42922</v>
      </c>
      <c r="E2718" s="1">
        <v>42923</v>
      </c>
    </row>
    <row r="2719" spans="1:5" x14ac:dyDescent="0.15">
      <c r="A2719" t="s">
        <v>6482</v>
      </c>
      <c r="B2719" s="1">
        <v>42923</v>
      </c>
      <c r="C2719" s="4">
        <v>42926.403344907405</v>
      </c>
      <c r="D2719" s="1">
        <v>42926</v>
      </c>
      <c r="E2719" s="1">
        <v>42926</v>
      </c>
    </row>
    <row r="2720" spans="1:5" x14ac:dyDescent="0.15">
      <c r="A2720" t="s">
        <v>6489</v>
      </c>
      <c r="B2720" s="1">
        <v>42918</v>
      </c>
      <c r="C2720" s="4">
        <v>42919.696006944447</v>
      </c>
      <c r="D2720" s="1">
        <v>42921</v>
      </c>
      <c r="E2720" s="1">
        <v>42921</v>
      </c>
    </row>
    <row r="2721" spans="1:5" x14ac:dyDescent="0.15">
      <c r="D2721" s="1">
        <v>42930</v>
      </c>
      <c r="E2721" s="1">
        <v>42930</v>
      </c>
    </row>
    <row r="2722" spans="1:5" x14ac:dyDescent="0.15">
      <c r="A2722" t="s">
        <v>6489</v>
      </c>
      <c r="B2722" s="1">
        <v>42927</v>
      </c>
      <c r="C2722" s="4">
        <v>42928.740486111114</v>
      </c>
      <c r="D2722" s="1">
        <v>42929</v>
      </c>
      <c r="E2722" s="1">
        <v>42929</v>
      </c>
    </row>
    <row r="2723" spans="1:5" x14ac:dyDescent="0.15">
      <c r="A2723" t="s">
        <v>6494</v>
      </c>
      <c r="B2723" s="1">
        <v>42923</v>
      </c>
      <c r="C2723" s="4">
        <v>42926.428506944445</v>
      </c>
      <c r="D2723" s="1">
        <v>42926</v>
      </c>
      <c r="E2723" s="1">
        <v>42926</v>
      </c>
    </row>
    <row r="2724" spans="1:5" x14ac:dyDescent="0.15">
      <c r="D2724" s="1">
        <v>42951</v>
      </c>
      <c r="E2724" s="1">
        <v>42951</v>
      </c>
    </row>
    <row r="2725" spans="1:5" x14ac:dyDescent="0.15">
      <c r="B2725" s="1">
        <v>42919</v>
      </c>
      <c r="D2725" s="1">
        <v>42922</v>
      </c>
      <c r="E2725" s="1">
        <v>42922</v>
      </c>
    </row>
    <row r="2726" spans="1:5" x14ac:dyDescent="0.15">
      <c r="A2726" t="s">
        <v>6483</v>
      </c>
      <c r="C2726" s="4">
        <v>42941.735312500001</v>
      </c>
      <c r="D2726" s="1">
        <v>42942</v>
      </c>
      <c r="E2726" s="1">
        <v>42942</v>
      </c>
    </row>
    <row r="2727" spans="1:5" x14ac:dyDescent="0.15">
      <c r="A2727" t="s">
        <v>6480</v>
      </c>
      <c r="C2727" s="4">
        <v>42912.658576388887</v>
      </c>
      <c r="D2727" s="1">
        <v>42915</v>
      </c>
      <c r="E2727" s="1">
        <v>42915</v>
      </c>
    </row>
    <row r="2728" spans="1:5" x14ac:dyDescent="0.15">
      <c r="D2728" s="1">
        <v>42942</v>
      </c>
      <c r="E2728" s="1">
        <v>42942</v>
      </c>
    </row>
    <row r="2729" spans="1:5" x14ac:dyDescent="0.15">
      <c r="A2729" t="s">
        <v>6483</v>
      </c>
      <c r="C2729" s="4">
        <v>42914.593865740739</v>
      </c>
      <c r="D2729" s="1">
        <v>42918</v>
      </c>
      <c r="E2729" s="1">
        <v>42918</v>
      </c>
    </row>
    <row r="2730" spans="1:5" x14ac:dyDescent="0.15">
      <c r="A2730" t="s">
        <v>6483</v>
      </c>
      <c r="C2730" s="4">
        <v>42923.644583333335</v>
      </c>
      <c r="D2730" s="1">
        <v>42926</v>
      </c>
      <c r="E2730" s="1">
        <v>42926</v>
      </c>
    </row>
    <row r="2731" spans="1:5" x14ac:dyDescent="0.15">
      <c r="A2731" t="s">
        <v>6491</v>
      </c>
      <c r="B2731" s="1">
        <v>42961</v>
      </c>
      <c r="C2731" s="4">
        <v>42962.95752314815</v>
      </c>
      <c r="D2731" s="1">
        <v>42949</v>
      </c>
      <c r="E2731" s="1">
        <v>42949</v>
      </c>
    </row>
    <row r="2732" spans="1:5" x14ac:dyDescent="0.15">
      <c r="A2732" t="s">
        <v>6498</v>
      </c>
      <c r="B2732" s="1">
        <v>42922</v>
      </c>
      <c r="C2732" s="4">
        <v>42923.724189814813</v>
      </c>
      <c r="D2732" s="1">
        <v>42930</v>
      </c>
      <c r="E2732" s="1">
        <v>42930</v>
      </c>
    </row>
    <row r="2733" spans="1:5" x14ac:dyDescent="0.15">
      <c r="D2733" s="1">
        <v>42949</v>
      </c>
      <c r="E2733" s="1">
        <v>42949</v>
      </c>
    </row>
    <row r="2734" spans="1:5" x14ac:dyDescent="0.15">
      <c r="D2734" s="1">
        <v>42962</v>
      </c>
      <c r="E2734" s="1">
        <v>42962</v>
      </c>
    </row>
    <row r="2735" spans="1:5" x14ac:dyDescent="0.15">
      <c r="B2735" s="1">
        <v>42920</v>
      </c>
      <c r="D2735" s="1">
        <v>42928</v>
      </c>
      <c r="E2735" s="1">
        <v>42928</v>
      </c>
    </row>
    <row r="2736" spans="1:5" x14ac:dyDescent="0.15">
      <c r="A2736" t="s">
        <v>6498</v>
      </c>
      <c r="C2736" s="4">
        <v>42922.618981481479</v>
      </c>
      <c r="D2736" s="1">
        <v>42928</v>
      </c>
      <c r="E2736" s="1">
        <v>42928</v>
      </c>
    </row>
    <row r="2737" spans="1:5" x14ac:dyDescent="0.15">
      <c r="A2737" t="s">
        <v>6483</v>
      </c>
      <c r="B2737" s="1">
        <v>42916</v>
      </c>
      <c r="C2737" s="4">
        <v>42916.646828703706</v>
      </c>
      <c r="D2737" s="1">
        <v>42916</v>
      </c>
      <c r="E2737" s="1">
        <v>42916</v>
      </c>
    </row>
    <row r="2738" spans="1:5" x14ac:dyDescent="0.15">
      <c r="B2738" s="1">
        <v>42912</v>
      </c>
      <c r="D2738" s="1">
        <v>42921</v>
      </c>
      <c r="E2738" s="1">
        <v>42921</v>
      </c>
    </row>
    <row r="2739" spans="1:5" x14ac:dyDescent="0.15">
      <c r="A2739" t="s">
        <v>6494</v>
      </c>
      <c r="C2739" s="4">
        <v>42940.922685185185</v>
      </c>
      <c r="D2739" s="1">
        <v>42942</v>
      </c>
      <c r="E2739" s="1">
        <v>42942</v>
      </c>
    </row>
    <row r="2740" spans="1:5" x14ac:dyDescent="0.15">
      <c r="A2740" t="s">
        <v>6480</v>
      </c>
      <c r="C2740" s="4">
        <v>42922.117824074077</v>
      </c>
      <c r="D2740" s="1">
        <v>42923</v>
      </c>
      <c r="E2740" s="1">
        <v>42929</v>
      </c>
    </row>
    <row r="2741" spans="1:5" x14ac:dyDescent="0.15">
      <c r="A2741" t="s">
        <v>6494</v>
      </c>
      <c r="B2741" s="1">
        <v>42914</v>
      </c>
      <c r="C2741" s="4">
        <v>42919.425462962965</v>
      </c>
      <c r="D2741" s="1">
        <v>42920</v>
      </c>
      <c r="E2741" s="1">
        <v>42920</v>
      </c>
    </row>
    <row r="2742" spans="1:5" x14ac:dyDescent="0.15">
      <c r="A2742" t="s">
        <v>6491</v>
      </c>
      <c r="C2742" s="4">
        <v>42943.447557870371</v>
      </c>
      <c r="D2742" s="1">
        <v>42949</v>
      </c>
      <c r="E2742" s="1">
        <v>42949</v>
      </c>
    </row>
    <row r="2743" spans="1:5" x14ac:dyDescent="0.15">
      <c r="D2743" s="1">
        <v>42927</v>
      </c>
      <c r="E2743" s="1">
        <v>42927</v>
      </c>
    </row>
    <row r="2744" spans="1:5" x14ac:dyDescent="0.15">
      <c r="D2744" s="1">
        <v>42933</v>
      </c>
      <c r="E2744" s="1">
        <v>42933</v>
      </c>
    </row>
    <row r="2745" spans="1:5" x14ac:dyDescent="0.15">
      <c r="A2745" t="s">
        <v>6483</v>
      </c>
      <c r="D2745" s="1">
        <v>42947</v>
      </c>
      <c r="E2745" s="1">
        <v>42947</v>
      </c>
    </row>
    <row r="2746" spans="1:5" x14ac:dyDescent="0.15">
      <c r="A2746" t="s">
        <v>6481</v>
      </c>
      <c r="C2746" s="4">
        <v>42950.631192129629</v>
      </c>
      <c r="D2746" s="1">
        <v>42950</v>
      </c>
      <c r="E2746" s="1">
        <v>42950</v>
      </c>
    </row>
    <row r="2747" spans="1:5" x14ac:dyDescent="0.15">
      <c r="D2747" s="1">
        <v>42947</v>
      </c>
      <c r="E2747" s="1">
        <v>42947</v>
      </c>
    </row>
    <row r="2748" spans="1:5" x14ac:dyDescent="0.15">
      <c r="B2748" s="1">
        <v>42939</v>
      </c>
      <c r="D2748" s="1">
        <v>42961</v>
      </c>
      <c r="E2748" s="1">
        <v>42961</v>
      </c>
    </row>
    <row r="2749" spans="1:5" x14ac:dyDescent="0.15">
      <c r="A2749" t="s">
        <v>6485</v>
      </c>
      <c r="C2749" s="4">
        <v>42926.663900462961</v>
      </c>
      <c r="D2749" s="1">
        <v>42926</v>
      </c>
      <c r="E2749" s="1">
        <v>42927</v>
      </c>
    </row>
    <row r="2750" spans="1:5" x14ac:dyDescent="0.15">
      <c r="A2750" t="s">
        <v>6480</v>
      </c>
      <c r="C2750" s="4">
        <v>42935.741793981484</v>
      </c>
      <c r="D2750" s="1">
        <v>42946</v>
      </c>
      <c r="E2750" s="1">
        <v>42948</v>
      </c>
    </row>
    <row r="2751" spans="1:5" x14ac:dyDescent="0.15">
      <c r="A2751" t="s">
        <v>6491</v>
      </c>
      <c r="C2751" s="4">
        <v>42939.933692129627</v>
      </c>
      <c r="D2751" s="1">
        <v>42942</v>
      </c>
      <c r="E2751" s="1">
        <v>42942</v>
      </c>
    </row>
    <row r="2752" spans="1:5" x14ac:dyDescent="0.15">
      <c r="A2752" t="s">
        <v>6489</v>
      </c>
      <c r="C2752" s="4">
        <v>42927.455787037034</v>
      </c>
      <c r="D2752" s="1">
        <v>42928</v>
      </c>
      <c r="E2752" s="1">
        <v>42928</v>
      </c>
    </row>
    <row r="2753" spans="1:5" x14ac:dyDescent="0.15">
      <c r="B2753" s="1">
        <v>42922</v>
      </c>
      <c r="D2753" s="1">
        <v>42958</v>
      </c>
      <c r="E2753" s="1">
        <v>42958</v>
      </c>
    </row>
    <row r="2754" spans="1:5" x14ac:dyDescent="0.15">
      <c r="A2754" t="s">
        <v>6481</v>
      </c>
      <c r="C2754" s="4">
        <v>42916.687581018516</v>
      </c>
      <c r="D2754" s="1">
        <v>42916</v>
      </c>
      <c r="E2754" s="1">
        <v>42916</v>
      </c>
    </row>
    <row r="2755" spans="1:5" x14ac:dyDescent="0.15">
      <c r="A2755" t="s">
        <v>6495</v>
      </c>
      <c r="C2755" s="4">
        <v>42926.373935185184</v>
      </c>
      <c r="D2755" s="1">
        <v>42930</v>
      </c>
      <c r="E2755" s="1">
        <v>42930</v>
      </c>
    </row>
    <row r="2756" spans="1:5" x14ac:dyDescent="0.15">
      <c r="A2756" t="s">
        <v>6483</v>
      </c>
      <c r="B2756" s="1">
        <v>42901</v>
      </c>
      <c r="C2756" s="4">
        <v>42909.441701388889</v>
      </c>
      <c r="D2756" s="1">
        <v>42908</v>
      </c>
      <c r="E2756" s="1">
        <v>42908</v>
      </c>
    </row>
    <row r="2757" spans="1:5" x14ac:dyDescent="0.15">
      <c r="A2757" t="s">
        <v>6480</v>
      </c>
      <c r="C2757" s="4">
        <v>42919.45957175926</v>
      </c>
      <c r="D2757" s="1">
        <v>42921</v>
      </c>
      <c r="E2757" s="1">
        <v>42921</v>
      </c>
    </row>
    <row r="2758" spans="1:5" x14ac:dyDescent="0.15">
      <c r="A2758" t="s">
        <v>6483</v>
      </c>
      <c r="C2758" s="4">
        <v>42922.602789351855</v>
      </c>
      <c r="D2758" s="1">
        <v>42922</v>
      </c>
      <c r="E2758" s="1">
        <v>42922</v>
      </c>
    </row>
    <row r="2759" spans="1:5" x14ac:dyDescent="0.15">
      <c r="A2759" t="s">
        <v>6498</v>
      </c>
      <c r="C2759" s="4">
        <v>42928.39880787037</v>
      </c>
      <c r="D2759" s="1">
        <v>42930</v>
      </c>
      <c r="E2759" s="1">
        <v>42930</v>
      </c>
    </row>
    <row r="2760" spans="1:5" x14ac:dyDescent="0.15">
      <c r="D2760" s="1">
        <v>42909</v>
      </c>
      <c r="E2760" s="1">
        <v>42909</v>
      </c>
    </row>
    <row r="2761" spans="1:5" x14ac:dyDescent="0.15">
      <c r="A2761" t="s">
        <v>6485</v>
      </c>
      <c r="D2761" s="1">
        <v>42954</v>
      </c>
      <c r="E2761" s="1">
        <v>42954</v>
      </c>
    </row>
    <row r="2762" spans="1:5" x14ac:dyDescent="0.15">
      <c r="B2762" s="1">
        <v>42915</v>
      </c>
      <c r="D2762" s="1">
        <v>42928</v>
      </c>
      <c r="E2762" s="1">
        <v>42928</v>
      </c>
    </row>
    <row r="2763" spans="1:5" x14ac:dyDescent="0.15">
      <c r="A2763" t="s">
        <v>6483</v>
      </c>
      <c r="B2763" s="1">
        <v>42926</v>
      </c>
      <c r="C2763" s="4">
        <v>42929.397210648145</v>
      </c>
      <c r="D2763" s="1">
        <v>42929</v>
      </c>
      <c r="E2763" s="1">
        <v>42929</v>
      </c>
    </row>
    <row r="2764" spans="1:5" x14ac:dyDescent="0.15">
      <c r="A2764" t="s">
        <v>6498</v>
      </c>
      <c r="D2764" s="1">
        <v>42941</v>
      </c>
      <c r="E2764" s="1">
        <v>42941</v>
      </c>
    </row>
    <row r="2765" spans="1:5" x14ac:dyDescent="0.15">
      <c r="D2765" s="1">
        <v>42899</v>
      </c>
      <c r="E2765" s="1">
        <v>42899</v>
      </c>
    </row>
    <row r="2766" spans="1:5" x14ac:dyDescent="0.15">
      <c r="A2766" t="s">
        <v>6494</v>
      </c>
      <c r="C2766" s="4">
        <v>42940.92900462963</v>
      </c>
      <c r="D2766" s="1">
        <v>42942</v>
      </c>
      <c r="E2766" s="1">
        <v>42942</v>
      </c>
    </row>
    <row r="2767" spans="1:5" x14ac:dyDescent="0.15">
      <c r="A2767" t="s">
        <v>6489</v>
      </c>
      <c r="C2767" s="4">
        <v>42929.547291666669</v>
      </c>
      <c r="D2767" s="1">
        <v>42934</v>
      </c>
      <c r="E2767" s="1">
        <v>42934</v>
      </c>
    </row>
    <row r="2768" spans="1:5" x14ac:dyDescent="0.15">
      <c r="A2768" t="s">
        <v>6485</v>
      </c>
      <c r="B2768" s="1">
        <v>42916</v>
      </c>
      <c r="C2768" s="4">
        <v>42919.761817129627</v>
      </c>
      <c r="D2768" s="1">
        <v>42920</v>
      </c>
      <c r="E2768" s="1">
        <v>42920</v>
      </c>
    </row>
    <row r="2769" spans="1:5" x14ac:dyDescent="0.15">
      <c r="A2769" t="s">
        <v>6482</v>
      </c>
      <c r="C2769" s="4">
        <v>42942.979085648149</v>
      </c>
      <c r="D2769" s="1">
        <v>42943</v>
      </c>
      <c r="E2769" s="1">
        <v>42943</v>
      </c>
    </row>
    <row r="2770" spans="1:5" x14ac:dyDescent="0.15">
      <c r="D2770" s="1">
        <v>42964</v>
      </c>
      <c r="E2770" s="1">
        <v>42964</v>
      </c>
    </row>
    <row r="2771" spans="1:5" x14ac:dyDescent="0.15">
      <c r="B2771" s="1">
        <v>42915</v>
      </c>
      <c r="D2771" s="1">
        <v>42919</v>
      </c>
      <c r="E2771" s="1">
        <v>42919</v>
      </c>
    </row>
    <row r="2772" spans="1:5" x14ac:dyDescent="0.15">
      <c r="A2772" t="s">
        <v>6483</v>
      </c>
      <c r="C2772" s="4">
        <v>42922.570613425924</v>
      </c>
      <c r="D2772" s="1">
        <v>42922</v>
      </c>
      <c r="E2772" s="1">
        <v>42922</v>
      </c>
    </row>
    <row r="2773" spans="1:5" x14ac:dyDescent="0.15">
      <c r="B2773" s="1">
        <v>42923</v>
      </c>
      <c r="D2773" s="1">
        <v>42930</v>
      </c>
      <c r="E2773" s="1">
        <v>42930</v>
      </c>
    </row>
    <row r="2774" spans="1:5" x14ac:dyDescent="0.15">
      <c r="D2774" s="1">
        <v>42955</v>
      </c>
      <c r="E2774" s="1">
        <v>42955</v>
      </c>
    </row>
    <row r="2775" spans="1:5" x14ac:dyDescent="0.15">
      <c r="B2775" s="1">
        <v>42919</v>
      </c>
      <c r="D2775" s="1">
        <v>42923</v>
      </c>
      <c r="E2775" s="1">
        <v>42923</v>
      </c>
    </row>
    <row r="2776" spans="1:5" x14ac:dyDescent="0.15">
      <c r="B2776" s="1">
        <v>42919</v>
      </c>
      <c r="D2776" s="1">
        <v>42949</v>
      </c>
      <c r="E2776" s="1">
        <v>42949</v>
      </c>
    </row>
    <row r="2777" spans="1:5" x14ac:dyDescent="0.15">
      <c r="A2777" t="s">
        <v>6494</v>
      </c>
      <c r="C2777" s="4">
        <v>42933.420752314814</v>
      </c>
      <c r="D2777" s="1">
        <v>42930</v>
      </c>
      <c r="E2777" s="1">
        <v>42930</v>
      </c>
    </row>
    <row r="2778" spans="1:5" x14ac:dyDescent="0.15">
      <c r="D2778" s="1">
        <v>42935</v>
      </c>
      <c r="E2778" s="1">
        <v>42935</v>
      </c>
    </row>
    <row r="2779" spans="1:5" x14ac:dyDescent="0.15">
      <c r="A2779" t="s">
        <v>6488</v>
      </c>
      <c r="D2779" s="1">
        <v>42933</v>
      </c>
      <c r="E2779" s="1">
        <v>42933</v>
      </c>
    </row>
    <row r="2780" spans="1:5" x14ac:dyDescent="0.15">
      <c r="A2780" t="s">
        <v>6491</v>
      </c>
      <c r="B2780" s="1">
        <v>42916</v>
      </c>
      <c r="C2780" s="4">
        <v>42919.422314814816</v>
      </c>
      <c r="D2780" s="1">
        <v>42920</v>
      </c>
      <c r="E2780" s="1">
        <v>42920</v>
      </c>
    </row>
    <row r="2781" spans="1:5" x14ac:dyDescent="0.15">
      <c r="A2781" t="s">
        <v>6483</v>
      </c>
      <c r="B2781" s="1">
        <v>42919</v>
      </c>
      <c r="C2781" s="4">
        <v>42920.701782407406</v>
      </c>
      <c r="D2781" s="1">
        <v>42920</v>
      </c>
      <c r="E2781" s="1">
        <v>42920</v>
      </c>
    </row>
    <row r="2782" spans="1:5" x14ac:dyDescent="0.15">
      <c r="A2782" t="s">
        <v>6482</v>
      </c>
      <c r="C2782" s="4">
        <v>42944.605775462966</v>
      </c>
      <c r="D2782" s="1">
        <v>42946</v>
      </c>
      <c r="E2782" s="1">
        <v>42946</v>
      </c>
    </row>
    <row r="2783" spans="1:5" x14ac:dyDescent="0.15">
      <c r="A2783" t="s">
        <v>6483</v>
      </c>
      <c r="C2783" s="4">
        <v>42942.733564814815</v>
      </c>
      <c r="D2783" s="1">
        <v>42942</v>
      </c>
      <c r="E2783" s="1">
        <v>42942</v>
      </c>
    </row>
    <row r="2784" spans="1:5" x14ac:dyDescent="0.15">
      <c r="A2784" t="s">
        <v>6480</v>
      </c>
      <c r="C2784" s="4">
        <v>42913.420497685183</v>
      </c>
      <c r="D2784" s="1">
        <v>42913</v>
      </c>
      <c r="E2784" s="1">
        <v>42913</v>
      </c>
    </row>
    <row r="2785" spans="1:5" x14ac:dyDescent="0.15">
      <c r="A2785" t="s">
        <v>6480</v>
      </c>
      <c r="C2785" s="4">
        <v>42915.685659722221</v>
      </c>
      <c r="D2785" s="1">
        <v>42915</v>
      </c>
      <c r="E2785" s="1">
        <v>42921</v>
      </c>
    </row>
    <row r="2786" spans="1:5" x14ac:dyDescent="0.15">
      <c r="B2786" s="1">
        <v>42927</v>
      </c>
      <c r="D2786" s="1">
        <v>42930</v>
      </c>
      <c r="E2786" s="1">
        <v>42930</v>
      </c>
    </row>
    <row r="2787" spans="1:5" x14ac:dyDescent="0.15">
      <c r="A2787" t="s">
        <v>6500</v>
      </c>
      <c r="C2787" s="4">
        <v>42951.679525462961</v>
      </c>
      <c r="D2787" s="1">
        <v>42954</v>
      </c>
      <c r="E2787" s="1">
        <v>42954</v>
      </c>
    </row>
    <row r="2788" spans="1:5" x14ac:dyDescent="0.15">
      <c r="D2788" s="1">
        <v>42936</v>
      </c>
      <c r="E2788" s="1">
        <v>42936</v>
      </c>
    </row>
    <row r="2789" spans="1:5" x14ac:dyDescent="0.15">
      <c r="B2789" s="1">
        <v>42915</v>
      </c>
      <c r="D2789" s="1">
        <v>42947</v>
      </c>
      <c r="E2789" s="1">
        <v>42950</v>
      </c>
    </row>
    <row r="2790" spans="1:5" x14ac:dyDescent="0.15">
      <c r="A2790" t="s">
        <v>6495</v>
      </c>
      <c r="B2790" s="1">
        <v>42919</v>
      </c>
      <c r="C2790" s="4">
        <v>42934.470023148147</v>
      </c>
      <c r="D2790" s="1">
        <v>42939</v>
      </c>
      <c r="E2790" s="1">
        <v>42939</v>
      </c>
    </row>
    <row r="2791" spans="1:5" x14ac:dyDescent="0.15">
      <c r="A2791" t="s">
        <v>6483</v>
      </c>
      <c r="B2791" s="1">
        <v>42920</v>
      </c>
      <c r="C2791" s="4">
        <v>42927.616967592592</v>
      </c>
      <c r="D2791" s="1">
        <v>42927</v>
      </c>
      <c r="E2791" s="1">
        <v>42927</v>
      </c>
    </row>
    <row r="2792" spans="1:5" x14ac:dyDescent="0.15">
      <c r="A2792" t="s">
        <v>6481</v>
      </c>
      <c r="C2792" s="4">
        <v>42915.609953703701</v>
      </c>
      <c r="D2792" s="1">
        <v>42915</v>
      </c>
      <c r="E2792" s="1">
        <v>42915</v>
      </c>
    </row>
    <row r="2793" spans="1:5" x14ac:dyDescent="0.15">
      <c r="D2793" s="1">
        <v>42940</v>
      </c>
      <c r="E2793" s="1">
        <v>42940</v>
      </c>
    </row>
    <row r="2794" spans="1:5" x14ac:dyDescent="0.15">
      <c r="A2794" t="s">
        <v>6480</v>
      </c>
      <c r="C2794" s="4">
        <v>42923.638032407405</v>
      </c>
      <c r="D2794" s="1">
        <v>42923</v>
      </c>
      <c r="E2794" s="1">
        <v>42927</v>
      </c>
    </row>
    <row r="2795" spans="1:5" x14ac:dyDescent="0.15">
      <c r="A2795" t="s">
        <v>6489</v>
      </c>
      <c r="B2795" s="1">
        <v>42916</v>
      </c>
      <c r="C2795" s="4">
        <v>42923.351064814815</v>
      </c>
      <c r="D2795" s="1">
        <v>42934</v>
      </c>
      <c r="E2795" s="1">
        <v>42934</v>
      </c>
    </row>
    <row r="2796" spans="1:5" x14ac:dyDescent="0.15">
      <c r="A2796" t="s">
        <v>6488</v>
      </c>
      <c r="D2796" s="1">
        <v>42927</v>
      </c>
      <c r="E2796" s="1">
        <v>42927</v>
      </c>
    </row>
    <row r="2797" spans="1:5" x14ac:dyDescent="0.15">
      <c r="A2797" t="s">
        <v>6488</v>
      </c>
      <c r="C2797" s="4">
        <v>42926.62809027778</v>
      </c>
      <c r="D2797" s="1">
        <v>42927</v>
      </c>
      <c r="E2797" s="1">
        <v>42927</v>
      </c>
    </row>
    <row r="2798" spans="1:5" x14ac:dyDescent="0.15">
      <c r="A2798" t="s">
        <v>6494</v>
      </c>
      <c r="B2798" s="1">
        <v>42919</v>
      </c>
      <c r="C2798" s="4">
        <v>42922.703101851854</v>
      </c>
      <c r="D2798" s="1">
        <v>42923</v>
      </c>
      <c r="E2798" s="1">
        <v>42923</v>
      </c>
    </row>
    <row r="2799" spans="1:5" x14ac:dyDescent="0.15">
      <c r="A2799" t="s">
        <v>6485</v>
      </c>
      <c r="C2799" s="4">
        <v>42934.464768518519</v>
      </c>
      <c r="D2799" s="1">
        <v>42934</v>
      </c>
      <c r="E2799" s="1">
        <v>42935</v>
      </c>
    </row>
    <row r="2800" spans="1:5" x14ac:dyDescent="0.15">
      <c r="A2800" t="s">
        <v>6483</v>
      </c>
      <c r="B2800" s="1">
        <v>42939</v>
      </c>
      <c r="C2800" s="4">
        <v>42959.528506944444</v>
      </c>
      <c r="D2800" s="1">
        <v>42961</v>
      </c>
      <c r="E2800" s="1">
        <v>42961</v>
      </c>
    </row>
    <row r="2801" spans="1:5" x14ac:dyDescent="0.15">
      <c r="A2801" t="s">
        <v>6481</v>
      </c>
      <c r="C2801" s="4">
        <v>42927.651435185187</v>
      </c>
      <c r="D2801" s="1">
        <v>42927</v>
      </c>
      <c r="E2801" s="1">
        <v>42927</v>
      </c>
    </row>
    <row r="2802" spans="1:5" x14ac:dyDescent="0.15">
      <c r="A2802" t="s">
        <v>6498</v>
      </c>
      <c r="B2802" s="1">
        <v>42929</v>
      </c>
      <c r="C2802" s="4">
        <v>42929.734363425923</v>
      </c>
      <c r="D2802" s="1">
        <v>42930</v>
      </c>
      <c r="E2802" s="1">
        <v>42930</v>
      </c>
    </row>
    <row r="2803" spans="1:5" x14ac:dyDescent="0.15">
      <c r="A2803" t="s">
        <v>6481</v>
      </c>
      <c r="C2803" s="4">
        <v>42921.738749999997</v>
      </c>
      <c r="D2803" s="1">
        <v>42922</v>
      </c>
      <c r="E2803" s="1">
        <v>42922</v>
      </c>
    </row>
    <row r="2804" spans="1:5" x14ac:dyDescent="0.15">
      <c r="A2804" t="s">
        <v>6483</v>
      </c>
      <c r="C2804" s="4">
        <v>42922.676631944443</v>
      </c>
      <c r="D2804" s="1">
        <v>42922</v>
      </c>
      <c r="E2804" s="1">
        <v>42922</v>
      </c>
    </row>
    <row r="2805" spans="1:5" x14ac:dyDescent="0.15">
      <c r="A2805" t="s">
        <v>6481</v>
      </c>
      <c r="C2805" s="4">
        <v>42923.612939814811</v>
      </c>
      <c r="D2805" s="1">
        <v>42923</v>
      </c>
      <c r="E2805" s="1">
        <v>42923</v>
      </c>
    </row>
    <row r="2806" spans="1:5" x14ac:dyDescent="0.15">
      <c r="B2806" s="1">
        <v>42951</v>
      </c>
      <c r="D2806" s="1">
        <v>42935</v>
      </c>
      <c r="E2806" s="1">
        <v>42935</v>
      </c>
    </row>
    <row r="2807" spans="1:5" x14ac:dyDescent="0.15">
      <c r="A2807" t="s">
        <v>6497</v>
      </c>
      <c r="D2807" s="1">
        <v>42942</v>
      </c>
      <c r="E2807" s="1">
        <v>42942</v>
      </c>
    </row>
    <row r="2808" spans="1:5" x14ac:dyDescent="0.15">
      <c r="A2808" t="s">
        <v>6495</v>
      </c>
      <c r="C2808" s="4">
        <v>42940.411689814813</v>
      </c>
      <c r="D2808" s="1">
        <v>42942</v>
      </c>
      <c r="E2808" s="1">
        <v>42942</v>
      </c>
    </row>
    <row r="2809" spans="1:5" x14ac:dyDescent="0.15">
      <c r="A2809" t="s">
        <v>6494</v>
      </c>
      <c r="B2809" s="1">
        <v>42931</v>
      </c>
      <c r="C2809" s="4">
        <v>42934.623113425929</v>
      </c>
      <c r="D2809" s="1">
        <v>42935</v>
      </c>
      <c r="E2809" s="1">
        <v>42935</v>
      </c>
    </row>
    <row r="2810" spans="1:5" x14ac:dyDescent="0.15">
      <c r="A2810" t="s">
        <v>6485</v>
      </c>
      <c r="C2810" s="4">
        <v>42926.665416666663</v>
      </c>
      <c r="D2810" s="1">
        <v>42927</v>
      </c>
      <c r="E2810" s="1">
        <v>42927</v>
      </c>
    </row>
    <row r="2811" spans="1:5" x14ac:dyDescent="0.15">
      <c r="D2811" s="1">
        <v>42921</v>
      </c>
      <c r="E2811" s="1">
        <v>42921</v>
      </c>
    </row>
    <row r="2812" spans="1:5" x14ac:dyDescent="0.15">
      <c r="B2812" s="1">
        <v>42924</v>
      </c>
      <c r="D2812" s="1">
        <v>42940</v>
      </c>
      <c r="E2812" s="1">
        <v>42940</v>
      </c>
    </row>
    <row r="2813" spans="1:5" x14ac:dyDescent="0.15">
      <c r="D2813" s="1">
        <v>42934</v>
      </c>
      <c r="E2813" s="1">
        <v>42934</v>
      </c>
    </row>
    <row r="2814" spans="1:5" x14ac:dyDescent="0.15">
      <c r="D2814" s="1">
        <v>42919</v>
      </c>
      <c r="E2814" s="1">
        <v>42919</v>
      </c>
    </row>
    <row r="2815" spans="1:5" x14ac:dyDescent="0.15">
      <c r="A2815" t="s">
        <v>6485</v>
      </c>
      <c r="C2815" s="4">
        <v>42914.598946759259</v>
      </c>
      <c r="D2815" s="1">
        <v>42915</v>
      </c>
      <c r="E2815" s="1">
        <v>42915</v>
      </c>
    </row>
    <row r="2816" spans="1:5" x14ac:dyDescent="0.15">
      <c r="A2816" t="s">
        <v>6480</v>
      </c>
      <c r="C2816" s="4">
        <v>42963.921030092592</v>
      </c>
      <c r="D2816" s="1">
        <v>42935</v>
      </c>
      <c r="E2816" s="1">
        <v>42935</v>
      </c>
    </row>
    <row r="2817" spans="1:5" x14ac:dyDescent="0.15">
      <c r="A2817" t="s">
        <v>6489</v>
      </c>
      <c r="C2817" s="4">
        <v>42923.654236111113</v>
      </c>
      <c r="D2817" s="1">
        <v>42923</v>
      </c>
      <c r="E2817" s="1">
        <v>42923</v>
      </c>
    </row>
    <row r="2818" spans="1:5" x14ac:dyDescent="0.15">
      <c r="A2818" t="s">
        <v>6491</v>
      </c>
      <c r="D2818" s="1">
        <v>42944</v>
      </c>
      <c r="E2818" s="1">
        <v>42944</v>
      </c>
    </row>
    <row r="2819" spans="1:5" x14ac:dyDescent="0.15">
      <c r="B2819" s="1">
        <v>42909</v>
      </c>
      <c r="D2819" s="1">
        <v>42915</v>
      </c>
      <c r="E2819" s="1">
        <v>42915</v>
      </c>
    </row>
    <row r="2820" spans="1:5" x14ac:dyDescent="0.15">
      <c r="D2820" s="1">
        <v>42928</v>
      </c>
      <c r="E2820" s="1">
        <v>42928</v>
      </c>
    </row>
    <row r="2821" spans="1:5" x14ac:dyDescent="0.15">
      <c r="D2821" s="1">
        <v>42902</v>
      </c>
      <c r="E2821" s="1">
        <v>42902</v>
      </c>
    </row>
    <row r="2822" spans="1:5" x14ac:dyDescent="0.15">
      <c r="A2822" t="s">
        <v>6491</v>
      </c>
      <c r="D2822" s="1">
        <v>42944</v>
      </c>
      <c r="E2822" s="1">
        <v>42944</v>
      </c>
    </row>
    <row r="2823" spans="1:5" x14ac:dyDescent="0.15">
      <c r="A2823" t="s">
        <v>6488</v>
      </c>
      <c r="C2823" s="4">
        <v>42922.73133101852</v>
      </c>
      <c r="D2823" s="1">
        <v>42923</v>
      </c>
      <c r="E2823" s="1">
        <v>42923</v>
      </c>
    </row>
    <row r="2824" spans="1:5" x14ac:dyDescent="0.15">
      <c r="A2824" t="s">
        <v>6485</v>
      </c>
      <c r="C2824" s="4">
        <v>42961.702025462961</v>
      </c>
      <c r="D2824" s="1">
        <v>42963</v>
      </c>
      <c r="E2824" s="1">
        <v>42963</v>
      </c>
    </row>
    <row r="2825" spans="1:5" x14ac:dyDescent="0.15">
      <c r="A2825" t="s">
        <v>6485</v>
      </c>
      <c r="B2825" s="1">
        <v>42958</v>
      </c>
      <c r="C2825" s="4">
        <v>42961.667858796296</v>
      </c>
      <c r="D2825" s="1">
        <v>42961</v>
      </c>
      <c r="E2825" s="1">
        <v>42961</v>
      </c>
    </row>
    <row r="2826" spans="1:5" x14ac:dyDescent="0.15">
      <c r="A2826" t="s">
        <v>6495</v>
      </c>
      <c r="B2826" s="1">
        <v>42927</v>
      </c>
      <c r="C2826" s="4">
        <v>42934.892361111109</v>
      </c>
      <c r="D2826" s="1">
        <v>42937</v>
      </c>
      <c r="E2826" s="1">
        <v>42937</v>
      </c>
    </row>
    <row r="2827" spans="1:5" x14ac:dyDescent="0.15">
      <c r="A2827" t="s">
        <v>6480</v>
      </c>
      <c r="C2827" s="4">
        <v>42914.653703703705</v>
      </c>
      <c r="D2827" s="1">
        <v>42915</v>
      </c>
      <c r="E2827" s="1">
        <v>42921</v>
      </c>
    </row>
    <row r="2828" spans="1:5" x14ac:dyDescent="0.15">
      <c r="A2828" t="s">
        <v>6488</v>
      </c>
      <c r="C2828" s="4">
        <v>42943.626550925925</v>
      </c>
      <c r="D2828" s="1">
        <v>42947</v>
      </c>
      <c r="E2828" s="1">
        <v>42947</v>
      </c>
    </row>
    <row r="2829" spans="1:5" x14ac:dyDescent="0.15">
      <c r="D2829" s="1">
        <v>42937</v>
      </c>
      <c r="E2829" s="1">
        <v>42937</v>
      </c>
    </row>
    <row r="2830" spans="1:5" x14ac:dyDescent="0.15">
      <c r="A2830" t="s">
        <v>6491</v>
      </c>
      <c r="B2830" s="1">
        <v>42947</v>
      </c>
      <c r="C2830" s="4">
        <v>42958.867650462962</v>
      </c>
      <c r="D2830" s="1">
        <v>42941</v>
      </c>
      <c r="E2830" s="1">
        <v>42941</v>
      </c>
    </row>
    <row r="2831" spans="1:5" x14ac:dyDescent="0.15">
      <c r="B2831" s="1">
        <v>42920</v>
      </c>
      <c r="D2831" s="1">
        <v>42947</v>
      </c>
      <c r="E2831" s="1">
        <v>42947</v>
      </c>
    </row>
    <row r="2832" spans="1:5" x14ac:dyDescent="0.15">
      <c r="B2832" s="1">
        <v>42915</v>
      </c>
      <c r="D2832" s="1">
        <v>42922</v>
      </c>
      <c r="E2832" s="1">
        <v>42926</v>
      </c>
    </row>
    <row r="2833" spans="1:5" x14ac:dyDescent="0.15">
      <c r="B2833" s="1">
        <v>42909</v>
      </c>
      <c r="D2833" s="1">
        <v>42937</v>
      </c>
      <c r="E2833" s="1">
        <v>42937</v>
      </c>
    </row>
    <row r="2834" spans="1:5" x14ac:dyDescent="0.15">
      <c r="A2834" t="s">
        <v>6488</v>
      </c>
      <c r="D2834" s="1">
        <v>42921</v>
      </c>
      <c r="E2834" s="1">
        <v>42921</v>
      </c>
    </row>
    <row r="2835" spans="1:5" x14ac:dyDescent="0.15">
      <c r="A2835" t="s">
        <v>6483</v>
      </c>
      <c r="D2835" s="1">
        <v>42916</v>
      </c>
      <c r="E2835" s="1">
        <v>42916</v>
      </c>
    </row>
    <row r="2836" spans="1:5" x14ac:dyDescent="0.15">
      <c r="A2836" t="s">
        <v>6483</v>
      </c>
      <c r="C2836" s="4">
        <v>42926.550243055557</v>
      </c>
      <c r="D2836" s="1">
        <v>42926</v>
      </c>
      <c r="E2836" s="1">
        <v>42926</v>
      </c>
    </row>
    <row r="2837" spans="1:5" x14ac:dyDescent="0.15">
      <c r="A2837" t="s">
        <v>6495</v>
      </c>
      <c r="B2837" s="1">
        <v>42919</v>
      </c>
      <c r="C2837" s="4">
        <v>42927.891122685185</v>
      </c>
      <c r="D2837" s="1">
        <v>42930</v>
      </c>
      <c r="E2837" s="1">
        <v>42930</v>
      </c>
    </row>
    <row r="2838" spans="1:5" x14ac:dyDescent="0.15">
      <c r="D2838" s="1">
        <v>42948</v>
      </c>
      <c r="E2838" s="1">
        <v>42948</v>
      </c>
    </row>
    <row r="2839" spans="1:5" x14ac:dyDescent="0.15">
      <c r="A2839" t="s">
        <v>6485</v>
      </c>
      <c r="B2839" s="1">
        <v>42930</v>
      </c>
      <c r="C2839" s="4">
        <v>42933.620162037034</v>
      </c>
      <c r="D2839" s="1">
        <v>42933</v>
      </c>
      <c r="E2839" s="1">
        <v>42933</v>
      </c>
    </row>
    <row r="2840" spans="1:5" x14ac:dyDescent="0.15">
      <c r="D2840" s="1">
        <v>42951</v>
      </c>
      <c r="E2840" s="1">
        <v>42951</v>
      </c>
    </row>
    <row r="2841" spans="1:5" x14ac:dyDescent="0.15">
      <c r="A2841" t="s">
        <v>6483</v>
      </c>
      <c r="B2841" s="1">
        <v>42915</v>
      </c>
      <c r="C2841" s="4">
        <v>42916.54928240741</v>
      </c>
      <c r="D2841" s="1">
        <v>42916</v>
      </c>
      <c r="E2841" s="1">
        <v>42916</v>
      </c>
    </row>
    <row r="2842" spans="1:5" x14ac:dyDescent="0.15">
      <c r="D2842" s="1">
        <v>42915</v>
      </c>
      <c r="E2842" s="1">
        <v>42915</v>
      </c>
    </row>
    <row r="2843" spans="1:5" x14ac:dyDescent="0.15">
      <c r="B2843" s="1">
        <v>42924</v>
      </c>
      <c r="D2843" s="1">
        <v>42940</v>
      </c>
      <c r="E2843" s="1">
        <v>42940</v>
      </c>
    </row>
    <row r="2844" spans="1:5" x14ac:dyDescent="0.15">
      <c r="D2844" s="1">
        <v>42929</v>
      </c>
      <c r="E2844" s="1">
        <v>42929</v>
      </c>
    </row>
    <row r="2845" spans="1:5" x14ac:dyDescent="0.15">
      <c r="A2845" t="s">
        <v>6491</v>
      </c>
      <c r="C2845" s="4">
        <v>42948.968425925923</v>
      </c>
      <c r="D2845" s="1">
        <v>42949</v>
      </c>
      <c r="E2845" s="1">
        <v>42949</v>
      </c>
    </row>
    <row r="2846" spans="1:5" x14ac:dyDescent="0.15">
      <c r="A2846" t="s">
        <v>6482</v>
      </c>
      <c r="C2846" s="4">
        <v>42947.623344907406</v>
      </c>
      <c r="D2846" s="1">
        <v>42948</v>
      </c>
      <c r="E2846" s="1">
        <v>42948</v>
      </c>
    </row>
    <row r="2847" spans="1:5" x14ac:dyDescent="0.15">
      <c r="A2847" t="s">
        <v>6483</v>
      </c>
      <c r="C2847" s="4">
        <v>42948.973715277774</v>
      </c>
      <c r="D2847" s="1">
        <v>42949</v>
      </c>
      <c r="E2847" s="1">
        <v>42949</v>
      </c>
    </row>
    <row r="2848" spans="1:5" x14ac:dyDescent="0.15">
      <c r="A2848" t="s">
        <v>6491</v>
      </c>
      <c r="C2848" s="4">
        <v>42942.019675925927</v>
      </c>
      <c r="D2848" s="1">
        <v>42944</v>
      </c>
      <c r="E2848" s="1">
        <v>42944</v>
      </c>
    </row>
    <row r="2849" spans="1:5" x14ac:dyDescent="0.15">
      <c r="A2849" t="s">
        <v>6502</v>
      </c>
      <c r="B2849" s="1">
        <v>42919</v>
      </c>
      <c r="D2849" s="1">
        <v>42920</v>
      </c>
      <c r="E2849" s="1">
        <v>42920</v>
      </c>
    </row>
    <row r="2850" spans="1:5" x14ac:dyDescent="0.15">
      <c r="B2850" s="1">
        <v>42919</v>
      </c>
      <c r="D2850" s="1">
        <v>42949</v>
      </c>
      <c r="E2850" s="1">
        <v>42949</v>
      </c>
    </row>
    <row r="2851" spans="1:5" x14ac:dyDescent="0.15">
      <c r="A2851" t="s">
        <v>6489</v>
      </c>
      <c r="C2851" s="4">
        <v>42930.649837962963</v>
      </c>
      <c r="D2851" s="1">
        <v>42934</v>
      </c>
      <c r="E2851" s="1">
        <v>42934</v>
      </c>
    </row>
    <row r="2852" spans="1:5" x14ac:dyDescent="0.15">
      <c r="A2852" t="s">
        <v>6483</v>
      </c>
      <c r="C2852" s="4">
        <v>42928.723506944443</v>
      </c>
      <c r="D2852" s="1">
        <v>42928</v>
      </c>
      <c r="E2852" s="1">
        <v>42928</v>
      </c>
    </row>
    <row r="2853" spans="1:5" x14ac:dyDescent="0.15">
      <c r="A2853" t="s">
        <v>6495</v>
      </c>
      <c r="B2853" s="1">
        <v>42927</v>
      </c>
      <c r="C2853" s="4">
        <v>42935.80127314815</v>
      </c>
      <c r="D2853" s="1">
        <v>42937</v>
      </c>
      <c r="E2853" s="1">
        <v>42937</v>
      </c>
    </row>
    <row r="2854" spans="1:5" x14ac:dyDescent="0.15">
      <c r="B2854" s="1">
        <v>42920</v>
      </c>
      <c r="D2854" s="1">
        <v>42923</v>
      </c>
      <c r="E2854" s="1">
        <v>42923</v>
      </c>
    </row>
    <row r="2855" spans="1:5" x14ac:dyDescent="0.15">
      <c r="A2855" t="s">
        <v>6498</v>
      </c>
      <c r="B2855" s="1">
        <v>42927</v>
      </c>
      <c r="C2855" s="4">
        <v>42934.362488425926</v>
      </c>
      <c r="D2855" s="1">
        <v>42934</v>
      </c>
      <c r="E2855" s="1">
        <v>42934</v>
      </c>
    </row>
    <row r="2856" spans="1:5" x14ac:dyDescent="0.15">
      <c r="D2856" s="1">
        <v>42930</v>
      </c>
      <c r="E2856" s="1">
        <v>42930</v>
      </c>
    </row>
    <row r="2857" spans="1:5" x14ac:dyDescent="0.15">
      <c r="A2857" t="s">
        <v>6495</v>
      </c>
      <c r="B2857" s="1">
        <v>42919</v>
      </c>
      <c r="C2857" s="4">
        <v>42925.838761574072</v>
      </c>
      <c r="D2857" s="1">
        <v>42930</v>
      </c>
      <c r="E2857" s="1">
        <v>42930</v>
      </c>
    </row>
    <row r="2858" spans="1:5" x14ac:dyDescent="0.15">
      <c r="A2858" t="s">
        <v>6495</v>
      </c>
      <c r="B2858" s="1">
        <v>42919</v>
      </c>
      <c r="C2858" s="4">
        <v>42935.455821759257</v>
      </c>
      <c r="D2858" s="1">
        <v>42937</v>
      </c>
      <c r="E2858" s="1">
        <v>42937</v>
      </c>
    </row>
    <row r="2859" spans="1:5" x14ac:dyDescent="0.15">
      <c r="D2859" s="1">
        <v>42933</v>
      </c>
      <c r="E2859" s="1">
        <v>42933</v>
      </c>
    </row>
    <row r="2860" spans="1:5" x14ac:dyDescent="0.15">
      <c r="A2860" t="s">
        <v>6482</v>
      </c>
      <c r="B2860" s="1">
        <v>42929</v>
      </c>
      <c r="D2860" s="1">
        <v>42935</v>
      </c>
      <c r="E2860" s="1">
        <v>42935</v>
      </c>
    </row>
    <row r="2861" spans="1:5" x14ac:dyDescent="0.15">
      <c r="D2861" s="1">
        <v>42942</v>
      </c>
      <c r="E2861" s="1">
        <v>42942</v>
      </c>
    </row>
    <row r="2862" spans="1:5" x14ac:dyDescent="0.15">
      <c r="B2862" s="1">
        <v>42929</v>
      </c>
      <c r="D2862" s="1">
        <v>42930</v>
      </c>
      <c r="E2862" s="1">
        <v>42930</v>
      </c>
    </row>
    <row r="2863" spans="1:5" x14ac:dyDescent="0.15">
      <c r="A2863" t="s">
        <v>6491</v>
      </c>
      <c r="C2863" s="4">
        <v>42933.47934027778</v>
      </c>
      <c r="D2863" s="1">
        <v>42934</v>
      </c>
      <c r="E2863" s="1">
        <v>42934</v>
      </c>
    </row>
    <row r="2864" spans="1:5" x14ac:dyDescent="0.15">
      <c r="A2864" t="s">
        <v>6494</v>
      </c>
      <c r="C2864" s="4">
        <v>42951.662361111114</v>
      </c>
      <c r="D2864" s="1">
        <v>42955</v>
      </c>
      <c r="E2864" s="1">
        <v>42955</v>
      </c>
    </row>
    <row r="2865" spans="1:5" x14ac:dyDescent="0.15">
      <c r="A2865" t="s">
        <v>6485</v>
      </c>
      <c r="B2865" s="1">
        <v>42919</v>
      </c>
      <c r="C2865" s="4">
        <v>42920.48232638889</v>
      </c>
      <c r="D2865" s="1">
        <v>42920</v>
      </c>
      <c r="E2865" s="1">
        <v>42920</v>
      </c>
    </row>
    <row r="2866" spans="1:5" x14ac:dyDescent="0.15">
      <c r="B2866" s="1">
        <v>42928</v>
      </c>
      <c r="D2866" s="1">
        <v>42941</v>
      </c>
      <c r="E2866" s="1">
        <v>42941</v>
      </c>
    </row>
    <row r="2867" spans="1:5" x14ac:dyDescent="0.15">
      <c r="A2867" t="s">
        <v>6481</v>
      </c>
      <c r="C2867" s="4">
        <v>42941.437951388885</v>
      </c>
      <c r="D2867" s="1">
        <v>42941</v>
      </c>
      <c r="E2867" s="1">
        <v>42941</v>
      </c>
    </row>
    <row r="2868" spans="1:5" x14ac:dyDescent="0.15">
      <c r="A2868" t="s">
        <v>6483</v>
      </c>
      <c r="C2868" s="4">
        <v>42914.571921296294</v>
      </c>
      <c r="D2868" s="1">
        <v>42915</v>
      </c>
      <c r="E2868" s="1">
        <v>42915</v>
      </c>
    </row>
    <row r="2869" spans="1:5" x14ac:dyDescent="0.15">
      <c r="A2869" t="s">
        <v>6482</v>
      </c>
      <c r="C2869" s="4">
        <v>42926.699467592596</v>
      </c>
      <c r="D2869" s="1">
        <v>42933</v>
      </c>
      <c r="E2869" s="1">
        <v>42933</v>
      </c>
    </row>
    <row r="2870" spans="1:5" x14ac:dyDescent="0.15">
      <c r="D2870" s="1">
        <v>42916</v>
      </c>
      <c r="E2870" s="1">
        <v>42916</v>
      </c>
    </row>
    <row r="2871" spans="1:5" x14ac:dyDescent="0.15">
      <c r="B2871" s="1">
        <v>42915</v>
      </c>
      <c r="D2871" s="1">
        <v>42922</v>
      </c>
      <c r="E2871" s="1">
        <v>42922</v>
      </c>
    </row>
    <row r="2872" spans="1:5" x14ac:dyDescent="0.15">
      <c r="B2872" s="1">
        <v>42912</v>
      </c>
      <c r="D2872" s="1">
        <v>42949</v>
      </c>
      <c r="E2872" s="1">
        <v>42949</v>
      </c>
    </row>
    <row r="2873" spans="1:5" x14ac:dyDescent="0.15">
      <c r="A2873" t="s">
        <v>6482</v>
      </c>
      <c r="C2873" s="4">
        <v>42928.426793981482</v>
      </c>
      <c r="D2873" s="1">
        <v>42935</v>
      </c>
      <c r="E2873" s="1">
        <v>42935</v>
      </c>
    </row>
    <row r="2874" spans="1:5" x14ac:dyDescent="0.15">
      <c r="D2874" s="1">
        <v>42943</v>
      </c>
      <c r="E2874" s="1">
        <v>42943</v>
      </c>
    </row>
    <row r="2875" spans="1:5" x14ac:dyDescent="0.15">
      <c r="B2875" s="1">
        <v>42919</v>
      </c>
      <c r="D2875" s="1">
        <v>42943</v>
      </c>
      <c r="E2875" s="1">
        <v>42944</v>
      </c>
    </row>
    <row r="2876" spans="1:5" x14ac:dyDescent="0.15">
      <c r="D2876" s="1">
        <v>42941</v>
      </c>
      <c r="E2876" s="1">
        <v>42941</v>
      </c>
    </row>
    <row r="2877" spans="1:5" x14ac:dyDescent="0.15">
      <c r="D2877" s="1">
        <v>42940</v>
      </c>
      <c r="E2877" s="1">
        <v>42940</v>
      </c>
    </row>
    <row r="2878" spans="1:5" x14ac:dyDescent="0.15">
      <c r="B2878" s="1">
        <v>42919</v>
      </c>
      <c r="D2878" s="1">
        <v>42932</v>
      </c>
      <c r="E2878" s="1">
        <v>42932</v>
      </c>
    </row>
    <row r="2879" spans="1:5" x14ac:dyDescent="0.15">
      <c r="A2879" t="s">
        <v>6488</v>
      </c>
      <c r="C2879" s="4">
        <v>42930.619108796294</v>
      </c>
      <c r="D2879" s="1">
        <v>42933</v>
      </c>
      <c r="E2879" s="1">
        <v>42933</v>
      </c>
    </row>
    <row r="2880" spans="1:5" x14ac:dyDescent="0.15">
      <c r="A2880" t="s">
        <v>6485</v>
      </c>
      <c r="C2880" s="4">
        <v>42923.635416666664</v>
      </c>
      <c r="D2880" s="1">
        <v>42923</v>
      </c>
      <c r="E2880" s="1">
        <v>42923</v>
      </c>
    </row>
    <row r="2881" spans="1:5" x14ac:dyDescent="0.15">
      <c r="A2881" t="s">
        <v>6494</v>
      </c>
      <c r="C2881" s="4">
        <v>42925.86923611111</v>
      </c>
      <c r="D2881" s="1">
        <v>42926</v>
      </c>
      <c r="E2881" s="1">
        <v>42926</v>
      </c>
    </row>
    <row r="2882" spans="1:5" x14ac:dyDescent="0.15">
      <c r="A2882" t="s">
        <v>6481</v>
      </c>
      <c r="B2882" s="1">
        <v>42927</v>
      </c>
      <c r="C2882" s="4">
        <v>42955.464814814812</v>
      </c>
      <c r="D2882" s="1">
        <v>42955</v>
      </c>
      <c r="E2882" s="1">
        <v>42955</v>
      </c>
    </row>
    <row r="2883" spans="1:5" x14ac:dyDescent="0.15">
      <c r="A2883" t="s">
        <v>6480</v>
      </c>
      <c r="C2883" s="4">
        <v>42922.504166666666</v>
      </c>
      <c r="D2883" s="1">
        <v>42923</v>
      </c>
      <c r="E2883" s="1">
        <v>42923</v>
      </c>
    </row>
    <row r="2884" spans="1:5" x14ac:dyDescent="0.15">
      <c r="A2884" t="s">
        <v>6481</v>
      </c>
      <c r="C2884" s="4">
        <v>42934.650104166663</v>
      </c>
      <c r="D2884" s="1">
        <v>42935</v>
      </c>
      <c r="E2884" s="1">
        <v>42935</v>
      </c>
    </row>
    <row r="2885" spans="1:5" x14ac:dyDescent="0.15">
      <c r="D2885" s="1">
        <v>42943</v>
      </c>
      <c r="E2885" s="1">
        <v>42943</v>
      </c>
    </row>
    <row r="2886" spans="1:5" x14ac:dyDescent="0.15">
      <c r="B2886" s="1">
        <v>42915</v>
      </c>
      <c r="D2886" s="1">
        <v>42921</v>
      </c>
      <c r="E2886" s="1">
        <v>42926</v>
      </c>
    </row>
    <row r="2887" spans="1:5" x14ac:dyDescent="0.15">
      <c r="A2887" t="s">
        <v>6481</v>
      </c>
      <c r="C2887" s="4">
        <v>42929.882210648146</v>
      </c>
      <c r="D2887" s="1">
        <v>42930</v>
      </c>
      <c r="E2887" s="1">
        <v>42930</v>
      </c>
    </row>
    <row r="2888" spans="1:5" x14ac:dyDescent="0.15">
      <c r="A2888" t="s">
        <v>6488</v>
      </c>
      <c r="C2888" s="4">
        <v>42909.38652777778</v>
      </c>
      <c r="D2888" s="1">
        <v>42909</v>
      </c>
      <c r="E2888" s="1">
        <v>42909</v>
      </c>
    </row>
    <row r="2889" spans="1:5" x14ac:dyDescent="0.15">
      <c r="A2889" t="s">
        <v>6480</v>
      </c>
      <c r="C2889" s="4">
        <v>42950.642951388887</v>
      </c>
      <c r="D2889" s="1">
        <v>42950</v>
      </c>
      <c r="E2889" s="1">
        <v>42950</v>
      </c>
    </row>
    <row r="2890" spans="1:5" x14ac:dyDescent="0.15">
      <c r="A2890" t="s">
        <v>6488</v>
      </c>
      <c r="C2890" s="4">
        <v>42928.718657407408</v>
      </c>
      <c r="D2890" s="1">
        <v>42929</v>
      </c>
      <c r="E2890" s="1">
        <v>42929</v>
      </c>
    </row>
    <row r="2891" spans="1:5" x14ac:dyDescent="0.15">
      <c r="A2891" t="s">
        <v>6485</v>
      </c>
      <c r="C2891" s="4">
        <v>42937.692152777781</v>
      </c>
      <c r="D2891" s="1">
        <v>42935</v>
      </c>
      <c r="E2891" s="1">
        <v>42936</v>
      </c>
    </row>
    <row r="2892" spans="1:5" x14ac:dyDescent="0.15">
      <c r="D2892" s="1">
        <v>42902</v>
      </c>
      <c r="E2892" s="1">
        <v>42902</v>
      </c>
    </row>
    <row r="2893" spans="1:5" x14ac:dyDescent="0.15">
      <c r="A2893" t="s">
        <v>6496</v>
      </c>
      <c r="B2893" s="1">
        <v>42914</v>
      </c>
      <c r="C2893" s="4">
        <v>42920.699583333335</v>
      </c>
      <c r="D2893" s="1">
        <v>42933</v>
      </c>
      <c r="E2893" s="1">
        <v>42933</v>
      </c>
    </row>
    <row r="2894" spans="1:5" x14ac:dyDescent="0.15">
      <c r="D2894" s="1">
        <v>42943</v>
      </c>
      <c r="E2894" s="1">
        <v>42943</v>
      </c>
    </row>
    <row r="2895" spans="1:5" x14ac:dyDescent="0.15">
      <c r="D2895" s="1">
        <v>42902</v>
      </c>
      <c r="E2895" s="1">
        <v>42902</v>
      </c>
    </row>
    <row r="2896" spans="1:5" x14ac:dyDescent="0.15">
      <c r="A2896" t="s">
        <v>6489</v>
      </c>
      <c r="C2896" s="4">
        <v>42928.788530092592</v>
      </c>
      <c r="D2896" s="1">
        <v>42934</v>
      </c>
      <c r="E2896" s="1">
        <v>42934</v>
      </c>
    </row>
    <row r="2897" spans="1:5" x14ac:dyDescent="0.15">
      <c r="A2897" t="s">
        <v>6488</v>
      </c>
      <c r="C2897" s="4">
        <v>42926.689745370371</v>
      </c>
      <c r="D2897" s="1">
        <v>42927</v>
      </c>
      <c r="E2897" s="1">
        <v>42927</v>
      </c>
    </row>
    <row r="2898" spans="1:5" x14ac:dyDescent="0.15">
      <c r="A2898" t="s">
        <v>6496</v>
      </c>
      <c r="B2898" s="1">
        <v>42916</v>
      </c>
      <c r="C2898" s="4">
        <v>42921.60261574074</v>
      </c>
      <c r="D2898" s="1">
        <v>42926</v>
      </c>
      <c r="E2898" s="1">
        <v>42926</v>
      </c>
    </row>
    <row r="2899" spans="1:5" x14ac:dyDescent="0.15">
      <c r="A2899" t="s">
        <v>6481</v>
      </c>
      <c r="D2899" s="1">
        <v>42930</v>
      </c>
      <c r="E2899" s="1">
        <v>42930</v>
      </c>
    </row>
    <row r="2900" spans="1:5" x14ac:dyDescent="0.15">
      <c r="A2900" t="s">
        <v>6483</v>
      </c>
      <c r="C2900" s="4">
        <v>42919.663356481484</v>
      </c>
      <c r="D2900" s="1">
        <v>42919</v>
      </c>
      <c r="E2900" s="1">
        <v>42919</v>
      </c>
    </row>
    <row r="2901" spans="1:5" x14ac:dyDescent="0.15">
      <c r="B2901" s="1">
        <v>42923</v>
      </c>
      <c r="D2901" s="1">
        <v>42944</v>
      </c>
      <c r="E2901" s="1">
        <v>42944</v>
      </c>
    </row>
    <row r="2902" spans="1:5" x14ac:dyDescent="0.15">
      <c r="A2902" t="s">
        <v>6483</v>
      </c>
      <c r="C2902" s="4">
        <v>42940.470208333332</v>
      </c>
      <c r="D2902" s="1">
        <v>42940</v>
      </c>
      <c r="E2902" s="1">
        <v>42940</v>
      </c>
    </row>
    <row r="2903" spans="1:5" x14ac:dyDescent="0.15">
      <c r="A2903" t="s">
        <v>6480</v>
      </c>
      <c r="B2903" s="1">
        <v>42919</v>
      </c>
      <c r="C2903" s="4">
        <v>42926.765543981484</v>
      </c>
      <c r="D2903" s="1">
        <v>42933</v>
      </c>
      <c r="E2903" s="1">
        <v>42943</v>
      </c>
    </row>
    <row r="2904" spans="1:5" x14ac:dyDescent="0.15">
      <c r="B2904" s="1">
        <v>42929</v>
      </c>
      <c r="D2904" s="1">
        <v>42943</v>
      </c>
      <c r="E2904" s="1">
        <v>42943</v>
      </c>
    </row>
    <row r="2905" spans="1:5" x14ac:dyDescent="0.15">
      <c r="A2905" t="s">
        <v>6481</v>
      </c>
      <c r="C2905" s="4">
        <v>42958.476238425923</v>
      </c>
      <c r="D2905" s="1">
        <v>42943</v>
      </c>
      <c r="E2905" s="1">
        <v>42948</v>
      </c>
    </row>
    <row r="2906" spans="1:5" x14ac:dyDescent="0.15">
      <c r="A2906" t="s">
        <v>6481</v>
      </c>
      <c r="C2906" s="4">
        <v>42930.500821759262</v>
      </c>
      <c r="D2906" s="1">
        <v>42930</v>
      </c>
      <c r="E2906" s="1">
        <v>42930</v>
      </c>
    </row>
    <row r="2907" spans="1:5" x14ac:dyDescent="0.15">
      <c r="A2907" t="s">
        <v>6482</v>
      </c>
      <c r="B2907" s="1">
        <v>42927</v>
      </c>
      <c r="C2907" s="4">
        <v>42929.945925925924</v>
      </c>
      <c r="D2907" s="1">
        <v>42930</v>
      </c>
      <c r="E2907" s="1">
        <v>42930</v>
      </c>
    </row>
    <row r="2908" spans="1:5" x14ac:dyDescent="0.15">
      <c r="A2908" t="s">
        <v>6485</v>
      </c>
      <c r="C2908" s="4">
        <v>42958.668692129628</v>
      </c>
      <c r="D2908" s="1">
        <v>42961</v>
      </c>
      <c r="E2908" s="1">
        <v>42961</v>
      </c>
    </row>
    <row r="2909" spans="1:5" x14ac:dyDescent="0.15">
      <c r="B2909" s="1">
        <v>42934</v>
      </c>
      <c r="D2909" s="1">
        <v>42935</v>
      </c>
      <c r="E2909" s="1">
        <v>42935</v>
      </c>
    </row>
    <row r="2910" spans="1:5" x14ac:dyDescent="0.15">
      <c r="B2910" s="1">
        <v>42919</v>
      </c>
      <c r="D2910" s="1">
        <v>42941</v>
      </c>
      <c r="E2910" s="1">
        <v>42964</v>
      </c>
    </row>
    <row r="2911" spans="1:5" x14ac:dyDescent="0.15">
      <c r="A2911" t="s">
        <v>6482</v>
      </c>
      <c r="C2911" s="4">
        <v>42935.774062500001</v>
      </c>
      <c r="D2911" s="1">
        <v>42942</v>
      </c>
      <c r="E2911" s="1">
        <v>42942</v>
      </c>
    </row>
    <row r="2912" spans="1:5" x14ac:dyDescent="0.15">
      <c r="A2912" t="s">
        <v>6485</v>
      </c>
      <c r="B2912" s="1">
        <v>42924</v>
      </c>
      <c r="C2912" s="4">
        <v>42927.548518518517</v>
      </c>
      <c r="D2912" s="1">
        <v>42927</v>
      </c>
      <c r="E2912" s="1">
        <v>42928</v>
      </c>
    </row>
    <row r="2913" spans="1:5" x14ac:dyDescent="0.15">
      <c r="D2913" s="1">
        <v>42934</v>
      </c>
      <c r="E2913" s="1">
        <v>42934</v>
      </c>
    </row>
    <row r="2914" spans="1:5" x14ac:dyDescent="0.15">
      <c r="A2914" t="s">
        <v>6480</v>
      </c>
      <c r="C2914" s="4">
        <v>42930.718055555553</v>
      </c>
      <c r="D2914" s="1">
        <v>42930</v>
      </c>
      <c r="E2914" s="1">
        <v>42930</v>
      </c>
    </row>
    <row r="2915" spans="1:5" x14ac:dyDescent="0.15">
      <c r="A2915" t="s">
        <v>6494</v>
      </c>
      <c r="B2915" s="1">
        <v>42912</v>
      </c>
      <c r="C2915" s="4">
        <v>42920.545844907407</v>
      </c>
      <c r="D2915" s="1">
        <v>42922</v>
      </c>
      <c r="E2915" s="1">
        <v>42922</v>
      </c>
    </row>
    <row r="2916" spans="1:5" x14ac:dyDescent="0.15">
      <c r="A2916" t="s">
        <v>6485</v>
      </c>
      <c r="C2916" s="4">
        <v>42926.427893518521</v>
      </c>
      <c r="D2916" s="1">
        <v>42920</v>
      </c>
      <c r="E2916" s="1">
        <v>42920</v>
      </c>
    </row>
    <row r="2917" spans="1:5" x14ac:dyDescent="0.15">
      <c r="B2917" s="1">
        <v>42919</v>
      </c>
      <c r="D2917" s="1">
        <v>42951</v>
      </c>
      <c r="E2917" s="1">
        <v>42951</v>
      </c>
    </row>
    <row r="2918" spans="1:5" x14ac:dyDescent="0.15">
      <c r="A2918" t="s">
        <v>6485</v>
      </c>
      <c r="C2918" s="4">
        <v>42922.461238425924</v>
      </c>
      <c r="D2918" s="1">
        <v>42922</v>
      </c>
      <c r="E2918" s="1">
        <v>42923</v>
      </c>
    </row>
    <row r="2919" spans="1:5" x14ac:dyDescent="0.15">
      <c r="A2919" t="s">
        <v>6491</v>
      </c>
      <c r="B2919" s="1">
        <v>42920</v>
      </c>
      <c r="C2919" s="4">
        <v>42926.446087962962</v>
      </c>
      <c r="D2919" s="1">
        <v>42927</v>
      </c>
      <c r="E2919" s="1">
        <v>42927</v>
      </c>
    </row>
    <row r="2920" spans="1:5" x14ac:dyDescent="0.15">
      <c r="D2920" s="1">
        <v>42909</v>
      </c>
      <c r="E2920" s="1">
        <v>42909</v>
      </c>
    </row>
    <row r="2921" spans="1:5" x14ac:dyDescent="0.15">
      <c r="A2921" t="s">
        <v>6503</v>
      </c>
      <c r="B2921" s="1">
        <v>42924</v>
      </c>
      <c r="D2921" s="1">
        <v>42935</v>
      </c>
      <c r="E2921" s="1">
        <v>42935</v>
      </c>
    </row>
    <row r="2922" spans="1:5" x14ac:dyDescent="0.15">
      <c r="A2922" t="s">
        <v>6485</v>
      </c>
      <c r="B2922" s="1">
        <v>42929</v>
      </c>
      <c r="C2922" s="4">
        <v>42930.688750000001</v>
      </c>
      <c r="D2922" s="1">
        <v>42930</v>
      </c>
      <c r="E2922" s="1">
        <v>42930</v>
      </c>
    </row>
    <row r="2923" spans="1:5" x14ac:dyDescent="0.15">
      <c r="A2923" t="s">
        <v>6503</v>
      </c>
      <c r="B2923" s="1">
        <v>42922</v>
      </c>
      <c r="D2923" s="1">
        <v>42935</v>
      </c>
      <c r="E2923" s="1">
        <v>42935</v>
      </c>
    </row>
    <row r="2924" spans="1:5" x14ac:dyDescent="0.15">
      <c r="A2924" t="s">
        <v>6488</v>
      </c>
      <c r="B2924" s="1">
        <v>42919</v>
      </c>
      <c r="C2924" s="4">
        <v>42956.676678240743</v>
      </c>
      <c r="D2924" s="1">
        <v>42957</v>
      </c>
      <c r="E2924" s="1">
        <v>42957</v>
      </c>
    </row>
    <row r="2925" spans="1:5" x14ac:dyDescent="0.15">
      <c r="A2925" t="s">
        <v>6483</v>
      </c>
      <c r="C2925" s="4">
        <v>42941.627812500003</v>
      </c>
      <c r="D2925" s="1">
        <v>42929</v>
      </c>
      <c r="E2925" s="1">
        <v>42929</v>
      </c>
    </row>
    <row r="2926" spans="1:5" x14ac:dyDescent="0.15">
      <c r="A2926" t="s">
        <v>6483</v>
      </c>
      <c r="C2926" s="4">
        <v>42928.553877314815</v>
      </c>
      <c r="D2926" s="1">
        <v>42928</v>
      </c>
      <c r="E2926" s="1">
        <v>42928</v>
      </c>
    </row>
    <row r="2927" spans="1:5" x14ac:dyDescent="0.15">
      <c r="A2927" t="s">
        <v>6491</v>
      </c>
      <c r="B2927" s="1">
        <v>42956</v>
      </c>
      <c r="C2927" s="4">
        <v>42959.955914351849</v>
      </c>
      <c r="D2927" s="1">
        <v>42934</v>
      </c>
      <c r="E2927" s="1">
        <v>42934</v>
      </c>
    </row>
    <row r="2928" spans="1:5" x14ac:dyDescent="0.15">
      <c r="D2928" s="1">
        <v>42965</v>
      </c>
      <c r="E2928" s="1">
        <v>42965</v>
      </c>
    </row>
    <row r="2929" spans="1:5" x14ac:dyDescent="0.15">
      <c r="A2929" t="s">
        <v>6485</v>
      </c>
      <c r="C2929" s="4">
        <v>42926.472002314818</v>
      </c>
      <c r="D2929" s="1">
        <v>42926</v>
      </c>
      <c r="E2929" s="1">
        <v>42927</v>
      </c>
    </row>
    <row r="2930" spans="1:5" x14ac:dyDescent="0.15">
      <c r="A2930" t="s">
        <v>6494</v>
      </c>
      <c r="B2930" s="1">
        <v>42918</v>
      </c>
      <c r="C2930" s="4">
        <v>42922.624965277777</v>
      </c>
      <c r="D2930" s="1">
        <v>42923</v>
      </c>
      <c r="E2930" s="1">
        <v>42923</v>
      </c>
    </row>
    <row r="2931" spans="1:5" x14ac:dyDescent="0.15">
      <c r="D2931" s="1">
        <v>42957</v>
      </c>
      <c r="E2931" s="1">
        <v>42957</v>
      </c>
    </row>
    <row r="2932" spans="1:5" x14ac:dyDescent="0.15">
      <c r="A2932" t="s">
        <v>6489</v>
      </c>
      <c r="C2932" s="4">
        <v>42943.420046296298</v>
      </c>
      <c r="D2932" s="1">
        <v>42955</v>
      </c>
      <c r="E2932" s="1">
        <v>42955</v>
      </c>
    </row>
    <row r="2933" spans="1:5" x14ac:dyDescent="0.15">
      <c r="A2933" t="s">
        <v>6485</v>
      </c>
      <c r="C2933" s="4">
        <v>42927.56832175926</v>
      </c>
      <c r="D2933" s="1">
        <v>42927</v>
      </c>
      <c r="E2933" s="1">
        <v>42928</v>
      </c>
    </row>
    <row r="2934" spans="1:5" x14ac:dyDescent="0.15">
      <c r="A2934" t="s">
        <v>6481</v>
      </c>
      <c r="B2934" s="1">
        <v>42918</v>
      </c>
      <c r="C2934" s="4">
        <v>42941.674976851849</v>
      </c>
      <c r="D2934" s="1">
        <v>42941</v>
      </c>
      <c r="E2934" s="1">
        <v>42941</v>
      </c>
    </row>
    <row r="2935" spans="1:5" x14ac:dyDescent="0.15">
      <c r="B2935" s="1">
        <v>42928</v>
      </c>
      <c r="D2935" s="1">
        <v>42950</v>
      </c>
      <c r="E2935" s="1">
        <v>42950</v>
      </c>
    </row>
    <row r="2936" spans="1:5" x14ac:dyDescent="0.15">
      <c r="D2936" s="1">
        <v>42944</v>
      </c>
      <c r="E2936" s="1">
        <v>42944</v>
      </c>
    </row>
    <row r="2937" spans="1:5" x14ac:dyDescent="0.15">
      <c r="A2937" t="s">
        <v>6489</v>
      </c>
      <c r="B2937" s="1">
        <v>42956</v>
      </c>
      <c r="C2937" s="4">
        <v>42964.713090277779</v>
      </c>
      <c r="D2937" s="1">
        <v>42968</v>
      </c>
      <c r="E2937" s="1">
        <v>42968</v>
      </c>
    </row>
    <row r="2938" spans="1:5" x14ac:dyDescent="0.15">
      <c r="A2938" t="s">
        <v>6488</v>
      </c>
      <c r="C2938" s="4">
        <v>42950.99119212963</v>
      </c>
      <c r="D2938" s="1">
        <v>42954</v>
      </c>
      <c r="E2938" s="1">
        <v>42954</v>
      </c>
    </row>
    <row r="2939" spans="1:5" x14ac:dyDescent="0.15">
      <c r="A2939" t="s">
        <v>6496</v>
      </c>
      <c r="B2939" s="1">
        <v>42919</v>
      </c>
      <c r="C2939" s="4">
        <v>42922.719108796293</v>
      </c>
      <c r="D2939" s="1">
        <v>42929</v>
      </c>
      <c r="E2939" s="1">
        <v>42929</v>
      </c>
    </row>
    <row r="2940" spans="1:5" x14ac:dyDescent="0.15">
      <c r="A2940" t="s">
        <v>6496</v>
      </c>
      <c r="B2940" s="1">
        <v>42919</v>
      </c>
      <c r="C2940" s="4">
        <v>42922.715902777774</v>
      </c>
      <c r="D2940" s="1">
        <v>42926</v>
      </c>
      <c r="E2940" s="1">
        <v>42926</v>
      </c>
    </row>
    <row r="2941" spans="1:5" x14ac:dyDescent="0.15">
      <c r="A2941" t="s">
        <v>6491</v>
      </c>
      <c r="C2941" s="4">
        <v>42940.58321759259</v>
      </c>
      <c r="D2941" s="1">
        <v>42942</v>
      </c>
      <c r="E2941" s="1">
        <v>42942</v>
      </c>
    </row>
    <row r="2942" spans="1:5" x14ac:dyDescent="0.15">
      <c r="A2942" t="s">
        <v>6483</v>
      </c>
      <c r="B2942" s="1">
        <v>42936</v>
      </c>
      <c r="C2942" s="4">
        <v>42930.432824074072</v>
      </c>
      <c r="D2942" s="1">
        <v>42930</v>
      </c>
      <c r="E2942" s="1">
        <v>42930</v>
      </c>
    </row>
    <row r="2943" spans="1:5" x14ac:dyDescent="0.15">
      <c r="A2943" t="s">
        <v>6495</v>
      </c>
      <c r="C2943" s="4">
        <v>42946.418726851851</v>
      </c>
      <c r="D2943" s="1">
        <v>42948</v>
      </c>
      <c r="E2943" s="1">
        <v>42948</v>
      </c>
    </row>
    <row r="2944" spans="1:5" x14ac:dyDescent="0.15">
      <c r="A2944" t="s">
        <v>6485</v>
      </c>
      <c r="C2944" s="4">
        <v>42958.720752314817</v>
      </c>
      <c r="D2944" s="1">
        <v>42958</v>
      </c>
      <c r="E2944" s="1">
        <v>42958</v>
      </c>
    </row>
    <row r="2945" spans="1:5" x14ac:dyDescent="0.15">
      <c r="A2945" t="s">
        <v>6489</v>
      </c>
      <c r="C2945" s="4">
        <v>42921.68891203704</v>
      </c>
      <c r="D2945" s="1">
        <v>42934</v>
      </c>
      <c r="E2945" s="1">
        <v>42934</v>
      </c>
    </row>
    <row r="2946" spans="1:5" x14ac:dyDescent="0.15">
      <c r="A2946" t="s">
        <v>6485</v>
      </c>
      <c r="B2946" s="1">
        <v>42923</v>
      </c>
      <c r="C2946" s="4">
        <v>42928.447951388887</v>
      </c>
      <c r="D2946" s="1">
        <v>42928</v>
      </c>
      <c r="E2946" s="1">
        <v>42928</v>
      </c>
    </row>
    <row r="2947" spans="1:5" x14ac:dyDescent="0.15">
      <c r="A2947" t="s">
        <v>6483</v>
      </c>
      <c r="C2947" s="4">
        <v>42950.740023148152</v>
      </c>
      <c r="D2947" s="1">
        <v>42950</v>
      </c>
      <c r="E2947" s="1">
        <v>42950</v>
      </c>
    </row>
    <row r="2948" spans="1:5" x14ac:dyDescent="0.15">
      <c r="A2948" t="s">
        <v>6491</v>
      </c>
      <c r="C2948" s="4">
        <v>42949.000104166669</v>
      </c>
      <c r="D2948" s="1">
        <v>42949</v>
      </c>
      <c r="E2948" s="1">
        <v>42949</v>
      </c>
    </row>
    <row r="2949" spans="1:5" x14ac:dyDescent="0.15">
      <c r="D2949" s="1">
        <v>42955</v>
      </c>
      <c r="E2949" s="1">
        <v>42955</v>
      </c>
    </row>
    <row r="2950" spans="1:5" x14ac:dyDescent="0.15">
      <c r="A2950" t="s">
        <v>6485</v>
      </c>
      <c r="B2950" s="1">
        <v>42919</v>
      </c>
      <c r="C2950" s="4">
        <v>42933.6794212963</v>
      </c>
      <c r="D2950" s="1">
        <v>42933</v>
      </c>
      <c r="E2950" s="1">
        <v>42933</v>
      </c>
    </row>
    <row r="2951" spans="1:5" x14ac:dyDescent="0.15">
      <c r="D2951" s="1">
        <v>42919</v>
      </c>
      <c r="E2951" s="1">
        <v>42919</v>
      </c>
    </row>
    <row r="2952" spans="1:5" x14ac:dyDescent="0.15">
      <c r="A2952" t="s">
        <v>6481</v>
      </c>
      <c r="C2952" s="4">
        <v>42958.627650462964</v>
      </c>
      <c r="D2952" s="1">
        <v>42958</v>
      </c>
      <c r="E2952" s="1">
        <v>42958</v>
      </c>
    </row>
    <row r="2953" spans="1:5" x14ac:dyDescent="0.15">
      <c r="A2953" t="s">
        <v>6498</v>
      </c>
      <c r="C2953" s="4">
        <v>42950.680231481485</v>
      </c>
      <c r="D2953" s="1">
        <v>42954</v>
      </c>
      <c r="E2953" s="1">
        <v>42954</v>
      </c>
    </row>
    <row r="2954" spans="1:5" x14ac:dyDescent="0.15">
      <c r="A2954" t="s">
        <v>6483</v>
      </c>
      <c r="C2954" s="4">
        <v>42916.56627314815</v>
      </c>
      <c r="D2954" s="1">
        <v>42916</v>
      </c>
      <c r="E2954" s="1">
        <v>42916</v>
      </c>
    </row>
    <row r="2955" spans="1:5" x14ac:dyDescent="0.15">
      <c r="A2955" t="s">
        <v>6482</v>
      </c>
      <c r="C2955" s="4">
        <v>42957.393333333333</v>
      </c>
      <c r="D2955" s="1">
        <v>42957</v>
      </c>
      <c r="E2955" s="1">
        <v>42957</v>
      </c>
    </row>
    <row r="2956" spans="1:5" x14ac:dyDescent="0.15">
      <c r="B2956" s="1">
        <v>42927</v>
      </c>
      <c r="D2956" s="1">
        <v>42936</v>
      </c>
      <c r="E2956" s="1">
        <v>42936</v>
      </c>
    </row>
    <row r="2957" spans="1:5" x14ac:dyDescent="0.15">
      <c r="A2957" t="s">
        <v>6491</v>
      </c>
      <c r="C2957" s="4">
        <v>42934.663645833331</v>
      </c>
      <c r="D2957" s="1">
        <v>42934</v>
      </c>
      <c r="E2957" s="1">
        <v>42934</v>
      </c>
    </row>
    <row r="2958" spans="1:5" x14ac:dyDescent="0.15">
      <c r="A2958" t="s">
        <v>6489</v>
      </c>
      <c r="C2958" s="4">
        <v>42937.547280092593</v>
      </c>
      <c r="D2958" s="1">
        <v>42942</v>
      </c>
      <c r="E2958" s="1">
        <v>42942</v>
      </c>
    </row>
    <row r="2959" spans="1:5" x14ac:dyDescent="0.15">
      <c r="A2959" t="s">
        <v>6480</v>
      </c>
      <c r="C2959" s="4">
        <v>42927.597916666666</v>
      </c>
      <c r="D2959" s="1">
        <v>42927</v>
      </c>
      <c r="E2959" s="1">
        <v>42927</v>
      </c>
    </row>
    <row r="2960" spans="1:5" x14ac:dyDescent="0.15">
      <c r="A2960" t="s">
        <v>6485</v>
      </c>
      <c r="D2960" s="1">
        <v>42935</v>
      </c>
      <c r="E2960" s="1">
        <v>42936</v>
      </c>
    </row>
    <row r="2961" spans="1:5" x14ac:dyDescent="0.15">
      <c r="A2961" t="s">
        <v>6483</v>
      </c>
      <c r="B2961" s="1">
        <v>42926</v>
      </c>
      <c r="C2961" s="4">
        <v>42932.782557870371</v>
      </c>
      <c r="D2961" s="1">
        <v>42933</v>
      </c>
      <c r="E2961" s="1">
        <v>42933</v>
      </c>
    </row>
    <row r="2962" spans="1:5" x14ac:dyDescent="0.15">
      <c r="A2962" t="s">
        <v>6491</v>
      </c>
      <c r="B2962" s="1">
        <v>42926</v>
      </c>
      <c r="C2962" s="4">
        <v>42933.81931712963</v>
      </c>
      <c r="D2962" s="1">
        <v>42934</v>
      </c>
      <c r="E2962" s="1">
        <v>42934</v>
      </c>
    </row>
    <row r="2963" spans="1:5" x14ac:dyDescent="0.15">
      <c r="B2963" s="1">
        <v>42927</v>
      </c>
      <c r="D2963" s="1">
        <v>42940</v>
      </c>
      <c r="E2963" s="1">
        <v>42940</v>
      </c>
    </row>
    <row r="2964" spans="1:5" x14ac:dyDescent="0.15">
      <c r="A2964" t="s">
        <v>6491</v>
      </c>
      <c r="C2964" s="4">
        <v>42937.65425925926</v>
      </c>
      <c r="D2964" s="1">
        <v>42949</v>
      </c>
      <c r="E2964" s="1">
        <v>42949</v>
      </c>
    </row>
    <row r="2965" spans="1:5" x14ac:dyDescent="0.15">
      <c r="A2965" t="s">
        <v>6491</v>
      </c>
      <c r="B2965" s="1">
        <v>42929</v>
      </c>
      <c r="C2965" s="4">
        <v>42950.714085648149</v>
      </c>
      <c r="D2965" s="1">
        <v>42951</v>
      </c>
      <c r="E2965" s="1">
        <v>42951</v>
      </c>
    </row>
    <row r="2966" spans="1:5" x14ac:dyDescent="0.15">
      <c r="A2966" t="s">
        <v>6485</v>
      </c>
      <c r="B2966" s="1">
        <v>42913</v>
      </c>
      <c r="C2966" s="4">
        <v>42919.570289351854</v>
      </c>
      <c r="D2966" s="1">
        <v>42919</v>
      </c>
      <c r="E2966" s="1">
        <v>42920</v>
      </c>
    </row>
    <row r="2967" spans="1:5" x14ac:dyDescent="0.15">
      <c r="A2967" t="s">
        <v>6491</v>
      </c>
      <c r="C2967" s="4">
        <v>42943.559224537035</v>
      </c>
      <c r="D2967" s="1">
        <v>42949</v>
      </c>
      <c r="E2967" s="1">
        <v>42949</v>
      </c>
    </row>
    <row r="2968" spans="1:5" x14ac:dyDescent="0.15">
      <c r="A2968" t="s">
        <v>6481</v>
      </c>
      <c r="C2968" s="4">
        <v>42936.6487037037</v>
      </c>
      <c r="D2968" s="1">
        <v>42936</v>
      </c>
      <c r="E2968" s="1">
        <v>42936</v>
      </c>
    </row>
    <row r="2969" spans="1:5" x14ac:dyDescent="0.15">
      <c r="A2969" t="s">
        <v>6485</v>
      </c>
      <c r="C2969" s="4">
        <v>42935.45925925926</v>
      </c>
      <c r="D2969" s="1">
        <v>42935</v>
      </c>
      <c r="E2969" s="1">
        <v>42936</v>
      </c>
    </row>
    <row r="2970" spans="1:5" x14ac:dyDescent="0.15">
      <c r="B2970" s="1">
        <v>42927</v>
      </c>
      <c r="D2970" s="1">
        <v>42928</v>
      </c>
      <c r="E2970" s="1">
        <v>42937</v>
      </c>
    </row>
    <row r="2971" spans="1:5" x14ac:dyDescent="0.15">
      <c r="A2971" t="s">
        <v>6498</v>
      </c>
      <c r="C2971" s="4">
        <v>42934.504050925927</v>
      </c>
      <c r="D2971" s="1">
        <v>42935</v>
      </c>
      <c r="E2971" s="1">
        <v>42935</v>
      </c>
    </row>
    <row r="2972" spans="1:5" x14ac:dyDescent="0.15">
      <c r="A2972" t="s">
        <v>6485</v>
      </c>
      <c r="C2972" s="4">
        <v>42937.407800925925</v>
      </c>
      <c r="D2972" s="1">
        <v>42937</v>
      </c>
      <c r="E2972" s="1">
        <v>42941</v>
      </c>
    </row>
    <row r="2973" spans="1:5" x14ac:dyDescent="0.15">
      <c r="A2973" t="s">
        <v>6495</v>
      </c>
      <c r="B2973" s="1">
        <v>42913</v>
      </c>
      <c r="C2973" s="4">
        <v>42915.526828703703</v>
      </c>
      <c r="D2973" s="1">
        <v>42921</v>
      </c>
      <c r="E2973" s="1">
        <v>42921</v>
      </c>
    </row>
    <row r="2974" spans="1:5" x14ac:dyDescent="0.15">
      <c r="B2974" s="1">
        <v>42918</v>
      </c>
      <c r="D2974" s="1">
        <v>42926</v>
      </c>
      <c r="E2974" s="1">
        <v>42926</v>
      </c>
    </row>
    <row r="2975" spans="1:5" x14ac:dyDescent="0.15">
      <c r="B2975" s="1">
        <v>42943</v>
      </c>
      <c r="D2975" s="1">
        <v>42950</v>
      </c>
      <c r="E2975" s="1">
        <v>42950</v>
      </c>
    </row>
    <row r="2976" spans="1:5" x14ac:dyDescent="0.15">
      <c r="B2976" s="1">
        <v>42927</v>
      </c>
      <c r="D2976" s="1">
        <v>42951</v>
      </c>
      <c r="E2976" s="1">
        <v>42951</v>
      </c>
    </row>
    <row r="2977" spans="1:5" x14ac:dyDescent="0.15">
      <c r="A2977" t="s">
        <v>6482</v>
      </c>
      <c r="C2977" s="4">
        <v>42963.471979166665</v>
      </c>
      <c r="D2977" s="1">
        <v>42929</v>
      </c>
      <c r="E2977" s="1">
        <v>42930</v>
      </c>
    </row>
    <row r="2978" spans="1:5" x14ac:dyDescent="0.15">
      <c r="B2978" s="1">
        <v>42919</v>
      </c>
      <c r="D2978" s="1">
        <v>42933</v>
      </c>
      <c r="E2978" s="1">
        <v>42933</v>
      </c>
    </row>
    <row r="2979" spans="1:5" x14ac:dyDescent="0.15">
      <c r="A2979" t="s">
        <v>6485</v>
      </c>
      <c r="C2979" s="4">
        <v>42927.550115740742</v>
      </c>
      <c r="D2979" s="1">
        <v>42927</v>
      </c>
      <c r="E2979" s="1">
        <v>42928</v>
      </c>
    </row>
    <row r="2980" spans="1:5" x14ac:dyDescent="0.15">
      <c r="B2980" s="1">
        <v>42929</v>
      </c>
      <c r="D2980" s="1">
        <v>42944</v>
      </c>
      <c r="E2980" s="1">
        <v>42947</v>
      </c>
    </row>
    <row r="2981" spans="1:5" x14ac:dyDescent="0.15">
      <c r="A2981" t="s">
        <v>6483</v>
      </c>
      <c r="C2981" s="4">
        <v>42949.734814814816</v>
      </c>
      <c r="D2981" s="1">
        <v>42949</v>
      </c>
      <c r="E2981" s="1">
        <v>42949</v>
      </c>
    </row>
    <row r="2982" spans="1:5" x14ac:dyDescent="0.15">
      <c r="B2982" s="1">
        <v>42935</v>
      </c>
      <c r="D2982" s="1">
        <v>42942</v>
      </c>
      <c r="E2982" s="1">
        <v>42942</v>
      </c>
    </row>
    <row r="2983" spans="1:5" x14ac:dyDescent="0.15">
      <c r="D2983" s="1">
        <v>42963</v>
      </c>
      <c r="E2983" s="1">
        <v>42963</v>
      </c>
    </row>
    <row r="2984" spans="1:5" x14ac:dyDescent="0.15">
      <c r="D2984" s="1">
        <v>42943</v>
      </c>
      <c r="E2984" s="1">
        <v>42943</v>
      </c>
    </row>
    <row r="2985" spans="1:5" x14ac:dyDescent="0.15">
      <c r="A2985" t="s">
        <v>6485</v>
      </c>
      <c r="C2985" s="4">
        <v>42928.455127314817</v>
      </c>
      <c r="D2985" s="1">
        <v>42929</v>
      </c>
      <c r="E2985" s="1">
        <v>42929</v>
      </c>
    </row>
    <row r="2986" spans="1:5" x14ac:dyDescent="0.15">
      <c r="A2986" t="s">
        <v>6483</v>
      </c>
      <c r="B2986" s="1">
        <v>42921</v>
      </c>
      <c r="C2986" s="4">
        <v>42923.448576388888</v>
      </c>
      <c r="D2986" s="1">
        <v>42923</v>
      </c>
      <c r="E2986" s="1">
        <v>42923</v>
      </c>
    </row>
    <row r="2987" spans="1:5" x14ac:dyDescent="0.15">
      <c r="B2987" s="1">
        <v>42920</v>
      </c>
      <c r="D2987" s="1">
        <v>42958</v>
      </c>
      <c r="E2987" s="1">
        <v>42958</v>
      </c>
    </row>
    <row r="2988" spans="1:5" x14ac:dyDescent="0.15">
      <c r="D2988" s="1">
        <v>42919</v>
      </c>
      <c r="E2988" s="1">
        <v>42919</v>
      </c>
    </row>
    <row r="2989" spans="1:5" x14ac:dyDescent="0.15">
      <c r="A2989" t="s">
        <v>6495</v>
      </c>
      <c r="B2989" s="1">
        <v>42919</v>
      </c>
      <c r="C2989" s="4">
        <v>42935.789664351854</v>
      </c>
      <c r="D2989" s="1">
        <v>42939</v>
      </c>
      <c r="E2989" s="1">
        <v>42939</v>
      </c>
    </row>
    <row r="2990" spans="1:5" x14ac:dyDescent="0.15">
      <c r="A2990" t="s">
        <v>6494</v>
      </c>
      <c r="B2990" s="1">
        <v>42913</v>
      </c>
      <c r="C2990" s="4">
        <v>42915.472893518519</v>
      </c>
      <c r="D2990" s="1">
        <v>42915</v>
      </c>
      <c r="E2990" s="1">
        <v>42915</v>
      </c>
    </row>
    <row r="2991" spans="1:5" x14ac:dyDescent="0.15">
      <c r="A2991" t="s">
        <v>6495</v>
      </c>
      <c r="C2991" s="4">
        <v>42942.441851851851</v>
      </c>
      <c r="D2991" s="1">
        <v>42942</v>
      </c>
      <c r="E2991" s="1">
        <v>42942</v>
      </c>
    </row>
    <row r="2992" spans="1:5" x14ac:dyDescent="0.15">
      <c r="A2992" t="s">
        <v>6494</v>
      </c>
      <c r="C2992" s="4">
        <v>42928.610312500001</v>
      </c>
      <c r="D2992" s="1">
        <v>42929</v>
      </c>
      <c r="E2992" s="1">
        <v>42929</v>
      </c>
    </row>
    <row r="2993" spans="1:5" x14ac:dyDescent="0.15">
      <c r="A2993" t="s">
        <v>6480</v>
      </c>
      <c r="B2993" s="1">
        <v>42922</v>
      </c>
      <c r="C2993" s="4">
        <v>42933.492592592593</v>
      </c>
      <c r="D2993" s="1">
        <v>42933</v>
      </c>
      <c r="E2993" s="1">
        <v>42933</v>
      </c>
    </row>
    <row r="2994" spans="1:5" x14ac:dyDescent="0.15">
      <c r="A2994" t="s">
        <v>6489</v>
      </c>
      <c r="B2994" s="1">
        <v>42920</v>
      </c>
      <c r="C2994" s="4">
        <v>42921.71371527778</v>
      </c>
      <c r="D2994" s="1">
        <v>42934</v>
      </c>
      <c r="E2994" s="1">
        <v>42934</v>
      </c>
    </row>
    <row r="2995" spans="1:5" x14ac:dyDescent="0.15">
      <c r="A2995" t="s">
        <v>6495</v>
      </c>
      <c r="B2995" s="1">
        <v>42939</v>
      </c>
      <c r="C2995" s="4">
        <v>42940.742569444446</v>
      </c>
      <c r="D2995" s="1">
        <v>42942</v>
      </c>
      <c r="E2995" s="1">
        <v>42942</v>
      </c>
    </row>
    <row r="2996" spans="1:5" x14ac:dyDescent="0.15">
      <c r="A2996" t="s">
        <v>6485</v>
      </c>
      <c r="C2996" s="4">
        <v>42923.492152777777</v>
      </c>
      <c r="D2996" s="1">
        <v>42923</v>
      </c>
      <c r="E2996" s="1">
        <v>42923</v>
      </c>
    </row>
    <row r="2997" spans="1:5" x14ac:dyDescent="0.15">
      <c r="A2997" t="s">
        <v>6491</v>
      </c>
      <c r="B2997" s="1">
        <v>42926</v>
      </c>
      <c r="C2997" s="4">
        <v>42933.812476851854</v>
      </c>
      <c r="D2997" s="1">
        <v>42934</v>
      </c>
      <c r="E2997" s="1">
        <v>42934</v>
      </c>
    </row>
    <row r="2998" spans="1:5" x14ac:dyDescent="0.15">
      <c r="B2998" s="1">
        <v>42941</v>
      </c>
      <c r="D2998" s="1">
        <v>42955</v>
      </c>
      <c r="E2998" s="1">
        <v>42955</v>
      </c>
    </row>
    <row r="2999" spans="1:5" x14ac:dyDescent="0.15">
      <c r="A2999" t="s">
        <v>6480</v>
      </c>
      <c r="C2999" s="4">
        <v>42922.503576388888</v>
      </c>
      <c r="D2999" s="1">
        <v>42923</v>
      </c>
      <c r="E2999" s="1">
        <v>42923</v>
      </c>
    </row>
    <row r="3000" spans="1:5" x14ac:dyDescent="0.15">
      <c r="A3000" t="s">
        <v>6482</v>
      </c>
      <c r="B3000" s="1">
        <v>42929</v>
      </c>
      <c r="C3000" s="4">
        <v>42934.48678240741</v>
      </c>
      <c r="D3000" s="1">
        <v>42934</v>
      </c>
      <c r="E3000" s="1">
        <v>42934</v>
      </c>
    </row>
    <row r="3001" spans="1:5" x14ac:dyDescent="0.15">
      <c r="A3001" t="s">
        <v>6482</v>
      </c>
      <c r="B3001" s="1">
        <v>42933</v>
      </c>
      <c r="C3001" s="4">
        <v>42934.610578703701</v>
      </c>
      <c r="D3001" s="1">
        <v>42935</v>
      </c>
      <c r="E3001" s="1">
        <v>42935</v>
      </c>
    </row>
    <row r="3002" spans="1:5" x14ac:dyDescent="0.15">
      <c r="D3002" s="1">
        <v>42941</v>
      </c>
      <c r="E3002" s="1">
        <v>42941</v>
      </c>
    </row>
    <row r="3003" spans="1:5" x14ac:dyDescent="0.15">
      <c r="A3003" t="s">
        <v>6485</v>
      </c>
      <c r="C3003" s="4">
        <v>42923.490405092591</v>
      </c>
      <c r="D3003" s="1">
        <v>42923</v>
      </c>
      <c r="E3003" s="1">
        <v>42923</v>
      </c>
    </row>
    <row r="3004" spans="1:5" x14ac:dyDescent="0.15">
      <c r="A3004" t="s">
        <v>6496</v>
      </c>
      <c r="B3004" s="1">
        <v>42912</v>
      </c>
      <c r="C3004" s="4">
        <v>42915.753298611111</v>
      </c>
      <c r="D3004" s="1">
        <v>42926</v>
      </c>
      <c r="E3004" s="1">
        <v>42926</v>
      </c>
    </row>
    <row r="3005" spans="1:5" x14ac:dyDescent="0.15">
      <c r="A3005" t="s">
        <v>6494</v>
      </c>
      <c r="B3005" s="1">
        <v>42929</v>
      </c>
      <c r="C3005" s="4">
        <v>42934.480787037035</v>
      </c>
      <c r="D3005" s="1">
        <v>42935</v>
      </c>
      <c r="E3005" s="1">
        <v>42935</v>
      </c>
    </row>
    <row r="3006" spans="1:5" x14ac:dyDescent="0.15">
      <c r="A3006" t="s">
        <v>6494</v>
      </c>
      <c r="B3006" s="1">
        <v>42932</v>
      </c>
      <c r="C3006" s="4">
        <v>42934.486539351848</v>
      </c>
      <c r="D3006" s="1">
        <v>42935</v>
      </c>
      <c r="E3006" s="1">
        <v>42935</v>
      </c>
    </row>
    <row r="3007" spans="1:5" x14ac:dyDescent="0.15">
      <c r="D3007" s="1">
        <v>42961</v>
      </c>
      <c r="E3007" s="1">
        <v>42961</v>
      </c>
    </row>
    <row r="3008" spans="1:5" x14ac:dyDescent="0.15">
      <c r="B3008" s="1">
        <v>42927</v>
      </c>
      <c r="D3008" s="1">
        <v>42928</v>
      </c>
      <c r="E3008" s="1">
        <v>42930</v>
      </c>
    </row>
    <row r="3009" spans="1:5" x14ac:dyDescent="0.15">
      <c r="A3009" t="s">
        <v>6485</v>
      </c>
      <c r="B3009" s="1">
        <v>42932</v>
      </c>
      <c r="C3009" s="4">
        <v>42933.674814814818</v>
      </c>
      <c r="D3009" s="1">
        <v>42934</v>
      </c>
      <c r="E3009" s="1">
        <v>42935</v>
      </c>
    </row>
    <row r="3010" spans="1:5" x14ac:dyDescent="0.15">
      <c r="A3010" t="s">
        <v>6482</v>
      </c>
      <c r="B3010" s="1">
        <v>42932</v>
      </c>
      <c r="C3010" s="4">
        <v>42934.403252314813</v>
      </c>
      <c r="D3010" s="1">
        <v>42935</v>
      </c>
      <c r="E3010" s="1">
        <v>42935</v>
      </c>
    </row>
    <row r="3011" spans="1:5" x14ac:dyDescent="0.15">
      <c r="A3011" t="s">
        <v>6485</v>
      </c>
      <c r="C3011" s="4">
        <v>42937.428159722222</v>
      </c>
      <c r="D3011" s="1">
        <v>42937</v>
      </c>
      <c r="E3011" s="1">
        <v>42941</v>
      </c>
    </row>
    <row r="3012" spans="1:5" x14ac:dyDescent="0.15">
      <c r="A3012" t="s">
        <v>6482</v>
      </c>
      <c r="B3012" s="1">
        <v>42934</v>
      </c>
      <c r="C3012" s="4">
        <v>42935.437523148146</v>
      </c>
      <c r="D3012" s="1">
        <v>42935</v>
      </c>
      <c r="E3012" s="1">
        <v>42935</v>
      </c>
    </row>
    <row r="3013" spans="1:5" x14ac:dyDescent="0.15">
      <c r="A3013" t="s">
        <v>6495</v>
      </c>
      <c r="B3013" s="1">
        <v>42924</v>
      </c>
      <c r="C3013" s="4">
        <v>42934.909085648149</v>
      </c>
      <c r="D3013" s="1">
        <v>42937</v>
      </c>
      <c r="E3013" s="1">
        <v>42937</v>
      </c>
    </row>
    <row r="3014" spans="1:5" x14ac:dyDescent="0.15">
      <c r="A3014" t="s">
        <v>6491</v>
      </c>
      <c r="C3014" s="4">
        <v>42939.935219907406</v>
      </c>
      <c r="D3014" s="1">
        <v>42942</v>
      </c>
      <c r="E3014" s="1">
        <v>42942</v>
      </c>
    </row>
    <row r="3015" spans="1:5" x14ac:dyDescent="0.15">
      <c r="B3015" s="1">
        <v>42927</v>
      </c>
      <c r="D3015" s="1">
        <v>42928</v>
      </c>
      <c r="E3015" s="1">
        <v>42930</v>
      </c>
    </row>
    <row r="3016" spans="1:5" x14ac:dyDescent="0.15">
      <c r="A3016" t="s">
        <v>6495</v>
      </c>
      <c r="C3016" s="4">
        <v>42941.406319444446</v>
      </c>
      <c r="D3016" s="1">
        <v>42942</v>
      </c>
      <c r="E3016" s="1">
        <v>42942</v>
      </c>
    </row>
    <row r="3017" spans="1:5" x14ac:dyDescent="0.15">
      <c r="B3017" s="1">
        <v>42919</v>
      </c>
      <c r="D3017" s="1">
        <v>42941</v>
      </c>
      <c r="E3017" s="1">
        <v>42941</v>
      </c>
    </row>
    <row r="3018" spans="1:5" x14ac:dyDescent="0.15">
      <c r="A3018" t="s">
        <v>6495</v>
      </c>
      <c r="B3018" s="1">
        <v>42960</v>
      </c>
      <c r="C3018" s="4">
        <v>42961.404467592591</v>
      </c>
      <c r="D3018" s="1">
        <v>42961</v>
      </c>
      <c r="E3018" s="1">
        <v>42961</v>
      </c>
    </row>
    <row r="3019" spans="1:5" x14ac:dyDescent="0.15">
      <c r="A3019" t="s">
        <v>6495</v>
      </c>
      <c r="B3019" s="1">
        <v>42923</v>
      </c>
      <c r="C3019" s="4">
        <v>42929.914722222224</v>
      </c>
      <c r="D3019" s="1">
        <v>42930</v>
      </c>
      <c r="E3019" s="1">
        <v>42930</v>
      </c>
    </row>
    <row r="3020" spans="1:5" x14ac:dyDescent="0.15">
      <c r="B3020" s="1">
        <v>42927</v>
      </c>
      <c r="D3020" s="1">
        <v>42930</v>
      </c>
      <c r="E3020" s="1">
        <v>42930</v>
      </c>
    </row>
    <row r="3021" spans="1:5" x14ac:dyDescent="0.15">
      <c r="A3021" t="s">
        <v>6481</v>
      </c>
      <c r="B3021" s="1">
        <v>42922</v>
      </c>
      <c r="C3021" s="4">
        <v>42927.600428240738</v>
      </c>
      <c r="D3021" s="1">
        <v>42927</v>
      </c>
      <c r="E3021" s="1">
        <v>42927</v>
      </c>
    </row>
    <row r="3022" spans="1:5" x14ac:dyDescent="0.15">
      <c r="A3022" t="s">
        <v>6488</v>
      </c>
      <c r="B3022" s="1">
        <v>42926</v>
      </c>
      <c r="C3022" s="4">
        <v>42944.572094907409</v>
      </c>
      <c r="D3022" s="1">
        <v>42947</v>
      </c>
      <c r="E3022" s="1">
        <v>42947</v>
      </c>
    </row>
    <row r="3023" spans="1:5" x14ac:dyDescent="0.15">
      <c r="A3023" t="s">
        <v>6481</v>
      </c>
      <c r="C3023" s="4">
        <v>42936.394120370373</v>
      </c>
      <c r="D3023" s="1">
        <v>42936</v>
      </c>
      <c r="E3023" s="1">
        <v>42936</v>
      </c>
    </row>
    <row r="3024" spans="1:5" x14ac:dyDescent="0.15">
      <c r="A3024" t="s">
        <v>6482</v>
      </c>
      <c r="C3024" s="4">
        <v>42938.647789351853</v>
      </c>
      <c r="D3024" s="1">
        <v>42934</v>
      </c>
      <c r="E3024" s="1">
        <v>42934</v>
      </c>
    </row>
    <row r="3025" spans="1:5" x14ac:dyDescent="0.15">
      <c r="D3025" s="1">
        <v>42958</v>
      </c>
      <c r="E3025" s="1">
        <v>42958</v>
      </c>
    </row>
    <row r="3026" spans="1:5" x14ac:dyDescent="0.15">
      <c r="A3026" t="s">
        <v>6491</v>
      </c>
      <c r="C3026" s="4">
        <v>42943.947766203702</v>
      </c>
      <c r="D3026" s="1">
        <v>42963</v>
      </c>
      <c r="E3026" s="1">
        <v>42963</v>
      </c>
    </row>
    <row r="3027" spans="1:5" x14ac:dyDescent="0.15">
      <c r="D3027" s="1">
        <v>42958</v>
      </c>
      <c r="E3027" s="1">
        <v>42958</v>
      </c>
    </row>
    <row r="3028" spans="1:5" x14ac:dyDescent="0.15">
      <c r="D3028" s="1">
        <v>42926</v>
      </c>
      <c r="E3028" s="1">
        <v>42926</v>
      </c>
    </row>
    <row r="3029" spans="1:5" x14ac:dyDescent="0.15">
      <c r="A3029" t="s">
        <v>6498</v>
      </c>
      <c r="B3029" s="1">
        <v>42923</v>
      </c>
      <c r="C3029" s="4">
        <v>42926.43650462963</v>
      </c>
      <c r="D3029" s="1">
        <v>42930</v>
      </c>
      <c r="E3029" s="1">
        <v>42930</v>
      </c>
    </row>
    <row r="3030" spans="1:5" x14ac:dyDescent="0.15">
      <c r="D3030" s="1">
        <v>42962</v>
      </c>
      <c r="E3030" s="1">
        <v>42962</v>
      </c>
    </row>
    <row r="3031" spans="1:5" x14ac:dyDescent="0.15">
      <c r="A3031" t="s">
        <v>6494</v>
      </c>
      <c r="C3031" s="4">
        <v>42955.781747685185</v>
      </c>
      <c r="D3031" s="1">
        <v>42956</v>
      </c>
      <c r="E3031" s="1">
        <v>42956</v>
      </c>
    </row>
    <row r="3032" spans="1:5" x14ac:dyDescent="0.15">
      <c r="A3032" t="s">
        <v>6481</v>
      </c>
      <c r="C3032" s="4">
        <v>42956.460763888892</v>
      </c>
      <c r="D3032" s="1">
        <v>42956</v>
      </c>
      <c r="E3032" s="1">
        <v>42956</v>
      </c>
    </row>
    <row r="3033" spans="1:5" x14ac:dyDescent="0.15">
      <c r="A3033" t="s">
        <v>6485</v>
      </c>
      <c r="C3033" s="4">
        <v>42962.593321759261</v>
      </c>
      <c r="D3033" s="1">
        <v>42963</v>
      </c>
      <c r="E3033" s="1">
        <v>42963</v>
      </c>
    </row>
    <row r="3034" spans="1:5" x14ac:dyDescent="0.15">
      <c r="B3034" s="1">
        <v>42926</v>
      </c>
      <c r="D3034" s="1">
        <v>42942</v>
      </c>
      <c r="E3034" s="1">
        <v>42942</v>
      </c>
    </row>
    <row r="3035" spans="1:5" x14ac:dyDescent="0.15">
      <c r="A3035" t="s">
        <v>6483</v>
      </c>
      <c r="C3035" s="4">
        <v>42955.644224537034</v>
      </c>
      <c r="D3035" s="1">
        <v>42955</v>
      </c>
      <c r="E3035" s="1">
        <v>42955</v>
      </c>
    </row>
    <row r="3036" spans="1:5" x14ac:dyDescent="0.15">
      <c r="A3036" t="s">
        <v>6485</v>
      </c>
      <c r="B3036" s="1">
        <v>42933</v>
      </c>
      <c r="C3036" s="4">
        <v>42935.75340277778</v>
      </c>
      <c r="D3036" s="1">
        <v>42936</v>
      </c>
      <c r="E3036" s="1">
        <v>42936</v>
      </c>
    </row>
    <row r="3037" spans="1:5" x14ac:dyDescent="0.15">
      <c r="A3037" t="s">
        <v>6494</v>
      </c>
      <c r="B3037" s="1">
        <v>42927</v>
      </c>
      <c r="C3037" s="4">
        <v>42929.686377314814</v>
      </c>
      <c r="D3037" s="1">
        <v>42930</v>
      </c>
      <c r="E3037" s="1">
        <v>42930</v>
      </c>
    </row>
    <row r="3038" spans="1:5" x14ac:dyDescent="0.15">
      <c r="A3038" t="s">
        <v>6480</v>
      </c>
      <c r="C3038" s="4">
        <v>42932.707951388889</v>
      </c>
      <c r="D3038" s="1">
        <v>42933</v>
      </c>
      <c r="E3038" s="1">
        <v>42935</v>
      </c>
    </row>
    <row r="3039" spans="1:5" x14ac:dyDescent="0.15">
      <c r="A3039" t="s">
        <v>6494</v>
      </c>
      <c r="B3039" s="1">
        <v>42927</v>
      </c>
      <c r="C3039" s="4">
        <v>42933.680243055554</v>
      </c>
      <c r="D3039" s="1">
        <v>42935</v>
      </c>
      <c r="E3039" s="1">
        <v>42937</v>
      </c>
    </row>
    <row r="3040" spans="1:5" x14ac:dyDescent="0.15">
      <c r="B3040" s="1">
        <v>42926</v>
      </c>
      <c r="D3040" s="1">
        <v>42948</v>
      </c>
      <c r="E3040" s="1">
        <v>42948</v>
      </c>
    </row>
    <row r="3041" spans="1:5" x14ac:dyDescent="0.15">
      <c r="A3041" t="s">
        <v>6494</v>
      </c>
      <c r="C3041" s="4">
        <v>42963.407118055555</v>
      </c>
      <c r="D3041" s="1">
        <v>42963</v>
      </c>
      <c r="E3041" s="1">
        <v>42963</v>
      </c>
    </row>
    <row r="3042" spans="1:5" x14ac:dyDescent="0.15">
      <c r="A3042" t="s">
        <v>6500</v>
      </c>
      <c r="C3042" s="4">
        <v>42963.439479166664</v>
      </c>
      <c r="D3042" s="1">
        <v>42964</v>
      </c>
      <c r="E3042" s="1">
        <v>42964</v>
      </c>
    </row>
    <row r="3043" spans="1:5" x14ac:dyDescent="0.15">
      <c r="B3043" s="1">
        <v>42935</v>
      </c>
      <c r="D3043" s="1">
        <v>42936</v>
      </c>
      <c r="E3043" s="1">
        <v>42936</v>
      </c>
    </row>
    <row r="3044" spans="1:5" x14ac:dyDescent="0.15">
      <c r="A3044" t="s">
        <v>6494</v>
      </c>
      <c r="B3044" s="1">
        <v>42923</v>
      </c>
      <c r="C3044" s="4">
        <v>42928.615289351852</v>
      </c>
      <c r="D3044" s="1">
        <v>42929</v>
      </c>
      <c r="E3044" s="1">
        <v>42929</v>
      </c>
    </row>
    <row r="3045" spans="1:5" x14ac:dyDescent="0.15">
      <c r="A3045" t="s">
        <v>6485</v>
      </c>
      <c r="C3045" s="4">
        <v>42908.679270833331</v>
      </c>
      <c r="D3045" s="1">
        <v>42909</v>
      </c>
      <c r="E3045" s="1">
        <v>42912</v>
      </c>
    </row>
    <row r="3046" spans="1:5" x14ac:dyDescent="0.15">
      <c r="A3046" t="s">
        <v>6480</v>
      </c>
      <c r="B3046" s="1">
        <v>42920</v>
      </c>
      <c r="C3046" s="4">
        <v>42936.99900462963</v>
      </c>
      <c r="D3046" s="1">
        <v>42941</v>
      </c>
      <c r="E3046" s="1">
        <v>42941</v>
      </c>
    </row>
    <row r="3047" spans="1:5" x14ac:dyDescent="0.15">
      <c r="D3047" s="1">
        <v>42942</v>
      </c>
      <c r="E3047" s="1">
        <v>42942</v>
      </c>
    </row>
    <row r="3048" spans="1:5" x14ac:dyDescent="0.15">
      <c r="A3048" t="s">
        <v>6498</v>
      </c>
      <c r="C3048" s="4">
        <v>42940.373912037037</v>
      </c>
      <c r="D3048" s="1">
        <v>42941</v>
      </c>
      <c r="E3048" s="1">
        <v>42941</v>
      </c>
    </row>
    <row r="3049" spans="1:5" x14ac:dyDescent="0.15">
      <c r="A3049" t="s">
        <v>6481</v>
      </c>
      <c r="B3049" s="1">
        <v>42920</v>
      </c>
      <c r="C3049" s="4">
        <v>42954.44939814815</v>
      </c>
      <c r="D3049" s="1">
        <v>42954</v>
      </c>
      <c r="E3049" s="1">
        <v>42954</v>
      </c>
    </row>
    <row r="3050" spans="1:5" x14ac:dyDescent="0.15">
      <c r="B3050" s="1">
        <v>42920</v>
      </c>
      <c r="D3050" s="1">
        <v>42927</v>
      </c>
      <c r="E3050" s="1">
        <v>42927</v>
      </c>
    </row>
    <row r="3051" spans="1:5" x14ac:dyDescent="0.15">
      <c r="A3051" t="s">
        <v>6491</v>
      </c>
      <c r="C3051" s="4">
        <v>42940.645358796297</v>
      </c>
      <c r="D3051" s="1">
        <v>42942</v>
      </c>
      <c r="E3051" s="1">
        <v>42942</v>
      </c>
    </row>
    <row r="3052" spans="1:5" x14ac:dyDescent="0.15">
      <c r="A3052" t="s">
        <v>6480</v>
      </c>
      <c r="C3052" s="4">
        <v>42948.435868055552</v>
      </c>
      <c r="D3052" s="1">
        <v>42948</v>
      </c>
      <c r="E3052" s="1">
        <v>42949</v>
      </c>
    </row>
    <row r="3053" spans="1:5" x14ac:dyDescent="0.15">
      <c r="A3053" t="s">
        <v>6483</v>
      </c>
      <c r="C3053" s="4">
        <v>42930.474108796298</v>
      </c>
      <c r="D3053" s="1">
        <v>42930</v>
      </c>
      <c r="E3053" s="1">
        <v>42930</v>
      </c>
    </row>
    <row r="3054" spans="1:5" x14ac:dyDescent="0.15">
      <c r="A3054" t="s">
        <v>6495</v>
      </c>
      <c r="C3054" s="4">
        <v>42965.625300925924</v>
      </c>
      <c r="D3054" s="1">
        <v>42965</v>
      </c>
      <c r="E3054" s="1">
        <v>42965</v>
      </c>
    </row>
    <row r="3055" spans="1:5" x14ac:dyDescent="0.15">
      <c r="B3055" s="1">
        <v>42938</v>
      </c>
      <c r="D3055" s="1">
        <v>42957</v>
      </c>
      <c r="E3055" s="1">
        <v>42957</v>
      </c>
    </row>
    <row r="3056" spans="1:5" x14ac:dyDescent="0.15">
      <c r="A3056" t="s">
        <v>6489</v>
      </c>
      <c r="B3056" s="1">
        <v>42922</v>
      </c>
      <c r="C3056" s="4">
        <v>42928.791863425926</v>
      </c>
      <c r="D3056" s="1">
        <v>42934</v>
      </c>
      <c r="E3056" s="1">
        <v>42934</v>
      </c>
    </row>
    <row r="3057" spans="1:5" x14ac:dyDescent="0.15">
      <c r="D3057" s="1">
        <v>42942</v>
      </c>
      <c r="E3057" s="1">
        <v>42942</v>
      </c>
    </row>
    <row r="3058" spans="1:5" x14ac:dyDescent="0.15">
      <c r="A3058" t="s">
        <v>6489</v>
      </c>
      <c r="C3058" s="4">
        <v>42949.789050925923</v>
      </c>
      <c r="D3058" s="1">
        <v>42956</v>
      </c>
      <c r="E3058" s="1">
        <v>42956</v>
      </c>
    </row>
    <row r="3059" spans="1:5" x14ac:dyDescent="0.15">
      <c r="A3059" t="s">
        <v>6485</v>
      </c>
      <c r="C3059" s="4">
        <v>42964.727962962963</v>
      </c>
      <c r="D3059" s="1">
        <v>42957</v>
      </c>
      <c r="E3059" s="1">
        <v>42957</v>
      </c>
    </row>
    <row r="3060" spans="1:5" x14ac:dyDescent="0.15">
      <c r="D3060" s="1">
        <v>42961</v>
      </c>
      <c r="E3060" s="1">
        <v>42961</v>
      </c>
    </row>
    <row r="3061" spans="1:5" x14ac:dyDescent="0.15">
      <c r="B3061" s="1">
        <v>42947</v>
      </c>
      <c r="D3061" s="1">
        <v>42948</v>
      </c>
      <c r="E3061" s="1">
        <v>42948</v>
      </c>
    </row>
    <row r="3062" spans="1:5" x14ac:dyDescent="0.15">
      <c r="A3062" t="s">
        <v>6496</v>
      </c>
      <c r="C3062" s="4">
        <v>42922.740902777776</v>
      </c>
      <c r="D3062" s="1">
        <v>42929</v>
      </c>
      <c r="E3062" s="1">
        <v>42929</v>
      </c>
    </row>
    <row r="3063" spans="1:5" x14ac:dyDescent="0.15">
      <c r="A3063" t="s">
        <v>6485</v>
      </c>
      <c r="B3063" s="1">
        <v>42927</v>
      </c>
      <c r="C3063" s="4">
        <v>42928.494050925925</v>
      </c>
      <c r="D3063" s="1">
        <v>42929</v>
      </c>
      <c r="E3063" s="1">
        <v>42929</v>
      </c>
    </row>
    <row r="3064" spans="1:5" x14ac:dyDescent="0.15">
      <c r="A3064" t="s">
        <v>6485</v>
      </c>
      <c r="C3064" s="4">
        <v>42922.46806712963</v>
      </c>
      <c r="D3064" s="1">
        <v>42922</v>
      </c>
      <c r="E3064" s="1">
        <v>42923</v>
      </c>
    </row>
    <row r="3065" spans="1:5" x14ac:dyDescent="0.15">
      <c r="A3065" t="s">
        <v>6483</v>
      </c>
      <c r="B3065" s="1">
        <v>42913</v>
      </c>
      <c r="C3065" s="4">
        <v>42914.604189814818</v>
      </c>
      <c r="D3065" s="1">
        <v>42915</v>
      </c>
      <c r="E3065" s="1">
        <v>42915</v>
      </c>
    </row>
    <row r="3066" spans="1:5" x14ac:dyDescent="0.15">
      <c r="A3066" t="s">
        <v>6491</v>
      </c>
      <c r="C3066" s="4">
        <v>42941.927245370367</v>
      </c>
      <c r="D3066" s="1">
        <v>42949</v>
      </c>
      <c r="E3066" s="1">
        <v>42949</v>
      </c>
    </row>
    <row r="3067" spans="1:5" x14ac:dyDescent="0.15">
      <c r="D3067" s="1">
        <v>42921</v>
      </c>
      <c r="E3067" s="1">
        <v>42927</v>
      </c>
    </row>
    <row r="3068" spans="1:5" x14ac:dyDescent="0.15">
      <c r="A3068" t="s">
        <v>6480</v>
      </c>
      <c r="C3068" s="4">
        <v>42927.729884259257</v>
      </c>
      <c r="D3068" s="1">
        <v>42929</v>
      </c>
      <c r="E3068" s="1">
        <v>42929</v>
      </c>
    </row>
    <row r="3069" spans="1:5" x14ac:dyDescent="0.15">
      <c r="A3069" t="s">
        <v>6485</v>
      </c>
      <c r="C3069" s="4">
        <v>42934.937442129631</v>
      </c>
      <c r="D3069" s="1">
        <v>42935</v>
      </c>
      <c r="E3069" s="1">
        <v>42935</v>
      </c>
    </row>
    <row r="3070" spans="1:5" x14ac:dyDescent="0.15">
      <c r="A3070" t="s">
        <v>6494</v>
      </c>
      <c r="D3070" s="1">
        <v>42943</v>
      </c>
      <c r="E3070" s="1">
        <v>42943</v>
      </c>
    </row>
    <row r="3071" spans="1:5" x14ac:dyDescent="0.15">
      <c r="A3071" t="s">
        <v>6480</v>
      </c>
      <c r="C3071" s="4">
        <v>42956.959293981483</v>
      </c>
      <c r="D3071" s="1">
        <v>42957</v>
      </c>
      <c r="E3071" s="1">
        <v>42957</v>
      </c>
    </row>
    <row r="3072" spans="1:5" x14ac:dyDescent="0.15">
      <c r="A3072" t="s">
        <v>6488</v>
      </c>
      <c r="C3072" s="4">
        <v>42948.44458333333</v>
      </c>
      <c r="D3072" s="1">
        <v>42949</v>
      </c>
      <c r="E3072" s="1">
        <v>42949</v>
      </c>
    </row>
    <row r="3073" spans="1:5" x14ac:dyDescent="0.15">
      <c r="A3073" t="s">
        <v>6480</v>
      </c>
      <c r="C3073" s="4">
        <v>42929.653657407405</v>
      </c>
      <c r="D3073" s="1">
        <v>42930</v>
      </c>
      <c r="E3073" s="1">
        <v>42932</v>
      </c>
    </row>
    <row r="3074" spans="1:5" x14ac:dyDescent="0.15">
      <c r="A3074" t="s">
        <v>6494</v>
      </c>
      <c r="B3074" s="1">
        <v>42927</v>
      </c>
      <c r="C3074" s="4">
        <v>42929.576238425929</v>
      </c>
      <c r="D3074" s="1">
        <v>42930</v>
      </c>
      <c r="E3074" s="1">
        <v>42930</v>
      </c>
    </row>
    <row r="3075" spans="1:5" x14ac:dyDescent="0.15">
      <c r="A3075" t="s">
        <v>6491</v>
      </c>
      <c r="C3075" s="4">
        <v>42941.631354166668</v>
      </c>
      <c r="D3075" s="1">
        <v>42949</v>
      </c>
      <c r="E3075" s="1">
        <v>42949</v>
      </c>
    </row>
    <row r="3076" spans="1:5" x14ac:dyDescent="0.15">
      <c r="A3076" t="s">
        <v>6480</v>
      </c>
      <c r="D3076" s="1">
        <v>42957</v>
      </c>
      <c r="E3076" s="1">
        <v>42957</v>
      </c>
    </row>
    <row r="3077" spans="1:5" x14ac:dyDescent="0.15">
      <c r="A3077" t="s">
        <v>6481</v>
      </c>
      <c r="C3077" s="4">
        <v>42955.446655092594</v>
      </c>
      <c r="D3077" s="1">
        <v>42955</v>
      </c>
      <c r="E3077" s="1">
        <v>42955</v>
      </c>
    </row>
    <row r="3078" spans="1:5" x14ac:dyDescent="0.15">
      <c r="A3078" t="s">
        <v>6489</v>
      </c>
      <c r="C3078" s="4">
        <v>42942.721956018519</v>
      </c>
      <c r="D3078" s="1">
        <v>42934</v>
      </c>
      <c r="E3078" s="1">
        <v>42934</v>
      </c>
    </row>
    <row r="3079" spans="1:5" x14ac:dyDescent="0.15">
      <c r="A3079" t="s">
        <v>6483</v>
      </c>
      <c r="C3079" s="4">
        <v>42947.568506944444</v>
      </c>
      <c r="D3079" s="1">
        <v>42947</v>
      </c>
      <c r="E3079" s="1">
        <v>42947</v>
      </c>
    </row>
    <row r="3080" spans="1:5" x14ac:dyDescent="0.15">
      <c r="A3080" t="s">
        <v>6480</v>
      </c>
      <c r="C3080" s="4">
        <v>42936.949513888889</v>
      </c>
      <c r="D3080" s="1">
        <v>42941</v>
      </c>
      <c r="E3080" s="1">
        <v>42943</v>
      </c>
    </row>
    <row r="3081" spans="1:5" x14ac:dyDescent="0.15">
      <c r="A3081" t="s">
        <v>6483</v>
      </c>
      <c r="C3081" s="4">
        <v>42949.667627314811</v>
      </c>
      <c r="D3081" s="1">
        <v>42949</v>
      </c>
      <c r="E3081" s="1">
        <v>42949</v>
      </c>
    </row>
    <row r="3082" spans="1:5" x14ac:dyDescent="0.15">
      <c r="A3082" t="s">
        <v>6481</v>
      </c>
      <c r="C3082" s="4">
        <v>42927.658460648148</v>
      </c>
      <c r="D3082" s="1">
        <v>42927</v>
      </c>
      <c r="E3082" s="1">
        <v>42927</v>
      </c>
    </row>
    <row r="3083" spans="1:5" x14ac:dyDescent="0.15">
      <c r="A3083" t="s">
        <v>6489</v>
      </c>
      <c r="C3083" s="4">
        <v>42935.362210648149</v>
      </c>
      <c r="D3083" s="1">
        <v>42937</v>
      </c>
      <c r="E3083" s="1">
        <v>42937</v>
      </c>
    </row>
    <row r="3084" spans="1:5" x14ac:dyDescent="0.15">
      <c r="A3084" t="s">
        <v>6489</v>
      </c>
      <c r="C3084" s="4">
        <v>42929.620891203704</v>
      </c>
      <c r="D3084" s="1">
        <v>42934</v>
      </c>
      <c r="E3084" s="1">
        <v>42934</v>
      </c>
    </row>
    <row r="3085" spans="1:5" x14ac:dyDescent="0.15">
      <c r="A3085" t="s">
        <v>6494</v>
      </c>
      <c r="C3085" s="4">
        <v>42955.70239583333</v>
      </c>
      <c r="D3085" s="1">
        <v>42960</v>
      </c>
      <c r="E3085" s="1">
        <v>42960</v>
      </c>
    </row>
    <row r="3086" spans="1:5" x14ac:dyDescent="0.15">
      <c r="A3086" t="s">
        <v>6483</v>
      </c>
      <c r="C3086" s="4">
        <v>42944.471979166665</v>
      </c>
      <c r="D3086" s="1">
        <v>42944</v>
      </c>
      <c r="E3086" s="1">
        <v>42944</v>
      </c>
    </row>
    <row r="3087" spans="1:5" x14ac:dyDescent="0.15">
      <c r="A3087" t="s">
        <v>6498</v>
      </c>
      <c r="C3087" s="4">
        <v>42941.642453703702</v>
      </c>
      <c r="D3087" s="1">
        <v>42941</v>
      </c>
      <c r="E3087" s="1">
        <v>42941</v>
      </c>
    </row>
    <row r="3088" spans="1:5" x14ac:dyDescent="0.15">
      <c r="D3088" s="1">
        <v>42947</v>
      </c>
      <c r="E3088" s="1">
        <v>42947</v>
      </c>
    </row>
    <row r="3089" spans="1:5" x14ac:dyDescent="0.15">
      <c r="A3089" t="s">
        <v>6495</v>
      </c>
      <c r="C3089" s="4">
        <v>42953.928078703706</v>
      </c>
      <c r="D3089" s="1">
        <v>42954</v>
      </c>
      <c r="E3089" s="1">
        <v>42954</v>
      </c>
    </row>
    <row r="3090" spans="1:5" x14ac:dyDescent="0.15">
      <c r="D3090" s="1">
        <v>42929</v>
      </c>
      <c r="E3090" s="1">
        <v>42929</v>
      </c>
    </row>
    <row r="3091" spans="1:5" x14ac:dyDescent="0.15">
      <c r="D3091" s="1">
        <v>42913</v>
      </c>
      <c r="E3091" s="1">
        <v>42913</v>
      </c>
    </row>
    <row r="3092" spans="1:5" x14ac:dyDescent="0.15">
      <c r="A3092" t="s">
        <v>6485</v>
      </c>
      <c r="B3092" s="1">
        <v>42923</v>
      </c>
      <c r="C3092" s="4">
        <v>42927.546747685185</v>
      </c>
      <c r="D3092" s="1">
        <v>42927</v>
      </c>
      <c r="E3092" s="1">
        <v>42928</v>
      </c>
    </row>
    <row r="3093" spans="1:5" x14ac:dyDescent="0.15">
      <c r="A3093" t="s">
        <v>6495</v>
      </c>
      <c r="B3093" s="1">
        <v>42926</v>
      </c>
      <c r="C3093" s="4">
        <v>42934.888749999998</v>
      </c>
      <c r="D3093" s="1">
        <v>42939</v>
      </c>
      <c r="E3093" s="1">
        <v>42939</v>
      </c>
    </row>
    <row r="3094" spans="1:5" x14ac:dyDescent="0.15">
      <c r="A3094" t="s">
        <v>6481</v>
      </c>
      <c r="C3094" s="4">
        <v>42928.623437499999</v>
      </c>
      <c r="D3094" s="1">
        <v>42929</v>
      </c>
      <c r="E3094" s="1">
        <v>42929</v>
      </c>
    </row>
    <row r="3095" spans="1:5" x14ac:dyDescent="0.15">
      <c r="A3095" t="s">
        <v>6481</v>
      </c>
      <c r="C3095" s="4">
        <v>42964.445601851854</v>
      </c>
      <c r="D3095" s="1">
        <v>42965</v>
      </c>
      <c r="E3095" s="1">
        <v>42965</v>
      </c>
    </row>
    <row r="3096" spans="1:5" x14ac:dyDescent="0.15">
      <c r="A3096" t="s">
        <v>6488</v>
      </c>
      <c r="C3096" s="4">
        <v>42934.409178240741</v>
      </c>
      <c r="D3096" s="1">
        <v>42934</v>
      </c>
      <c r="E3096" s="1">
        <v>42934</v>
      </c>
    </row>
    <row r="3097" spans="1:5" x14ac:dyDescent="0.15">
      <c r="A3097" t="s">
        <v>6498</v>
      </c>
      <c r="C3097" s="4">
        <v>42926.693182870367</v>
      </c>
      <c r="D3097" s="1">
        <v>42930</v>
      </c>
      <c r="E3097" s="1">
        <v>42930</v>
      </c>
    </row>
    <row r="3098" spans="1:5" x14ac:dyDescent="0.15">
      <c r="A3098" t="s">
        <v>6481</v>
      </c>
      <c r="C3098" s="4">
        <v>42930.446608796294</v>
      </c>
      <c r="D3098" s="1">
        <v>42935</v>
      </c>
      <c r="E3098" s="1">
        <v>42935</v>
      </c>
    </row>
    <row r="3099" spans="1:5" x14ac:dyDescent="0.15">
      <c r="B3099" s="1">
        <v>42923</v>
      </c>
      <c r="D3099" s="1">
        <v>42930</v>
      </c>
      <c r="E3099" s="1">
        <v>42930</v>
      </c>
    </row>
    <row r="3100" spans="1:5" x14ac:dyDescent="0.15">
      <c r="A3100" t="s">
        <v>6480</v>
      </c>
      <c r="C3100" s="4">
        <v>42933.493900462963</v>
      </c>
      <c r="D3100" s="1">
        <v>42933</v>
      </c>
      <c r="E3100" s="1">
        <v>42933</v>
      </c>
    </row>
    <row r="3101" spans="1:5" x14ac:dyDescent="0.15">
      <c r="D3101" s="1">
        <v>42961</v>
      </c>
      <c r="E3101" s="1">
        <v>42961</v>
      </c>
    </row>
    <row r="3102" spans="1:5" x14ac:dyDescent="0.15">
      <c r="D3102" s="1">
        <v>42947</v>
      </c>
      <c r="E3102" s="1">
        <v>42947</v>
      </c>
    </row>
    <row r="3103" spans="1:5" x14ac:dyDescent="0.15">
      <c r="A3103" t="s">
        <v>6480</v>
      </c>
      <c r="B3103" s="1">
        <v>42926</v>
      </c>
      <c r="C3103" s="4">
        <v>42962.46671296296</v>
      </c>
      <c r="D3103" s="1">
        <v>42963</v>
      </c>
      <c r="E3103" s="1">
        <v>42963</v>
      </c>
    </row>
    <row r="3104" spans="1:5" x14ac:dyDescent="0.15">
      <c r="A3104" t="s">
        <v>6482</v>
      </c>
      <c r="B3104" s="1">
        <v>42953</v>
      </c>
      <c r="C3104" s="4">
        <v>42954.685416666667</v>
      </c>
      <c r="D3104" s="1">
        <v>42955</v>
      </c>
      <c r="E3104" s="1">
        <v>42955</v>
      </c>
    </row>
    <row r="3105" spans="1:5" x14ac:dyDescent="0.15">
      <c r="A3105" t="s">
        <v>6482</v>
      </c>
      <c r="B3105" s="1">
        <v>42927</v>
      </c>
      <c r="C3105" s="4">
        <v>42929.407071759262</v>
      </c>
      <c r="D3105" s="1">
        <v>42929</v>
      </c>
      <c r="E3105" s="1">
        <v>42929</v>
      </c>
    </row>
    <row r="3106" spans="1:5" x14ac:dyDescent="0.15">
      <c r="A3106" t="s">
        <v>6480</v>
      </c>
      <c r="D3106" s="1">
        <v>42951</v>
      </c>
      <c r="E3106" s="1">
        <v>42951</v>
      </c>
    </row>
    <row r="3107" spans="1:5" x14ac:dyDescent="0.15">
      <c r="A3107" t="s">
        <v>6489</v>
      </c>
      <c r="C3107" s="4">
        <v>42928.793773148151</v>
      </c>
      <c r="D3107" s="1">
        <v>42929</v>
      </c>
      <c r="E3107" s="1">
        <v>42930</v>
      </c>
    </row>
    <row r="3108" spans="1:5" x14ac:dyDescent="0.15">
      <c r="A3108" t="s">
        <v>6494</v>
      </c>
      <c r="C3108" s="4">
        <v>42934.476979166669</v>
      </c>
      <c r="D3108" s="1">
        <v>42935</v>
      </c>
      <c r="E3108" s="1">
        <v>42937</v>
      </c>
    </row>
    <row r="3109" spans="1:5" x14ac:dyDescent="0.15">
      <c r="D3109" s="1">
        <v>42968</v>
      </c>
      <c r="E3109" s="1">
        <v>42968</v>
      </c>
    </row>
    <row r="3110" spans="1:5" x14ac:dyDescent="0.15">
      <c r="A3110" t="s">
        <v>6489</v>
      </c>
      <c r="B3110" s="1">
        <v>42918</v>
      </c>
      <c r="C3110" s="4">
        <v>42919.740381944444</v>
      </c>
      <c r="D3110" s="1">
        <v>42920</v>
      </c>
      <c r="E3110" s="1">
        <v>42920</v>
      </c>
    </row>
    <row r="3111" spans="1:5" x14ac:dyDescent="0.15">
      <c r="D3111" s="1">
        <v>42943</v>
      </c>
      <c r="E3111" s="1">
        <v>42943</v>
      </c>
    </row>
    <row r="3112" spans="1:5" x14ac:dyDescent="0.15">
      <c r="A3112" t="s">
        <v>6488</v>
      </c>
      <c r="D3112" s="1">
        <v>42965</v>
      </c>
      <c r="E3112" s="1">
        <v>42965</v>
      </c>
    </row>
    <row r="3113" spans="1:5" x14ac:dyDescent="0.15">
      <c r="B3113" s="1">
        <v>42927</v>
      </c>
      <c r="D3113" s="1">
        <v>42940</v>
      </c>
      <c r="E3113" s="1">
        <v>42940</v>
      </c>
    </row>
    <row r="3114" spans="1:5" x14ac:dyDescent="0.15">
      <c r="A3114" t="s">
        <v>6494</v>
      </c>
      <c r="B3114" s="1">
        <v>42927</v>
      </c>
      <c r="C3114" s="4">
        <v>42929.578761574077</v>
      </c>
      <c r="D3114" s="1">
        <v>42930</v>
      </c>
      <c r="E3114" s="1">
        <v>42930</v>
      </c>
    </row>
    <row r="3115" spans="1:5" x14ac:dyDescent="0.15">
      <c r="A3115" t="s">
        <v>6494</v>
      </c>
      <c r="C3115" s="4">
        <v>42937.726018518515</v>
      </c>
      <c r="D3115" s="1">
        <v>42939</v>
      </c>
      <c r="E3115" s="1">
        <v>42939</v>
      </c>
    </row>
    <row r="3116" spans="1:5" x14ac:dyDescent="0.15">
      <c r="A3116" t="s">
        <v>6496</v>
      </c>
      <c r="B3116" s="1">
        <v>42920</v>
      </c>
      <c r="C3116" s="4">
        <v>42922.730358796296</v>
      </c>
      <c r="D3116" s="1">
        <v>42929</v>
      </c>
      <c r="E3116" s="1">
        <v>42929</v>
      </c>
    </row>
    <row r="3117" spans="1:5" x14ac:dyDescent="0.15">
      <c r="A3117" t="s">
        <v>6495</v>
      </c>
      <c r="B3117" s="1">
        <v>42946</v>
      </c>
      <c r="C3117" s="4">
        <v>42954.638969907406</v>
      </c>
      <c r="D3117" s="1">
        <v>42954</v>
      </c>
      <c r="E3117" s="1">
        <v>42954</v>
      </c>
    </row>
    <row r="3118" spans="1:5" x14ac:dyDescent="0.15">
      <c r="A3118" t="s">
        <v>6483</v>
      </c>
      <c r="D3118" s="1">
        <v>42947</v>
      </c>
      <c r="E3118" s="1">
        <v>42947</v>
      </c>
    </row>
    <row r="3119" spans="1:5" x14ac:dyDescent="0.15">
      <c r="D3119" s="1">
        <v>42961</v>
      </c>
      <c r="E3119" s="1">
        <v>42961</v>
      </c>
    </row>
    <row r="3120" spans="1:5" x14ac:dyDescent="0.15">
      <c r="A3120" t="s">
        <v>6482</v>
      </c>
      <c r="B3120" s="1">
        <v>42939</v>
      </c>
      <c r="C3120" s="4">
        <v>42943.919537037036</v>
      </c>
      <c r="D3120" s="1">
        <v>42944</v>
      </c>
      <c r="E3120" s="1">
        <v>42944</v>
      </c>
    </row>
    <row r="3121" spans="1:5" x14ac:dyDescent="0.15">
      <c r="D3121" s="1">
        <v>42961</v>
      </c>
      <c r="E3121" s="1">
        <v>42961</v>
      </c>
    </row>
    <row r="3122" spans="1:5" x14ac:dyDescent="0.15">
      <c r="B3122" s="1">
        <v>42939</v>
      </c>
      <c r="D3122" s="1">
        <v>42940</v>
      </c>
      <c r="E3122" s="1">
        <v>42940</v>
      </c>
    </row>
    <row r="3123" spans="1:5" x14ac:dyDescent="0.15">
      <c r="A3123" t="s">
        <v>6482</v>
      </c>
      <c r="C3123" s="4">
        <v>42945.899212962962</v>
      </c>
      <c r="D3123" s="1">
        <v>42946</v>
      </c>
      <c r="E3123" s="1">
        <v>42946</v>
      </c>
    </row>
    <row r="3124" spans="1:5" x14ac:dyDescent="0.15">
      <c r="A3124" t="s">
        <v>6481</v>
      </c>
      <c r="C3124" s="4">
        <v>42962.504363425927</v>
      </c>
      <c r="D3124" s="1">
        <v>42964</v>
      </c>
      <c r="E3124" s="1">
        <v>42964</v>
      </c>
    </row>
    <row r="3125" spans="1:5" x14ac:dyDescent="0.15">
      <c r="A3125" t="s">
        <v>6494</v>
      </c>
      <c r="B3125" s="1">
        <v>42934</v>
      </c>
      <c r="C3125" s="4">
        <v>42936.464074074072</v>
      </c>
      <c r="D3125" s="1">
        <v>42939</v>
      </c>
      <c r="E3125" s="1">
        <v>42939</v>
      </c>
    </row>
    <row r="3126" spans="1:5" x14ac:dyDescent="0.15">
      <c r="D3126" s="1">
        <v>42961</v>
      </c>
      <c r="E3126" s="1">
        <v>42961</v>
      </c>
    </row>
    <row r="3127" spans="1:5" x14ac:dyDescent="0.15">
      <c r="A3127" t="s">
        <v>6494</v>
      </c>
      <c r="C3127" s="4">
        <v>42956.802824074075</v>
      </c>
      <c r="D3127" s="1">
        <v>42960</v>
      </c>
      <c r="E3127" s="1">
        <v>42960</v>
      </c>
    </row>
    <row r="3128" spans="1:5" x14ac:dyDescent="0.15">
      <c r="A3128" t="s">
        <v>6491</v>
      </c>
      <c r="C3128" s="4">
        <v>42939.939247685186</v>
      </c>
      <c r="D3128" s="1">
        <v>42941</v>
      </c>
      <c r="E3128" s="1">
        <v>42941</v>
      </c>
    </row>
    <row r="3129" spans="1:5" x14ac:dyDescent="0.15">
      <c r="D3129" s="1">
        <v>42915</v>
      </c>
      <c r="E3129" s="1">
        <v>42915</v>
      </c>
    </row>
    <row r="3130" spans="1:5" x14ac:dyDescent="0.15">
      <c r="D3130" s="1">
        <v>42955</v>
      </c>
      <c r="E3130" s="1">
        <v>42955</v>
      </c>
    </row>
    <row r="3131" spans="1:5" x14ac:dyDescent="0.15">
      <c r="B3131" s="1">
        <v>42934</v>
      </c>
      <c r="D3131" s="1">
        <v>42940</v>
      </c>
      <c r="E3131" s="1">
        <v>42940</v>
      </c>
    </row>
    <row r="3132" spans="1:5" x14ac:dyDescent="0.15">
      <c r="A3132" t="s">
        <v>6480</v>
      </c>
      <c r="C3132" s="4">
        <v>42954.982442129629</v>
      </c>
      <c r="D3132" s="1">
        <v>42955</v>
      </c>
      <c r="E3132" s="1">
        <v>42955</v>
      </c>
    </row>
    <row r="3133" spans="1:5" x14ac:dyDescent="0.15">
      <c r="D3133" s="1">
        <v>42955</v>
      </c>
      <c r="E3133" s="1">
        <v>42955</v>
      </c>
    </row>
    <row r="3134" spans="1:5" x14ac:dyDescent="0.15">
      <c r="B3134" s="1">
        <v>42939</v>
      </c>
      <c r="D3134" s="1">
        <v>42955</v>
      </c>
      <c r="E3134" s="1">
        <v>42955</v>
      </c>
    </row>
    <row r="3135" spans="1:5" x14ac:dyDescent="0.15">
      <c r="A3135" t="s">
        <v>6488</v>
      </c>
      <c r="C3135" s="4">
        <v>42921.402245370373</v>
      </c>
      <c r="D3135" s="1">
        <v>42921</v>
      </c>
      <c r="E3135" s="1">
        <v>42921</v>
      </c>
    </row>
    <row r="3136" spans="1:5" x14ac:dyDescent="0.15">
      <c r="A3136" t="s">
        <v>6482</v>
      </c>
      <c r="C3136" s="4">
        <v>42946.937962962962</v>
      </c>
      <c r="D3136" s="1">
        <v>42948</v>
      </c>
      <c r="E3136" s="1">
        <v>42948</v>
      </c>
    </row>
    <row r="3137" spans="1:5" x14ac:dyDescent="0.15">
      <c r="A3137" t="s">
        <v>6495</v>
      </c>
      <c r="B3137" s="1">
        <v>42927</v>
      </c>
      <c r="C3137" s="4">
        <v>42935.569131944445</v>
      </c>
      <c r="D3137" s="1">
        <v>42939</v>
      </c>
      <c r="E3137" s="1">
        <v>42939</v>
      </c>
    </row>
    <row r="3138" spans="1:5" x14ac:dyDescent="0.15">
      <c r="D3138" s="1">
        <v>42958</v>
      </c>
      <c r="E3138" s="1">
        <v>42958</v>
      </c>
    </row>
    <row r="3139" spans="1:5" x14ac:dyDescent="0.15">
      <c r="A3139" t="s">
        <v>6485</v>
      </c>
      <c r="C3139" s="4">
        <v>42954.478252314817</v>
      </c>
      <c r="D3139" s="1">
        <v>42954</v>
      </c>
      <c r="E3139" s="1">
        <v>42954</v>
      </c>
    </row>
    <row r="3140" spans="1:5" x14ac:dyDescent="0.15">
      <c r="B3140" s="1">
        <v>42961</v>
      </c>
      <c r="D3140" s="1">
        <v>42961</v>
      </c>
      <c r="E3140" s="1">
        <v>42964</v>
      </c>
    </row>
    <row r="3141" spans="1:5" x14ac:dyDescent="0.15">
      <c r="A3141" t="s">
        <v>6482</v>
      </c>
      <c r="B3141" s="1">
        <v>42927</v>
      </c>
      <c r="C3141" s="4">
        <v>42928.759641203702</v>
      </c>
      <c r="D3141" s="1">
        <v>42929</v>
      </c>
      <c r="E3141" s="1">
        <v>42929</v>
      </c>
    </row>
    <row r="3142" spans="1:5" x14ac:dyDescent="0.15">
      <c r="A3142" t="s">
        <v>6488</v>
      </c>
      <c r="C3142" s="4">
        <v>42941.661365740743</v>
      </c>
      <c r="D3142" s="1">
        <v>42942</v>
      </c>
      <c r="E3142" s="1">
        <v>42942</v>
      </c>
    </row>
    <row r="3143" spans="1:5" x14ac:dyDescent="0.15">
      <c r="A3143" t="s">
        <v>6483</v>
      </c>
      <c r="C3143" s="4">
        <v>42950.428344907406</v>
      </c>
      <c r="D3143" s="1">
        <v>42950</v>
      </c>
      <c r="E3143" s="1">
        <v>42950</v>
      </c>
    </row>
    <row r="3144" spans="1:5" x14ac:dyDescent="0.15">
      <c r="A3144" t="s">
        <v>6498</v>
      </c>
      <c r="B3144" s="1">
        <v>42930</v>
      </c>
      <c r="C3144" s="4">
        <v>42934.664837962962</v>
      </c>
      <c r="D3144" s="1">
        <v>42934</v>
      </c>
      <c r="E3144" s="1">
        <v>42934</v>
      </c>
    </row>
    <row r="3145" spans="1:5" x14ac:dyDescent="0.15">
      <c r="A3145" t="s">
        <v>6495</v>
      </c>
      <c r="B3145" s="1">
        <v>42920</v>
      </c>
      <c r="C3145" s="4">
        <v>42937.576273148145</v>
      </c>
      <c r="D3145" s="1">
        <v>42939</v>
      </c>
      <c r="E3145" s="1">
        <v>42939</v>
      </c>
    </row>
    <row r="3146" spans="1:5" x14ac:dyDescent="0.15">
      <c r="A3146" t="s">
        <v>6489</v>
      </c>
      <c r="C3146" s="4">
        <v>42951.463206018518</v>
      </c>
      <c r="D3146" s="1">
        <v>42955</v>
      </c>
      <c r="E3146" s="1">
        <v>42955</v>
      </c>
    </row>
    <row r="3147" spans="1:5" x14ac:dyDescent="0.15">
      <c r="A3147" t="s">
        <v>6504</v>
      </c>
      <c r="C3147" s="4">
        <v>42953.400381944448</v>
      </c>
      <c r="D3147" s="1">
        <v>42953</v>
      </c>
      <c r="E3147" s="1">
        <v>42953</v>
      </c>
    </row>
    <row r="3148" spans="1:5" x14ac:dyDescent="0.15">
      <c r="A3148" t="s">
        <v>6488</v>
      </c>
      <c r="C3148" s="4">
        <v>42927.632615740738</v>
      </c>
      <c r="D3148" s="1">
        <v>42927</v>
      </c>
      <c r="E3148" s="1">
        <v>42927</v>
      </c>
    </row>
    <row r="3149" spans="1:5" x14ac:dyDescent="0.15">
      <c r="B3149" s="1">
        <v>42935</v>
      </c>
      <c r="D3149" s="1">
        <v>42955</v>
      </c>
      <c r="E3149" s="1">
        <v>42955</v>
      </c>
    </row>
    <row r="3150" spans="1:5" x14ac:dyDescent="0.15">
      <c r="A3150" t="s">
        <v>6481</v>
      </c>
      <c r="C3150" s="4">
        <v>42935.748356481483</v>
      </c>
      <c r="D3150" s="1">
        <v>42936</v>
      </c>
      <c r="E3150" s="1">
        <v>42936</v>
      </c>
    </row>
    <row r="3151" spans="1:5" x14ac:dyDescent="0.15">
      <c r="B3151" s="1">
        <v>42927</v>
      </c>
      <c r="D3151" s="1">
        <v>42944</v>
      </c>
      <c r="E3151" s="1">
        <v>42944</v>
      </c>
    </row>
    <row r="3152" spans="1:5" x14ac:dyDescent="0.15">
      <c r="A3152" t="s">
        <v>6495</v>
      </c>
      <c r="B3152" s="1">
        <v>42919</v>
      </c>
      <c r="C3152" s="4">
        <v>42935.578506944446</v>
      </c>
      <c r="D3152" s="1">
        <v>42939</v>
      </c>
      <c r="E3152" s="1">
        <v>42939</v>
      </c>
    </row>
    <row r="3153" spans="1:5" x14ac:dyDescent="0.15">
      <c r="A3153" t="s">
        <v>6481</v>
      </c>
      <c r="C3153" s="4">
        <v>42923.726388888892</v>
      </c>
      <c r="D3153" s="1">
        <v>42923</v>
      </c>
      <c r="E3153" s="1">
        <v>42923</v>
      </c>
    </row>
    <row r="3154" spans="1:5" x14ac:dyDescent="0.15">
      <c r="A3154" t="s">
        <v>6483</v>
      </c>
      <c r="C3154" s="4">
        <v>42964.668252314812</v>
      </c>
      <c r="D3154" s="1">
        <v>42965</v>
      </c>
      <c r="E3154" s="1">
        <v>42965</v>
      </c>
    </row>
    <row r="3155" spans="1:5" x14ac:dyDescent="0.15">
      <c r="D3155" s="1">
        <v>42949</v>
      </c>
      <c r="E3155" s="1">
        <v>42949</v>
      </c>
    </row>
    <row r="3156" spans="1:5" x14ac:dyDescent="0.15">
      <c r="A3156" t="s">
        <v>6485</v>
      </c>
      <c r="C3156" s="4">
        <v>42956.431168981479</v>
      </c>
      <c r="D3156" s="1">
        <v>42956</v>
      </c>
      <c r="E3156" s="1">
        <v>42956</v>
      </c>
    </row>
    <row r="3157" spans="1:5" x14ac:dyDescent="0.15">
      <c r="A3157" t="s">
        <v>6480</v>
      </c>
      <c r="C3157" s="4">
        <v>42922.505358796298</v>
      </c>
      <c r="D3157" s="1">
        <v>42923</v>
      </c>
      <c r="E3157" s="1">
        <v>42923</v>
      </c>
    </row>
    <row r="3158" spans="1:5" x14ac:dyDescent="0.15">
      <c r="A3158" t="s">
        <v>6485</v>
      </c>
      <c r="C3158" s="4">
        <v>42941.430914351855</v>
      </c>
      <c r="D3158" s="1">
        <v>42941</v>
      </c>
      <c r="E3158" s="1">
        <v>42941</v>
      </c>
    </row>
    <row r="3159" spans="1:5" x14ac:dyDescent="0.15">
      <c r="A3159" t="s">
        <v>6495</v>
      </c>
      <c r="B3159" s="1">
        <v>42929</v>
      </c>
      <c r="C3159" s="4">
        <v>42934.428668981483</v>
      </c>
      <c r="D3159" s="1">
        <v>42939</v>
      </c>
      <c r="E3159" s="1">
        <v>42939</v>
      </c>
    </row>
    <row r="3160" spans="1:5" x14ac:dyDescent="0.15">
      <c r="A3160" t="s">
        <v>6483</v>
      </c>
      <c r="B3160" s="1">
        <v>42927</v>
      </c>
      <c r="C3160" s="4">
        <v>42930.482523148145</v>
      </c>
      <c r="D3160" s="1">
        <v>42930</v>
      </c>
      <c r="E3160" s="1">
        <v>42930</v>
      </c>
    </row>
    <row r="3161" spans="1:5" x14ac:dyDescent="0.15">
      <c r="A3161" t="s">
        <v>6483</v>
      </c>
      <c r="C3161" s="4">
        <v>42930.491851851853</v>
      </c>
      <c r="D3161" s="1">
        <v>42930</v>
      </c>
      <c r="E3161" s="1">
        <v>42930</v>
      </c>
    </row>
    <row r="3162" spans="1:5" x14ac:dyDescent="0.15">
      <c r="A3162" t="s">
        <v>6494</v>
      </c>
      <c r="B3162" s="1">
        <v>42939</v>
      </c>
      <c r="C3162" s="4">
        <v>42941.630416666667</v>
      </c>
      <c r="D3162" s="1">
        <v>42942</v>
      </c>
      <c r="E3162" s="1">
        <v>42942</v>
      </c>
    </row>
    <row r="3163" spans="1:5" x14ac:dyDescent="0.15">
      <c r="B3163" s="1">
        <v>42929</v>
      </c>
      <c r="D3163" s="1">
        <v>42948</v>
      </c>
      <c r="E3163" s="1">
        <v>42948</v>
      </c>
    </row>
    <row r="3164" spans="1:5" x14ac:dyDescent="0.15">
      <c r="D3164" s="1">
        <v>42936</v>
      </c>
      <c r="E3164" s="1">
        <v>42936</v>
      </c>
    </row>
    <row r="3165" spans="1:5" x14ac:dyDescent="0.15">
      <c r="A3165" t="s">
        <v>6494</v>
      </c>
      <c r="B3165" s="1">
        <v>42927</v>
      </c>
      <c r="C3165" s="4">
        <v>42944.424166666664</v>
      </c>
      <c r="D3165" s="1">
        <v>42939</v>
      </c>
      <c r="E3165" s="1">
        <v>42939</v>
      </c>
    </row>
    <row r="3166" spans="1:5" x14ac:dyDescent="0.15">
      <c r="A3166" t="s">
        <v>6491</v>
      </c>
      <c r="C3166" s="4">
        <v>42936.561689814815</v>
      </c>
      <c r="D3166" s="1">
        <v>42941</v>
      </c>
      <c r="E3166" s="1">
        <v>42941</v>
      </c>
    </row>
    <row r="3167" spans="1:5" x14ac:dyDescent="0.15">
      <c r="A3167" t="s">
        <v>6483</v>
      </c>
      <c r="C3167" s="4">
        <v>42942.491388888891</v>
      </c>
      <c r="D3167" s="1">
        <v>42942</v>
      </c>
      <c r="E3167" s="1">
        <v>42942</v>
      </c>
    </row>
    <row r="3168" spans="1:5" x14ac:dyDescent="0.15">
      <c r="A3168" t="s">
        <v>6481</v>
      </c>
      <c r="C3168" s="4">
        <v>42930.543923611112</v>
      </c>
      <c r="D3168" s="1">
        <v>42930</v>
      </c>
      <c r="E3168" s="1">
        <v>42930</v>
      </c>
    </row>
    <row r="3169" spans="1:5" x14ac:dyDescent="0.15">
      <c r="A3169" t="s">
        <v>6500</v>
      </c>
      <c r="C3169" s="4">
        <v>42958.402581018519</v>
      </c>
      <c r="D3169" s="1">
        <v>42959</v>
      </c>
      <c r="E3169" s="1">
        <v>42959</v>
      </c>
    </row>
    <row r="3170" spans="1:5" x14ac:dyDescent="0.15">
      <c r="A3170" t="s">
        <v>6504</v>
      </c>
      <c r="B3170" s="1">
        <v>42934</v>
      </c>
      <c r="C3170" s="4">
        <v>42936.629884259259</v>
      </c>
      <c r="D3170" s="1">
        <v>42942</v>
      </c>
      <c r="E3170" s="1">
        <v>42942</v>
      </c>
    </row>
    <row r="3171" spans="1:5" x14ac:dyDescent="0.15">
      <c r="A3171" t="s">
        <v>6482</v>
      </c>
      <c r="B3171" s="1">
        <v>42934</v>
      </c>
      <c r="C3171" s="4">
        <v>42936.503541666665</v>
      </c>
      <c r="D3171" s="1">
        <v>42941</v>
      </c>
      <c r="E3171" s="1">
        <v>42941</v>
      </c>
    </row>
    <row r="3172" spans="1:5" x14ac:dyDescent="0.15">
      <c r="A3172" t="s">
        <v>6483</v>
      </c>
      <c r="C3172" s="4">
        <v>42941.73809027778</v>
      </c>
      <c r="D3172" s="1">
        <v>42942</v>
      </c>
      <c r="E3172" s="1">
        <v>42942</v>
      </c>
    </row>
    <row r="3173" spans="1:5" x14ac:dyDescent="0.15">
      <c r="A3173" t="s">
        <v>6489</v>
      </c>
      <c r="C3173" s="4">
        <v>42955.419120370374</v>
      </c>
      <c r="D3173" s="1">
        <v>42956</v>
      </c>
      <c r="E3173" s="1">
        <v>42956</v>
      </c>
    </row>
    <row r="3174" spans="1:5" x14ac:dyDescent="0.15">
      <c r="D3174" s="1">
        <v>42950</v>
      </c>
      <c r="E3174" s="1">
        <v>42951</v>
      </c>
    </row>
    <row r="3175" spans="1:5" x14ac:dyDescent="0.15">
      <c r="A3175" t="s">
        <v>6498</v>
      </c>
      <c r="B3175" s="1">
        <v>42934</v>
      </c>
      <c r="C3175" s="4">
        <v>42935.733229166668</v>
      </c>
      <c r="D3175" s="1">
        <v>42936</v>
      </c>
      <c r="E3175" s="1">
        <v>42936</v>
      </c>
    </row>
    <row r="3176" spans="1:5" x14ac:dyDescent="0.15">
      <c r="A3176" t="s">
        <v>6494</v>
      </c>
      <c r="B3176" s="1">
        <v>42926</v>
      </c>
      <c r="C3176" s="4">
        <v>42927.479687500003</v>
      </c>
      <c r="D3176" s="1">
        <v>42929</v>
      </c>
      <c r="E3176" s="1">
        <v>42929</v>
      </c>
    </row>
    <row r="3177" spans="1:5" x14ac:dyDescent="0.15">
      <c r="A3177" t="s">
        <v>6483</v>
      </c>
      <c r="C3177" s="4">
        <v>42919.483483796299</v>
      </c>
      <c r="D3177" s="1">
        <v>42919</v>
      </c>
      <c r="E3177" s="1">
        <v>42919</v>
      </c>
    </row>
    <row r="3178" spans="1:5" x14ac:dyDescent="0.15">
      <c r="A3178" t="s">
        <v>6482</v>
      </c>
      <c r="B3178" s="1">
        <v>42926</v>
      </c>
      <c r="C3178" s="4">
        <v>42926.930706018517</v>
      </c>
      <c r="D3178" s="1">
        <v>42928</v>
      </c>
      <c r="E3178" s="1">
        <v>42928</v>
      </c>
    </row>
    <row r="3179" spans="1:5" x14ac:dyDescent="0.15">
      <c r="A3179" t="s">
        <v>6498</v>
      </c>
      <c r="B3179" s="1">
        <v>42934</v>
      </c>
      <c r="C3179" s="4">
        <v>42935.734444444446</v>
      </c>
      <c r="D3179" s="1">
        <v>42936</v>
      </c>
      <c r="E3179" s="1">
        <v>42936</v>
      </c>
    </row>
    <row r="3180" spans="1:5" x14ac:dyDescent="0.15">
      <c r="A3180" t="s">
        <v>6498</v>
      </c>
      <c r="B3180" s="1">
        <v>42926</v>
      </c>
      <c r="C3180" s="4">
        <v>42927.528078703705</v>
      </c>
      <c r="D3180" s="1">
        <v>42930</v>
      </c>
      <c r="E3180" s="1">
        <v>42930</v>
      </c>
    </row>
    <row r="3181" spans="1:5" x14ac:dyDescent="0.15">
      <c r="B3181" s="1">
        <v>42935</v>
      </c>
      <c r="D3181" s="1">
        <v>42951</v>
      </c>
      <c r="E3181" s="1">
        <v>42951</v>
      </c>
    </row>
    <row r="3182" spans="1:5" x14ac:dyDescent="0.15">
      <c r="A3182" t="s">
        <v>6485</v>
      </c>
      <c r="B3182" s="1">
        <v>42926</v>
      </c>
      <c r="C3182" s="4">
        <v>42927.433125000003</v>
      </c>
      <c r="D3182" s="1">
        <v>42927</v>
      </c>
      <c r="E3182" s="1">
        <v>42928</v>
      </c>
    </row>
    <row r="3183" spans="1:5" x14ac:dyDescent="0.15">
      <c r="A3183" t="s">
        <v>6482</v>
      </c>
      <c r="B3183" s="1">
        <v>42926</v>
      </c>
      <c r="C3183" s="4">
        <v>42926.925300925926</v>
      </c>
      <c r="D3183" s="1">
        <v>42928</v>
      </c>
      <c r="E3183" s="1">
        <v>42928</v>
      </c>
    </row>
    <row r="3184" spans="1:5" x14ac:dyDescent="0.15">
      <c r="A3184" t="s">
        <v>6489</v>
      </c>
      <c r="B3184" s="1">
        <v>42934</v>
      </c>
      <c r="C3184" s="4">
        <v>42936.45207175926</v>
      </c>
      <c r="D3184" s="1">
        <v>42940</v>
      </c>
      <c r="E3184" s="1">
        <v>42940</v>
      </c>
    </row>
    <row r="3185" spans="1:5" x14ac:dyDescent="0.15">
      <c r="A3185" t="s">
        <v>6495</v>
      </c>
      <c r="B3185" s="1">
        <v>42926</v>
      </c>
      <c r="C3185" s="4">
        <v>42940.402951388889</v>
      </c>
      <c r="D3185" s="1">
        <v>42942</v>
      </c>
      <c r="E3185" s="1">
        <v>42942</v>
      </c>
    </row>
    <row r="3186" spans="1:5" x14ac:dyDescent="0.15">
      <c r="A3186" t="s">
        <v>6495</v>
      </c>
      <c r="B3186" s="1">
        <v>42934</v>
      </c>
      <c r="C3186" s="4">
        <v>42940.836539351854</v>
      </c>
      <c r="D3186" s="1">
        <v>42942</v>
      </c>
      <c r="E3186" s="1">
        <v>42942</v>
      </c>
    </row>
    <row r="3187" spans="1:5" x14ac:dyDescent="0.15">
      <c r="A3187" t="s">
        <v>6498</v>
      </c>
      <c r="B3187" s="1">
        <v>42934</v>
      </c>
      <c r="C3187" s="4">
        <v>42936.374814814815</v>
      </c>
      <c r="D3187" s="1">
        <v>42936</v>
      </c>
      <c r="E3187" s="1">
        <v>42936</v>
      </c>
    </row>
    <row r="3188" spans="1:5" x14ac:dyDescent="0.15">
      <c r="A3188" t="s">
        <v>6498</v>
      </c>
      <c r="B3188" s="1">
        <v>42939</v>
      </c>
      <c r="C3188" s="4">
        <v>42940.454675925925</v>
      </c>
      <c r="D3188" s="1">
        <v>42941</v>
      </c>
      <c r="E3188" s="1">
        <v>42941</v>
      </c>
    </row>
    <row r="3189" spans="1:5" x14ac:dyDescent="0.15">
      <c r="D3189" s="1">
        <v>42955</v>
      </c>
      <c r="E3189" s="1">
        <v>42957</v>
      </c>
    </row>
    <row r="3190" spans="1:5" x14ac:dyDescent="0.15">
      <c r="A3190" t="s">
        <v>6495</v>
      </c>
      <c r="B3190" s="1">
        <v>42939</v>
      </c>
      <c r="C3190" s="4">
        <v>42940.747094907405</v>
      </c>
      <c r="D3190" s="1">
        <v>42942</v>
      </c>
      <c r="E3190" s="1">
        <v>42942</v>
      </c>
    </row>
    <row r="3191" spans="1:5" x14ac:dyDescent="0.15">
      <c r="A3191" t="s">
        <v>6483</v>
      </c>
      <c r="B3191" s="1">
        <v>42923</v>
      </c>
      <c r="C3191" s="4">
        <v>42927.706157407411</v>
      </c>
      <c r="D3191" s="1">
        <v>42927</v>
      </c>
      <c r="E3191" s="1">
        <v>42927</v>
      </c>
    </row>
    <row r="3192" spans="1:5" x14ac:dyDescent="0.15">
      <c r="A3192" t="s">
        <v>6498</v>
      </c>
      <c r="C3192" s="4">
        <v>42949.385844907411</v>
      </c>
      <c r="D3192" s="1">
        <v>42949</v>
      </c>
      <c r="E3192" s="1">
        <v>42949</v>
      </c>
    </row>
    <row r="3193" spans="1:5" x14ac:dyDescent="0.15">
      <c r="A3193" t="s">
        <v>6480</v>
      </c>
      <c r="C3193" s="4">
        <v>42933.489699074074</v>
      </c>
      <c r="D3193" s="1">
        <v>42933</v>
      </c>
      <c r="E3193" s="1">
        <v>42933</v>
      </c>
    </row>
    <row r="3194" spans="1:5" x14ac:dyDescent="0.15">
      <c r="A3194" t="s">
        <v>6488</v>
      </c>
      <c r="C3194" s="4">
        <v>42927.739768518521</v>
      </c>
      <c r="D3194" s="1">
        <v>42927</v>
      </c>
      <c r="E3194" s="1">
        <v>42927</v>
      </c>
    </row>
    <row r="3195" spans="1:5" x14ac:dyDescent="0.15">
      <c r="A3195" t="s">
        <v>6481</v>
      </c>
      <c r="C3195" s="4">
        <v>42934.641782407409</v>
      </c>
      <c r="D3195" s="1">
        <v>42935</v>
      </c>
      <c r="E3195" s="1">
        <v>42935</v>
      </c>
    </row>
    <row r="3196" spans="1:5" x14ac:dyDescent="0.15">
      <c r="A3196" t="s">
        <v>6494</v>
      </c>
      <c r="B3196" s="1">
        <v>42929</v>
      </c>
      <c r="C3196" s="4">
        <v>42935.747824074075</v>
      </c>
      <c r="D3196" s="1">
        <v>42935</v>
      </c>
      <c r="E3196" s="1">
        <v>42935</v>
      </c>
    </row>
    <row r="3197" spans="1:5" x14ac:dyDescent="0.15">
      <c r="A3197" t="s">
        <v>6489</v>
      </c>
      <c r="B3197" s="1">
        <v>42926</v>
      </c>
      <c r="D3197" s="1">
        <v>42943</v>
      </c>
      <c r="E3197" s="1">
        <v>42943</v>
      </c>
    </row>
    <row r="3198" spans="1:5" x14ac:dyDescent="0.15">
      <c r="A3198" t="s">
        <v>6485</v>
      </c>
      <c r="C3198" s="4">
        <v>42954.480532407404</v>
      </c>
      <c r="D3198" s="1">
        <v>42954</v>
      </c>
      <c r="E3198" s="1">
        <v>42954</v>
      </c>
    </row>
    <row r="3199" spans="1:5" x14ac:dyDescent="0.15">
      <c r="A3199" t="s">
        <v>6504</v>
      </c>
      <c r="C3199" s="4">
        <v>42964.383437500001</v>
      </c>
      <c r="D3199" s="1">
        <v>42964</v>
      </c>
      <c r="E3199" s="1">
        <v>42964</v>
      </c>
    </row>
    <row r="3200" spans="1:5" x14ac:dyDescent="0.15">
      <c r="D3200" s="1">
        <v>42923</v>
      </c>
      <c r="E3200" s="1">
        <v>42923</v>
      </c>
    </row>
    <row r="3201" spans="1:5" x14ac:dyDescent="0.15">
      <c r="A3201" t="s">
        <v>6483</v>
      </c>
      <c r="B3201" s="1">
        <v>42930</v>
      </c>
      <c r="C3201" s="4">
        <v>42937.831863425927</v>
      </c>
      <c r="D3201" s="1">
        <v>42933</v>
      </c>
      <c r="E3201" s="1">
        <v>42933</v>
      </c>
    </row>
    <row r="3202" spans="1:5" x14ac:dyDescent="0.15">
      <c r="A3202" t="s">
        <v>6485</v>
      </c>
      <c r="C3202" s="4">
        <v>42948.466168981482</v>
      </c>
      <c r="D3202" s="1">
        <v>42948</v>
      </c>
      <c r="E3202" s="1">
        <v>42949</v>
      </c>
    </row>
    <row r="3203" spans="1:5" x14ac:dyDescent="0.15">
      <c r="B3203" s="1">
        <v>42947</v>
      </c>
      <c r="D3203" s="1">
        <v>42951</v>
      </c>
      <c r="E3203" s="1">
        <v>42951</v>
      </c>
    </row>
    <row r="3204" spans="1:5" x14ac:dyDescent="0.15">
      <c r="A3204" t="s">
        <v>6480</v>
      </c>
      <c r="C3204" s="4">
        <v>42930.725231481483</v>
      </c>
      <c r="D3204" s="1">
        <v>42930</v>
      </c>
      <c r="E3204" s="1">
        <v>42932</v>
      </c>
    </row>
    <row r="3205" spans="1:5" x14ac:dyDescent="0.15">
      <c r="A3205" t="s">
        <v>6480</v>
      </c>
      <c r="C3205" s="4">
        <v>42930.724398148152</v>
      </c>
      <c r="D3205" s="1">
        <v>42930</v>
      </c>
      <c r="E3205" s="1">
        <v>42932</v>
      </c>
    </row>
    <row r="3206" spans="1:5" x14ac:dyDescent="0.15">
      <c r="A3206" t="s">
        <v>6481</v>
      </c>
      <c r="C3206" s="4">
        <v>42929.891284722224</v>
      </c>
      <c r="D3206" s="1">
        <v>42930</v>
      </c>
      <c r="E3206" s="1">
        <v>42930</v>
      </c>
    </row>
    <row r="3207" spans="1:5" x14ac:dyDescent="0.15">
      <c r="A3207" t="s">
        <v>6489</v>
      </c>
      <c r="B3207" s="1">
        <v>42929</v>
      </c>
      <c r="C3207" s="4">
        <v>42934.369849537034</v>
      </c>
      <c r="D3207" s="1">
        <v>42935</v>
      </c>
      <c r="E3207" s="1">
        <v>42935</v>
      </c>
    </row>
    <row r="3208" spans="1:5" x14ac:dyDescent="0.15">
      <c r="A3208" t="s">
        <v>6498</v>
      </c>
      <c r="C3208" s="4">
        <v>42948.396770833337</v>
      </c>
      <c r="D3208" s="1">
        <v>42949</v>
      </c>
      <c r="E3208" s="1">
        <v>42949</v>
      </c>
    </row>
    <row r="3209" spans="1:5" x14ac:dyDescent="0.15">
      <c r="A3209" t="s">
        <v>6491</v>
      </c>
      <c r="B3209" s="1">
        <v>42935</v>
      </c>
      <c r="C3209" s="4">
        <v>42941.659791666665</v>
      </c>
      <c r="D3209" s="1">
        <v>42949</v>
      </c>
      <c r="E3209" s="1">
        <v>42949</v>
      </c>
    </row>
    <row r="3210" spans="1:5" x14ac:dyDescent="0.15">
      <c r="A3210" t="s">
        <v>6496</v>
      </c>
      <c r="C3210" s="4">
        <v>42914.584976851853</v>
      </c>
      <c r="D3210" s="1">
        <v>42923</v>
      </c>
      <c r="E3210" s="1">
        <v>42923</v>
      </c>
    </row>
    <row r="3211" spans="1:5" x14ac:dyDescent="0.15">
      <c r="A3211" t="s">
        <v>6488</v>
      </c>
      <c r="C3211" s="4">
        <v>42955.489317129628</v>
      </c>
      <c r="D3211" s="1">
        <v>42956</v>
      </c>
      <c r="E3211" s="1">
        <v>42956</v>
      </c>
    </row>
    <row r="3212" spans="1:5" x14ac:dyDescent="0.15">
      <c r="D3212" s="1">
        <v>42951</v>
      </c>
      <c r="E3212" s="1">
        <v>42951</v>
      </c>
    </row>
    <row r="3213" spans="1:5" x14ac:dyDescent="0.15">
      <c r="A3213" t="s">
        <v>6489</v>
      </c>
      <c r="C3213" s="4">
        <v>42943.447557870371</v>
      </c>
      <c r="D3213" s="1">
        <v>42948</v>
      </c>
      <c r="E3213" s="1">
        <v>42948</v>
      </c>
    </row>
    <row r="3214" spans="1:5" x14ac:dyDescent="0.15">
      <c r="B3214" s="1">
        <v>42927</v>
      </c>
      <c r="D3214" s="1">
        <v>42933</v>
      </c>
      <c r="E3214" s="1">
        <v>42933</v>
      </c>
    </row>
    <row r="3215" spans="1:5" x14ac:dyDescent="0.15">
      <c r="B3215" s="1">
        <v>42942</v>
      </c>
      <c r="D3215" s="1">
        <v>42948</v>
      </c>
      <c r="E3215" s="1">
        <v>42948</v>
      </c>
    </row>
    <row r="3216" spans="1:5" x14ac:dyDescent="0.15">
      <c r="B3216" s="1">
        <v>42927</v>
      </c>
      <c r="D3216" s="1">
        <v>42930</v>
      </c>
      <c r="E3216" s="1">
        <v>42930</v>
      </c>
    </row>
    <row r="3217" spans="1:5" x14ac:dyDescent="0.15">
      <c r="B3217" s="1">
        <v>42947</v>
      </c>
      <c r="D3217" s="1">
        <v>42949</v>
      </c>
      <c r="E3217" s="1">
        <v>42949</v>
      </c>
    </row>
    <row r="3218" spans="1:5" x14ac:dyDescent="0.15">
      <c r="D3218" s="1">
        <v>42948</v>
      </c>
      <c r="E3218" s="1">
        <v>42948</v>
      </c>
    </row>
    <row r="3219" spans="1:5" x14ac:dyDescent="0.15">
      <c r="A3219" t="s">
        <v>6491</v>
      </c>
      <c r="C3219" s="4">
        <v>42940.712835648148</v>
      </c>
      <c r="D3219" s="1">
        <v>42942</v>
      </c>
      <c r="E3219" s="1">
        <v>42942</v>
      </c>
    </row>
    <row r="3220" spans="1:5" x14ac:dyDescent="0.15">
      <c r="A3220" t="s">
        <v>6495</v>
      </c>
      <c r="B3220" s="1">
        <v>42928</v>
      </c>
      <c r="C3220" s="4">
        <v>42937.665775462963</v>
      </c>
      <c r="D3220" s="1">
        <v>42939</v>
      </c>
      <c r="E3220" s="1">
        <v>42939</v>
      </c>
    </row>
    <row r="3221" spans="1:5" x14ac:dyDescent="0.15">
      <c r="D3221" s="1">
        <v>42947</v>
      </c>
      <c r="E3221" s="1">
        <v>42947</v>
      </c>
    </row>
    <row r="3222" spans="1:5" x14ac:dyDescent="0.15">
      <c r="A3222" t="s">
        <v>6483</v>
      </c>
      <c r="C3222" s="4">
        <v>42941.720150462963</v>
      </c>
      <c r="D3222" s="1">
        <v>42941</v>
      </c>
      <c r="E3222" s="1">
        <v>42941</v>
      </c>
    </row>
    <row r="3223" spans="1:5" x14ac:dyDescent="0.15">
      <c r="A3223" t="s">
        <v>6483</v>
      </c>
      <c r="C3223" s="4">
        <v>42927.534039351849</v>
      </c>
      <c r="D3223" s="1">
        <v>42927</v>
      </c>
      <c r="E3223" s="1">
        <v>42927</v>
      </c>
    </row>
    <row r="3224" spans="1:5" x14ac:dyDescent="0.15">
      <c r="A3224" t="s">
        <v>6491</v>
      </c>
      <c r="C3224" s="4">
        <v>42946.990706018521</v>
      </c>
      <c r="D3224" s="1">
        <v>42949</v>
      </c>
      <c r="E3224" s="1">
        <v>42949</v>
      </c>
    </row>
    <row r="3225" spans="1:5" x14ac:dyDescent="0.15">
      <c r="D3225" s="1">
        <v>42951</v>
      </c>
      <c r="E3225" s="1">
        <v>42951</v>
      </c>
    </row>
    <row r="3226" spans="1:5" x14ac:dyDescent="0.15">
      <c r="A3226" t="s">
        <v>6494</v>
      </c>
      <c r="B3226" s="1">
        <v>42934</v>
      </c>
      <c r="C3226" s="4">
        <v>42937.000451388885</v>
      </c>
      <c r="D3226" s="1">
        <v>42939</v>
      </c>
      <c r="E3226" s="1">
        <v>42939</v>
      </c>
    </row>
    <row r="3227" spans="1:5" x14ac:dyDescent="0.15">
      <c r="A3227" t="s">
        <v>6488</v>
      </c>
      <c r="C3227" s="4">
        <v>42963.669293981482</v>
      </c>
      <c r="D3227" s="1">
        <v>42965</v>
      </c>
      <c r="E3227" s="1">
        <v>42965</v>
      </c>
    </row>
    <row r="3228" spans="1:5" x14ac:dyDescent="0.15">
      <c r="D3228" s="1">
        <v>42936</v>
      </c>
      <c r="E3228" s="1">
        <v>42936</v>
      </c>
    </row>
    <row r="3229" spans="1:5" x14ac:dyDescent="0.15">
      <c r="A3229" t="s">
        <v>6494</v>
      </c>
      <c r="C3229" s="4">
        <v>42946.847638888888</v>
      </c>
      <c r="D3229" s="1">
        <v>42947</v>
      </c>
      <c r="E3229" s="1">
        <v>42947</v>
      </c>
    </row>
    <row r="3230" spans="1:5" x14ac:dyDescent="0.15">
      <c r="A3230" t="s">
        <v>6482</v>
      </c>
      <c r="C3230" s="4">
        <v>42942.927685185183</v>
      </c>
      <c r="D3230" s="1">
        <v>42943</v>
      </c>
      <c r="E3230" s="1">
        <v>42943</v>
      </c>
    </row>
    <row r="3231" spans="1:5" x14ac:dyDescent="0.15">
      <c r="B3231" s="1">
        <v>42930</v>
      </c>
      <c r="D3231" s="1">
        <v>42961</v>
      </c>
      <c r="E3231" s="1">
        <v>42961</v>
      </c>
    </row>
    <row r="3232" spans="1:5" x14ac:dyDescent="0.15">
      <c r="A3232" t="s">
        <v>6485</v>
      </c>
      <c r="C3232" s="4">
        <v>42936.476979166669</v>
      </c>
      <c r="D3232" s="1">
        <v>42936</v>
      </c>
      <c r="E3232" s="1">
        <v>42937</v>
      </c>
    </row>
    <row r="3233" spans="1:5" x14ac:dyDescent="0.15">
      <c r="A3233" t="s">
        <v>6482</v>
      </c>
      <c r="B3233" s="1">
        <v>42934</v>
      </c>
      <c r="C3233" s="4">
        <v>42935.228946759256</v>
      </c>
      <c r="D3233" s="1">
        <v>42935</v>
      </c>
      <c r="E3233" s="1">
        <v>42935</v>
      </c>
    </row>
    <row r="3234" spans="1:5" x14ac:dyDescent="0.15">
      <c r="A3234" t="s">
        <v>6489</v>
      </c>
      <c r="B3234" s="1">
        <v>42929</v>
      </c>
      <c r="C3234" s="4">
        <v>42934.534756944442</v>
      </c>
      <c r="D3234" s="1">
        <v>42936</v>
      </c>
      <c r="E3234" s="1">
        <v>42936</v>
      </c>
    </row>
    <row r="3235" spans="1:5" x14ac:dyDescent="0.15">
      <c r="A3235" t="s">
        <v>6489</v>
      </c>
      <c r="C3235" s="4">
        <v>42929.430590277778</v>
      </c>
      <c r="D3235" s="1">
        <v>42934</v>
      </c>
      <c r="E3235" s="1">
        <v>42934</v>
      </c>
    </row>
    <row r="3236" spans="1:5" x14ac:dyDescent="0.15">
      <c r="A3236" t="s">
        <v>6500</v>
      </c>
      <c r="C3236" s="4">
        <v>42962.639456018522</v>
      </c>
      <c r="D3236" s="1">
        <v>42965</v>
      </c>
      <c r="E3236" s="1">
        <v>42965</v>
      </c>
    </row>
    <row r="3237" spans="1:5" x14ac:dyDescent="0.15">
      <c r="A3237" t="s">
        <v>6483</v>
      </c>
      <c r="C3237" s="4">
        <v>42950.911087962966</v>
      </c>
      <c r="D3237" s="1">
        <v>42951</v>
      </c>
      <c r="E3237" s="1">
        <v>42951</v>
      </c>
    </row>
    <row r="3238" spans="1:5" x14ac:dyDescent="0.15">
      <c r="D3238" s="1">
        <v>42947</v>
      </c>
      <c r="E3238" s="1">
        <v>42947</v>
      </c>
    </row>
    <row r="3239" spans="1:5" x14ac:dyDescent="0.15">
      <c r="A3239" t="s">
        <v>6480</v>
      </c>
      <c r="C3239" s="4">
        <v>42949.611701388887</v>
      </c>
      <c r="D3239" s="1">
        <v>42949</v>
      </c>
      <c r="E3239" s="1">
        <v>42956</v>
      </c>
    </row>
    <row r="3240" spans="1:5" x14ac:dyDescent="0.15">
      <c r="D3240" s="1">
        <v>42942</v>
      </c>
      <c r="E3240" s="1">
        <v>42942</v>
      </c>
    </row>
    <row r="3241" spans="1:5" x14ac:dyDescent="0.15">
      <c r="A3241" t="s">
        <v>6485</v>
      </c>
      <c r="B3241" s="1">
        <v>42939</v>
      </c>
      <c r="C3241" s="4">
        <v>42940.619074074071</v>
      </c>
      <c r="D3241" s="1">
        <v>42941</v>
      </c>
      <c r="E3241" s="1">
        <v>42941</v>
      </c>
    </row>
    <row r="3242" spans="1:5" x14ac:dyDescent="0.15">
      <c r="A3242" t="s">
        <v>6488</v>
      </c>
      <c r="C3242" s="4">
        <v>42930.690127314818</v>
      </c>
      <c r="D3242" s="1">
        <v>42933</v>
      </c>
      <c r="E3242" s="1">
        <v>42933</v>
      </c>
    </row>
    <row r="3243" spans="1:5" x14ac:dyDescent="0.15">
      <c r="A3243" t="s">
        <v>6498</v>
      </c>
      <c r="B3243" s="1">
        <v>42935</v>
      </c>
      <c r="C3243" s="4">
        <v>42936.382372685184</v>
      </c>
      <c r="D3243" s="1">
        <v>42940</v>
      </c>
      <c r="E3243" s="1">
        <v>42940</v>
      </c>
    </row>
    <row r="3244" spans="1:5" x14ac:dyDescent="0.15">
      <c r="A3244" t="s">
        <v>6489</v>
      </c>
      <c r="C3244" s="4">
        <v>42954.49046296296</v>
      </c>
      <c r="D3244" s="1">
        <v>42956</v>
      </c>
      <c r="E3244" s="1">
        <v>42956</v>
      </c>
    </row>
    <row r="3245" spans="1:5" x14ac:dyDescent="0.15">
      <c r="D3245" s="1">
        <v>42919</v>
      </c>
      <c r="E3245" s="1">
        <v>42919</v>
      </c>
    </row>
    <row r="3246" spans="1:5" x14ac:dyDescent="0.15">
      <c r="D3246" s="1">
        <v>42921</v>
      </c>
      <c r="E3246" s="1">
        <v>42921</v>
      </c>
    </row>
    <row r="3247" spans="1:5" x14ac:dyDescent="0.15">
      <c r="A3247" t="s">
        <v>6483</v>
      </c>
      <c r="B3247" s="1">
        <v>42939</v>
      </c>
      <c r="C3247" s="4">
        <v>42941.456516203703</v>
      </c>
      <c r="D3247" s="1">
        <v>42941</v>
      </c>
      <c r="E3247" s="1">
        <v>42941</v>
      </c>
    </row>
    <row r="3248" spans="1:5" x14ac:dyDescent="0.15">
      <c r="A3248" t="s">
        <v>6498</v>
      </c>
      <c r="C3248" s="4">
        <v>42940.392222222225</v>
      </c>
      <c r="D3248" s="1">
        <v>42941</v>
      </c>
      <c r="E3248" s="1">
        <v>42941</v>
      </c>
    </row>
    <row r="3249" spans="1:5" x14ac:dyDescent="0.15">
      <c r="B3249" s="1">
        <v>42947</v>
      </c>
      <c r="D3249" s="1">
        <v>42950</v>
      </c>
      <c r="E3249" s="1">
        <v>42950</v>
      </c>
    </row>
    <row r="3250" spans="1:5" x14ac:dyDescent="0.15">
      <c r="B3250" s="1">
        <v>42935</v>
      </c>
      <c r="D3250" s="1">
        <v>42950</v>
      </c>
      <c r="E3250" s="1">
        <v>42950</v>
      </c>
    </row>
    <row r="3251" spans="1:5" x14ac:dyDescent="0.15">
      <c r="D3251" s="1">
        <v>42942</v>
      </c>
      <c r="E3251" s="1">
        <v>42942</v>
      </c>
    </row>
    <row r="3252" spans="1:5" x14ac:dyDescent="0.15">
      <c r="B3252" s="1">
        <v>42933</v>
      </c>
      <c r="D3252" s="1">
        <v>42942</v>
      </c>
      <c r="E3252" s="1">
        <v>42942</v>
      </c>
    </row>
    <row r="3253" spans="1:5" x14ac:dyDescent="0.15">
      <c r="A3253" t="s">
        <v>6489</v>
      </c>
      <c r="C3253" s="4">
        <v>42954.372858796298</v>
      </c>
      <c r="D3253" s="1">
        <v>42954</v>
      </c>
      <c r="E3253" s="1">
        <v>42954</v>
      </c>
    </row>
    <row r="3254" spans="1:5" x14ac:dyDescent="0.15">
      <c r="D3254" s="1">
        <v>42940</v>
      </c>
      <c r="E3254" s="1">
        <v>42940</v>
      </c>
    </row>
    <row r="3255" spans="1:5" x14ac:dyDescent="0.15">
      <c r="A3255" t="s">
        <v>6483</v>
      </c>
      <c r="C3255" s="4">
        <v>42962.464421296296</v>
      </c>
      <c r="D3255" s="1">
        <v>42962</v>
      </c>
      <c r="E3255" s="1">
        <v>42962</v>
      </c>
    </row>
    <row r="3256" spans="1:5" x14ac:dyDescent="0.15">
      <c r="D3256" s="1">
        <v>42955</v>
      </c>
      <c r="E3256" s="1">
        <v>42955</v>
      </c>
    </row>
    <row r="3257" spans="1:5" x14ac:dyDescent="0.15">
      <c r="A3257" t="s">
        <v>6489</v>
      </c>
      <c r="B3257" s="1">
        <v>42932</v>
      </c>
      <c r="C3257" s="4">
        <v>42934.451990740738</v>
      </c>
      <c r="D3257" s="1">
        <v>42935</v>
      </c>
      <c r="E3257" s="1">
        <v>42935</v>
      </c>
    </row>
    <row r="3258" spans="1:5" x14ac:dyDescent="0.15">
      <c r="A3258" t="s">
        <v>6488</v>
      </c>
      <c r="C3258" s="4">
        <v>42936.578217592592</v>
      </c>
      <c r="D3258" s="1">
        <v>42941</v>
      </c>
      <c r="E3258" s="1">
        <v>42941</v>
      </c>
    </row>
    <row r="3259" spans="1:5" x14ac:dyDescent="0.15">
      <c r="B3259" s="1">
        <v>42939</v>
      </c>
      <c r="D3259" s="1">
        <v>42941</v>
      </c>
      <c r="E3259" s="1">
        <v>42941</v>
      </c>
    </row>
    <row r="3260" spans="1:5" x14ac:dyDescent="0.15">
      <c r="B3260" s="1">
        <v>42934</v>
      </c>
      <c r="D3260" s="1">
        <v>42963</v>
      </c>
      <c r="E3260" s="1">
        <v>42964</v>
      </c>
    </row>
    <row r="3261" spans="1:5" x14ac:dyDescent="0.15">
      <c r="A3261" t="s">
        <v>6500</v>
      </c>
      <c r="B3261" s="1">
        <v>42959</v>
      </c>
      <c r="C3261" s="4">
        <v>42954.669988425929</v>
      </c>
      <c r="D3261" s="1">
        <v>42958</v>
      </c>
      <c r="E3261" s="1">
        <v>42958</v>
      </c>
    </row>
    <row r="3262" spans="1:5" x14ac:dyDescent="0.15">
      <c r="B3262" s="1">
        <v>42946</v>
      </c>
      <c r="D3262" s="1">
        <v>42955</v>
      </c>
      <c r="E3262" s="1">
        <v>42955</v>
      </c>
    </row>
    <row r="3263" spans="1:5" x14ac:dyDescent="0.15">
      <c r="A3263" t="s">
        <v>6494</v>
      </c>
      <c r="B3263" s="1">
        <v>42934</v>
      </c>
      <c r="C3263" s="4">
        <v>42942.598749999997</v>
      </c>
      <c r="D3263" s="1">
        <v>42943</v>
      </c>
      <c r="E3263" s="1">
        <v>42943</v>
      </c>
    </row>
    <row r="3264" spans="1:5" x14ac:dyDescent="0.15">
      <c r="A3264" t="s">
        <v>6485</v>
      </c>
      <c r="B3264" s="1">
        <v>42939</v>
      </c>
      <c r="C3264" s="4">
        <v>42949.736886574072</v>
      </c>
      <c r="D3264" s="1">
        <v>42949</v>
      </c>
      <c r="E3264" s="1">
        <v>42950</v>
      </c>
    </row>
    <row r="3265" spans="1:5" x14ac:dyDescent="0.15">
      <c r="D3265" s="1">
        <v>42963</v>
      </c>
      <c r="E3265" s="1">
        <v>42963</v>
      </c>
    </row>
    <row r="3266" spans="1:5" x14ac:dyDescent="0.15">
      <c r="D3266" s="1">
        <v>42951</v>
      </c>
      <c r="E3266" s="1">
        <v>42954</v>
      </c>
    </row>
    <row r="3267" spans="1:5" x14ac:dyDescent="0.15">
      <c r="D3267" s="1">
        <v>42937</v>
      </c>
      <c r="E3267" s="1">
        <v>42937</v>
      </c>
    </row>
    <row r="3268" spans="1:5" x14ac:dyDescent="0.15">
      <c r="A3268" t="s">
        <v>6483</v>
      </c>
      <c r="C3268" s="4">
        <v>42943.425254629627</v>
      </c>
      <c r="D3268" s="1">
        <v>42943</v>
      </c>
      <c r="E3268" s="1">
        <v>42943</v>
      </c>
    </row>
    <row r="3269" spans="1:5" x14ac:dyDescent="0.15">
      <c r="A3269" t="s">
        <v>6482</v>
      </c>
      <c r="B3269" s="1">
        <v>42941</v>
      </c>
      <c r="C3269" s="4">
        <v>42943.702048611114</v>
      </c>
      <c r="D3269" s="1">
        <v>42944</v>
      </c>
      <c r="E3269" s="1">
        <v>42944</v>
      </c>
    </row>
    <row r="3270" spans="1:5" x14ac:dyDescent="0.15">
      <c r="A3270" t="s">
        <v>6494</v>
      </c>
      <c r="B3270" s="1">
        <v>42928</v>
      </c>
      <c r="C3270" s="4">
        <v>42933.631840277776</v>
      </c>
      <c r="D3270" s="1">
        <v>42935</v>
      </c>
      <c r="E3270" s="1">
        <v>42935</v>
      </c>
    </row>
    <row r="3271" spans="1:5" x14ac:dyDescent="0.15">
      <c r="A3271" t="s">
        <v>6498</v>
      </c>
      <c r="B3271" s="1">
        <v>42932</v>
      </c>
      <c r="C3271" s="4">
        <v>42933.693692129629</v>
      </c>
      <c r="D3271" s="1">
        <v>42934</v>
      </c>
      <c r="E3271" s="1">
        <v>42934</v>
      </c>
    </row>
    <row r="3272" spans="1:5" x14ac:dyDescent="0.15">
      <c r="A3272" t="s">
        <v>6483</v>
      </c>
      <c r="C3272" s="4">
        <v>42950.746377314812</v>
      </c>
      <c r="D3272" s="1">
        <v>42950</v>
      </c>
      <c r="E3272" s="1">
        <v>42950</v>
      </c>
    </row>
    <row r="3273" spans="1:5" x14ac:dyDescent="0.15">
      <c r="A3273" t="s">
        <v>6480</v>
      </c>
      <c r="B3273" s="1">
        <v>42941</v>
      </c>
      <c r="C3273" s="4">
        <v>42944.700636574074</v>
      </c>
      <c r="D3273" s="1">
        <v>42943</v>
      </c>
      <c r="E3273" s="1">
        <v>42946</v>
      </c>
    </row>
    <row r="3274" spans="1:5" x14ac:dyDescent="0.15">
      <c r="B3274" s="1">
        <v>42947</v>
      </c>
      <c r="D3274" s="1">
        <v>42948</v>
      </c>
      <c r="E3274" s="1">
        <v>42948</v>
      </c>
    </row>
    <row r="3275" spans="1:5" x14ac:dyDescent="0.15">
      <c r="A3275" t="s">
        <v>6481</v>
      </c>
      <c r="C3275" s="4">
        <v>42934.760162037041</v>
      </c>
      <c r="D3275" s="1">
        <v>42935</v>
      </c>
      <c r="E3275" s="1">
        <v>42935</v>
      </c>
    </row>
    <row r="3276" spans="1:5" x14ac:dyDescent="0.15">
      <c r="A3276" t="s">
        <v>6489</v>
      </c>
      <c r="C3276" s="4">
        <v>42944.370729166665</v>
      </c>
      <c r="D3276" s="1">
        <v>42945</v>
      </c>
      <c r="E3276" s="1">
        <v>42945</v>
      </c>
    </row>
    <row r="3277" spans="1:5" x14ac:dyDescent="0.15">
      <c r="A3277" t="s">
        <v>6489</v>
      </c>
      <c r="C3277" s="4">
        <v>42940.67255787037</v>
      </c>
      <c r="D3277" s="1">
        <v>42941</v>
      </c>
      <c r="E3277" s="1">
        <v>42941</v>
      </c>
    </row>
    <row r="3278" spans="1:5" x14ac:dyDescent="0.15">
      <c r="B3278" s="1">
        <v>42947</v>
      </c>
      <c r="D3278" s="1">
        <v>42951</v>
      </c>
      <c r="E3278" s="1">
        <v>42951</v>
      </c>
    </row>
    <row r="3279" spans="1:5" x14ac:dyDescent="0.15">
      <c r="A3279" t="s">
        <v>6481</v>
      </c>
      <c r="C3279" s="4">
        <v>42937.697777777779</v>
      </c>
      <c r="D3279" s="1">
        <v>42937</v>
      </c>
      <c r="E3279" s="1">
        <v>42937</v>
      </c>
    </row>
    <row r="3280" spans="1:5" x14ac:dyDescent="0.15">
      <c r="A3280" t="s">
        <v>6485</v>
      </c>
      <c r="C3280" s="4">
        <v>42934.508391203701</v>
      </c>
      <c r="D3280" s="1">
        <v>42935</v>
      </c>
      <c r="E3280" s="1">
        <v>42936</v>
      </c>
    </row>
    <row r="3281" spans="1:5" x14ac:dyDescent="0.15">
      <c r="A3281" t="s">
        <v>6485</v>
      </c>
      <c r="C3281" s="4">
        <v>42947.406030092592</v>
      </c>
      <c r="D3281" s="1">
        <v>42948</v>
      </c>
      <c r="E3281" s="1">
        <v>42948</v>
      </c>
    </row>
    <row r="3282" spans="1:5" x14ac:dyDescent="0.15">
      <c r="A3282" t="s">
        <v>6488</v>
      </c>
      <c r="C3282" s="4">
        <v>42929.631562499999</v>
      </c>
      <c r="D3282" s="1">
        <v>42929</v>
      </c>
      <c r="E3282" s="1">
        <v>42929</v>
      </c>
    </row>
    <row r="3283" spans="1:5" x14ac:dyDescent="0.15">
      <c r="A3283" t="s">
        <v>6489</v>
      </c>
      <c r="C3283" s="4">
        <v>42948.686354166668</v>
      </c>
      <c r="D3283" s="1">
        <v>42949</v>
      </c>
      <c r="E3283" s="1">
        <v>42949</v>
      </c>
    </row>
    <row r="3284" spans="1:5" x14ac:dyDescent="0.15">
      <c r="A3284" t="s">
        <v>6481</v>
      </c>
      <c r="C3284" s="4">
        <v>42947.65892361111</v>
      </c>
      <c r="D3284" s="1">
        <v>42948</v>
      </c>
      <c r="E3284" s="1">
        <v>42948</v>
      </c>
    </row>
    <row r="3285" spans="1:5" x14ac:dyDescent="0.15">
      <c r="D3285" s="1">
        <v>42965</v>
      </c>
      <c r="E3285" s="1">
        <v>42965</v>
      </c>
    </row>
    <row r="3286" spans="1:5" x14ac:dyDescent="0.15">
      <c r="A3286" t="s">
        <v>6498</v>
      </c>
      <c r="B3286" s="1">
        <v>42935</v>
      </c>
      <c r="C3286" s="4">
        <v>42936.377662037034</v>
      </c>
      <c r="D3286" s="1">
        <v>42940</v>
      </c>
      <c r="E3286" s="1">
        <v>42940</v>
      </c>
    </row>
    <row r="3287" spans="1:5" x14ac:dyDescent="0.15">
      <c r="B3287" s="1">
        <v>42947</v>
      </c>
      <c r="D3287" s="1">
        <v>42955</v>
      </c>
      <c r="E3287" s="1">
        <v>42955</v>
      </c>
    </row>
    <row r="3288" spans="1:5" x14ac:dyDescent="0.15">
      <c r="A3288" t="s">
        <v>6495</v>
      </c>
      <c r="B3288" s="1">
        <v>42923</v>
      </c>
      <c r="C3288" s="4">
        <v>42937.5856712963</v>
      </c>
      <c r="D3288" s="1">
        <v>42939</v>
      </c>
      <c r="E3288" s="1">
        <v>42939</v>
      </c>
    </row>
    <row r="3289" spans="1:5" x14ac:dyDescent="0.15">
      <c r="D3289" s="1">
        <v>42938</v>
      </c>
      <c r="E3289" s="1">
        <v>42938</v>
      </c>
    </row>
    <row r="3290" spans="1:5" x14ac:dyDescent="0.15">
      <c r="D3290" s="1">
        <v>42945</v>
      </c>
      <c r="E3290" s="1">
        <v>42945</v>
      </c>
    </row>
    <row r="3291" spans="1:5" x14ac:dyDescent="0.15">
      <c r="D3291" s="1">
        <v>42938</v>
      </c>
      <c r="E3291" s="1">
        <v>42938</v>
      </c>
    </row>
    <row r="3292" spans="1:5" x14ac:dyDescent="0.15">
      <c r="A3292" t="s">
        <v>6480</v>
      </c>
      <c r="B3292" s="1">
        <v>42934</v>
      </c>
      <c r="C3292" s="4">
        <v>42949.857094907406</v>
      </c>
      <c r="D3292" s="1">
        <v>42950</v>
      </c>
      <c r="E3292" s="1">
        <v>42956</v>
      </c>
    </row>
    <row r="3293" spans="1:5" x14ac:dyDescent="0.15">
      <c r="A3293" t="s">
        <v>6500</v>
      </c>
      <c r="C3293" s="4">
        <v>42948.422812500001</v>
      </c>
      <c r="D3293" s="1">
        <v>42948</v>
      </c>
      <c r="E3293" s="1">
        <v>42948</v>
      </c>
    </row>
    <row r="3294" spans="1:5" x14ac:dyDescent="0.15">
      <c r="D3294" s="1">
        <v>42938</v>
      </c>
      <c r="E3294" s="1">
        <v>42938</v>
      </c>
    </row>
    <row r="3295" spans="1:5" x14ac:dyDescent="0.15">
      <c r="A3295" t="s">
        <v>6495</v>
      </c>
      <c r="C3295" s="4">
        <v>42949.577650462961</v>
      </c>
      <c r="D3295" s="1">
        <v>42950</v>
      </c>
      <c r="E3295" s="1">
        <v>42950</v>
      </c>
    </row>
    <row r="3296" spans="1:5" x14ac:dyDescent="0.15">
      <c r="A3296" t="s">
        <v>6495</v>
      </c>
      <c r="C3296" s="4">
        <v>42951.39025462963</v>
      </c>
      <c r="D3296" s="1">
        <v>42952</v>
      </c>
      <c r="E3296" s="1">
        <v>42962</v>
      </c>
    </row>
    <row r="3297" spans="1:5" x14ac:dyDescent="0.15">
      <c r="D3297" s="1">
        <v>42938</v>
      </c>
      <c r="E3297" s="1">
        <v>42938</v>
      </c>
    </row>
    <row r="3298" spans="1:5" x14ac:dyDescent="0.15">
      <c r="B3298" s="1">
        <v>42941</v>
      </c>
      <c r="D3298" s="1">
        <v>42943</v>
      </c>
      <c r="E3298" s="1">
        <v>42943</v>
      </c>
    </row>
    <row r="3299" spans="1:5" x14ac:dyDescent="0.15">
      <c r="A3299" t="s">
        <v>6495</v>
      </c>
      <c r="B3299" s="1">
        <v>42929</v>
      </c>
      <c r="C3299" s="4">
        <v>42934.466747685183</v>
      </c>
      <c r="D3299" s="1">
        <v>42939</v>
      </c>
      <c r="E3299" s="1">
        <v>42939</v>
      </c>
    </row>
    <row r="3300" spans="1:5" x14ac:dyDescent="0.15">
      <c r="A3300" t="s">
        <v>6495</v>
      </c>
      <c r="B3300" s="1">
        <v>42929</v>
      </c>
      <c r="C3300" s="4">
        <v>42930.617708333331</v>
      </c>
      <c r="D3300" s="1">
        <v>42932</v>
      </c>
      <c r="E3300" s="1">
        <v>42932</v>
      </c>
    </row>
    <row r="3301" spans="1:5" x14ac:dyDescent="0.15">
      <c r="A3301" t="s">
        <v>6483</v>
      </c>
      <c r="C3301" s="4">
        <v>42941.731134259258</v>
      </c>
      <c r="D3301" s="1">
        <v>42942</v>
      </c>
      <c r="E3301" s="1">
        <v>42942</v>
      </c>
    </row>
    <row r="3302" spans="1:5" x14ac:dyDescent="0.15">
      <c r="B3302" s="1">
        <v>42934</v>
      </c>
      <c r="D3302" s="1">
        <v>42958</v>
      </c>
      <c r="E3302" s="1">
        <v>42958</v>
      </c>
    </row>
    <row r="3303" spans="1:5" x14ac:dyDescent="0.15">
      <c r="A3303" t="s">
        <v>6483</v>
      </c>
      <c r="B3303" s="1">
        <v>42931</v>
      </c>
      <c r="C3303" s="4">
        <v>42933.719085648147</v>
      </c>
      <c r="D3303" s="1">
        <v>42934</v>
      </c>
      <c r="E3303" s="1">
        <v>42934</v>
      </c>
    </row>
    <row r="3304" spans="1:5" x14ac:dyDescent="0.15">
      <c r="D3304" s="1">
        <v>42938</v>
      </c>
      <c r="E3304" s="1">
        <v>42938</v>
      </c>
    </row>
    <row r="3305" spans="1:5" x14ac:dyDescent="0.15">
      <c r="A3305" t="s">
        <v>6483</v>
      </c>
      <c r="C3305" s="4">
        <v>42955.648935185185</v>
      </c>
      <c r="D3305" s="1">
        <v>42955</v>
      </c>
      <c r="E3305" s="1">
        <v>42955</v>
      </c>
    </row>
    <row r="3306" spans="1:5" x14ac:dyDescent="0.15">
      <c r="A3306" t="s">
        <v>6489</v>
      </c>
      <c r="D3306" s="1">
        <v>42955</v>
      </c>
      <c r="E3306" s="1">
        <v>42955</v>
      </c>
    </row>
    <row r="3307" spans="1:5" x14ac:dyDescent="0.15">
      <c r="A3307" t="s">
        <v>6485</v>
      </c>
      <c r="C3307" s="4">
        <v>42955.418298611112</v>
      </c>
      <c r="D3307" s="1">
        <v>42955</v>
      </c>
      <c r="E3307" s="1">
        <v>42955</v>
      </c>
    </row>
    <row r="3308" spans="1:5" x14ac:dyDescent="0.15">
      <c r="A3308" t="s">
        <v>6485</v>
      </c>
      <c r="C3308" s="4">
        <v>42947.595196759263</v>
      </c>
      <c r="D3308" s="1">
        <v>42947</v>
      </c>
      <c r="E3308" s="1">
        <v>42948</v>
      </c>
    </row>
    <row r="3309" spans="1:5" x14ac:dyDescent="0.15">
      <c r="A3309" t="s">
        <v>6480</v>
      </c>
      <c r="C3309" s="4">
        <v>42959.615844907406</v>
      </c>
      <c r="D3309" s="1">
        <v>42967</v>
      </c>
      <c r="E3309" s="1">
        <v>42967</v>
      </c>
    </row>
    <row r="3310" spans="1:5" x14ac:dyDescent="0.15">
      <c r="A3310" t="s">
        <v>6481</v>
      </c>
      <c r="C3310" s="4">
        <v>42942.490891203706</v>
      </c>
      <c r="D3310" s="1">
        <v>42943</v>
      </c>
      <c r="E3310" s="1">
        <v>42943</v>
      </c>
    </row>
    <row r="3311" spans="1:5" x14ac:dyDescent="0.15">
      <c r="A3311" t="s">
        <v>6485</v>
      </c>
      <c r="C3311" s="4">
        <v>42962.55096064815</v>
      </c>
      <c r="D3311" s="1">
        <v>42962</v>
      </c>
      <c r="E3311" s="1">
        <v>42962</v>
      </c>
    </row>
    <row r="3312" spans="1:5" x14ac:dyDescent="0.15">
      <c r="A3312" t="s">
        <v>6483</v>
      </c>
      <c r="C3312" s="4">
        <v>42956.613506944443</v>
      </c>
      <c r="D3312" s="1">
        <v>42957</v>
      </c>
      <c r="E3312" s="1">
        <v>42957</v>
      </c>
    </row>
    <row r="3313" spans="1:5" x14ac:dyDescent="0.15">
      <c r="D3313" s="1">
        <v>42951</v>
      </c>
      <c r="E3313" s="1">
        <v>42954</v>
      </c>
    </row>
    <row r="3314" spans="1:5" x14ac:dyDescent="0.15">
      <c r="A3314" t="s">
        <v>6485</v>
      </c>
      <c r="B3314" s="1">
        <v>42920</v>
      </c>
      <c r="C3314" s="4">
        <v>42922.671666666669</v>
      </c>
      <c r="D3314" s="1">
        <v>42922</v>
      </c>
      <c r="E3314" s="1">
        <v>42922</v>
      </c>
    </row>
    <row r="3315" spans="1:5" x14ac:dyDescent="0.15">
      <c r="B3315" s="1">
        <v>42934</v>
      </c>
      <c r="D3315" s="1">
        <v>42956</v>
      </c>
      <c r="E3315" s="1">
        <v>42956</v>
      </c>
    </row>
    <row r="3316" spans="1:5" x14ac:dyDescent="0.15">
      <c r="D3316" s="1">
        <v>42957</v>
      </c>
      <c r="E3316" s="1">
        <v>42957</v>
      </c>
    </row>
    <row r="3317" spans="1:5" x14ac:dyDescent="0.15">
      <c r="A3317" t="s">
        <v>6481</v>
      </c>
      <c r="C3317" s="4">
        <v>42941.594907407409</v>
      </c>
      <c r="D3317" s="1">
        <v>42941</v>
      </c>
      <c r="E3317" s="1">
        <v>42941</v>
      </c>
    </row>
    <row r="3318" spans="1:5" x14ac:dyDescent="0.15">
      <c r="A3318" t="s">
        <v>6483</v>
      </c>
      <c r="C3318" s="4">
        <v>42926.927858796298</v>
      </c>
      <c r="D3318" s="1">
        <v>42927</v>
      </c>
      <c r="E3318" s="1">
        <v>42927</v>
      </c>
    </row>
    <row r="3319" spans="1:5" x14ac:dyDescent="0.15">
      <c r="A3319" t="s">
        <v>6485</v>
      </c>
      <c r="D3319" s="1">
        <v>42962</v>
      </c>
      <c r="E3319" s="1">
        <v>42962</v>
      </c>
    </row>
    <row r="3320" spans="1:5" x14ac:dyDescent="0.15">
      <c r="A3320" t="s">
        <v>6494</v>
      </c>
      <c r="B3320" s="1">
        <v>42934</v>
      </c>
      <c r="C3320" s="4">
        <v>42937.531423611108</v>
      </c>
      <c r="D3320" s="1">
        <v>42937</v>
      </c>
      <c r="E3320" s="1">
        <v>42937</v>
      </c>
    </row>
    <row r="3321" spans="1:5" x14ac:dyDescent="0.15">
      <c r="B3321" s="1">
        <v>42939</v>
      </c>
      <c r="D3321" s="1">
        <v>42942</v>
      </c>
      <c r="E3321" s="1">
        <v>42942</v>
      </c>
    </row>
    <row r="3322" spans="1:5" x14ac:dyDescent="0.15">
      <c r="D3322" s="1">
        <v>42930</v>
      </c>
      <c r="E3322" s="1">
        <v>42930</v>
      </c>
    </row>
    <row r="3323" spans="1:5" x14ac:dyDescent="0.15">
      <c r="A3323" t="s">
        <v>6485</v>
      </c>
      <c r="B3323" s="1">
        <v>42939</v>
      </c>
      <c r="C3323" s="4">
        <v>42961.433113425926</v>
      </c>
      <c r="D3323" s="1">
        <v>42961</v>
      </c>
      <c r="E3323" s="1">
        <v>42961</v>
      </c>
    </row>
    <row r="3324" spans="1:5" x14ac:dyDescent="0.15">
      <c r="A3324" t="s">
        <v>6495</v>
      </c>
      <c r="B3324" s="1">
        <v>42937</v>
      </c>
      <c r="C3324" s="4">
        <v>42940.738587962966</v>
      </c>
      <c r="D3324" s="1">
        <v>42942</v>
      </c>
      <c r="E3324" s="1">
        <v>42942</v>
      </c>
    </row>
    <row r="3325" spans="1:5" x14ac:dyDescent="0.15">
      <c r="A3325" t="s">
        <v>6494</v>
      </c>
      <c r="D3325" s="1">
        <v>42946</v>
      </c>
      <c r="E3325" s="1">
        <v>42946</v>
      </c>
    </row>
    <row r="3326" spans="1:5" x14ac:dyDescent="0.15">
      <c r="D3326" s="1">
        <v>42934</v>
      </c>
      <c r="E3326" s="1">
        <v>42934</v>
      </c>
    </row>
    <row r="3327" spans="1:5" x14ac:dyDescent="0.15">
      <c r="B3327" s="1">
        <v>42941</v>
      </c>
      <c r="D3327" s="1">
        <v>42947</v>
      </c>
      <c r="E3327" s="1">
        <v>42947</v>
      </c>
    </row>
    <row r="3328" spans="1:5" x14ac:dyDescent="0.15">
      <c r="B3328" s="1">
        <v>42934</v>
      </c>
      <c r="D3328" s="1">
        <v>42937</v>
      </c>
      <c r="E3328" s="1">
        <v>42937</v>
      </c>
    </row>
    <row r="3329" spans="1:5" x14ac:dyDescent="0.15">
      <c r="D3329" s="1">
        <v>42951</v>
      </c>
      <c r="E3329" s="1">
        <v>42951</v>
      </c>
    </row>
    <row r="3330" spans="1:5" x14ac:dyDescent="0.15">
      <c r="A3330" t="s">
        <v>6494</v>
      </c>
      <c r="B3330" s="1">
        <v>42935</v>
      </c>
      <c r="C3330" s="4">
        <v>42936.963449074072</v>
      </c>
      <c r="D3330" s="1">
        <v>42939</v>
      </c>
      <c r="E3330" s="1">
        <v>42939</v>
      </c>
    </row>
    <row r="3331" spans="1:5" x14ac:dyDescent="0.15">
      <c r="A3331" t="s">
        <v>6495</v>
      </c>
      <c r="B3331" s="1">
        <v>42938</v>
      </c>
      <c r="C3331" s="4">
        <v>42943.736377314817</v>
      </c>
      <c r="D3331" s="1">
        <v>42945</v>
      </c>
      <c r="E3331" s="1">
        <v>42945</v>
      </c>
    </row>
    <row r="3332" spans="1:5" x14ac:dyDescent="0.15">
      <c r="A3332" t="s">
        <v>6483</v>
      </c>
      <c r="C3332" s="4">
        <v>42951.461678240739</v>
      </c>
      <c r="D3332" s="1">
        <v>42951</v>
      </c>
      <c r="E3332" s="1">
        <v>42951</v>
      </c>
    </row>
    <row r="3333" spans="1:5" x14ac:dyDescent="0.15">
      <c r="A3333" t="s">
        <v>6480</v>
      </c>
      <c r="C3333" s="4">
        <v>42928.595729166664</v>
      </c>
      <c r="D3333" s="1">
        <v>42929</v>
      </c>
      <c r="E3333" s="1">
        <v>42929</v>
      </c>
    </row>
    <row r="3334" spans="1:5" x14ac:dyDescent="0.15">
      <c r="A3334" t="s">
        <v>6505</v>
      </c>
      <c r="C3334" s="4">
        <v>42949.476180555554</v>
      </c>
      <c r="D3334" s="1">
        <v>42950</v>
      </c>
      <c r="E3334" s="1">
        <v>42950</v>
      </c>
    </row>
    <row r="3335" spans="1:5" x14ac:dyDescent="0.15">
      <c r="D3335" s="1">
        <v>42949</v>
      </c>
      <c r="E3335" s="1">
        <v>42949</v>
      </c>
    </row>
    <row r="3336" spans="1:5" x14ac:dyDescent="0.15">
      <c r="A3336" t="s">
        <v>6483</v>
      </c>
      <c r="C3336" s="4">
        <v>42937.029490740744</v>
      </c>
      <c r="D3336" s="1">
        <v>42937</v>
      </c>
      <c r="E3336" s="1">
        <v>42937</v>
      </c>
    </row>
    <row r="3337" spans="1:5" x14ac:dyDescent="0.15">
      <c r="B3337" s="1">
        <v>42934</v>
      </c>
      <c r="D3337" s="1">
        <v>42954</v>
      </c>
      <c r="E3337" s="1">
        <v>42954</v>
      </c>
    </row>
    <row r="3338" spans="1:5" x14ac:dyDescent="0.15">
      <c r="A3338" t="s">
        <v>6483</v>
      </c>
      <c r="C3338" s="4">
        <v>42957.463171296295</v>
      </c>
      <c r="D3338" s="1">
        <v>42957</v>
      </c>
      <c r="E3338" s="1">
        <v>42957</v>
      </c>
    </row>
    <row r="3339" spans="1:5" x14ac:dyDescent="0.15">
      <c r="A3339" t="s">
        <v>6505</v>
      </c>
      <c r="C3339" s="4">
        <v>42948.485069444447</v>
      </c>
      <c r="D3339" s="1">
        <v>42949</v>
      </c>
      <c r="E3339" s="1">
        <v>42949</v>
      </c>
    </row>
    <row r="3340" spans="1:5" x14ac:dyDescent="0.15">
      <c r="A3340" t="s">
        <v>6489</v>
      </c>
      <c r="B3340" s="1">
        <v>42935</v>
      </c>
      <c r="C3340" s="4">
        <v>42940.70821759259</v>
      </c>
      <c r="D3340" s="1">
        <v>42941</v>
      </c>
      <c r="E3340" s="1">
        <v>42942</v>
      </c>
    </row>
    <row r="3341" spans="1:5" x14ac:dyDescent="0.15">
      <c r="A3341" t="s">
        <v>6498</v>
      </c>
      <c r="B3341" s="1">
        <v>42934</v>
      </c>
      <c r="C3341" s="4">
        <v>42934.506122685183</v>
      </c>
      <c r="D3341" s="1">
        <v>42934</v>
      </c>
      <c r="E3341" s="1">
        <v>42934</v>
      </c>
    </row>
    <row r="3342" spans="1:5" x14ac:dyDescent="0.15">
      <c r="A3342" t="s">
        <v>6495</v>
      </c>
      <c r="B3342" s="1">
        <v>42938</v>
      </c>
      <c r="C3342" s="4">
        <v>42940.752268518518</v>
      </c>
      <c r="D3342" s="1">
        <v>42942</v>
      </c>
      <c r="E3342" s="1">
        <v>42945</v>
      </c>
    </row>
    <row r="3343" spans="1:5" x14ac:dyDescent="0.15">
      <c r="A3343" t="s">
        <v>6498</v>
      </c>
      <c r="B3343" s="1">
        <v>42947</v>
      </c>
      <c r="C3343" s="4">
        <v>42949.669861111113</v>
      </c>
      <c r="D3343" s="1">
        <v>42942</v>
      </c>
      <c r="E3343" s="1">
        <v>42942</v>
      </c>
    </row>
    <row r="3344" spans="1:5" x14ac:dyDescent="0.15">
      <c r="D3344" s="1">
        <v>42938</v>
      </c>
      <c r="E3344" s="1">
        <v>42938</v>
      </c>
    </row>
    <row r="3345" spans="1:5" x14ac:dyDescent="0.15">
      <c r="A3345" t="s">
        <v>6485</v>
      </c>
      <c r="C3345" s="4">
        <v>42935.4377662037</v>
      </c>
      <c r="D3345" s="1">
        <v>42935</v>
      </c>
      <c r="E3345" s="1">
        <v>42936</v>
      </c>
    </row>
    <row r="3346" spans="1:5" x14ac:dyDescent="0.15">
      <c r="D3346" s="1">
        <v>42955</v>
      </c>
      <c r="E3346" s="1">
        <v>42955</v>
      </c>
    </row>
    <row r="3347" spans="1:5" x14ac:dyDescent="0.15">
      <c r="D3347" s="1">
        <v>42965</v>
      </c>
      <c r="E3347" s="1">
        <v>42965</v>
      </c>
    </row>
    <row r="3348" spans="1:5" x14ac:dyDescent="0.15">
      <c r="A3348" t="s">
        <v>6483</v>
      </c>
      <c r="C3348" s="4">
        <v>42936.614629629628</v>
      </c>
      <c r="D3348" s="1">
        <v>42936</v>
      </c>
      <c r="E3348" s="1">
        <v>42936</v>
      </c>
    </row>
    <row r="3349" spans="1:5" x14ac:dyDescent="0.15">
      <c r="A3349" t="s">
        <v>6483</v>
      </c>
      <c r="B3349" s="1">
        <v>42935</v>
      </c>
      <c r="C3349" s="4">
        <v>42937.677627314813</v>
      </c>
      <c r="D3349" s="1">
        <v>42937</v>
      </c>
      <c r="E3349" s="1">
        <v>42937</v>
      </c>
    </row>
    <row r="3350" spans="1:5" x14ac:dyDescent="0.15">
      <c r="A3350" t="s">
        <v>6498</v>
      </c>
      <c r="D3350" s="1">
        <v>42940</v>
      </c>
      <c r="E3350" s="1">
        <v>42940</v>
      </c>
    </row>
    <row r="3351" spans="1:5" x14ac:dyDescent="0.15">
      <c r="A3351" t="s">
        <v>6495</v>
      </c>
      <c r="B3351" s="1">
        <v>42929</v>
      </c>
      <c r="C3351" s="4">
        <v>42934.913368055553</v>
      </c>
      <c r="D3351" s="1">
        <v>42939</v>
      </c>
      <c r="E3351" s="1">
        <v>42939</v>
      </c>
    </row>
    <row r="3352" spans="1:5" x14ac:dyDescent="0.15">
      <c r="D3352" s="1">
        <v>42947</v>
      </c>
      <c r="E3352" s="1">
        <v>42947</v>
      </c>
    </row>
    <row r="3353" spans="1:5" x14ac:dyDescent="0.15">
      <c r="A3353" t="s">
        <v>6498</v>
      </c>
      <c r="B3353" s="1">
        <v>42942</v>
      </c>
      <c r="C3353" s="4">
        <v>42943.401319444441</v>
      </c>
      <c r="D3353" s="1">
        <v>42944</v>
      </c>
      <c r="E3353" s="1">
        <v>42944</v>
      </c>
    </row>
    <row r="3354" spans="1:5" x14ac:dyDescent="0.15">
      <c r="D3354" s="1">
        <v>42956</v>
      </c>
      <c r="E3354" s="1">
        <v>42957</v>
      </c>
    </row>
    <row r="3355" spans="1:5" x14ac:dyDescent="0.15">
      <c r="D3355" s="1">
        <v>42964</v>
      </c>
      <c r="E3355" s="1">
        <v>42964</v>
      </c>
    </row>
    <row r="3356" spans="1:5" x14ac:dyDescent="0.15">
      <c r="A3356" t="s">
        <v>6480</v>
      </c>
      <c r="C3356" s="4">
        <v>42934.612939814811</v>
      </c>
      <c r="D3356" s="1">
        <v>42935</v>
      </c>
      <c r="E3356" s="1">
        <v>42935</v>
      </c>
    </row>
    <row r="3357" spans="1:5" x14ac:dyDescent="0.15">
      <c r="B3357" s="1">
        <v>42932</v>
      </c>
      <c r="D3357" s="1">
        <v>42951</v>
      </c>
      <c r="E3357" s="1">
        <v>42951</v>
      </c>
    </row>
    <row r="3358" spans="1:5" x14ac:dyDescent="0.15">
      <c r="B3358" s="1">
        <v>42941</v>
      </c>
      <c r="D3358" s="1">
        <v>42957</v>
      </c>
      <c r="E3358" s="1">
        <v>42957</v>
      </c>
    </row>
    <row r="3359" spans="1:5" x14ac:dyDescent="0.15">
      <c r="D3359" s="1">
        <v>42951</v>
      </c>
      <c r="E3359" s="1">
        <v>42951</v>
      </c>
    </row>
    <row r="3360" spans="1:5" x14ac:dyDescent="0.15">
      <c r="A3360" t="s">
        <v>6489</v>
      </c>
      <c r="C3360" s="4">
        <v>42937.566562499997</v>
      </c>
      <c r="D3360" s="1">
        <v>42948</v>
      </c>
      <c r="E3360" s="1">
        <v>42948</v>
      </c>
    </row>
    <row r="3361" spans="1:5" x14ac:dyDescent="0.15">
      <c r="B3361" s="1">
        <v>42943</v>
      </c>
      <c r="D3361" s="1">
        <v>42962</v>
      </c>
      <c r="E3361" s="1">
        <v>42962</v>
      </c>
    </row>
    <row r="3362" spans="1:5" x14ac:dyDescent="0.15">
      <c r="A3362" t="s">
        <v>6504</v>
      </c>
      <c r="C3362" s="4">
        <v>42951.426076388889</v>
      </c>
      <c r="D3362" s="1">
        <v>42951</v>
      </c>
      <c r="E3362" s="1">
        <v>42951</v>
      </c>
    </row>
    <row r="3363" spans="1:5" x14ac:dyDescent="0.15">
      <c r="A3363" t="s">
        <v>6483</v>
      </c>
      <c r="C3363" s="4">
        <v>42964.475752314815</v>
      </c>
      <c r="D3363" s="1">
        <v>42947</v>
      </c>
      <c r="E3363" s="1">
        <v>42947</v>
      </c>
    </row>
    <row r="3364" spans="1:5" x14ac:dyDescent="0.15">
      <c r="B3364" s="1">
        <v>42947</v>
      </c>
      <c r="D3364" s="1">
        <v>42951</v>
      </c>
      <c r="E3364" s="1">
        <v>42951</v>
      </c>
    </row>
    <row r="3365" spans="1:5" x14ac:dyDescent="0.15">
      <c r="A3365" t="s">
        <v>6494</v>
      </c>
      <c r="B3365" s="1">
        <v>42947</v>
      </c>
      <c r="C3365" s="4">
        <v>42953.683159722219</v>
      </c>
      <c r="D3365" s="1">
        <v>42955</v>
      </c>
      <c r="E3365" s="1">
        <v>42955</v>
      </c>
    </row>
    <row r="3366" spans="1:5" x14ac:dyDescent="0.15">
      <c r="A3366" t="s">
        <v>6505</v>
      </c>
      <c r="B3366" s="1">
        <v>42939</v>
      </c>
      <c r="C3366" s="4">
        <v>42948.456990740742</v>
      </c>
      <c r="D3366" s="1">
        <v>42948</v>
      </c>
      <c r="E3366" s="1">
        <v>42948</v>
      </c>
    </row>
    <row r="3367" spans="1:5" x14ac:dyDescent="0.15">
      <c r="D3367" s="1">
        <v>42919</v>
      </c>
      <c r="E3367" s="1">
        <v>42919</v>
      </c>
    </row>
    <row r="3368" spans="1:5" x14ac:dyDescent="0.15">
      <c r="B3368" s="1">
        <v>42941</v>
      </c>
      <c r="D3368" s="1">
        <v>42956</v>
      </c>
      <c r="E3368" s="1">
        <v>42957</v>
      </c>
    </row>
    <row r="3369" spans="1:5" x14ac:dyDescent="0.15">
      <c r="A3369" t="s">
        <v>6494</v>
      </c>
      <c r="B3369" s="1">
        <v>42938</v>
      </c>
      <c r="C3369" s="4">
        <v>42941.624918981484</v>
      </c>
      <c r="D3369" s="1">
        <v>42943</v>
      </c>
      <c r="E3369" s="1">
        <v>42943</v>
      </c>
    </row>
    <row r="3370" spans="1:5" x14ac:dyDescent="0.15">
      <c r="A3370" t="s">
        <v>6482</v>
      </c>
      <c r="B3370" s="1">
        <v>42934</v>
      </c>
      <c r="C3370" s="4">
        <v>42935.428437499999</v>
      </c>
      <c r="D3370" s="1">
        <v>42935</v>
      </c>
      <c r="E3370" s="1">
        <v>42935</v>
      </c>
    </row>
    <row r="3371" spans="1:5" x14ac:dyDescent="0.15">
      <c r="A3371" t="s">
        <v>6495</v>
      </c>
      <c r="B3371" s="1">
        <v>42939</v>
      </c>
      <c r="C3371" s="4">
        <v>42942.886423611111</v>
      </c>
      <c r="D3371" s="1">
        <v>42945</v>
      </c>
      <c r="E3371" s="1">
        <v>42945</v>
      </c>
    </row>
    <row r="3372" spans="1:5" x14ac:dyDescent="0.15">
      <c r="A3372" t="s">
        <v>6485</v>
      </c>
      <c r="C3372" s="4">
        <v>42941.716504629629</v>
      </c>
      <c r="D3372" s="1">
        <v>42942</v>
      </c>
      <c r="E3372" s="1">
        <v>42943</v>
      </c>
    </row>
    <row r="3373" spans="1:5" x14ac:dyDescent="0.15">
      <c r="A3373" t="s">
        <v>6498</v>
      </c>
      <c r="C3373" s="4">
        <v>42936.442893518521</v>
      </c>
      <c r="D3373" s="1">
        <v>42940</v>
      </c>
      <c r="E3373" s="1">
        <v>42940</v>
      </c>
    </row>
    <row r="3374" spans="1:5" x14ac:dyDescent="0.15">
      <c r="A3374" t="s">
        <v>6483</v>
      </c>
      <c r="C3374" s="4">
        <v>42951.671493055554</v>
      </c>
      <c r="D3374" s="1">
        <v>42951</v>
      </c>
      <c r="E3374" s="1">
        <v>42951</v>
      </c>
    </row>
    <row r="3375" spans="1:5" x14ac:dyDescent="0.15">
      <c r="A3375" t="s">
        <v>6494</v>
      </c>
      <c r="B3375" s="1">
        <v>42939</v>
      </c>
      <c r="C3375" s="4">
        <v>42940.933344907404</v>
      </c>
      <c r="D3375" s="1">
        <v>42942</v>
      </c>
      <c r="E3375" s="1">
        <v>42942</v>
      </c>
    </row>
    <row r="3376" spans="1:5" x14ac:dyDescent="0.15">
      <c r="A3376" t="s">
        <v>6485</v>
      </c>
      <c r="C3376" s="4">
        <v>42947.752824074072</v>
      </c>
      <c r="D3376" s="1">
        <v>42948</v>
      </c>
      <c r="E3376" s="1">
        <v>42948</v>
      </c>
    </row>
    <row r="3377" spans="1:5" x14ac:dyDescent="0.15">
      <c r="A3377" t="s">
        <v>6504</v>
      </c>
      <c r="B3377" s="1">
        <v>42934</v>
      </c>
      <c r="C3377" s="4">
        <v>42936.650034722225</v>
      </c>
      <c r="D3377" s="1">
        <v>42944</v>
      </c>
      <c r="E3377" s="1">
        <v>42944</v>
      </c>
    </row>
    <row r="3378" spans="1:5" x14ac:dyDescent="0.15">
      <c r="B3378" s="1">
        <v>42939</v>
      </c>
      <c r="D3378" s="1">
        <v>42944</v>
      </c>
      <c r="E3378" s="1">
        <v>42944</v>
      </c>
    </row>
    <row r="3379" spans="1:5" x14ac:dyDescent="0.15">
      <c r="A3379" t="s">
        <v>6481</v>
      </c>
      <c r="C3379" s="4">
        <v>42960.977002314816</v>
      </c>
      <c r="D3379" s="1">
        <v>42961</v>
      </c>
      <c r="E3379" s="1">
        <v>42961</v>
      </c>
    </row>
    <row r="3380" spans="1:5" x14ac:dyDescent="0.15">
      <c r="A3380" t="s">
        <v>6494</v>
      </c>
      <c r="B3380" s="1">
        <v>42924</v>
      </c>
      <c r="C3380" s="4">
        <v>42927.452974537038</v>
      </c>
      <c r="D3380" s="1">
        <v>42929</v>
      </c>
      <c r="E3380" s="1">
        <v>42929</v>
      </c>
    </row>
    <row r="3381" spans="1:5" x14ac:dyDescent="0.15">
      <c r="A3381" t="s">
        <v>6483</v>
      </c>
      <c r="D3381" s="1">
        <v>42947</v>
      </c>
      <c r="E3381" s="1">
        <v>42947</v>
      </c>
    </row>
    <row r="3382" spans="1:5" x14ac:dyDescent="0.15">
      <c r="A3382" t="s">
        <v>6483</v>
      </c>
      <c r="B3382" s="1">
        <v>42937</v>
      </c>
      <c r="C3382" s="4">
        <v>42941.664375</v>
      </c>
      <c r="D3382" s="1">
        <v>42941</v>
      </c>
      <c r="E3382" s="1">
        <v>42941</v>
      </c>
    </row>
    <row r="3383" spans="1:5" x14ac:dyDescent="0.15">
      <c r="A3383" t="s">
        <v>6498</v>
      </c>
      <c r="B3383" s="1">
        <v>42945</v>
      </c>
      <c r="C3383" s="4">
        <v>42949.665347222224</v>
      </c>
      <c r="D3383" s="1">
        <v>42950</v>
      </c>
      <c r="E3383" s="1">
        <v>42950</v>
      </c>
    </row>
    <row r="3384" spans="1:5" x14ac:dyDescent="0.15">
      <c r="A3384" t="s">
        <v>6480</v>
      </c>
      <c r="C3384" s="4">
        <v>42941.683391203704</v>
      </c>
      <c r="D3384" s="1">
        <v>42942</v>
      </c>
      <c r="E3384" s="1">
        <v>42942</v>
      </c>
    </row>
    <row r="3385" spans="1:5" x14ac:dyDescent="0.15">
      <c r="A3385" t="s">
        <v>6489</v>
      </c>
      <c r="C3385" s="4">
        <v>42941.66443287037</v>
      </c>
      <c r="D3385" s="1">
        <v>42942</v>
      </c>
      <c r="E3385" s="1">
        <v>42942</v>
      </c>
    </row>
    <row r="3386" spans="1:5" x14ac:dyDescent="0.15">
      <c r="A3386" t="s">
        <v>6495</v>
      </c>
      <c r="C3386" s="4">
        <v>42962.662048611113</v>
      </c>
      <c r="D3386" s="1">
        <v>42963</v>
      </c>
      <c r="E3386" s="1">
        <v>42963</v>
      </c>
    </row>
    <row r="3387" spans="1:5" x14ac:dyDescent="0.15">
      <c r="A3387" t="s">
        <v>6489</v>
      </c>
      <c r="C3387" s="4">
        <v>42937.781770833331</v>
      </c>
      <c r="D3387" s="1">
        <v>42940</v>
      </c>
      <c r="E3387" s="1">
        <v>42940</v>
      </c>
    </row>
    <row r="3388" spans="1:5" x14ac:dyDescent="0.15">
      <c r="D3388" s="1">
        <v>42951</v>
      </c>
      <c r="E3388" s="1">
        <v>42951</v>
      </c>
    </row>
    <row r="3389" spans="1:5" x14ac:dyDescent="0.15">
      <c r="B3389" s="1">
        <v>42939</v>
      </c>
      <c r="D3389" s="1">
        <v>42950</v>
      </c>
      <c r="E3389" s="1">
        <v>42950</v>
      </c>
    </row>
    <row r="3390" spans="1:5" x14ac:dyDescent="0.15">
      <c r="D3390" s="1">
        <v>42943</v>
      </c>
      <c r="E3390" s="1">
        <v>42943</v>
      </c>
    </row>
    <row r="3391" spans="1:5" x14ac:dyDescent="0.15">
      <c r="A3391" t="s">
        <v>6488</v>
      </c>
      <c r="C3391" s="4">
        <v>42934.593969907408</v>
      </c>
      <c r="D3391" s="1">
        <v>42934</v>
      </c>
      <c r="E3391" s="1">
        <v>42934</v>
      </c>
    </row>
    <row r="3392" spans="1:5" x14ac:dyDescent="0.15">
      <c r="A3392" t="s">
        <v>6488</v>
      </c>
      <c r="C3392" s="4">
        <v>42948.440972222219</v>
      </c>
      <c r="D3392" s="1">
        <v>42949</v>
      </c>
      <c r="E3392" s="1">
        <v>42949</v>
      </c>
    </row>
    <row r="3393" spans="1:5" x14ac:dyDescent="0.15">
      <c r="D3393" s="1">
        <v>42949</v>
      </c>
      <c r="E3393" s="1">
        <v>42949</v>
      </c>
    </row>
    <row r="3394" spans="1:5" x14ac:dyDescent="0.15">
      <c r="A3394" t="s">
        <v>6489</v>
      </c>
      <c r="D3394" s="1">
        <v>42948</v>
      </c>
      <c r="E3394" s="1">
        <v>42948</v>
      </c>
    </row>
    <row r="3395" spans="1:5" x14ac:dyDescent="0.15">
      <c r="A3395" t="s">
        <v>6485</v>
      </c>
      <c r="B3395" s="1">
        <v>42929</v>
      </c>
      <c r="C3395" s="4">
        <v>42930.734074074076</v>
      </c>
      <c r="D3395" s="1">
        <v>42933</v>
      </c>
      <c r="E3395" s="1">
        <v>42933</v>
      </c>
    </row>
    <row r="3396" spans="1:5" x14ac:dyDescent="0.15">
      <c r="A3396" t="s">
        <v>6494</v>
      </c>
      <c r="C3396" s="4">
        <v>42946.832199074073</v>
      </c>
      <c r="D3396" s="1">
        <v>42948</v>
      </c>
      <c r="E3396" s="1">
        <v>42948</v>
      </c>
    </row>
    <row r="3397" spans="1:5" x14ac:dyDescent="0.15">
      <c r="A3397" t="s">
        <v>6498</v>
      </c>
      <c r="B3397" s="1">
        <v>42942</v>
      </c>
      <c r="C3397" s="4">
        <v>42942.712638888886</v>
      </c>
      <c r="D3397" s="1">
        <v>42944</v>
      </c>
      <c r="E3397" s="1">
        <v>42944</v>
      </c>
    </row>
    <row r="3398" spans="1:5" x14ac:dyDescent="0.15">
      <c r="A3398" t="s">
        <v>6495</v>
      </c>
      <c r="B3398" s="1">
        <v>42949</v>
      </c>
      <c r="C3398" s="4">
        <v>42950.476979166669</v>
      </c>
      <c r="D3398" s="1">
        <v>42951</v>
      </c>
      <c r="E3398" s="1">
        <v>42951</v>
      </c>
    </row>
    <row r="3399" spans="1:5" x14ac:dyDescent="0.15">
      <c r="B3399" s="1">
        <v>42941</v>
      </c>
      <c r="D3399" s="1">
        <v>42948</v>
      </c>
      <c r="E3399" s="1">
        <v>42948</v>
      </c>
    </row>
    <row r="3400" spans="1:5" x14ac:dyDescent="0.15">
      <c r="A3400" t="s">
        <v>6495</v>
      </c>
      <c r="B3400" s="1">
        <v>42927</v>
      </c>
      <c r="C3400" s="4">
        <v>42932.919988425929</v>
      </c>
      <c r="D3400" s="1">
        <v>42934</v>
      </c>
      <c r="E3400" s="1">
        <v>42934</v>
      </c>
    </row>
    <row r="3401" spans="1:5" x14ac:dyDescent="0.15">
      <c r="A3401" t="s">
        <v>6480</v>
      </c>
      <c r="C3401" s="4">
        <v>42948.432488425926</v>
      </c>
      <c r="D3401" s="1">
        <v>42948</v>
      </c>
      <c r="E3401" s="1">
        <v>42949</v>
      </c>
    </row>
    <row r="3402" spans="1:5" x14ac:dyDescent="0.15">
      <c r="A3402" t="s">
        <v>6495</v>
      </c>
      <c r="B3402" s="1">
        <v>42934</v>
      </c>
      <c r="C3402" s="4">
        <v>42941.720532407409</v>
      </c>
      <c r="D3402" s="1">
        <v>42942</v>
      </c>
      <c r="E3402" s="1">
        <v>42942</v>
      </c>
    </row>
    <row r="3403" spans="1:5" x14ac:dyDescent="0.15">
      <c r="A3403" t="s">
        <v>6495</v>
      </c>
      <c r="B3403" s="1">
        <v>42948</v>
      </c>
      <c r="C3403" s="4">
        <v>42951.342418981483</v>
      </c>
      <c r="D3403" s="1">
        <v>42952</v>
      </c>
      <c r="E3403" s="1">
        <v>42952</v>
      </c>
    </row>
    <row r="3404" spans="1:5" x14ac:dyDescent="0.15">
      <c r="A3404" t="s">
        <v>6482</v>
      </c>
      <c r="C3404" s="4">
        <v>42936.500717592593</v>
      </c>
      <c r="D3404" s="1">
        <v>42937</v>
      </c>
      <c r="E3404" s="1">
        <v>42937</v>
      </c>
    </row>
    <row r="3405" spans="1:5" x14ac:dyDescent="0.15">
      <c r="B3405" s="1">
        <v>42935</v>
      </c>
      <c r="D3405" s="1">
        <v>42942</v>
      </c>
      <c r="E3405" s="1">
        <v>42942</v>
      </c>
    </row>
    <row r="3406" spans="1:5" x14ac:dyDescent="0.15">
      <c r="A3406" t="s">
        <v>6483</v>
      </c>
      <c r="B3406" s="1">
        <v>42942</v>
      </c>
      <c r="C3406" s="4">
        <v>42944.451574074075</v>
      </c>
      <c r="D3406" s="1">
        <v>42944</v>
      </c>
      <c r="E3406" s="1">
        <v>42944</v>
      </c>
    </row>
    <row r="3407" spans="1:5" x14ac:dyDescent="0.15">
      <c r="A3407" t="s">
        <v>6485</v>
      </c>
      <c r="C3407" s="4">
        <v>42954.572141203702</v>
      </c>
      <c r="D3407" s="1">
        <v>42956</v>
      </c>
      <c r="E3407" s="1">
        <v>42956</v>
      </c>
    </row>
    <row r="3408" spans="1:5" x14ac:dyDescent="0.15">
      <c r="A3408" t="s">
        <v>6504</v>
      </c>
      <c r="B3408" s="1">
        <v>42939</v>
      </c>
      <c r="C3408" s="4">
        <v>42948.450567129628</v>
      </c>
      <c r="D3408" s="1">
        <v>42948</v>
      </c>
      <c r="E3408" s="1">
        <v>42948</v>
      </c>
    </row>
    <row r="3409" spans="1:5" x14ac:dyDescent="0.15">
      <c r="A3409" t="s">
        <v>6481</v>
      </c>
      <c r="C3409" s="4">
        <v>42955.447789351849</v>
      </c>
      <c r="D3409" s="1">
        <v>42955</v>
      </c>
      <c r="E3409" s="1">
        <v>42955</v>
      </c>
    </row>
    <row r="3410" spans="1:5" x14ac:dyDescent="0.15">
      <c r="D3410" s="1">
        <v>42957</v>
      </c>
      <c r="E3410" s="1">
        <v>42957</v>
      </c>
    </row>
    <row r="3411" spans="1:5" x14ac:dyDescent="0.15">
      <c r="A3411" t="s">
        <v>6489</v>
      </c>
      <c r="B3411" s="1">
        <v>42947</v>
      </c>
      <c r="C3411" s="4">
        <v>42954.367511574077</v>
      </c>
      <c r="D3411" s="1">
        <v>42954</v>
      </c>
      <c r="E3411" s="1">
        <v>42954</v>
      </c>
    </row>
    <row r="3412" spans="1:5" x14ac:dyDescent="0.15">
      <c r="A3412" t="s">
        <v>6500</v>
      </c>
      <c r="C3412" s="4">
        <v>42963.426365740743</v>
      </c>
      <c r="D3412" s="1">
        <v>42963</v>
      </c>
      <c r="E3412" s="1">
        <v>42963</v>
      </c>
    </row>
    <row r="3413" spans="1:5" x14ac:dyDescent="0.15">
      <c r="B3413" s="1">
        <v>42953</v>
      </c>
      <c r="D3413" s="1">
        <v>42961</v>
      </c>
      <c r="E3413" s="1">
        <v>42961</v>
      </c>
    </row>
    <row r="3414" spans="1:5" x14ac:dyDescent="0.15">
      <c r="A3414" t="s">
        <v>6491</v>
      </c>
      <c r="B3414" s="1">
        <v>42937</v>
      </c>
      <c r="C3414" s="4">
        <v>42942.949259259258</v>
      </c>
      <c r="D3414" s="1">
        <v>42949</v>
      </c>
      <c r="E3414" s="1">
        <v>42949</v>
      </c>
    </row>
    <row r="3415" spans="1:5" x14ac:dyDescent="0.15">
      <c r="A3415" t="s">
        <v>6485</v>
      </c>
      <c r="C3415" s="4">
        <v>42936.392152777778</v>
      </c>
      <c r="D3415" s="1">
        <v>42936</v>
      </c>
      <c r="E3415" s="1">
        <v>42937</v>
      </c>
    </row>
    <row r="3416" spans="1:5" x14ac:dyDescent="0.15">
      <c r="B3416" s="1">
        <v>42939</v>
      </c>
      <c r="D3416" s="1">
        <v>42941</v>
      </c>
      <c r="E3416" s="1">
        <v>42941</v>
      </c>
    </row>
    <row r="3417" spans="1:5" x14ac:dyDescent="0.15">
      <c r="A3417" t="s">
        <v>6495</v>
      </c>
      <c r="C3417" s="4">
        <v>42949.681134259263</v>
      </c>
      <c r="D3417" s="1">
        <v>42950</v>
      </c>
      <c r="E3417" s="1">
        <v>42950</v>
      </c>
    </row>
    <row r="3418" spans="1:5" x14ac:dyDescent="0.15">
      <c r="A3418" t="s">
        <v>6483</v>
      </c>
      <c r="C3418" s="4">
        <v>42947.737395833334</v>
      </c>
      <c r="D3418" s="1">
        <v>42947</v>
      </c>
      <c r="E3418" s="1">
        <v>42947</v>
      </c>
    </row>
    <row r="3419" spans="1:5" x14ac:dyDescent="0.15">
      <c r="A3419" t="s">
        <v>6505</v>
      </c>
      <c r="C3419" s="4">
        <v>42950.56322916667</v>
      </c>
      <c r="D3419" s="1">
        <v>42954</v>
      </c>
      <c r="E3419" s="1">
        <v>42954</v>
      </c>
    </row>
    <row r="3420" spans="1:5" x14ac:dyDescent="0.15">
      <c r="A3420" t="s">
        <v>6495</v>
      </c>
      <c r="B3420" s="1">
        <v>42953</v>
      </c>
      <c r="C3420" s="4">
        <v>42957.540208333332</v>
      </c>
      <c r="D3420" s="1">
        <v>42957</v>
      </c>
      <c r="E3420" s="1">
        <v>42957</v>
      </c>
    </row>
    <row r="3421" spans="1:5" x14ac:dyDescent="0.15">
      <c r="A3421" t="s">
        <v>6495</v>
      </c>
      <c r="B3421" s="1">
        <v>42939</v>
      </c>
      <c r="C3421" s="4">
        <v>42941.712696759256</v>
      </c>
      <c r="D3421" s="1">
        <v>42942</v>
      </c>
      <c r="E3421" s="1">
        <v>42942</v>
      </c>
    </row>
    <row r="3422" spans="1:5" x14ac:dyDescent="0.15">
      <c r="A3422" t="s">
        <v>6480</v>
      </c>
      <c r="C3422" s="4">
        <v>42934.610914351855</v>
      </c>
      <c r="D3422" s="1">
        <v>42935</v>
      </c>
      <c r="E3422" s="1">
        <v>42935</v>
      </c>
    </row>
    <row r="3423" spans="1:5" x14ac:dyDescent="0.15">
      <c r="B3423" s="1">
        <v>42928</v>
      </c>
      <c r="D3423" s="1">
        <v>42947</v>
      </c>
      <c r="E3423" s="1">
        <v>42947</v>
      </c>
    </row>
    <row r="3424" spans="1:5" x14ac:dyDescent="0.15">
      <c r="A3424" t="s">
        <v>6485</v>
      </c>
      <c r="C3424" s="4">
        <v>42936.471655092595</v>
      </c>
      <c r="D3424" s="1">
        <v>42936</v>
      </c>
      <c r="E3424" s="1">
        <v>42937</v>
      </c>
    </row>
    <row r="3425" spans="1:5" x14ac:dyDescent="0.15">
      <c r="D3425" s="1">
        <v>42949</v>
      </c>
      <c r="E3425" s="1">
        <v>42949</v>
      </c>
    </row>
    <row r="3426" spans="1:5" x14ac:dyDescent="0.15">
      <c r="A3426" t="s">
        <v>6500</v>
      </c>
      <c r="C3426" s="4">
        <v>42954.637337962966</v>
      </c>
      <c r="D3426" s="1">
        <v>42954</v>
      </c>
      <c r="E3426" s="1">
        <v>42954</v>
      </c>
    </row>
    <row r="3427" spans="1:5" x14ac:dyDescent="0.15">
      <c r="B3427" s="1">
        <v>42939</v>
      </c>
      <c r="D3427" s="1">
        <v>42947</v>
      </c>
      <c r="E3427" s="1">
        <v>42947</v>
      </c>
    </row>
    <row r="3428" spans="1:5" x14ac:dyDescent="0.15">
      <c r="A3428" t="s">
        <v>6488</v>
      </c>
      <c r="C3428" s="4">
        <v>42940.677233796298</v>
      </c>
      <c r="D3428" s="1">
        <v>42942</v>
      </c>
      <c r="E3428" s="1">
        <v>42942</v>
      </c>
    </row>
    <row r="3429" spans="1:5" x14ac:dyDescent="0.15">
      <c r="A3429" t="s">
        <v>6495</v>
      </c>
      <c r="B3429" s="1">
        <v>42939</v>
      </c>
      <c r="C3429" s="4">
        <v>42940.721053240741</v>
      </c>
      <c r="D3429" s="1">
        <v>42942</v>
      </c>
      <c r="E3429" s="1">
        <v>42942</v>
      </c>
    </row>
    <row r="3430" spans="1:5" x14ac:dyDescent="0.15">
      <c r="A3430" t="s">
        <v>6483</v>
      </c>
      <c r="B3430" s="1">
        <v>42956</v>
      </c>
      <c r="C3430" s="4">
        <v>42956.590069444443</v>
      </c>
      <c r="D3430" s="1">
        <v>42956</v>
      </c>
      <c r="E3430" s="1">
        <v>42956</v>
      </c>
    </row>
    <row r="3431" spans="1:5" x14ac:dyDescent="0.15">
      <c r="D3431" s="1">
        <v>42958</v>
      </c>
      <c r="E3431" s="1">
        <v>42958</v>
      </c>
    </row>
    <row r="3432" spans="1:5" x14ac:dyDescent="0.15">
      <c r="A3432" t="s">
        <v>6498</v>
      </c>
      <c r="B3432" s="1">
        <v>42942</v>
      </c>
      <c r="C3432" s="4">
        <v>42943.597557870373</v>
      </c>
      <c r="D3432" s="1">
        <v>42944</v>
      </c>
      <c r="E3432" s="1">
        <v>42944</v>
      </c>
    </row>
    <row r="3433" spans="1:5" x14ac:dyDescent="0.15">
      <c r="A3433" t="s">
        <v>6481</v>
      </c>
      <c r="C3433" s="4">
        <v>42943.615856481483</v>
      </c>
      <c r="D3433" s="1">
        <v>42943</v>
      </c>
      <c r="E3433" s="1">
        <v>42943</v>
      </c>
    </row>
    <row r="3434" spans="1:5" x14ac:dyDescent="0.15">
      <c r="A3434" t="s">
        <v>6495</v>
      </c>
      <c r="B3434" s="1">
        <v>42941</v>
      </c>
      <c r="C3434" s="4">
        <v>42944.543657407405</v>
      </c>
      <c r="D3434" s="1">
        <v>42942</v>
      </c>
      <c r="E3434" s="1">
        <v>42942</v>
      </c>
    </row>
    <row r="3435" spans="1:5" x14ac:dyDescent="0.15">
      <c r="A3435" t="s">
        <v>6485</v>
      </c>
      <c r="B3435" s="1">
        <v>42964</v>
      </c>
      <c r="C3435" s="4">
        <v>42965.589953703704</v>
      </c>
      <c r="D3435" s="1">
        <v>42965</v>
      </c>
      <c r="E3435" s="1">
        <v>42965</v>
      </c>
    </row>
    <row r="3436" spans="1:5" x14ac:dyDescent="0.15">
      <c r="A3436" t="s">
        <v>6485</v>
      </c>
      <c r="C3436" s="4">
        <v>42957.619756944441</v>
      </c>
      <c r="D3436" s="1">
        <v>42958</v>
      </c>
      <c r="E3436" s="1">
        <v>42958</v>
      </c>
    </row>
    <row r="3437" spans="1:5" x14ac:dyDescent="0.15">
      <c r="A3437" t="s">
        <v>6481</v>
      </c>
      <c r="C3437" s="4">
        <v>42943.503472222219</v>
      </c>
      <c r="D3437" s="1">
        <v>42943</v>
      </c>
      <c r="E3437" s="1">
        <v>42943</v>
      </c>
    </row>
    <row r="3438" spans="1:5" x14ac:dyDescent="0.15">
      <c r="A3438" t="s">
        <v>6498</v>
      </c>
      <c r="D3438" s="1">
        <v>42961</v>
      </c>
      <c r="E3438" s="1">
        <v>42961</v>
      </c>
    </row>
    <row r="3439" spans="1:5" x14ac:dyDescent="0.15">
      <c r="B3439" s="1">
        <v>42939</v>
      </c>
      <c r="D3439" s="1">
        <v>42961</v>
      </c>
      <c r="E3439" s="1">
        <v>42961</v>
      </c>
    </row>
    <row r="3440" spans="1:5" x14ac:dyDescent="0.15">
      <c r="A3440" t="s">
        <v>6485</v>
      </c>
      <c r="B3440" s="1">
        <v>42938</v>
      </c>
      <c r="C3440" s="4">
        <v>42962.738993055558</v>
      </c>
      <c r="D3440" s="1">
        <v>42965</v>
      </c>
      <c r="E3440" s="1">
        <v>42965</v>
      </c>
    </row>
    <row r="3441" spans="1:5" x14ac:dyDescent="0.15">
      <c r="D3441" s="1">
        <v>42955</v>
      </c>
      <c r="E3441" s="1">
        <v>42955</v>
      </c>
    </row>
    <row r="3442" spans="1:5" x14ac:dyDescent="0.15">
      <c r="A3442" t="s">
        <v>6480</v>
      </c>
      <c r="C3442" s="4">
        <v>42950.873194444444</v>
      </c>
      <c r="D3442" s="1">
        <v>42951</v>
      </c>
      <c r="E3442" s="1">
        <v>42951</v>
      </c>
    </row>
    <row r="3443" spans="1:5" x14ac:dyDescent="0.15">
      <c r="A3443" t="s">
        <v>6498</v>
      </c>
      <c r="B3443" s="1">
        <v>42939</v>
      </c>
      <c r="C3443" s="4">
        <v>42942.488738425927</v>
      </c>
      <c r="D3443" s="1">
        <v>42942</v>
      </c>
      <c r="E3443" s="1">
        <v>42942</v>
      </c>
    </row>
    <row r="3444" spans="1:5" x14ac:dyDescent="0.15">
      <c r="A3444" t="s">
        <v>6500</v>
      </c>
      <c r="B3444" s="1">
        <v>42941</v>
      </c>
      <c r="C3444" s="4">
        <v>42942.463738425926</v>
      </c>
      <c r="D3444" s="1">
        <v>42943</v>
      </c>
      <c r="E3444" s="1">
        <v>42943</v>
      </c>
    </row>
    <row r="3445" spans="1:5" x14ac:dyDescent="0.15">
      <c r="A3445" t="s">
        <v>6489</v>
      </c>
      <c r="B3445" s="1">
        <v>42941</v>
      </c>
      <c r="C3445" s="4">
        <v>42951.568460648145</v>
      </c>
      <c r="D3445" s="1">
        <v>42954</v>
      </c>
      <c r="E3445" s="1">
        <v>42954</v>
      </c>
    </row>
    <row r="3446" spans="1:5" x14ac:dyDescent="0.15">
      <c r="A3446" t="s">
        <v>6489</v>
      </c>
      <c r="C3446" s="4">
        <v>42940.675370370373</v>
      </c>
      <c r="D3446" s="1">
        <v>42941</v>
      </c>
      <c r="E3446" s="1">
        <v>42941</v>
      </c>
    </row>
    <row r="3447" spans="1:5" x14ac:dyDescent="0.15">
      <c r="A3447" t="s">
        <v>6494</v>
      </c>
      <c r="B3447" s="1">
        <v>42941</v>
      </c>
      <c r="C3447" s="4">
        <v>42942.94734953704</v>
      </c>
      <c r="D3447" s="1">
        <v>42943</v>
      </c>
      <c r="E3447" s="1">
        <v>42943</v>
      </c>
    </row>
    <row r="3448" spans="1:5" x14ac:dyDescent="0.15">
      <c r="A3448" t="s">
        <v>6494</v>
      </c>
      <c r="B3448" s="1">
        <v>42929</v>
      </c>
      <c r="C3448" s="4">
        <v>42936.406157407408</v>
      </c>
      <c r="D3448" s="1">
        <v>42937</v>
      </c>
      <c r="E3448" s="1">
        <v>42937</v>
      </c>
    </row>
    <row r="3449" spans="1:5" x14ac:dyDescent="0.15">
      <c r="A3449" t="s">
        <v>6494</v>
      </c>
      <c r="B3449" s="1">
        <v>42941</v>
      </c>
      <c r="C3449" s="4">
        <v>42942.951724537037</v>
      </c>
      <c r="D3449" s="1">
        <v>42943</v>
      </c>
      <c r="E3449" s="1">
        <v>42943</v>
      </c>
    </row>
    <row r="3450" spans="1:5" x14ac:dyDescent="0.15">
      <c r="A3450" t="s">
        <v>6495</v>
      </c>
      <c r="C3450" s="4">
        <v>42949.624155092592</v>
      </c>
      <c r="D3450" s="1">
        <v>42950</v>
      </c>
      <c r="E3450" s="1">
        <v>42950</v>
      </c>
    </row>
    <row r="3451" spans="1:5" x14ac:dyDescent="0.15">
      <c r="D3451" s="1">
        <v>42941</v>
      </c>
      <c r="E3451" s="1">
        <v>42941</v>
      </c>
    </row>
    <row r="3452" spans="1:5" x14ac:dyDescent="0.15">
      <c r="A3452" t="s">
        <v>6488</v>
      </c>
      <c r="C3452" s="4">
        <v>42955.471597222226</v>
      </c>
      <c r="D3452" s="1">
        <v>42956</v>
      </c>
      <c r="E3452" s="1">
        <v>42956</v>
      </c>
    </row>
    <row r="3453" spans="1:5" x14ac:dyDescent="0.15">
      <c r="A3453" t="s">
        <v>6505</v>
      </c>
      <c r="C3453" s="4">
        <v>42957.440960648149</v>
      </c>
      <c r="D3453" s="1">
        <v>42957</v>
      </c>
      <c r="E3453" s="1">
        <v>42957</v>
      </c>
    </row>
    <row r="3454" spans="1:5" x14ac:dyDescent="0.15">
      <c r="A3454" t="s">
        <v>6495</v>
      </c>
      <c r="C3454" s="4">
        <v>42952.654953703706</v>
      </c>
      <c r="D3454" s="1">
        <v>42953</v>
      </c>
      <c r="E3454" s="1">
        <v>42953</v>
      </c>
    </row>
    <row r="3455" spans="1:5" x14ac:dyDescent="0.15">
      <c r="A3455" t="s">
        <v>6494</v>
      </c>
      <c r="C3455" s="4">
        <v>42955.453599537039</v>
      </c>
      <c r="D3455" s="1">
        <v>42955</v>
      </c>
      <c r="E3455" s="1">
        <v>42955</v>
      </c>
    </row>
    <row r="3456" spans="1:5" x14ac:dyDescent="0.15">
      <c r="A3456" t="s">
        <v>6498</v>
      </c>
      <c r="C3456" s="4">
        <v>42961.372013888889</v>
      </c>
      <c r="D3456" s="1">
        <v>42961</v>
      </c>
      <c r="E3456" s="1">
        <v>42961</v>
      </c>
    </row>
    <row r="3457" spans="1:5" x14ac:dyDescent="0.15">
      <c r="A3457" t="s">
        <v>6485</v>
      </c>
      <c r="B3457" s="1">
        <v>42935</v>
      </c>
      <c r="C3457" s="4">
        <v>42936.486678240741</v>
      </c>
      <c r="D3457" s="1">
        <v>42936</v>
      </c>
      <c r="E3457" s="1">
        <v>42936</v>
      </c>
    </row>
    <row r="3458" spans="1:5" x14ac:dyDescent="0.15">
      <c r="A3458" t="s">
        <v>6488</v>
      </c>
      <c r="C3458" s="4">
        <v>42965.592812499999</v>
      </c>
      <c r="D3458" s="1">
        <v>42949</v>
      </c>
      <c r="E3458" s="1">
        <v>42949</v>
      </c>
    </row>
    <row r="3459" spans="1:5" x14ac:dyDescent="0.15">
      <c r="A3459" t="s">
        <v>6495</v>
      </c>
      <c r="C3459" s="4">
        <v>42957.735381944447</v>
      </c>
      <c r="D3459" s="1">
        <v>42957</v>
      </c>
      <c r="E3459" s="1">
        <v>42957</v>
      </c>
    </row>
    <row r="3460" spans="1:5" x14ac:dyDescent="0.15">
      <c r="A3460" t="s">
        <v>6504</v>
      </c>
      <c r="B3460" s="1">
        <v>42945</v>
      </c>
      <c r="C3460" s="4">
        <v>42962.45989583333</v>
      </c>
      <c r="D3460" s="1">
        <v>42963</v>
      </c>
      <c r="E3460" s="1">
        <v>42963</v>
      </c>
    </row>
    <row r="3461" spans="1:5" x14ac:dyDescent="0.15">
      <c r="A3461" t="s">
        <v>6498</v>
      </c>
      <c r="C3461" s="4">
        <v>42941.458854166667</v>
      </c>
      <c r="D3461" s="1">
        <v>42942</v>
      </c>
      <c r="E3461" s="1">
        <v>42942</v>
      </c>
    </row>
    <row r="3462" spans="1:5" x14ac:dyDescent="0.15">
      <c r="A3462" t="s">
        <v>6488</v>
      </c>
      <c r="B3462" s="1">
        <v>42935</v>
      </c>
      <c r="D3462" s="1">
        <v>42955</v>
      </c>
      <c r="E3462" s="1">
        <v>42955</v>
      </c>
    </row>
    <row r="3463" spans="1:5" x14ac:dyDescent="0.15">
      <c r="A3463" t="s">
        <v>6505</v>
      </c>
      <c r="C3463" s="4">
        <v>42958.428391203706</v>
      </c>
      <c r="D3463" s="1">
        <v>42958</v>
      </c>
      <c r="E3463" s="1">
        <v>42958</v>
      </c>
    </row>
    <row r="3464" spans="1:5" x14ac:dyDescent="0.15">
      <c r="A3464" t="s">
        <v>6485</v>
      </c>
      <c r="D3464" s="1">
        <v>42943</v>
      </c>
      <c r="E3464" s="1">
        <v>42943</v>
      </c>
    </row>
    <row r="3465" spans="1:5" x14ac:dyDescent="0.15">
      <c r="D3465" s="1">
        <v>42957</v>
      </c>
      <c r="E3465" s="1">
        <v>42957</v>
      </c>
    </row>
    <row r="3466" spans="1:5" x14ac:dyDescent="0.15">
      <c r="A3466" t="s">
        <v>6489</v>
      </c>
      <c r="C3466" s="4">
        <v>42963.569050925929</v>
      </c>
      <c r="D3466" s="1">
        <v>42954</v>
      </c>
      <c r="E3466" s="1">
        <v>42954</v>
      </c>
    </row>
    <row r="3467" spans="1:5" x14ac:dyDescent="0.15">
      <c r="D3467" s="1">
        <v>42965</v>
      </c>
      <c r="E3467" s="1">
        <v>42965</v>
      </c>
    </row>
    <row r="3468" spans="1:5" x14ac:dyDescent="0.15">
      <c r="D3468" s="1">
        <v>42937</v>
      </c>
      <c r="E3468" s="1">
        <v>42937</v>
      </c>
    </row>
    <row r="3469" spans="1:5" x14ac:dyDescent="0.15">
      <c r="A3469" t="s">
        <v>6485</v>
      </c>
      <c r="C3469" s="4">
        <v>42961.773738425924</v>
      </c>
      <c r="D3469" s="1">
        <v>42963</v>
      </c>
      <c r="E3469" s="1">
        <v>42963</v>
      </c>
    </row>
    <row r="3470" spans="1:5" x14ac:dyDescent="0.15">
      <c r="A3470" t="s">
        <v>6488</v>
      </c>
      <c r="C3470" s="4">
        <v>42941.447569444441</v>
      </c>
      <c r="D3470" s="1">
        <v>42942</v>
      </c>
      <c r="E3470" s="1">
        <v>42942</v>
      </c>
    </row>
    <row r="3471" spans="1:5" x14ac:dyDescent="0.15">
      <c r="D3471" s="1">
        <v>42928</v>
      </c>
      <c r="E3471" s="1">
        <v>42928</v>
      </c>
    </row>
    <row r="3472" spans="1:5" x14ac:dyDescent="0.15">
      <c r="D3472" s="1">
        <v>42947</v>
      </c>
      <c r="E3472" s="1">
        <v>42947</v>
      </c>
    </row>
    <row r="3473" spans="1:5" x14ac:dyDescent="0.15">
      <c r="A3473" t="s">
        <v>6489</v>
      </c>
      <c r="C3473" s="4">
        <v>42963.566608796296</v>
      </c>
      <c r="D3473" s="1">
        <v>42954</v>
      </c>
      <c r="E3473" s="1">
        <v>42954</v>
      </c>
    </row>
    <row r="3474" spans="1:5" x14ac:dyDescent="0.15">
      <c r="A3474" t="s">
        <v>6505</v>
      </c>
      <c r="C3474" s="4">
        <v>42949.781701388885</v>
      </c>
      <c r="D3474" s="1">
        <v>42950</v>
      </c>
      <c r="E3474" s="1">
        <v>42950</v>
      </c>
    </row>
    <row r="3475" spans="1:5" x14ac:dyDescent="0.15">
      <c r="A3475" t="s">
        <v>6485</v>
      </c>
      <c r="C3475" s="4">
        <v>42942.485381944447</v>
      </c>
      <c r="D3475" s="1">
        <v>42943</v>
      </c>
      <c r="E3475" s="1">
        <v>42943</v>
      </c>
    </row>
    <row r="3476" spans="1:5" x14ac:dyDescent="0.15">
      <c r="A3476" t="s">
        <v>6482</v>
      </c>
      <c r="C3476" s="4">
        <v>42929.959756944445</v>
      </c>
      <c r="D3476" s="1">
        <v>42930</v>
      </c>
      <c r="E3476" s="1">
        <v>42930</v>
      </c>
    </row>
    <row r="3477" spans="1:5" x14ac:dyDescent="0.15">
      <c r="A3477" t="s">
        <v>6483</v>
      </c>
      <c r="B3477" s="1">
        <v>42939</v>
      </c>
      <c r="C3477" s="4">
        <v>42941.44258101852</v>
      </c>
      <c r="D3477" s="1">
        <v>42941</v>
      </c>
      <c r="E3477" s="1">
        <v>42941</v>
      </c>
    </row>
    <row r="3478" spans="1:5" x14ac:dyDescent="0.15">
      <c r="A3478" t="s">
        <v>6494</v>
      </c>
      <c r="C3478" s="4">
        <v>42927.584872685184</v>
      </c>
      <c r="D3478" s="1">
        <v>42929</v>
      </c>
      <c r="E3478" s="1">
        <v>42929</v>
      </c>
    </row>
    <row r="3479" spans="1:5" x14ac:dyDescent="0.15">
      <c r="A3479" t="s">
        <v>6480</v>
      </c>
      <c r="C3479" s="4">
        <v>42941.680671296293</v>
      </c>
      <c r="D3479" s="1">
        <v>42942</v>
      </c>
      <c r="E3479" s="1">
        <v>42942</v>
      </c>
    </row>
    <row r="3480" spans="1:5" x14ac:dyDescent="0.15">
      <c r="A3480" t="s">
        <v>6500</v>
      </c>
      <c r="B3480" s="1">
        <v>42939</v>
      </c>
      <c r="C3480" s="4">
        <v>42943.63318287037</v>
      </c>
      <c r="D3480" s="1">
        <v>42944</v>
      </c>
      <c r="E3480" s="1">
        <v>42944</v>
      </c>
    </row>
    <row r="3481" spans="1:5" x14ac:dyDescent="0.15">
      <c r="A3481" t="s">
        <v>6480</v>
      </c>
      <c r="C3481" s="4">
        <v>42963.83090277778</v>
      </c>
      <c r="D3481" s="1">
        <v>42964</v>
      </c>
      <c r="E3481" s="1">
        <v>42964</v>
      </c>
    </row>
    <row r="3482" spans="1:5" x14ac:dyDescent="0.15">
      <c r="B3482" s="1">
        <v>42944</v>
      </c>
      <c r="D3482" s="1">
        <v>42962</v>
      </c>
      <c r="E3482" s="1">
        <v>42962</v>
      </c>
    </row>
    <row r="3483" spans="1:5" x14ac:dyDescent="0.15">
      <c r="D3483" s="1">
        <v>42961</v>
      </c>
      <c r="E3483" s="1">
        <v>42961</v>
      </c>
    </row>
    <row r="3484" spans="1:5" x14ac:dyDescent="0.15">
      <c r="A3484" t="s">
        <v>6485</v>
      </c>
      <c r="C3484" s="4">
        <v>42942.487210648149</v>
      </c>
      <c r="D3484" s="1">
        <v>42943</v>
      </c>
      <c r="E3484" s="1">
        <v>42943</v>
      </c>
    </row>
    <row r="3485" spans="1:5" x14ac:dyDescent="0.15">
      <c r="A3485" t="s">
        <v>6485</v>
      </c>
      <c r="C3485" s="4">
        <v>42964.95685185185</v>
      </c>
      <c r="D3485" s="1">
        <v>42965</v>
      </c>
      <c r="E3485" s="1">
        <v>42965</v>
      </c>
    </row>
    <row r="3486" spans="1:5" x14ac:dyDescent="0.15">
      <c r="A3486" t="s">
        <v>6480</v>
      </c>
      <c r="C3486" s="4">
        <v>42960.902499999997</v>
      </c>
      <c r="D3486" s="1">
        <v>42962</v>
      </c>
      <c r="E3486" s="1">
        <v>42962</v>
      </c>
    </row>
    <row r="3487" spans="1:5" x14ac:dyDescent="0.15">
      <c r="A3487" t="s">
        <v>6495</v>
      </c>
      <c r="C3487" s="4">
        <v>42945.751782407409</v>
      </c>
      <c r="D3487" s="1">
        <v>42947</v>
      </c>
      <c r="E3487" s="1">
        <v>42947</v>
      </c>
    </row>
    <row r="3488" spans="1:5" x14ac:dyDescent="0.15">
      <c r="A3488" t="s">
        <v>6489</v>
      </c>
      <c r="C3488" s="4">
        <v>42943.788923611108</v>
      </c>
      <c r="D3488" s="1">
        <v>42948</v>
      </c>
      <c r="E3488" s="1">
        <v>42948</v>
      </c>
    </row>
    <row r="3489" spans="1:5" x14ac:dyDescent="0.15">
      <c r="A3489" t="s">
        <v>6485</v>
      </c>
      <c r="B3489" s="1">
        <v>42959</v>
      </c>
      <c r="C3489" s="4">
        <v>42962.684016203704</v>
      </c>
      <c r="D3489" s="1">
        <v>42963</v>
      </c>
      <c r="E3489" s="1">
        <v>42963</v>
      </c>
    </row>
    <row r="3490" spans="1:5" x14ac:dyDescent="0.15">
      <c r="A3490" t="s">
        <v>6500</v>
      </c>
      <c r="C3490" s="4">
        <v>42943.378020833334</v>
      </c>
      <c r="D3490" s="1">
        <v>42944</v>
      </c>
      <c r="E3490" s="1">
        <v>42944</v>
      </c>
    </row>
    <row r="3491" spans="1:5" x14ac:dyDescent="0.15">
      <c r="D3491" s="1">
        <v>42962</v>
      </c>
      <c r="E3491" s="1">
        <v>42962</v>
      </c>
    </row>
    <row r="3492" spans="1:5" x14ac:dyDescent="0.15">
      <c r="B3492" s="1">
        <v>42948</v>
      </c>
      <c r="D3492" s="1">
        <v>42963</v>
      </c>
      <c r="E3492" s="1">
        <v>42963</v>
      </c>
    </row>
    <row r="3493" spans="1:5" x14ac:dyDescent="0.15">
      <c r="A3493" t="s">
        <v>6485</v>
      </c>
      <c r="C3493" s="4">
        <v>42943.606030092589</v>
      </c>
      <c r="D3493" s="1">
        <v>42944</v>
      </c>
      <c r="E3493" s="1">
        <v>42944</v>
      </c>
    </row>
    <row r="3494" spans="1:5" x14ac:dyDescent="0.15">
      <c r="D3494" s="1">
        <v>42931</v>
      </c>
      <c r="E3494" s="1">
        <v>42931</v>
      </c>
    </row>
    <row r="3495" spans="1:5" x14ac:dyDescent="0.15">
      <c r="A3495" t="s">
        <v>6480</v>
      </c>
      <c r="C3495" s="4">
        <v>42944.581967592596</v>
      </c>
      <c r="D3495" s="1">
        <v>42946</v>
      </c>
      <c r="E3495" s="1">
        <v>42948</v>
      </c>
    </row>
    <row r="3496" spans="1:5" x14ac:dyDescent="0.15">
      <c r="B3496" s="1">
        <v>42953</v>
      </c>
      <c r="D3496" s="1">
        <v>42962</v>
      </c>
      <c r="E3496" s="1">
        <v>42962</v>
      </c>
    </row>
    <row r="3497" spans="1:5" x14ac:dyDescent="0.15">
      <c r="A3497" t="s">
        <v>6489</v>
      </c>
      <c r="B3497" s="1">
        <v>42939</v>
      </c>
      <c r="C3497" s="4">
        <v>42941.382256944446</v>
      </c>
      <c r="D3497" s="1">
        <v>42941</v>
      </c>
      <c r="E3497" s="1">
        <v>42941</v>
      </c>
    </row>
    <row r="3498" spans="1:5" x14ac:dyDescent="0.15">
      <c r="A3498" t="s">
        <v>6494</v>
      </c>
      <c r="C3498" s="4">
        <v>42961.499421296299</v>
      </c>
      <c r="D3498" s="1">
        <v>42963</v>
      </c>
      <c r="E3498" s="1">
        <v>42963</v>
      </c>
    </row>
    <row r="3499" spans="1:5" x14ac:dyDescent="0.15">
      <c r="A3499" t="s">
        <v>6483</v>
      </c>
      <c r="C3499" s="4">
        <v>42962.480937499997</v>
      </c>
      <c r="D3499" s="1">
        <v>42962</v>
      </c>
      <c r="E3499" s="1">
        <v>42962</v>
      </c>
    </row>
    <row r="3500" spans="1:5" x14ac:dyDescent="0.15">
      <c r="A3500" t="s">
        <v>6498</v>
      </c>
      <c r="B3500" s="1">
        <v>42939</v>
      </c>
      <c r="C3500" s="4">
        <v>42940.475752314815</v>
      </c>
      <c r="D3500" s="1">
        <v>42941</v>
      </c>
      <c r="E3500" s="1">
        <v>42941</v>
      </c>
    </row>
    <row r="3501" spans="1:5" x14ac:dyDescent="0.15">
      <c r="D3501" s="1">
        <v>42968</v>
      </c>
      <c r="E3501" s="1">
        <v>42968</v>
      </c>
    </row>
    <row r="3502" spans="1:5" x14ac:dyDescent="0.15">
      <c r="D3502" s="1">
        <v>42964</v>
      </c>
      <c r="E3502" s="1">
        <v>42964</v>
      </c>
    </row>
    <row r="3503" spans="1:5" x14ac:dyDescent="0.15">
      <c r="D3503" s="1">
        <v>42951</v>
      </c>
      <c r="E3503" s="1">
        <v>42951</v>
      </c>
    </row>
    <row r="3504" spans="1:5" x14ac:dyDescent="0.15">
      <c r="B3504" s="1">
        <v>42958</v>
      </c>
      <c r="D3504" s="1">
        <v>42967</v>
      </c>
      <c r="E3504" s="1">
        <v>42967</v>
      </c>
    </row>
    <row r="3505" spans="1:5" x14ac:dyDescent="0.15">
      <c r="A3505" t="s">
        <v>6483</v>
      </c>
      <c r="C3505" s="4">
        <v>42957.438113425924</v>
      </c>
      <c r="D3505" s="1">
        <v>42957</v>
      </c>
      <c r="E3505" s="1">
        <v>42957</v>
      </c>
    </row>
    <row r="3506" spans="1:5" x14ac:dyDescent="0.15">
      <c r="D3506" s="1">
        <v>42962</v>
      </c>
      <c r="E3506" s="1">
        <v>42962</v>
      </c>
    </row>
    <row r="3507" spans="1:5" x14ac:dyDescent="0.15">
      <c r="A3507" t="s">
        <v>6495</v>
      </c>
      <c r="C3507" s="4">
        <v>42957.726851851854</v>
      </c>
      <c r="D3507" s="1">
        <v>42957</v>
      </c>
      <c r="E3507" s="1">
        <v>42957</v>
      </c>
    </row>
    <row r="3508" spans="1:5" x14ac:dyDescent="0.15">
      <c r="A3508" t="s">
        <v>6483</v>
      </c>
      <c r="C3508" s="4">
        <v>42949.568738425929</v>
      </c>
      <c r="D3508" s="1">
        <v>42949</v>
      </c>
      <c r="E3508" s="1">
        <v>42949</v>
      </c>
    </row>
    <row r="3509" spans="1:5" x14ac:dyDescent="0.15">
      <c r="D3509" s="1">
        <v>42965</v>
      </c>
      <c r="E3509" s="1">
        <v>42965</v>
      </c>
    </row>
    <row r="3510" spans="1:5" x14ac:dyDescent="0.15">
      <c r="A3510" t="s">
        <v>6500</v>
      </c>
      <c r="C3510" s="4">
        <v>42958.612361111111</v>
      </c>
      <c r="D3510" s="1">
        <v>42961</v>
      </c>
      <c r="E3510" s="1">
        <v>42961</v>
      </c>
    </row>
    <row r="3511" spans="1:5" x14ac:dyDescent="0.15">
      <c r="A3511" t="s">
        <v>6481</v>
      </c>
      <c r="D3511" s="1">
        <v>42950</v>
      </c>
      <c r="E3511" s="1">
        <v>42950</v>
      </c>
    </row>
    <row r="3512" spans="1:5" x14ac:dyDescent="0.15">
      <c r="A3512" t="s">
        <v>6482</v>
      </c>
      <c r="C3512" s="4">
        <v>42957.40284722222</v>
      </c>
      <c r="D3512" s="1">
        <v>42957</v>
      </c>
      <c r="E3512" s="1">
        <v>42957</v>
      </c>
    </row>
    <row r="3513" spans="1:5" x14ac:dyDescent="0.15">
      <c r="A3513" t="s">
        <v>6498</v>
      </c>
      <c r="C3513" s="4">
        <v>42962.394421296296</v>
      </c>
      <c r="D3513" s="1">
        <v>42962</v>
      </c>
      <c r="E3513" s="1">
        <v>42962</v>
      </c>
    </row>
    <row r="3514" spans="1:5" x14ac:dyDescent="0.15">
      <c r="D3514" s="1">
        <v>42963</v>
      </c>
      <c r="E3514" s="1">
        <v>42963</v>
      </c>
    </row>
    <row r="3515" spans="1:5" x14ac:dyDescent="0.15">
      <c r="A3515" t="s">
        <v>6480</v>
      </c>
      <c r="C3515" s="4">
        <v>42936.625405092593</v>
      </c>
      <c r="D3515" s="1">
        <v>42941</v>
      </c>
      <c r="E3515" s="1">
        <v>42941</v>
      </c>
    </row>
    <row r="3516" spans="1:5" x14ac:dyDescent="0.15">
      <c r="D3516" s="1">
        <v>42963</v>
      </c>
      <c r="E3516" s="1">
        <v>42963</v>
      </c>
    </row>
    <row r="3517" spans="1:5" x14ac:dyDescent="0.15">
      <c r="B3517" s="1">
        <v>42947</v>
      </c>
      <c r="D3517" s="1">
        <v>42965</v>
      </c>
      <c r="E3517" s="1">
        <v>42965</v>
      </c>
    </row>
    <row r="3518" spans="1:5" x14ac:dyDescent="0.15">
      <c r="A3518" t="s">
        <v>6494</v>
      </c>
      <c r="B3518" s="1">
        <v>42935</v>
      </c>
      <c r="D3518" s="1">
        <v>42939</v>
      </c>
      <c r="E3518" s="1">
        <v>42939</v>
      </c>
    </row>
    <row r="3519" spans="1:5" x14ac:dyDescent="0.15">
      <c r="A3519" t="s">
        <v>6489</v>
      </c>
      <c r="C3519" s="4">
        <v>42955.496932870374</v>
      </c>
      <c r="D3519" s="1">
        <v>42957</v>
      </c>
      <c r="E3519" s="1">
        <v>42957</v>
      </c>
    </row>
    <row r="3520" spans="1:5" x14ac:dyDescent="0.15">
      <c r="D3520" s="1">
        <v>42947</v>
      </c>
      <c r="E3520" s="1">
        <v>42947</v>
      </c>
    </row>
    <row r="3521" spans="1:5" x14ac:dyDescent="0.15">
      <c r="B3521" s="1">
        <v>42951</v>
      </c>
      <c r="D3521" s="1">
        <v>42954</v>
      </c>
      <c r="E3521" s="1">
        <v>42954</v>
      </c>
    </row>
    <row r="3522" spans="1:5" x14ac:dyDescent="0.15">
      <c r="B3522" s="1">
        <v>42949</v>
      </c>
      <c r="D3522" s="1">
        <v>42965</v>
      </c>
      <c r="E3522" s="1">
        <v>42965</v>
      </c>
    </row>
    <row r="3523" spans="1:5" x14ac:dyDescent="0.15">
      <c r="A3523" t="s">
        <v>6480</v>
      </c>
      <c r="C3523" s="4">
        <v>42930.736006944448</v>
      </c>
      <c r="D3523" s="1">
        <v>42930</v>
      </c>
      <c r="E3523" s="1">
        <v>42930</v>
      </c>
    </row>
    <row r="3524" spans="1:5" x14ac:dyDescent="0.15">
      <c r="A3524" t="s">
        <v>6480</v>
      </c>
      <c r="C3524" s="4">
        <v>42955.622615740744</v>
      </c>
      <c r="D3524" s="1">
        <v>42955</v>
      </c>
      <c r="E3524" s="1">
        <v>42955</v>
      </c>
    </row>
    <row r="3525" spans="1:5" x14ac:dyDescent="0.15">
      <c r="A3525" t="s">
        <v>6504</v>
      </c>
      <c r="C3525" s="4">
        <v>42962.445092592592</v>
      </c>
      <c r="D3525" s="1">
        <v>42963</v>
      </c>
      <c r="E3525" s="1">
        <v>42963</v>
      </c>
    </row>
    <row r="3526" spans="1:5" x14ac:dyDescent="0.15">
      <c r="A3526" t="s">
        <v>6483</v>
      </c>
      <c r="B3526" s="1">
        <v>42954</v>
      </c>
      <c r="C3526" s="4">
        <v>42947.607291666667</v>
      </c>
      <c r="D3526" s="1">
        <v>42947</v>
      </c>
      <c r="E3526" s="1">
        <v>42947</v>
      </c>
    </row>
    <row r="3527" spans="1:5" x14ac:dyDescent="0.15">
      <c r="D3527" s="1">
        <v>42962</v>
      </c>
      <c r="E3527" s="1">
        <v>42962</v>
      </c>
    </row>
    <row r="3528" spans="1:5" x14ac:dyDescent="0.15">
      <c r="D3528" s="1">
        <v>42955</v>
      </c>
      <c r="E3528" s="1">
        <v>42955</v>
      </c>
    </row>
    <row r="3529" spans="1:5" x14ac:dyDescent="0.15">
      <c r="A3529" t="s">
        <v>6495</v>
      </c>
      <c r="B3529" s="1">
        <v>42952</v>
      </c>
      <c r="C3529" s="4">
        <v>42952.912314814814</v>
      </c>
      <c r="D3529" s="1">
        <v>42954</v>
      </c>
      <c r="E3529" s="1">
        <v>42954</v>
      </c>
    </row>
    <row r="3530" spans="1:5" x14ac:dyDescent="0.15">
      <c r="A3530" t="s">
        <v>6489</v>
      </c>
      <c r="B3530" s="1">
        <v>42942</v>
      </c>
      <c r="C3530" s="4">
        <v>42943.541608796295</v>
      </c>
      <c r="D3530" s="1">
        <v>42947</v>
      </c>
      <c r="E3530" s="1">
        <v>42947</v>
      </c>
    </row>
    <row r="3531" spans="1:5" x14ac:dyDescent="0.15">
      <c r="D3531" s="1">
        <v>42964</v>
      </c>
      <c r="E3531" s="1">
        <v>42964</v>
      </c>
    </row>
    <row r="3532" spans="1:5" x14ac:dyDescent="0.15">
      <c r="A3532" t="s">
        <v>6485</v>
      </c>
      <c r="C3532" s="4">
        <v>42951.68854166667</v>
      </c>
      <c r="D3532" s="1">
        <v>42954</v>
      </c>
      <c r="E3532" s="1">
        <v>42954</v>
      </c>
    </row>
    <row r="3533" spans="1:5" x14ac:dyDescent="0.15">
      <c r="A3533" t="s">
        <v>6495</v>
      </c>
      <c r="C3533" s="4">
        <v>42957.876770833333</v>
      </c>
      <c r="D3533" s="1">
        <v>42958</v>
      </c>
      <c r="E3533" s="1">
        <v>42958</v>
      </c>
    </row>
    <row r="3534" spans="1:5" x14ac:dyDescent="0.15">
      <c r="D3534" s="1">
        <v>42951</v>
      </c>
      <c r="E3534" s="1">
        <v>42951</v>
      </c>
    </row>
    <row r="3535" spans="1:5" x14ac:dyDescent="0.15">
      <c r="A3535" t="s">
        <v>6489</v>
      </c>
      <c r="B3535" s="1">
        <v>42939</v>
      </c>
      <c r="C3535" s="4">
        <v>42944.531666666669</v>
      </c>
      <c r="D3535" s="1">
        <v>42954</v>
      </c>
      <c r="E3535" s="1">
        <v>42954</v>
      </c>
    </row>
    <row r="3536" spans="1:5" x14ac:dyDescent="0.15">
      <c r="D3536" s="1">
        <v>42964</v>
      </c>
      <c r="E3536" s="1">
        <v>42964</v>
      </c>
    </row>
    <row r="3537" spans="1:5" x14ac:dyDescent="0.15">
      <c r="A3537" t="s">
        <v>6485</v>
      </c>
      <c r="B3537" s="1">
        <v>42937</v>
      </c>
      <c r="C3537" s="4">
        <v>42943.438321759262</v>
      </c>
      <c r="D3537" s="1">
        <v>42943</v>
      </c>
      <c r="E3537" s="1">
        <v>42943</v>
      </c>
    </row>
    <row r="3538" spans="1:5" x14ac:dyDescent="0.15">
      <c r="A3538" t="s">
        <v>6491</v>
      </c>
      <c r="C3538" s="4">
        <v>42964.619259259256</v>
      </c>
      <c r="D3538" s="1">
        <v>42964</v>
      </c>
      <c r="E3538" s="1">
        <v>42964</v>
      </c>
    </row>
    <row r="3539" spans="1:5" x14ac:dyDescent="0.15">
      <c r="A3539" t="s">
        <v>6483</v>
      </c>
      <c r="C3539" s="4">
        <v>42961.448136574072</v>
      </c>
      <c r="D3539" s="1">
        <v>42961</v>
      </c>
      <c r="E3539" s="1">
        <v>42961</v>
      </c>
    </row>
    <row r="3540" spans="1:5" x14ac:dyDescent="0.15">
      <c r="B3540" s="1">
        <v>42964</v>
      </c>
      <c r="D3540" s="1">
        <v>42967</v>
      </c>
      <c r="E3540" s="1">
        <v>42967</v>
      </c>
    </row>
    <row r="3541" spans="1:5" x14ac:dyDescent="0.15">
      <c r="D3541" s="1">
        <v>42949</v>
      </c>
      <c r="E3541" s="1">
        <v>42949</v>
      </c>
    </row>
    <row r="3542" spans="1:5" x14ac:dyDescent="0.15">
      <c r="A3542" t="s">
        <v>6495</v>
      </c>
      <c r="C3542" s="4">
        <v>42957.795416666668</v>
      </c>
      <c r="D3542" s="1">
        <v>42957</v>
      </c>
      <c r="E3542" s="1">
        <v>42957</v>
      </c>
    </row>
    <row r="3543" spans="1:5" x14ac:dyDescent="0.15">
      <c r="B3543" s="1">
        <v>42947</v>
      </c>
      <c r="D3543" s="1">
        <v>42949</v>
      </c>
      <c r="E3543" s="1">
        <v>42949</v>
      </c>
    </row>
    <row r="3544" spans="1:5" x14ac:dyDescent="0.15">
      <c r="A3544" t="s">
        <v>6485</v>
      </c>
      <c r="D3544" s="1">
        <v>42954</v>
      </c>
      <c r="E3544" s="1">
        <v>42954</v>
      </c>
    </row>
    <row r="3545" spans="1:5" x14ac:dyDescent="0.15">
      <c r="A3545" t="s">
        <v>6489</v>
      </c>
      <c r="C3545" s="4">
        <v>42957.72824074074</v>
      </c>
      <c r="D3545" s="1">
        <v>42962</v>
      </c>
      <c r="E3545" s="1">
        <v>42962</v>
      </c>
    </row>
    <row r="3546" spans="1:5" x14ac:dyDescent="0.15">
      <c r="D3546" s="1">
        <v>42955</v>
      </c>
      <c r="E3546" s="1">
        <v>42955</v>
      </c>
    </row>
    <row r="3547" spans="1:5" x14ac:dyDescent="0.15">
      <c r="A3547" t="s">
        <v>6483</v>
      </c>
      <c r="C3547" s="4">
        <v>42965.449884259258</v>
      </c>
      <c r="D3547" s="1">
        <v>42965</v>
      </c>
      <c r="E3547" s="1">
        <v>42965</v>
      </c>
    </row>
    <row r="3548" spans="1:5" x14ac:dyDescent="0.15">
      <c r="A3548" t="s">
        <v>6485</v>
      </c>
      <c r="C3548" s="4">
        <v>42956.64166666667</v>
      </c>
      <c r="D3548" s="1">
        <v>42957</v>
      </c>
      <c r="E3548" s="1">
        <v>42957</v>
      </c>
    </row>
    <row r="3549" spans="1:5" x14ac:dyDescent="0.15">
      <c r="A3549" t="s">
        <v>6488</v>
      </c>
      <c r="C3549" s="4">
        <v>42941.662870370368</v>
      </c>
      <c r="D3549" s="1">
        <v>42942</v>
      </c>
      <c r="E3549" s="1">
        <v>42942</v>
      </c>
    </row>
    <row r="3550" spans="1:5" x14ac:dyDescent="0.15">
      <c r="A3550" t="s">
        <v>6480</v>
      </c>
      <c r="C3550" s="4">
        <v>42941.684317129628</v>
      </c>
      <c r="D3550" s="1">
        <v>42942</v>
      </c>
      <c r="E3550" s="1">
        <v>42942</v>
      </c>
    </row>
    <row r="3551" spans="1:5" x14ac:dyDescent="0.15">
      <c r="B3551" s="1">
        <v>42935</v>
      </c>
      <c r="D3551" s="1">
        <v>42942</v>
      </c>
      <c r="E3551" s="1">
        <v>42942</v>
      </c>
    </row>
    <row r="3552" spans="1:5" x14ac:dyDescent="0.15">
      <c r="A3552" t="s">
        <v>6504</v>
      </c>
      <c r="C3552" s="4">
        <v>42962.451898148145</v>
      </c>
      <c r="D3552" s="1">
        <v>42963</v>
      </c>
      <c r="E3552" s="1">
        <v>42963</v>
      </c>
    </row>
    <row r="3553" spans="1:5" x14ac:dyDescent="0.15">
      <c r="A3553" t="s">
        <v>6498</v>
      </c>
      <c r="B3553" s="1">
        <v>42947</v>
      </c>
      <c r="C3553" s="4">
        <v>42961.495138888888</v>
      </c>
      <c r="D3553" s="1">
        <v>42961</v>
      </c>
      <c r="E3553" s="1">
        <v>42961</v>
      </c>
    </row>
    <row r="3554" spans="1:5" x14ac:dyDescent="0.15">
      <c r="B3554" s="1">
        <v>42953</v>
      </c>
      <c r="D3554" s="1">
        <v>42961</v>
      </c>
      <c r="E3554" s="1">
        <v>42961</v>
      </c>
    </row>
    <row r="3555" spans="1:5" x14ac:dyDescent="0.15">
      <c r="A3555" t="s">
        <v>6485</v>
      </c>
      <c r="B3555" s="1">
        <v>42947</v>
      </c>
      <c r="C3555" s="4">
        <v>42948.393182870372</v>
      </c>
      <c r="D3555" s="1">
        <v>42948</v>
      </c>
      <c r="E3555" s="1">
        <v>42948</v>
      </c>
    </row>
    <row r="3556" spans="1:5" x14ac:dyDescent="0.15">
      <c r="D3556" s="1">
        <v>42955</v>
      </c>
      <c r="E3556" s="1">
        <v>42955</v>
      </c>
    </row>
    <row r="3557" spans="1:5" x14ac:dyDescent="0.15">
      <c r="A3557" t="s">
        <v>6488</v>
      </c>
      <c r="C3557" s="4">
        <v>42965.692673611113</v>
      </c>
      <c r="D3557" s="1">
        <v>42968</v>
      </c>
      <c r="E3557" s="1">
        <v>42968</v>
      </c>
    </row>
    <row r="3558" spans="1:5" x14ac:dyDescent="0.15">
      <c r="D3558" s="1">
        <v>42962</v>
      </c>
      <c r="E3558" s="1">
        <v>42962</v>
      </c>
    </row>
    <row r="3559" spans="1:5" x14ac:dyDescent="0.15">
      <c r="A3559" t="s">
        <v>6500</v>
      </c>
      <c r="B3559" s="1">
        <v>42945</v>
      </c>
      <c r="C3559" s="4">
        <v>42950.60328703704</v>
      </c>
      <c r="D3559" s="1">
        <v>42950</v>
      </c>
      <c r="E3559" s="1">
        <v>42950</v>
      </c>
    </row>
    <row r="3560" spans="1:5" x14ac:dyDescent="0.15">
      <c r="A3560" t="s">
        <v>6481</v>
      </c>
      <c r="B3560" s="1">
        <v>42945</v>
      </c>
      <c r="C3560" s="4">
        <v>42950.473194444443</v>
      </c>
      <c r="D3560" s="1">
        <v>42950</v>
      </c>
      <c r="E3560" s="1">
        <v>42950</v>
      </c>
    </row>
    <row r="3561" spans="1:5" x14ac:dyDescent="0.15">
      <c r="A3561" t="s">
        <v>6500</v>
      </c>
      <c r="C3561" s="4">
        <v>42957.698055555556</v>
      </c>
      <c r="D3561" s="1">
        <v>42958</v>
      </c>
      <c r="E3561" s="1">
        <v>42958</v>
      </c>
    </row>
    <row r="3562" spans="1:5" x14ac:dyDescent="0.15">
      <c r="A3562" t="s">
        <v>6505</v>
      </c>
      <c r="B3562" s="1">
        <v>42942</v>
      </c>
      <c r="C3562" s="4">
        <v>42951.690949074073</v>
      </c>
      <c r="D3562" s="1">
        <v>42954</v>
      </c>
      <c r="E3562" s="1">
        <v>42954</v>
      </c>
    </row>
    <row r="3563" spans="1:5" x14ac:dyDescent="0.15">
      <c r="B3563" s="1">
        <v>42953</v>
      </c>
      <c r="D3563" s="1">
        <v>42958</v>
      </c>
      <c r="E3563" s="1">
        <v>42958</v>
      </c>
    </row>
    <row r="3564" spans="1:5" x14ac:dyDescent="0.15">
      <c r="A3564" t="s">
        <v>6488</v>
      </c>
      <c r="C3564" s="4">
        <v>42954.611296296294</v>
      </c>
      <c r="D3564" s="1">
        <v>42955</v>
      </c>
      <c r="E3564" s="1">
        <v>42955</v>
      </c>
    </row>
    <row r="3565" spans="1:5" x14ac:dyDescent="0.15">
      <c r="A3565" t="s">
        <v>6485</v>
      </c>
      <c r="C3565" s="4">
        <v>42955.710648148146</v>
      </c>
      <c r="D3565" s="1">
        <v>42956</v>
      </c>
      <c r="E3565" s="1">
        <v>42956</v>
      </c>
    </row>
    <row r="3566" spans="1:5" x14ac:dyDescent="0.15">
      <c r="D3566" s="1">
        <v>42955</v>
      </c>
      <c r="E3566" s="1">
        <v>42955</v>
      </c>
    </row>
    <row r="3567" spans="1:5" x14ac:dyDescent="0.15">
      <c r="D3567" s="1">
        <v>42963</v>
      </c>
      <c r="E3567" s="1">
        <v>42963</v>
      </c>
    </row>
    <row r="3568" spans="1:5" x14ac:dyDescent="0.15">
      <c r="A3568" t="s">
        <v>6498</v>
      </c>
      <c r="B3568" s="1">
        <v>42941</v>
      </c>
      <c r="C3568" s="4">
        <v>42949.393831018519</v>
      </c>
      <c r="D3568" s="1">
        <v>42949</v>
      </c>
      <c r="E3568" s="1">
        <v>42949</v>
      </c>
    </row>
    <row r="3569" spans="1:5" x14ac:dyDescent="0.15">
      <c r="A3569" t="s">
        <v>6485</v>
      </c>
      <c r="C3569" s="4">
        <v>42964.552928240744</v>
      </c>
      <c r="D3569" s="1">
        <v>42965</v>
      </c>
      <c r="E3569" s="1">
        <v>42965</v>
      </c>
    </row>
    <row r="3570" spans="1:5" x14ac:dyDescent="0.15">
      <c r="A3570" t="s">
        <v>6505</v>
      </c>
      <c r="C3570" s="4">
        <v>42954.396956018521</v>
      </c>
      <c r="D3570" s="1">
        <v>42954</v>
      </c>
      <c r="E3570" s="1">
        <v>42954</v>
      </c>
    </row>
    <row r="3571" spans="1:5" x14ac:dyDescent="0.15">
      <c r="A3571" t="s">
        <v>6491</v>
      </c>
      <c r="C3571" s="4">
        <v>42962.745127314818</v>
      </c>
      <c r="D3571" s="1">
        <v>42964</v>
      </c>
      <c r="E3571" s="1">
        <v>42964</v>
      </c>
    </row>
    <row r="3572" spans="1:5" x14ac:dyDescent="0.15">
      <c r="D3572" s="1">
        <v>42951</v>
      </c>
      <c r="E3572" s="1">
        <v>42951</v>
      </c>
    </row>
    <row r="3573" spans="1:5" x14ac:dyDescent="0.15">
      <c r="A3573" t="s">
        <v>6500</v>
      </c>
      <c r="C3573" s="4">
        <v>42959.456388888888</v>
      </c>
      <c r="D3573" s="1">
        <v>42962</v>
      </c>
      <c r="E3573" s="1">
        <v>42962</v>
      </c>
    </row>
    <row r="3574" spans="1:5" x14ac:dyDescent="0.15">
      <c r="B3574" s="1">
        <v>42961</v>
      </c>
      <c r="D3574" s="1">
        <v>42965</v>
      </c>
      <c r="E3574" s="1">
        <v>42965</v>
      </c>
    </row>
    <row r="3575" spans="1:5" x14ac:dyDescent="0.15">
      <c r="A3575" t="s">
        <v>6498</v>
      </c>
      <c r="B3575" s="1">
        <v>42948</v>
      </c>
      <c r="C3575" s="4">
        <v>42949.39167824074</v>
      </c>
      <c r="D3575" s="1">
        <v>42949</v>
      </c>
      <c r="E3575" s="1">
        <v>42949</v>
      </c>
    </row>
    <row r="3576" spans="1:5" x14ac:dyDescent="0.15">
      <c r="A3576" t="s">
        <v>6491</v>
      </c>
      <c r="C3576" s="4">
        <v>42965.572974537034</v>
      </c>
      <c r="D3576" s="1">
        <v>42965</v>
      </c>
      <c r="E3576" s="1">
        <v>42965</v>
      </c>
    </row>
    <row r="3577" spans="1:5" x14ac:dyDescent="0.15">
      <c r="A3577" t="s">
        <v>6485</v>
      </c>
      <c r="C3577" s="4">
        <v>42962.432511574072</v>
      </c>
      <c r="D3577" s="1">
        <v>42963</v>
      </c>
      <c r="E3577" s="1">
        <v>42963</v>
      </c>
    </row>
    <row r="3578" spans="1:5" x14ac:dyDescent="0.15">
      <c r="A3578" t="s">
        <v>6489</v>
      </c>
      <c r="B3578" s="1">
        <v>42947</v>
      </c>
      <c r="C3578" s="4">
        <v>42951.554131944446</v>
      </c>
      <c r="D3578" s="1">
        <v>42954</v>
      </c>
      <c r="E3578" s="1">
        <v>42954</v>
      </c>
    </row>
    <row r="3579" spans="1:5" x14ac:dyDescent="0.15">
      <c r="A3579" t="s">
        <v>6483</v>
      </c>
      <c r="C3579" s="4">
        <v>42950.451932870368</v>
      </c>
      <c r="D3579" s="1">
        <v>42950</v>
      </c>
      <c r="E3579" s="1">
        <v>42950</v>
      </c>
    </row>
    <row r="3580" spans="1:5" x14ac:dyDescent="0.15">
      <c r="A3580" t="s">
        <v>6491</v>
      </c>
      <c r="B3580" s="1">
        <v>42947</v>
      </c>
      <c r="C3580" s="4">
        <v>42948.81453703704</v>
      </c>
      <c r="D3580" s="1">
        <v>42949</v>
      </c>
      <c r="E3580" s="1">
        <v>42949</v>
      </c>
    </row>
    <row r="3581" spans="1:5" x14ac:dyDescent="0.15">
      <c r="A3581" t="s">
        <v>6489</v>
      </c>
      <c r="C3581" s="4">
        <v>42942.678298611114</v>
      </c>
      <c r="D3581" s="1">
        <v>42947</v>
      </c>
      <c r="E3581" s="1">
        <v>42947</v>
      </c>
    </row>
    <row r="3582" spans="1:5" x14ac:dyDescent="0.15">
      <c r="A3582" t="s">
        <v>6500</v>
      </c>
      <c r="B3582" s="1">
        <v>42952</v>
      </c>
      <c r="C3582" s="4">
        <v>42955.410312499997</v>
      </c>
      <c r="D3582" s="1">
        <v>42955</v>
      </c>
      <c r="E3582" s="1">
        <v>42955</v>
      </c>
    </row>
    <row r="3583" spans="1:5" x14ac:dyDescent="0.15">
      <c r="D3583" s="1">
        <v>42948</v>
      </c>
      <c r="E3583" s="1">
        <v>42948</v>
      </c>
    </row>
    <row r="3584" spans="1:5" x14ac:dyDescent="0.15">
      <c r="A3584" t="s">
        <v>6480</v>
      </c>
      <c r="C3584" s="4">
        <v>42941.682118055556</v>
      </c>
      <c r="D3584" s="1">
        <v>42942</v>
      </c>
      <c r="E3584" s="1">
        <v>42942</v>
      </c>
    </row>
    <row r="3585" spans="1:5" x14ac:dyDescent="0.15">
      <c r="A3585" t="s">
        <v>6483</v>
      </c>
      <c r="B3585" s="1">
        <v>42947</v>
      </c>
      <c r="C3585" s="4">
        <v>42948.625983796293</v>
      </c>
      <c r="D3585" s="1">
        <v>42948</v>
      </c>
      <c r="E3585" s="1">
        <v>42948</v>
      </c>
    </row>
    <row r="3586" spans="1:5" x14ac:dyDescent="0.15">
      <c r="A3586" t="s">
        <v>6483</v>
      </c>
      <c r="C3586" s="4">
        <v>42955.697060185186</v>
      </c>
      <c r="D3586" s="1">
        <v>42947</v>
      </c>
      <c r="E3586" s="1">
        <v>42947</v>
      </c>
    </row>
    <row r="3587" spans="1:5" x14ac:dyDescent="0.15">
      <c r="D3587" s="1">
        <v>42948</v>
      </c>
      <c r="E3587" s="1">
        <v>42948</v>
      </c>
    </row>
    <row r="3588" spans="1:5" x14ac:dyDescent="0.15">
      <c r="D3588" s="1">
        <v>42941</v>
      </c>
      <c r="E3588" s="1">
        <v>42941</v>
      </c>
    </row>
    <row r="3589" spans="1:5" x14ac:dyDescent="0.15">
      <c r="B3589" s="1">
        <v>42944</v>
      </c>
      <c r="D3589" s="1">
        <v>42955</v>
      </c>
      <c r="E3589" s="1">
        <v>42955</v>
      </c>
    </row>
    <row r="3590" spans="1:5" x14ac:dyDescent="0.15">
      <c r="A3590" t="s">
        <v>6481</v>
      </c>
      <c r="C3590" s="4">
        <v>42942.484606481485</v>
      </c>
      <c r="D3590" s="1">
        <v>42943</v>
      </c>
      <c r="E3590" s="1">
        <v>42943</v>
      </c>
    </row>
    <row r="3591" spans="1:5" x14ac:dyDescent="0.15">
      <c r="A3591" t="s">
        <v>6500</v>
      </c>
      <c r="B3591" s="1">
        <v>42945</v>
      </c>
      <c r="C3591" s="4">
        <v>42948.428726851853</v>
      </c>
      <c r="D3591" s="1">
        <v>42948</v>
      </c>
      <c r="E3591" s="1">
        <v>42948</v>
      </c>
    </row>
    <row r="3592" spans="1:5" x14ac:dyDescent="0.15">
      <c r="A3592" t="s">
        <v>6495</v>
      </c>
      <c r="C3592" s="4">
        <v>42953.546550925923</v>
      </c>
      <c r="D3592" s="1">
        <v>42954</v>
      </c>
      <c r="E3592" s="1">
        <v>42954</v>
      </c>
    </row>
    <row r="3593" spans="1:5" x14ac:dyDescent="0.15">
      <c r="D3593" s="1">
        <v>42934</v>
      </c>
      <c r="E3593" s="1">
        <v>42934</v>
      </c>
    </row>
    <row r="3594" spans="1:5" x14ac:dyDescent="0.15">
      <c r="A3594" t="s">
        <v>6483</v>
      </c>
      <c r="C3594" s="4">
        <v>42959.473506944443</v>
      </c>
      <c r="D3594" s="1">
        <v>42961</v>
      </c>
      <c r="E3594" s="1">
        <v>42961</v>
      </c>
    </row>
    <row r="3595" spans="1:5" x14ac:dyDescent="0.15">
      <c r="A3595" t="s">
        <v>6504</v>
      </c>
      <c r="C3595" s="4">
        <v>42954.408402777779</v>
      </c>
      <c r="D3595" s="1">
        <v>42954</v>
      </c>
      <c r="E3595" s="1">
        <v>42954</v>
      </c>
    </row>
    <row r="3596" spans="1:5" x14ac:dyDescent="0.15">
      <c r="B3596" s="1">
        <v>42953</v>
      </c>
      <c r="D3596" s="1">
        <v>42965</v>
      </c>
      <c r="E3596" s="1">
        <v>42965</v>
      </c>
    </row>
    <row r="3597" spans="1:5" x14ac:dyDescent="0.15">
      <c r="A3597" t="s">
        <v>6481</v>
      </c>
      <c r="C3597" s="4">
        <v>42940.716400462959</v>
      </c>
      <c r="D3597" s="1">
        <v>42941</v>
      </c>
      <c r="E3597" s="1">
        <v>42941</v>
      </c>
    </row>
    <row r="3598" spans="1:5" x14ac:dyDescent="0.15">
      <c r="D3598" s="1">
        <v>42936</v>
      </c>
      <c r="E3598" s="1">
        <v>42936</v>
      </c>
    </row>
    <row r="3599" spans="1:5" x14ac:dyDescent="0.15">
      <c r="A3599" t="s">
        <v>6481</v>
      </c>
      <c r="C3599" s="4">
        <v>42948.58797453704</v>
      </c>
      <c r="D3599" s="1">
        <v>42948</v>
      </c>
      <c r="E3599" s="1">
        <v>42948</v>
      </c>
    </row>
    <row r="3600" spans="1:5" x14ac:dyDescent="0.15">
      <c r="A3600" t="s">
        <v>6489</v>
      </c>
      <c r="B3600" s="1">
        <v>42947</v>
      </c>
      <c r="C3600" s="4">
        <v>42948.707696759258</v>
      </c>
      <c r="D3600" s="1">
        <v>42954</v>
      </c>
      <c r="E3600" s="1">
        <v>42954</v>
      </c>
    </row>
    <row r="3601" spans="1:5" x14ac:dyDescent="0.15">
      <c r="A3601" t="s">
        <v>6485</v>
      </c>
      <c r="C3601" s="4">
        <v>42947.46503472222</v>
      </c>
      <c r="D3601" s="1">
        <v>42947</v>
      </c>
      <c r="E3601" s="1">
        <v>42951</v>
      </c>
    </row>
    <row r="3602" spans="1:5" x14ac:dyDescent="0.15">
      <c r="A3602" t="s">
        <v>6485</v>
      </c>
      <c r="B3602" s="1">
        <v>42939</v>
      </c>
      <c r="C3602" s="4">
        <v>42942.570706018516</v>
      </c>
      <c r="D3602" s="1">
        <v>42942</v>
      </c>
      <c r="E3602" s="1">
        <v>42943</v>
      </c>
    </row>
    <row r="3603" spans="1:5" x14ac:dyDescent="0.15">
      <c r="A3603" t="s">
        <v>6495</v>
      </c>
      <c r="B3603" s="1">
        <v>42947</v>
      </c>
      <c r="C3603" s="4">
        <v>42953.744097222225</v>
      </c>
      <c r="D3603" s="1">
        <v>42954</v>
      </c>
      <c r="E3603" s="1">
        <v>42954</v>
      </c>
    </row>
    <row r="3604" spans="1:5" x14ac:dyDescent="0.15">
      <c r="A3604" t="s">
        <v>6483</v>
      </c>
      <c r="C3604" s="4">
        <v>42943.664120370369</v>
      </c>
      <c r="D3604" s="1">
        <v>42943</v>
      </c>
      <c r="E3604" s="1">
        <v>42943</v>
      </c>
    </row>
    <row r="3605" spans="1:5" x14ac:dyDescent="0.15">
      <c r="A3605" t="s">
        <v>6483</v>
      </c>
      <c r="C3605" s="4">
        <v>42943.673425925925</v>
      </c>
      <c r="D3605" s="1">
        <v>42943</v>
      </c>
      <c r="E3605" s="1">
        <v>42943</v>
      </c>
    </row>
    <row r="3606" spans="1:5" x14ac:dyDescent="0.15">
      <c r="A3606" t="s">
        <v>6483</v>
      </c>
      <c r="C3606" s="4">
        <v>42957.542025462964</v>
      </c>
      <c r="D3606" s="1">
        <v>42957</v>
      </c>
      <c r="E3606" s="1">
        <v>42957</v>
      </c>
    </row>
    <row r="3607" spans="1:5" x14ac:dyDescent="0.15">
      <c r="A3607" t="s">
        <v>6481</v>
      </c>
      <c r="B3607" s="1">
        <v>42947</v>
      </c>
      <c r="C3607" s="4">
        <v>42958.740868055553</v>
      </c>
      <c r="D3607" s="1">
        <v>42958</v>
      </c>
      <c r="E3607" s="1">
        <v>42958</v>
      </c>
    </row>
    <row r="3608" spans="1:5" x14ac:dyDescent="0.15">
      <c r="A3608" t="s">
        <v>6485</v>
      </c>
      <c r="B3608" s="1">
        <v>42947</v>
      </c>
      <c r="C3608" s="4">
        <v>42948.463553240741</v>
      </c>
      <c r="D3608" s="1">
        <v>42948</v>
      </c>
      <c r="E3608" s="1">
        <v>42949</v>
      </c>
    </row>
    <row r="3609" spans="1:5" x14ac:dyDescent="0.15">
      <c r="A3609" t="s">
        <v>6483</v>
      </c>
      <c r="B3609" s="1">
        <v>42942</v>
      </c>
      <c r="C3609" s="4">
        <v>42942.734664351854</v>
      </c>
      <c r="D3609" s="1">
        <v>42942</v>
      </c>
      <c r="E3609" s="1">
        <v>42942</v>
      </c>
    </row>
    <row r="3610" spans="1:5" x14ac:dyDescent="0.15">
      <c r="A3610" t="s">
        <v>6494</v>
      </c>
      <c r="B3610" s="1">
        <v>42947</v>
      </c>
      <c r="C3610" s="4">
        <v>42948.668321759258</v>
      </c>
      <c r="D3610" s="1">
        <v>42949</v>
      </c>
      <c r="E3610" s="1">
        <v>42949</v>
      </c>
    </row>
    <row r="3611" spans="1:5" x14ac:dyDescent="0.15">
      <c r="A3611" t="s">
        <v>6481</v>
      </c>
      <c r="C3611" s="4">
        <v>42962.444247685184</v>
      </c>
      <c r="D3611" s="1">
        <v>42962</v>
      </c>
      <c r="E3611" s="1">
        <v>42962</v>
      </c>
    </row>
    <row r="3612" spans="1:5" x14ac:dyDescent="0.15">
      <c r="A3612" t="s">
        <v>6482</v>
      </c>
      <c r="B3612" s="1">
        <v>42941</v>
      </c>
      <c r="C3612" s="4">
        <v>42942.990011574075</v>
      </c>
      <c r="D3612" s="1">
        <v>42943</v>
      </c>
      <c r="E3612" s="1">
        <v>42943</v>
      </c>
    </row>
    <row r="3613" spans="1:5" x14ac:dyDescent="0.15">
      <c r="A3613" t="s">
        <v>6500</v>
      </c>
      <c r="B3613" s="1">
        <v>42942</v>
      </c>
      <c r="C3613" s="4">
        <v>42942.529513888891</v>
      </c>
      <c r="D3613" s="1">
        <v>42944</v>
      </c>
      <c r="E3613" s="1">
        <v>42944</v>
      </c>
    </row>
    <row r="3614" spans="1:5" x14ac:dyDescent="0.15">
      <c r="D3614" s="1">
        <v>42964</v>
      </c>
      <c r="E3614" s="1">
        <v>42964</v>
      </c>
    </row>
    <row r="3615" spans="1:5" x14ac:dyDescent="0.15">
      <c r="A3615" t="s">
        <v>6485</v>
      </c>
      <c r="C3615" s="4">
        <v>42968.478831018518</v>
      </c>
      <c r="D3615" s="1">
        <v>42935</v>
      </c>
      <c r="E3615" s="1">
        <v>42936</v>
      </c>
    </row>
    <row r="3616" spans="1:5" x14ac:dyDescent="0.15">
      <c r="A3616" t="s">
        <v>6481</v>
      </c>
      <c r="C3616" s="4">
        <v>42957.632418981484</v>
      </c>
      <c r="D3616" s="1">
        <v>42957</v>
      </c>
      <c r="E3616" s="1">
        <v>42957</v>
      </c>
    </row>
    <row r="3617" spans="1:5" x14ac:dyDescent="0.15">
      <c r="A3617" t="s">
        <v>6483</v>
      </c>
      <c r="B3617" s="1">
        <v>42948</v>
      </c>
      <c r="C3617" s="4">
        <v>42949.678842592592</v>
      </c>
      <c r="D3617" s="1">
        <v>42949</v>
      </c>
      <c r="E3617" s="1">
        <v>42949</v>
      </c>
    </row>
    <row r="3618" spans="1:5" x14ac:dyDescent="0.15">
      <c r="A3618" t="s">
        <v>6495</v>
      </c>
      <c r="B3618" s="1">
        <v>42945</v>
      </c>
      <c r="C3618" s="4">
        <v>42949.435763888891</v>
      </c>
      <c r="D3618" s="1">
        <v>42950</v>
      </c>
      <c r="E3618" s="1">
        <v>42950</v>
      </c>
    </row>
    <row r="3619" spans="1:5" x14ac:dyDescent="0.15">
      <c r="A3619" t="s">
        <v>6485</v>
      </c>
      <c r="C3619" s="4">
        <v>42944.623599537037</v>
      </c>
      <c r="D3619" s="1">
        <v>42944</v>
      </c>
      <c r="E3619" s="1">
        <v>42944</v>
      </c>
    </row>
    <row r="3620" spans="1:5" x14ac:dyDescent="0.15">
      <c r="A3620" t="s">
        <v>6498</v>
      </c>
      <c r="B3620" s="1">
        <v>42944</v>
      </c>
      <c r="C3620" s="4">
        <v>42944.591134259259</v>
      </c>
      <c r="D3620" s="1">
        <v>42944</v>
      </c>
      <c r="E3620" s="1">
        <v>42944</v>
      </c>
    </row>
    <row r="3621" spans="1:5" x14ac:dyDescent="0.15">
      <c r="A3621" t="s">
        <v>6500</v>
      </c>
      <c r="C3621" s="4">
        <v>42954.405439814815</v>
      </c>
      <c r="D3621" s="1">
        <v>42954</v>
      </c>
      <c r="E3621" s="1">
        <v>42954</v>
      </c>
    </row>
    <row r="3622" spans="1:5" x14ac:dyDescent="0.15">
      <c r="A3622" t="s">
        <v>6485</v>
      </c>
      <c r="C3622" s="4">
        <v>42956.557500000003</v>
      </c>
      <c r="D3622" s="1">
        <v>42957</v>
      </c>
      <c r="E3622" s="1">
        <v>42957</v>
      </c>
    </row>
    <row r="3623" spans="1:5" x14ac:dyDescent="0.15">
      <c r="A3623" t="s">
        <v>6489</v>
      </c>
      <c r="B3623" s="1">
        <v>42935</v>
      </c>
      <c r="C3623" s="4">
        <v>42936.601550925923</v>
      </c>
      <c r="D3623" s="1">
        <v>42937</v>
      </c>
      <c r="E3623" s="1">
        <v>42937</v>
      </c>
    </row>
    <row r="3624" spans="1:5" x14ac:dyDescent="0.15">
      <c r="A3624" t="s">
        <v>6495</v>
      </c>
      <c r="B3624" s="1">
        <v>42935</v>
      </c>
      <c r="C3624" s="4">
        <v>42942.877997685187</v>
      </c>
      <c r="D3624" s="1">
        <v>42943</v>
      </c>
      <c r="E3624" s="1">
        <v>42943</v>
      </c>
    </row>
    <row r="3625" spans="1:5" x14ac:dyDescent="0.15">
      <c r="A3625" t="s">
        <v>6480</v>
      </c>
      <c r="B3625" s="1">
        <v>42947</v>
      </c>
      <c r="C3625" s="4">
        <v>42955.725717592592</v>
      </c>
      <c r="D3625" s="1">
        <v>42955</v>
      </c>
      <c r="E3625" s="1">
        <v>42955</v>
      </c>
    </row>
    <row r="3626" spans="1:5" x14ac:dyDescent="0.15">
      <c r="A3626" t="s">
        <v>6483</v>
      </c>
      <c r="C3626" s="4">
        <v>42951.713206018518</v>
      </c>
      <c r="D3626" s="1">
        <v>42951</v>
      </c>
      <c r="E3626" s="1">
        <v>42951</v>
      </c>
    </row>
    <row r="3627" spans="1:5" x14ac:dyDescent="0.15">
      <c r="A3627" t="s">
        <v>6489</v>
      </c>
      <c r="C3627" s="4">
        <v>42945.459120370368</v>
      </c>
      <c r="D3627" s="1">
        <v>42947</v>
      </c>
      <c r="E3627" s="1">
        <v>42947</v>
      </c>
    </row>
    <row r="3628" spans="1:5" x14ac:dyDescent="0.15">
      <c r="D3628" s="1">
        <v>42942</v>
      </c>
      <c r="E3628" s="1">
        <v>42942</v>
      </c>
    </row>
    <row r="3629" spans="1:5" x14ac:dyDescent="0.15">
      <c r="A3629" t="s">
        <v>6483</v>
      </c>
      <c r="C3629" s="4">
        <v>42943.579097222224</v>
      </c>
      <c r="D3629" s="1">
        <v>42943</v>
      </c>
      <c r="E3629" s="1">
        <v>42943</v>
      </c>
    </row>
    <row r="3630" spans="1:5" x14ac:dyDescent="0.15">
      <c r="A3630" t="s">
        <v>6495</v>
      </c>
      <c r="C3630" s="4">
        <v>42964.455868055556</v>
      </c>
      <c r="D3630" s="1">
        <v>42964</v>
      </c>
      <c r="E3630" s="1">
        <v>42964</v>
      </c>
    </row>
    <row r="3631" spans="1:5" x14ac:dyDescent="0.15">
      <c r="D3631" s="1">
        <v>42965</v>
      </c>
      <c r="E3631" s="1">
        <v>42965</v>
      </c>
    </row>
    <row r="3632" spans="1:5" x14ac:dyDescent="0.15">
      <c r="A3632" t="s">
        <v>6485</v>
      </c>
      <c r="C3632" s="4">
        <v>42943.486377314817</v>
      </c>
      <c r="D3632" s="1">
        <v>42943</v>
      </c>
      <c r="E3632" s="1">
        <v>42944</v>
      </c>
    </row>
    <row r="3633" spans="1:5" x14ac:dyDescent="0.15">
      <c r="A3633" t="s">
        <v>6480</v>
      </c>
      <c r="C3633" s="4">
        <v>42957.483854166669</v>
      </c>
      <c r="D3633" s="1">
        <v>42957</v>
      </c>
      <c r="E3633" s="1">
        <v>42957</v>
      </c>
    </row>
    <row r="3634" spans="1:5" x14ac:dyDescent="0.15">
      <c r="A3634" t="s">
        <v>6488</v>
      </c>
      <c r="C3634" s="4">
        <v>42949.73096064815</v>
      </c>
      <c r="D3634" s="1">
        <v>42951</v>
      </c>
      <c r="E3634" s="1">
        <v>42951</v>
      </c>
    </row>
    <row r="3635" spans="1:5" x14ac:dyDescent="0.15">
      <c r="A3635" t="s">
        <v>6483</v>
      </c>
      <c r="C3635" s="4">
        <v>42944.711018518516</v>
      </c>
      <c r="D3635" s="1">
        <v>42947</v>
      </c>
      <c r="E3635" s="1">
        <v>42947</v>
      </c>
    </row>
    <row r="3636" spans="1:5" x14ac:dyDescent="0.15">
      <c r="A3636" t="s">
        <v>6480</v>
      </c>
      <c r="B3636" s="1">
        <v>42947</v>
      </c>
      <c r="C3636" s="4">
        <v>42949.622881944444</v>
      </c>
      <c r="D3636" s="1">
        <v>42949</v>
      </c>
      <c r="E3636" s="1">
        <v>42950</v>
      </c>
    </row>
    <row r="3637" spans="1:5" x14ac:dyDescent="0.15">
      <c r="A3637" t="s">
        <v>6481</v>
      </c>
      <c r="C3637" s="4">
        <v>42944.701354166667</v>
      </c>
      <c r="D3637" s="1">
        <v>42944</v>
      </c>
      <c r="E3637" s="1">
        <v>42944</v>
      </c>
    </row>
    <row r="3638" spans="1:5" x14ac:dyDescent="0.15">
      <c r="A3638" t="s">
        <v>6480</v>
      </c>
      <c r="C3638" s="4">
        <v>42951.615601851852</v>
      </c>
      <c r="D3638" s="1">
        <v>42951</v>
      </c>
      <c r="E3638" s="1">
        <v>42951</v>
      </c>
    </row>
    <row r="3639" spans="1:5" x14ac:dyDescent="0.15">
      <c r="D3639" s="1">
        <v>42962</v>
      </c>
      <c r="E3639" s="1">
        <v>42962</v>
      </c>
    </row>
    <row r="3640" spans="1:5" x14ac:dyDescent="0.15">
      <c r="A3640" t="s">
        <v>6505</v>
      </c>
      <c r="B3640" s="1">
        <v>42960</v>
      </c>
      <c r="C3640" s="4">
        <v>42962.653310185182</v>
      </c>
      <c r="D3640" s="1">
        <v>42962</v>
      </c>
      <c r="E3640" s="1">
        <v>42962</v>
      </c>
    </row>
    <row r="3641" spans="1:5" x14ac:dyDescent="0.15">
      <c r="D3641" s="1">
        <v>42962</v>
      </c>
      <c r="E3641" s="1">
        <v>42962</v>
      </c>
    </row>
    <row r="3642" spans="1:5" x14ac:dyDescent="0.15">
      <c r="A3642" t="s">
        <v>6485</v>
      </c>
      <c r="C3642" s="4">
        <v>42964.439814814818</v>
      </c>
      <c r="D3642" s="1">
        <v>42964</v>
      </c>
      <c r="E3642" s="1">
        <v>42964</v>
      </c>
    </row>
    <row r="3643" spans="1:5" x14ac:dyDescent="0.15">
      <c r="A3643" t="s">
        <v>6494</v>
      </c>
      <c r="B3643" s="1">
        <v>42942</v>
      </c>
      <c r="C3643" s="4">
        <v>42943.421782407408</v>
      </c>
      <c r="D3643" s="1">
        <v>42943</v>
      </c>
      <c r="E3643" s="1">
        <v>42943</v>
      </c>
    </row>
    <row r="3644" spans="1:5" x14ac:dyDescent="0.15">
      <c r="A3644" t="s">
        <v>6480</v>
      </c>
      <c r="B3644" s="1">
        <v>42952</v>
      </c>
      <c r="C3644" s="4">
        <v>42960.93677083333</v>
      </c>
      <c r="D3644" s="1">
        <v>42962</v>
      </c>
      <c r="E3644" s="1">
        <v>42962</v>
      </c>
    </row>
    <row r="3645" spans="1:5" x14ac:dyDescent="0.15">
      <c r="A3645" t="s">
        <v>6495</v>
      </c>
      <c r="B3645" s="1">
        <v>42948</v>
      </c>
      <c r="C3645" s="4">
        <v>42949.584745370368</v>
      </c>
      <c r="D3645" s="1">
        <v>42950</v>
      </c>
      <c r="E3645" s="1">
        <v>42950</v>
      </c>
    </row>
    <row r="3646" spans="1:5" x14ac:dyDescent="0.15">
      <c r="D3646" s="1">
        <v>42966</v>
      </c>
      <c r="E3646" s="1">
        <v>42966</v>
      </c>
    </row>
    <row r="3647" spans="1:5" x14ac:dyDescent="0.15">
      <c r="A3647" t="s">
        <v>6489</v>
      </c>
      <c r="C3647" s="4">
        <v>42950.640474537038</v>
      </c>
      <c r="D3647" s="1">
        <v>42953</v>
      </c>
      <c r="E3647" s="1">
        <v>42953</v>
      </c>
    </row>
    <row r="3648" spans="1:5" x14ac:dyDescent="0.15">
      <c r="B3648" s="1">
        <v>42958</v>
      </c>
      <c r="D3648" s="1">
        <v>42964</v>
      </c>
      <c r="E3648" s="1">
        <v>42964</v>
      </c>
    </row>
    <row r="3649" spans="1:5" x14ac:dyDescent="0.15">
      <c r="A3649" t="s">
        <v>6485</v>
      </c>
      <c r="D3649" s="1">
        <v>42965</v>
      </c>
      <c r="E3649" s="1">
        <v>42965</v>
      </c>
    </row>
    <row r="3650" spans="1:5" x14ac:dyDescent="0.15">
      <c r="A3650" t="s">
        <v>6485</v>
      </c>
      <c r="C3650" s="4">
        <v>42948.657650462963</v>
      </c>
      <c r="D3650" s="1">
        <v>42948</v>
      </c>
      <c r="E3650" s="1">
        <v>42949</v>
      </c>
    </row>
    <row r="3651" spans="1:5" x14ac:dyDescent="0.15">
      <c r="A3651" t="s">
        <v>6491</v>
      </c>
      <c r="B3651" s="1">
        <v>42952</v>
      </c>
      <c r="C3651" s="4">
        <v>42955.547881944447</v>
      </c>
      <c r="D3651" s="1">
        <v>42956</v>
      </c>
      <c r="E3651" s="1">
        <v>42956</v>
      </c>
    </row>
    <row r="3652" spans="1:5" x14ac:dyDescent="0.15">
      <c r="A3652" t="s">
        <v>6485</v>
      </c>
      <c r="C3652" s="4">
        <v>42965.492789351854</v>
      </c>
      <c r="D3652" s="1">
        <v>42965</v>
      </c>
      <c r="E3652" s="1">
        <v>42965</v>
      </c>
    </row>
    <row r="3653" spans="1:5" x14ac:dyDescent="0.15">
      <c r="A3653" t="s">
        <v>6500</v>
      </c>
      <c r="B3653" s="1">
        <v>42956</v>
      </c>
      <c r="C3653" s="4">
        <v>42959.434259259258</v>
      </c>
      <c r="D3653" s="1">
        <v>42961</v>
      </c>
      <c r="E3653" s="1">
        <v>42961</v>
      </c>
    </row>
    <row r="3654" spans="1:5" x14ac:dyDescent="0.15">
      <c r="A3654" t="s">
        <v>6489</v>
      </c>
      <c r="B3654" s="1">
        <v>42948</v>
      </c>
      <c r="C3654" s="4">
        <v>42949.34920138889</v>
      </c>
      <c r="D3654" s="1">
        <v>42949</v>
      </c>
      <c r="E3654" s="1">
        <v>42949</v>
      </c>
    </row>
    <row r="3655" spans="1:5" x14ac:dyDescent="0.15">
      <c r="A3655" t="s">
        <v>6482</v>
      </c>
      <c r="B3655" s="1">
        <v>42954</v>
      </c>
      <c r="C3655" s="4">
        <v>42955.593599537038</v>
      </c>
      <c r="D3655" s="1">
        <v>42956</v>
      </c>
      <c r="E3655" s="1">
        <v>42956</v>
      </c>
    </row>
    <row r="3656" spans="1:5" x14ac:dyDescent="0.15">
      <c r="A3656" t="s">
        <v>6482</v>
      </c>
      <c r="B3656" s="1">
        <v>42956</v>
      </c>
      <c r="C3656" s="4">
        <v>42962.466261574074</v>
      </c>
      <c r="D3656" s="1">
        <v>42964</v>
      </c>
      <c r="E3656" s="1">
        <v>42964</v>
      </c>
    </row>
    <row r="3657" spans="1:5" x14ac:dyDescent="0.15">
      <c r="A3657" t="s">
        <v>6498</v>
      </c>
      <c r="B3657" s="1">
        <v>42947</v>
      </c>
      <c r="C3657" s="4">
        <v>42948.646087962959</v>
      </c>
      <c r="D3657" s="1">
        <v>42949</v>
      </c>
      <c r="E3657" s="1">
        <v>42949</v>
      </c>
    </row>
    <row r="3658" spans="1:5" x14ac:dyDescent="0.15">
      <c r="A3658" t="s">
        <v>6480</v>
      </c>
      <c r="C3658" s="4">
        <v>42950.903495370374</v>
      </c>
      <c r="D3658" s="1">
        <v>42951</v>
      </c>
      <c r="E3658" s="1">
        <v>42951</v>
      </c>
    </row>
    <row r="3659" spans="1:5" x14ac:dyDescent="0.15">
      <c r="A3659" t="s">
        <v>6498</v>
      </c>
      <c r="C3659" s="4">
        <v>42961.379571759258</v>
      </c>
      <c r="D3659" s="1">
        <v>42962</v>
      </c>
      <c r="E3659" s="1">
        <v>42962</v>
      </c>
    </row>
    <row r="3660" spans="1:5" x14ac:dyDescent="0.15">
      <c r="A3660" t="s">
        <v>6485</v>
      </c>
      <c r="C3660" s="4">
        <v>42943.470289351855</v>
      </c>
      <c r="D3660" s="1">
        <v>42943</v>
      </c>
      <c r="E3660" s="1">
        <v>42944</v>
      </c>
    </row>
    <row r="3661" spans="1:5" x14ac:dyDescent="0.15">
      <c r="A3661" t="s">
        <v>6485</v>
      </c>
      <c r="C3661" s="4">
        <v>42964.450798611113</v>
      </c>
      <c r="D3661" s="1">
        <v>42964</v>
      </c>
      <c r="E3661" s="1">
        <v>42964</v>
      </c>
    </row>
    <row r="3662" spans="1:5" x14ac:dyDescent="0.15">
      <c r="A3662" t="s">
        <v>6504</v>
      </c>
      <c r="B3662" s="1">
        <v>42947</v>
      </c>
      <c r="C3662" s="4">
        <v>42957.572164351855</v>
      </c>
      <c r="D3662" s="1">
        <v>42958</v>
      </c>
      <c r="E3662" s="1">
        <v>42958</v>
      </c>
    </row>
    <row r="3663" spans="1:5" x14ac:dyDescent="0.15">
      <c r="A3663" t="s">
        <v>6489</v>
      </c>
      <c r="C3663" s="4">
        <v>42943.440405092595</v>
      </c>
      <c r="D3663" s="1">
        <v>42947</v>
      </c>
      <c r="E3663" s="1">
        <v>42947</v>
      </c>
    </row>
    <row r="3664" spans="1:5" x14ac:dyDescent="0.15">
      <c r="A3664" t="s">
        <v>6485</v>
      </c>
      <c r="C3664" s="4">
        <v>42955.625787037039</v>
      </c>
      <c r="D3664" s="1">
        <v>42956</v>
      </c>
      <c r="E3664" s="1">
        <v>42956</v>
      </c>
    </row>
    <row r="3665" spans="1:5" x14ac:dyDescent="0.15">
      <c r="A3665" t="s">
        <v>6498</v>
      </c>
      <c r="B3665" s="1">
        <v>42948</v>
      </c>
      <c r="C3665" s="4">
        <v>42948.664884259262</v>
      </c>
      <c r="D3665" s="1">
        <v>42949</v>
      </c>
      <c r="E3665" s="1">
        <v>42949</v>
      </c>
    </row>
    <row r="3666" spans="1:5" x14ac:dyDescent="0.15">
      <c r="D3666" s="1">
        <v>42949</v>
      </c>
      <c r="E3666" s="1">
        <v>42949</v>
      </c>
    </row>
    <row r="3667" spans="1:5" x14ac:dyDescent="0.15">
      <c r="D3667" s="1">
        <v>42944</v>
      </c>
      <c r="E3667" s="1">
        <v>42944</v>
      </c>
    </row>
    <row r="3668" spans="1:5" x14ac:dyDescent="0.15">
      <c r="A3668" t="s">
        <v>6494</v>
      </c>
      <c r="C3668" s="4">
        <v>42962.751030092593</v>
      </c>
      <c r="D3668" s="1">
        <v>42963</v>
      </c>
      <c r="E3668" s="1">
        <v>42963</v>
      </c>
    </row>
    <row r="3669" spans="1:5" x14ac:dyDescent="0.15">
      <c r="A3669" t="s">
        <v>6485</v>
      </c>
      <c r="C3669" s="4">
        <v>42964.452002314814</v>
      </c>
      <c r="D3669" s="1">
        <v>42964</v>
      </c>
      <c r="E3669" s="1">
        <v>42964</v>
      </c>
    </row>
    <row r="3670" spans="1:5" x14ac:dyDescent="0.15">
      <c r="A3670" t="s">
        <v>6480</v>
      </c>
      <c r="C3670" s="4">
        <v>42948.481493055559</v>
      </c>
      <c r="D3670" s="1">
        <v>42949</v>
      </c>
      <c r="E3670" s="1">
        <v>42949</v>
      </c>
    </row>
    <row r="3671" spans="1:5" x14ac:dyDescent="0.15">
      <c r="D3671" s="1">
        <v>42966</v>
      </c>
      <c r="E3671" s="1">
        <v>42966</v>
      </c>
    </row>
    <row r="3672" spans="1:5" x14ac:dyDescent="0.15">
      <c r="A3672" t="s">
        <v>6495</v>
      </c>
      <c r="C3672" s="4">
        <v>42962.450208333335</v>
      </c>
      <c r="D3672" s="1">
        <v>42963</v>
      </c>
      <c r="E3672" s="1">
        <v>42963</v>
      </c>
    </row>
    <row r="3673" spans="1:5" x14ac:dyDescent="0.15">
      <c r="A3673" t="s">
        <v>6483</v>
      </c>
      <c r="C3673" s="4">
        <v>42950.691689814812</v>
      </c>
      <c r="D3673" s="1">
        <v>42951</v>
      </c>
      <c r="E3673" s="1">
        <v>42951</v>
      </c>
    </row>
    <row r="3674" spans="1:5" x14ac:dyDescent="0.15">
      <c r="A3674" t="s">
        <v>6500</v>
      </c>
      <c r="C3674" s="4">
        <v>42962.402731481481</v>
      </c>
      <c r="D3674" s="1">
        <v>42963</v>
      </c>
      <c r="E3674" s="1">
        <v>42963</v>
      </c>
    </row>
    <row r="3675" spans="1:5" x14ac:dyDescent="0.15">
      <c r="A3675" t="s">
        <v>6495</v>
      </c>
      <c r="B3675" s="1">
        <v>42947</v>
      </c>
      <c r="C3675" s="4">
        <v>42949.439247685186</v>
      </c>
      <c r="D3675" s="1">
        <v>42950</v>
      </c>
      <c r="E3675" s="1">
        <v>42950</v>
      </c>
    </row>
    <row r="3676" spans="1:5" x14ac:dyDescent="0.15">
      <c r="A3676" t="s">
        <v>6500</v>
      </c>
      <c r="C3676" s="4">
        <v>42961.672025462962</v>
      </c>
      <c r="D3676" s="1">
        <v>42963</v>
      </c>
      <c r="E3676" s="1">
        <v>42963</v>
      </c>
    </row>
    <row r="3677" spans="1:5" x14ac:dyDescent="0.15">
      <c r="A3677" t="s">
        <v>6489</v>
      </c>
      <c r="C3677" s="4">
        <v>42954.612800925926</v>
      </c>
      <c r="D3677" s="1">
        <v>42955</v>
      </c>
      <c r="E3677" s="1">
        <v>42955</v>
      </c>
    </row>
    <row r="3678" spans="1:5" x14ac:dyDescent="0.15">
      <c r="A3678" t="s">
        <v>6481</v>
      </c>
      <c r="C3678" s="4">
        <v>42956.763715277775</v>
      </c>
      <c r="D3678" s="1">
        <v>42957</v>
      </c>
      <c r="E3678" s="1">
        <v>42957</v>
      </c>
    </row>
    <row r="3679" spans="1:5" x14ac:dyDescent="0.15">
      <c r="A3679" t="s">
        <v>6500</v>
      </c>
      <c r="C3679" s="4">
        <v>42958.396817129629</v>
      </c>
      <c r="D3679" s="1">
        <v>42958</v>
      </c>
      <c r="E3679" s="1">
        <v>42958</v>
      </c>
    </row>
    <row r="3680" spans="1:5" x14ac:dyDescent="0.15">
      <c r="A3680" t="s">
        <v>6489</v>
      </c>
      <c r="D3680" s="1">
        <v>42957</v>
      </c>
      <c r="E3680" s="1">
        <v>42957</v>
      </c>
    </row>
    <row r="3681" spans="1:5" x14ac:dyDescent="0.15">
      <c r="A3681" t="s">
        <v>6485</v>
      </c>
      <c r="C3681" s="4">
        <v>42964.649062500001</v>
      </c>
      <c r="D3681" s="1">
        <v>42965</v>
      </c>
      <c r="E3681" s="1">
        <v>42965</v>
      </c>
    </row>
    <row r="3682" spans="1:5" x14ac:dyDescent="0.15">
      <c r="A3682" t="s">
        <v>6485</v>
      </c>
      <c r="C3682" s="4">
        <v>42964.454525462963</v>
      </c>
      <c r="D3682" s="1">
        <v>42964</v>
      </c>
      <c r="E3682" s="1">
        <v>42964</v>
      </c>
    </row>
    <row r="3683" spans="1:5" x14ac:dyDescent="0.15">
      <c r="A3683" t="s">
        <v>6489</v>
      </c>
      <c r="D3683" s="1">
        <v>42957</v>
      </c>
      <c r="E3683" s="1">
        <v>42957</v>
      </c>
    </row>
    <row r="3684" spans="1:5" x14ac:dyDescent="0.15">
      <c r="A3684" t="s">
        <v>6480</v>
      </c>
      <c r="C3684" s="4">
        <v>42957.482928240737</v>
      </c>
      <c r="D3684" s="1">
        <v>42957</v>
      </c>
      <c r="E3684" s="1">
        <v>42957</v>
      </c>
    </row>
    <row r="3685" spans="1:5" x14ac:dyDescent="0.15">
      <c r="A3685" t="s">
        <v>6485</v>
      </c>
      <c r="C3685" s="4">
        <v>42964.569027777776</v>
      </c>
      <c r="D3685" s="1">
        <v>42965</v>
      </c>
      <c r="E3685" s="1">
        <v>42965</v>
      </c>
    </row>
    <row r="3686" spans="1:5" x14ac:dyDescent="0.15">
      <c r="A3686" t="s">
        <v>6498</v>
      </c>
      <c r="B3686" s="1">
        <v>42951</v>
      </c>
      <c r="C3686" s="4">
        <v>42954.759108796294</v>
      </c>
      <c r="D3686" s="1">
        <v>42955</v>
      </c>
      <c r="E3686" s="1">
        <v>42955</v>
      </c>
    </row>
    <row r="3687" spans="1:5" x14ac:dyDescent="0.15">
      <c r="B3687" s="1">
        <v>42958</v>
      </c>
      <c r="D3687" s="1">
        <v>42962</v>
      </c>
      <c r="E3687" s="1">
        <v>42962</v>
      </c>
    </row>
    <row r="3688" spans="1:5" x14ac:dyDescent="0.15">
      <c r="A3688" t="s">
        <v>6481</v>
      </c>
      <c r="C3688" s="4">
        <v>42958.538182870368</v>
      </c>
      <c r="D3688" s="1">
        <v>42958</v>
      </c>
      <c r="E3688" s="1">
        <v>42958</v>
      </c>
    </row>
    <row r="3689" spans="1:5" x14ac:dyDescent="0.15">
      <c r="B3689" s="1">
        <v>42959</v>
      </c>
      <c r="D3689" s="1">
        <v>42962</v>
      </c>
      <c r="E3689" s="1">
        <v>42962</v>
      </c>
    </row>
    <row r="3690" spans="1:5" x14ac:dyDescent="0.15">
      <c r="A3690" t="s">
        <v>6491</v>
      </c>
      <c r="B3690" s="1">
        <v>42952</v>
      </c>
      <c r="C3690" s="4">
        <v>42954.426192129627</v>
      </c>
      <c r="D3690" s="1">
        <v>42956</v>
      </c>
      <c r="E3690" s="1">
        <v>42956</v>
      </c>
    </row>
    <row r="3691" spans="1:5" x14ac:dyDescent="0.15">
      <c r="A3691" t="s">
        <v>6485</v>
      </c>
      <c r="C3691" s="4">
        <v>42962.420243055552</v>
      </c>
      <c r="D3691" s="1">
        <v>42962</v>
      </c>
      <c r="E3691" s="1">
        <v>42962</v>
      </c>
    </row>
    <row r="3692" spans="1:5" x14ac:dyDescent="0.15">
      <c r="A3692" t="s">
        <v>6504</v>
      </c>
      <c r="C3692" s="4">
        <v>42951.455706018518</v>
      </c>
      <c r="D3692" s="1">
        <v>42951</v>
      </c>
      <c r="E3692" s="1">
        <v>42951</v>
      </c>
    </row>
    <row r="3693" spans="1:5" x14ac:dyDescent="0.15">
      <c r="A3693" t="s">
        <v>6483</v>
      </c>
      <c r="B3693" s="1">
        <v>42954</v>
      </c>
      <c r="C3693" s="4">
        <v>42964.474710648145</v>
      </c>
      <c r="D3693" s="1">
        <v>42964</v>
      </c>
      <c r="E3693" s="1">
        <v>42964</v>
      </c>
    </row>
    <row r="3694" spans="1:5" x14ac:dyDescent="0.15">
      <c r="D3694" s="1">
        <v>42957</v>
      </c>
      <c r="E3694" s="1">
        <v>42957</v>
      </c>
    </row>
    <row r="3695" spans="1:5" x14ac:dyDescent="0.15">
      <c r="A3695" t="s">
        <v>6489</v>
      </c>
      <c r="C3695" s="4">
        <v>42949.735717592594</v>
      </c>
      <c r="D3695" s="1">
        <v>42950</v>
      </c>
      <c r="E3695" s="1">
        <v>42950</v>
      </c>
    </row>
    <row r="3696" spans="1:5" x14ac:dyDescent="0.15">
      <c r="A3696" t="s">
        <v>6483</v>
      </c>
      <c r="C3696" s="4">
        <v>42962.467465277776</v>
      </c>
      <c r="D3696" s="1">
        <v>42964</v>
      </c>
      <c r="E3696" s="1">
        <v>42964</v>
      </c>
    </row>
    <row r="3697" spans="1:5" x14ac:dyDescent="0.15">
      <c r="A3697" t="s">
        <v>6491</v>
      </c>
      <c r="C3697" s="4">
        <v>42962.972337962965</v>
      </c>
      <c r="D3697" s="1">
        <v>42964</v>
      </c>
      <c r="E3697" s="1">
        <v>42964</v>
      </c>
    </row>
    <row r="3698" spans="1:5" x14ac:dyDescent="0.15">
      <c r="A3698" t="s">
        <v>6483</v>
      </c>
      <c r="B3698" s="1">
        <v>42948</v>
      </c>
      <c r="C3698" s="4">
        <v>42951.669374999998</v>
      </c>
      <c r="D3698" s="1">
        <v>42954</v>
      </c>
      <c r="E3698" s="1">
        <v>42954</v>
      </c>
    </row>
    <row r="3699" spans="1:5" x14ac:dyDescent="0.15">
      <c r="A3699" t="s">
        <v>6498</v>
      </c>
      <c r="B3699" s="1">
        <v>42947</v>
      </c>
      <c r="C3699" s="4">
        <v>42950.369513888887</v>
      </c>
      <c r="D3699" s="1">
        <v>42955</v>
      </c>
      <c r="E3699" s="1">
        <v>42955</v>
      </c>
    </row>
    <row r="3700" spans="1:5" x14ac:dyDescent="0.15">
      <c r="A3700" t="s">
        <v>6500</v>
      </c>
      <c r="C3700" s="4">
        <v>42962.407685185186</v>
      </c>
      <c r="D3700" s="1">
        <v>42963</v>
      </c>
      <c r="E3700" s="1">
        <v>42963</v>
      </c>
    </row>
    <row r="3701" spans="1:5" x14ac:dyDescent="0.15">
      <c r="B3701" s="1">
        <v>42958</v>
      </c>
      <c r="D3701" s="1">
        <v>42962</v>
      </c>
      <c r="E3701" s="1">
        <v>42962</v>
      </c>
    </row>
    <row r="3702" spans="1:5" x14ac:dyDescent="0.15">
      <c r="A3702" t="s">
        <v>6480</v>
      </c>
      <c r="B3702" s="1">
        <v>42952</v>
      </c>
      <c r="C3702" s="4">
        <v>42956.992118055554</v>
      </c>
      <c r="D3702" s="1">
        <v>42957</v>
      </c>
      <c r="E3702" s="1">
        <v>42957</v>
      </c>
    </row>
    <row r="3703" spans="1:5" x14ac:dyDescent="0.15">
      <c r="A3703" t="s">
        <v>6495</v>
      </c>
      <c r="C3703" s="4">
        <v>42965.662199074075</v>
      </c>
      <c r="D3703" s="1">
        <v>42967</v>
      </c>
      <c r="E3703" s="1">
        <v>42967</v>
      </c>
    </row>
    <row r="3704" spans="1:5" x14ac:dyDescent="0.15">
      <c r="A3704" t="s">
        <v>6483</v>
      </c>
      <c r="D3704" s="1">
        <v>42956</v>
      </c>
      <c r="E3704" s="1">
        <v>42956</v>
      </c>
    </row>
    <row r="3705" spans="1:5" x14ac:dyDescent="0.15">
      <c r="A3705" t="s">
        <v>6500</v>
      </c>
      <c r="C3705" s="4">
        <v>42963.407187500001</v>
      </c>
      <c r="D3705" s="1">
        <v>42963</v>
      </c>
      <c r="E3705" s="1">
        <v>42963</v>
      </c>
    </row>
    <row r="3706" spans="1:5" x14ac:dyDescent="0.15">
      <c r="A3706" t="s">
        <v>6489</v>
      </c>
      <c r="C3706" s="4">
        <v>42947.717974537038</v>
      </c>
      <c r="D3706" s="1">
        <v>42948</v>
      </c>
      <c r="E3706" s="1">
        <v>42948</v>
      </c>
    </row>
    <row r="3707" spans="1:5" x14ac:dyDescent="0.15">
      <c r="A3707" t="s">
        <v>6494</v>
      </c>
      <c r="B3707" s="1">
        <v>42954</v>
      </c>
      <c r="C3707" s="4">
        <v>42954.707673611112</v>
      </c>
      <c r="D3707" s="1">
        <v>42954</v>
      </c>
      <c r="E3707" s="1">
        <v>42954</v>
      </c>
    </row>
    <row r="3708" spans="1:5" x14ac:dyDescent="0.15">
      <c r="A3708" t="s">
        <v>6485</v>
      </c>
      <c r="C3708" s="4">
        <v>42958.412152777775</v>
      </c>
      <c r="D3708" s="1">
        <v>42958</v>
      </c>
      <c r="E3708" s="1">
        <v>42958</v>
      </c>
    </row>
    <row r="3709" spans="1:5" x14ac:dyDescent="0.15">
      <c r="A3709" t="s">
        <v>6504</v>
      </c>
      <c r="C3709" s="4">
        <v>42965.391909722224</v>
      </c>
      <c r="D3709" s="1">
        <v>42965</v>
      </c>
      <c r="E3709" s="1">
        <v>42965</v>
      </c>
    </row>
    <row r="3710" spans="1:5" x14ac:dyDescent="0.15">
      <c r="D3710" s="1">
        <v>42955</v>
      </c>
      <c r="E3710" s="1">
        <v>42955</v>
      </c>
    </row>
    <row r="3711" spans="1:5" x14ac:dyDescent="0.15">
      <c r="A3711" t="s">
        <v>6489</v>
      </c>
      <c r="C3711" s="4">
        <v>42958.447337962964</v>
      </c>
      <c r="D3711" s="1">
        <v>42958</v>
      </c>
      <c r="E3711" s="1">
        <v>42958</v>
      </c>
    </row>
    <row r="3712" spans="1:5" x14ac:dyDescent="0.15">
      <c r="D3712" s="1">
        <v>42961</v>
      </c>
      <c r="E3712" s="1">
        <v>42961</v>
      </c>
    </row>
    <row r="3713" spans="1:5" x14ac:dyDescent="0.15">
      <c r="A3713" t="s">
        <v>6480</v>
      </c>
      <c r="C3713" s="4">
        <v>42958.647233796299</v>
      </c>
      <c r="D3713" s="1">
        <v>42959</v>
      </c>
      <c r="E3713" s="1">
        <v>42959</v>
      </c>
    </row>
    <row r="3714" spans="1:5" x14ac:dyDescent="0.15">
      <c r="A3714" t="s">
        <v>6495</v>
      </c>
      <c r="B3714" s="1">
        <v>42956</v>
      </c>
      <c r="C3714" s="4">
        <v>42957.567337962966</v>
      </c>
      <c r="D3714" s="1">
        <v>42957</v>
      </c>
      <c r="E3714" s="1">
        <v>42957</v>
      </c>
    </row>
    <row r="3715" spans="1:5" x14ac:dyDescent="0.15">
      <c r="A3715" t="s">
        <v>6494</v>
      </c>
      <c r="B3715" s="1">
        <v>42956</v>
      </c>
      <c r="C3715" s="4">
        <v>42964.401377314818</v>
      </c>
      <c r="D3715" s="1">
        <v>42965</v>
      </c>
      <c r="E3715" s="1">
        <v>42965</v>
      </c>
    </row>
    <row r="3716" spans="1:5" x14ac:dyDescent="0.15">
      <c r="B3716" s="1">
        <v>42958</v>
      </c>
      <c r="D3716" s="1">
        <v>42963</v>
      </c>
      <c r="E3716" s="1">
        <v>42963</v>
      </c>
    </row>
    <row r="3717" spans="1:5" x14ac:dyDescent="0.15">
      <c r="A3717" t="s">
        <v>6485</v>
      </c>
      <c r="C3717" s="4">
        <v>42958.597777777781</v>
      </c>
      <c r="D3717" s="1">
        <v>42958</v>
      </c>
      <c r="E3717" s="1">
        <v>42958</v>
      </c>
    </row>
    <row r="3718" spans="1:5" x14ac:dyDescent="0.15">
      <c r="A3718" t="s">
        <v>6485</v>
      </c>
      <c r="D3718" s="1">
        <v>42941</v>
      </c>
      <c r="E3718" s="1">
        <v>42941</v>
      </c>
    </row>
    <row r="3719" spans="1:5" x14ac:dyDescent="0.15">
      <c r="A3719" t="s">
        <v>6505</v>
      </c>
      <c r="B3719" s="1">
        <v>42954</v>
      </c>
      <c r="C3719" s="4">
        <v>42954.740810185183</v>
      </c>
      <c r="D3719" s="1">
        <v>42957</v>
      </c>
      <c r="E3719" s="1">
        <v>42957</v>
      </c>
    </row>
    <row r="3720" spans="1:5" x14ac:dyDescent="0.15">
      <c r="B3720" s="1">
        <v>42958</v>
      </c>
      <c r="D3720" s="1">
        <v>42962</v>
      </c>
      <c r="E3720" s="1">
        <v>42962</v>
      </c>
    </row>
    <row r="3721" spans="1:5" x14ac:dyDescent="0.15">
      <c r="A3721" t="s">
        <v>6500</v>
      </c>
      <c r="B3721" s="1">
        <v>42960</v>
      </c>
      <c r="C3721" s="4">
        <v>42960.705509259256</v>
      </c>
      <c r="D3721" s="1">
        <v>42962</v>
      </c>
      <c r="E3721" s="1">
        <v>42962</v>
      </c>
    </row>
    <row r="3722" spans="1:5" x14ac:dyDescent="0.15">
      <c r="A3722" t="s">
        <v>6483</v>
      </c>
      <c r="B3722" s="1">
        <v>42948</v>
      </c>
      <c r="C3722" s="4">
        <v>42961.587719907409</v>
      </c>
      <c r="D3722" s="1">
        <v>42963</v>
      </c>
      <c r="E3722" s="1">
        <v>42963</v>
      </c>
    </row>
    <row r="3723" spans="1:5" x14ac:dyDescent="0.15">
      <c r="A3723" t="s">
        <v>6504</v>
      </c>
      <c r="B3723" s="1">
        <v>42956</v>
      </c>
      <c r="C3723" s="4">
        <v>42957.56554398148</v>
      </c>
      <c r="D3723" s="1">
        <v>42957</v>
      </c>
      <c r="E3723" s="1">
        <v>42957</v>
      </c>
    </row>
    <row r="3724" spans="1:5" x14ac:dyDescent="0.15">
      <c r="D3724" s="1">
        <v>42965</v>
      </c>
      <c r="E3724" s="1">
        <v>42965</v>
      </c>
    </row>
    <row r="3725" spans="1:5" x14ac:dyDescent="0.15">
      <c r="A3725" t="s">
        <v>6500</v>
      </c>
      <c r="B3725" s="1">
        <v>42964</v>
      </c>
      <c r="C3725" s="4">
        <v>42965.383715277778</v>
      </c>
      <c r="D3725" s="1">
        <v>42965</v>
      </c>
      <c r="E3725" s="1">
        <v>42965</v>
      </c>
    </row>
    <row r="3726" spans="1:5" x14ac:dyDescent="0.15">
      <c r="A3726" t="s">
        <v>6505</v>
      </c>
      <c r="B3726" s="1">
        <v>42956</v>
      </c>
      <c r="C3726" s="4">
        <v>42958.565057870372</v>
      </c>
      <c r="D3726" s="1">
        <v>42962</v>
      </c>
      <c r="E3726" s="1">
        <v>42962</v>
      </c>
    </row>
    <row r="3727" spans="1:5" x14ac:dyDescent="0.15">
      <c r="B3727" s="1">
        <v>42946</v>
      </c>
      <c r="D3727" s="1">
        <v>42956</v>
      </c>
      <c r="E3727" s="1">
        <v>42956</v>
      </c>
    </row>
    <row r="3728" spans="1:5" x14ac:dyDescent="0.15">
      <c r="A3728" t="s">
        <v>6500</v>
      </c>
      <c r="C3728" s="4">
        <v>42955.452870370369</v>
      </c>
      <c r="D3728" s="1">
        <v>42955</v>
      </c>
      <c r="E3728" s="1">
        <v>42955</v>
      </c>
    </row>
    <row r="3729" spans="1:5" x14ac:dyDescent="0.15">
      <c r="A3729" t="s">
        <v>6500</v>
      </c>
      <c r="B3729" s="1">
        <v>42953</v>
      </c>
      <c r="C3729" s="4">
        <v>42958.717326388891</v>
      </c>
      <c r="D3729" s="1">
        <v>42959</v>
      </c>
      <c r="E3729" s="1">
        <v>42959</v>
      </c>
    </row>
    <row r="3730" spans="1:5" x14ac:dyDescent="0.15">
      <c r="A3730" t="s">
        <v>6504</v>
      </c>
      <c r="B3730" s="1">
        <v>42954</v>
      </c>
      <c r="C3730" s="4">
        <v>42958.461388888885</v>
      </c>
      <c r="D3730" s="1">
        <v>42958</v>
      </c>
      <c r="E3730" s="1">
        <v>42958</v>
      </c>
    </row>
    <row r="3731" spans="1:5" x14ac:dyDescent="0.15">
      <c r="A3731" t="s">
        <v>6480</v>
      </c>
      <c r="C3731" s="4">
        <v>42957.443819444445</v>
      </c>
      <c r="D3731" s="1">
        <v>42957</v>
      </c>
      <c r="E3731" s="1">
        <v>42957</v>
      </c>
    </row>
    <row r="3732" spans="1:5" x14ac:dyDescent="0.15">
      <c r="A3732" t="s">
        <v>6489</v>
      </c>
      <c r="C3732" s="4">
        <v>42955.567071759258</v>
      </c>
      <c r="D3732" s="1">
        <v>42956</v>
      </c>
      <c r="E3732" s="1">
        <v>42956</v>
      </c>
    </row>
    <row r="3733" spans="1:5" x14ac:dyDescent="0.15">
      <c r="A3733" t="s">
        <v>6498</v>
      </c>
      <c r="C3733" s="4">
        <v>42965.432291666664</v>
      </c>
      <c r="D3733" s="1">
        <v>42965</v>
      </c>
      <c r="E3733" s="1">
        <v>42965</v>
      </c>
    </row>
    <row r="3734" spans="1:5" x14ac:dyDescent="0.15">
      <c r="A3734" t="s">
        <v>6495</v>
      </c>
      <c r="B3734" s="1">
        <v>42951</v>
      </c>
      <c r="C3734" s="4">
        <v>42952.630011574074</v>
      </c>
      <c r="D3734" s="1">
        <v>42953</v>
      </c>
      <c r="E3734" s="1">
        <v>42953</v>
      </c>
    </row>
    <row r="3735" spans="1:5" x14ac:dyDescent="0.15">
      <c r="A3735" t="s">
        <v>6504</v>
      </c>
      <c r="C3735" s="4">
        <v>42961.698518518519</v>
      </c>
      <c r="D3735" s="1">
        <v>42961</v>
      </c>
      <c r="E3735" s="1">
        <v>42961</v>
      </c>
    </row>
    <row r="3736" spans="1:5" x14ac:dyDescent="0.15">
      <c r="A3736" t="s">
        <v>6495</v>
      </c>
      <c r="C3736" s="4">
        <v>42968.388136574074</v>
      </c>
      <c r="D3736" s="1">
        <v>42968</v>
      </c>
      <c r="E3736" s="1">
        <v>42968</v>
      </c>
    </row>
    <row r="3737" spans="1:5" x14ac:dyDescent="0.15">
      <c r="D3737" s="1">
        <v>42956</v>
      </c>
      <c r="E3737" s="1">
        <v>42956</v>
      </c>
    </row>
    <row r="3738" spans="1:5" x14ac:dyDescent="0.15">
      <c r="D3738" s="1">
        <v>42962</v>
      </c>
      <c r="E3738" s="1">
        <v>42962</v>
      </c>
    </row>
    <row r="3739" spans="1:5" x14ac:dyDescent="0.15">
      <c r="D3739" s="1">
        <v>42963</v>
      </c>
      <c r="E3739" s="1">
        <v>42963</v>
      </c>
    </row>
    <row r="3740" spans="1:5" x14ac:dyDescent="0.15">
      <c r="A3740" t="s">
        <v>6485</v>
      </c>
      <c r="C3740" s="4">
        <v>42956.543402777781</v>
      </c>
      <c r="D3740" s="1">
        <v>42957</v>
      </c>
      <c r="E3740" s="1">
        <v>42957</v>
      </c>
    </row>
    <row r="3741" spans="1:5" x14ac:dyDescent="0.15">
      <c r="B3741" s="1">
        <v>42959</v>
      </c>
      <c r="D3741" s="1">
        <v>42962</v>
      </c>
      <c r="E3741" s="1">
        <v>42962</v>
      </c>
    </row>
    <row r="3742" spans="1:5" x14ac:dyDescent="0.15">
      <c r="D3742" s="1">
        <v>42963</v>
      </c>
      <c r="E3742" s="1">
        <v>42963</v>
      </c>
    </row>
    <row r="3743" spans="1:5" x14ac:dyDescent="0.15">
      <c r="B3743" s="1">
        <v>42958</v>
      </c>
      <c r="D3743" s="1">
        <v>42965</v>
      </c>
      <c r="E3743" s="1">
        <v>42965</v>
      </c>
    </row>
    <row r="3744" spans="1:5" x14ac:dyDescent="0.15">
      <c r="A3744" t="s">
        <v>6485</v>
      </c>
      <c r="D3744" s="1">
        <v>42955</v>
      </c>
      <c r="E3744" s="1">
        <v>42955</v>
      </c>
    </row>
    <row r="3745" spans="1:5" x14ac:dyDescent="0.15">
      <c r="A3745" t="s">
        <v>6483</v>
      </c>
      <c r="C3745" s="4">
        <v>42965.406006944446</v>
      </c>
      <c r="D3745" s="1">
        <v>42965</v>
      </c>
      <c r="E3745" s="1">
        <v>42965</v>
      </c>
    </row>
    <row r="3746" spans="1:5" x14ac:dyDescent="0.15">
      <c r="A3746" t="s">
        <v>6485</v>
      </c>
      <c r="C3746" s="4">
        <v>42955.458275462966</v>
      </c>
      <c r="D3746" s="1">
        <v>42955</v>
      </c>
      <c r="E3746" s="1">
        <v>42955</v>
      </c>
    </row>
    <row r="3747" spans="1:5" x14ac:dyDescent="0.15">
      <c r="A3747" t="s">
        <v>6504</v>
      </c>
      <c r="B3747" s="1">
        <v>42952</v>
      </c>
      <c r="D3747" s="1">
        <v>42954</v>
      </c>
      <c r="E3747" s="1">
        <v>42954</v>
      </c>
    </row>
    <row r="3748" spans="1:5" x14ac:dyDescent="0.15">
      <c r="D3748" s="1">
        <v>42940</v>
      </c>
      <c r="E3748" s="1">
        <v>42940</v>
      </c>
    </row>
    <row r="3749" spans="1:5" x14ac:dyDescent="0.15">
      <c r="A3749" t="s">
        <v>6488</v>
      </c>
      <c r="C3749" s="4">
        <v>42955.485902777778</v>
      </c>
      <c r="D3749" s="1">
        <v>42956</v>
      </c>
      <c r="E3749" s="1">
        <v>42956</v>
      </c>
    </row>
    <row r="3750" spans="1:5" x14ac:dyDescent="0.15">
      <c r="A3750" t="s">
        <v>6494</v>
      </c>
      <c r="C3750" s="4">
        <v>42948.398981481485</v>
      </c>
      <c r="D3750" s="1">
        <v>42948</v>
      </c>
      <c r="E3750" s="1">
        <v>42948</v>
      </c>
    </row>
    <row r="3751" spans="1:5" x14ac:dyDescent="0.15">
      <c r="A3751" t="s">
        <v>6481</v>
      </c>
      <c r="C3751" s="4">
        <v>42954.705138888887</v>
      </c>
      <c r="D3751" s="1">
        <v>42954</v>
      </c>
      <c r="E3751" s="1">
        <v>42954</v>
      </c>
    </row>
    <row r="3752" spans="1:5" x14ac:dyDescent="0.15">
      <c r="A3752" t="s">
        <v>6485</v>
      </c>
      <c r="C3752" s="4">
        <v>42965.44127314815</v>
      </c>
      <c r="D3752" s="1">
        <v>42965</v>
      </c>
      <c r="E3752" s="1">
        <v>42965</v>
      </c>
    </row>
    <row r="3753" spans="1:5" x14ac:dyDescent="0.15">
      <c r="A3753" t="s">
        <v>6495</v>
      </c>
      <c r="C3753" s="4">
        <v>42955.397037037037</v>
      </c>
      <c r="D3753" s="1">
        <v>42955</v>
      </c>
      <c r="E3753" s="1">
        <v>42955</v>
      </c>
    </row>
    <row r="3754" spans="1:5" x14ac:dyDescent="0.15">
      <c r="A3754" t="s">
        <v>6488</v>
      </c>
      <c r="C3754" s="4">
        <v>42957.612071759257</v>
      </c>
      <c r="D3754" s="1">
        <v>42958</v>
      </c>
      <c r="E3754" s="1">
        <v>42958</v>
      </c>
    </row>
    <row r="3755" spans="1:5" x14ac:dyDescent="0.15">
      <c r="A3755" t="s">
        <v>6480</v>
      </c>
      <c r="C3755" s="4">
        <v>42954.441354166665</v>
      </c>
      <c r="D3755" s="1">
        <v>42954</v>
      </c>
      <c r="E3755" s="1">
        <v>42954</v>
      </c>
    </row>
    <row r="3756" spans="1:5" x14ac:dyDescent="0.15">
      <c r="A3756" t="s">
        <v>6489</v>
      </c>
      <c r="C3756" s="4">
        <v>42954.621446759258</v>
      </c>
      <c r="D3756" s="1">
        <v>42955</v>
      </c>
      <c r="E3756" s="1">
        <v>42955</v>
      </c>
    </row>
    <row r="3757" spans="1:5" x14ac:dyDescent="0.15">
      <c r="A3757" t="s">
        <v>6485</v>
      </c>
      <c r="C3757" s="4">
        <v>42964.456516203703</v>
      </c>
      <c r="D3757" s="1">
        <v>42964</v>
      </c>
      <c r="E3757" s="1">
        <v>42964</v>
      </c>
    </row>
    <row r="3758" spans="1:5" x14ac:dyDescent="0.15">
      <c r="A3758" t="s">
        <v>6495</v>
      </c>
      <c r="C3758" s="4">
        <v>42957.586770833332</v>
      </c>
      <c r="D3758" s="1">
        <v>42957</v>
      </c>
      <c r="E3758" s="1">
        <v>42957</v>
      </c>
    </row>
    <row r="3759" spans="1:5" x14ac:dyDescent="0.15">
      <c r="D3759" s="1">
        <v>42943</v>
      </c>
      <c r="E3759" s="1">
        <v>42943</v>
      </c>
    </row>
    <row r="3760" spans="1:5" x14ac:dyDescent="0.15">
      <c r="D3760" s="1">
        <v>42951</v>
      </c>
      <c r="E3760" s="1">
        <v>42951</v>
      </c>
    </row>
    <row r="3761" spans="1:5" x14ac:dyDescent="0.15">
      <c r="B3761" s="1">
        <v>42951</v>
      </c>
      <c r="D3761" s="1">
        <v>42965</v>
      </c>
      <c r="E3761" s="1">
        <v>42965</v>
      </c>
    </row>
    <row r="3762" spans="1:5" x14ac:dyDescent="0.15">
      <c r="D3762" s="1">
        <v>42951</v>
      </c>
      <c r="E3762" s="1">
        <v>42951</v>
      </c>
    </row>
    <row r="3763" spans="1:5" x14ac:dyDescent="0.15">
      <c r="D3763" s="1">
        <v>42941</v>
      </c>
      <c r="E3763" s="1">
        <v>42941</v>
      </c>
    </row>
    <row r="3764" spans="1:5" x14ac:dyDescent="0.15">
      <c r="D3764" s="1">
        <v>42951</v>
      </c>
      <c r="E3764" s="1">
        <v>42951</v>
      </c>
    </row>
    <row r="3765" spans="1:5" x14ac:dyDescent="0.15">
      <c r="A3765" t="s">
        <v>6483</v>
      </c>
      <c r="B3765" s="1">
        <v>42959</v>
      </c>
      <c r="C3765" s="4">
        <v>42961.714479166665</v>
      </c>
      <c r="D3765" s="1">
        <v>42962</v>
      </c>
      <c r="E3765" s="1">
        <v>42962</v>
      </c>
    </row>
    <row r="3766" spans="1:5" x14ac:dyDescent="0.15">
      <c r="D3766" s="1">
        <v>42951</v>
      </c>
      <c r="E3766" s="1">
        <v>42951</v>
      </c>
    </row>
    <row r="3767" spans="1:5" x14ac:dyDescent="0.15">
      <c r="D3767" s="1">
        <v>42951</v>
      </c>
      <c r="E3767" s="1">
        <v>42951</v>
      </c>
    </row>
    <row r="3768" spans="1:5" x14ac:dyDescent="0.15">
      <c r="D3768" s="1">
        <v>42951</v>
      </c>
      <c r="E3768" s="1">
        <v>42951</v>
      </c>
    </row>
    <row r="3769" spans="1:5" x14ac:dyDescent="0.15">
      <c r="A3769" t="s">
        <v>6488</v>
      </c>
      <c r="C3769" s="4">
        <v>42965.713275462964</v>
      </c>
      <c r="D3769" s="1">
        <v>42968</v>
      </c>
      <c r="E3769" s="1">
        <v>42968</v>
      </c>
    </row>
    <row r="3770" spans="1:5" x14ac:dyDescent="0.15">
      <c r="D3770" s="1">
        <v>42951</v>
      </c>
      <c r="E3770" s="1">
        <v>42951</v>
      </c>
    </row>
    <row r="3771" spans="1:5" x14ac:dyDescent="0.15">
      <c r="A3771" t="s">
        <v>6489</v>
      </c>
      <c r="C3771" s="4">
        <v>42956.42827546296</v>
      </c>
      <c r="D3771" s="1">
        <v>42957</v>
      </c>
      <c r="E3771" s="1">
        <v>42957</v>
      </c>
    </row>
    <row r="3772" spans="1:5" x14ac:dyDescent="0.15">
      <c r="A3772" t="s">
        <v>6494</v>
      </c>
      <c r="B3772" s="1">
        <v>42952</v>
      </c>
      <c r="C3772" s="4">
        <v>42956.54210648148</v>
      </c>
      <c r="D3772" s="1">
        <v>42956</v>
      </c>
      <c r="E3772" s="1">
        <v>42956</v>
      </c>
    </row>
    <row r="3773" spans="1:5" x14ac:dyDescent="0.15">
      <c r="A3773" t="s">
        <v>6483</v>
      </c>
      <c r="C3773" s="4">
        <v>42956.615856481483</v>
      </c>
      <c r="D3773" s="1">
        <v>42957</v>
      </c>
      <c r="E3773" s="1">
        <v>42957</v>
      </c>
    </row>
    <row r="3774" spans="1:5" x14ac:dyDescent="0.15">
      <c r="B3774" s="1">
        <v>42959</v>
      </c>
      <c r="D3774" s="1">
        <v>42963</v>
      </c>
      <c r="E3774" s="1">
        <v>42963</v>
      </c>
    </row>
    <row r="3775" spans="1:5" x14ac:dyDescent="0.15">
      <c r="D3775" s="1">
        <v>42958</v>
      </c>
      <c r="E3775" s="1">
        <v>42958</v>
      </c>
    </row>
    <row r="3776" spans="1:5" x14ac:dyDescent="0.15">
      <c r="D3776" s="1">
        <v>42962</v>
      </c>
      <c r="E3776" s="1">
        <v>42962</v>
      </c>
    </row>
    <row r="3777" spans="1:5" x14ac:dyDescent="0.15">
      <c r="D3777" s="1">
        <v>42948</v>
      </c>
      <c r="E3777" s="1">
        <v>42948</v>
      </c>
    </row>
    <row r="3778" spans="1:5" x14ac:dyDescent="0.15">
      <c r="A3778" t="s">
        <v>6480</v>
      </c>
      <c r="C3778" s="4">
        <v>42956.95753472222</v>
      </c>
      <c r="D3778" s="1">
        <v>42957</v>
      </c>
      <c r="E3778" s="1">
        <v>42957</v>
      </c>
    </row>
    <row r="3779" spans="1:5" x14ac:dyDescent="0.15">
      <c r="A3779" t="s">
        <v>6481</v>
      </c>
      <c r="C3779" s="4">
        <v>42963.621423611112</v>
      </c>
      <c r="D3779" s="1">
        <v>42964</v>
      </c>
      <c r="E3779" s="1">
        <v>42964</v>
      </c>
    </row>
    <row r="3780" spans="1:5" x14ac:dyDescent="0.15">
      <c r="A3780" t="s">
        <v>6505</v>
      </c>
      <c r="C3780" s="4">
        <v>42962.418194444443</v>
      </c>
      <c r="D3780" s="1">
        <v>42963</v>
      </c>
      <c r="E3780" s="1">
        <v>42963</v>
      </c>
    </row>
    <row r="3781" spans="1:5" x14ac:dyDescent="0.15">
      <c r="B3781" s="1">
        <v>42959</v>
      </c>
      <c r="D3781" s="1">
        <v>42961</v>
      </c>
      <c r="E3781" s="1">
        <v>42961</v>
      </c>
    </row>
    <row r="3782" spans="1:5" x14ac:dyDescent="0.15">
      <c r="A3782" t="s">
        <v>6482</v>
      </c>
      <c r="B3782" s="1">
        <v>42961</v>
      </c>
      <c r="C3782" s="4">
        <v>42962.725428240738</v>
      </c>
      <c r="D3782" s="1">
        <v>42964</v>
      </c>
      <c r="E3782" s="1">
        <v>42964</v>
      </c>
    </row>
    <row r="3783" spans="1:5" x14ac:dyDescent="0.15">
      <c r="A3783" t="s">
        <v>6491</v>
      </c>
      <c r="B3783" s="1">
        <v>42961</v>
      </c>
      <c r="C3783" s="4">
        <v>42964.604641203703</v>
      </c>
      <c r="D3783" s="1">
        <v>42964</v>
      </c>
      <c r="E3783" s="1">
        <v>42964</v>
      </c>
    </row>
    <row r="3784" spans="1:5" x14ac:dyDescent="0.15">
      <c r="D3784" s="1">
        <v>42956</v>
      </c>
      <c r="E3784" s="1">
        <v>42956</v>
      </c>
    </row>
    <row r="3785" spans="1:5" x14ac:dyDescent="0.15">
      <c r="D3785" s="1">
        <v>42964</v>
      </c>
      <c r="E3785" s="1">
        <v>42964</v>
      </c>
    </row>
    <row r="3786" spans="1:5" x14ac:dyDescent="0.15">
      <c r="A3786" t="s">
        <v>6498</v>
      </c>
      <c r="C3786" s="4">
        <v>42964.435266203705</v>
      </c>
      <c r="D3786" s="1">
        <v>42964</v>
      </c>
      <c r="E3786" s="1">
        <v>42964</v>
      </c>
    </row>
    <row r="3787" spans="1:5" x14ac:dyDescent="0.15">
      <c r="A3787" t="s">
        <v>6483</v>
      </c>
      <c r="C3787" s="4">
        <v>42957.493680555555</v>
      </c>
      <c r="D3787" s="1">
        <v>42957</v>
      </c>
      <c r="E3787" s="1">
        <v>42957</v>
      </c>
    </row>
    <row r="3788" spans="1:5" x14ac:dyDescent="0.15">
      <c r="A3788" t="s">
        <v>6483</v>
      </c>
      <c r="C3788" s="4">
        <v>42962.633090277777</v>
      </c>
      <c r="D3788" s="1">
        <v>42963</v>
      </c>
      <c r="E3788" s="1">
        <v>42963</v>
      </c>
    </row>
    <row r="3789" spans="1:5" x14ac:dyDescent="0.15">
      <c r="D3789" s="1">
        <v>42963</v>
      </c>
      <c r="E3789" s="1">
        <v>42963</v>
      </c>
    </row>
    <row r="3790" spans="1:5" x14ac:dyDescent="0.15">
      <c r="A3790" t="s">
        <v>6483</v>
      </c>
      <c r="C3790" s="4">
        <v>42961.567118055558</v>
      </c>
      <c r="D3790" s="1">
        <v>42961</v>
      </c>
      <c r="E3790" s="1">
        <v>42961</v>
      </c>
    </row>
    <row r="3791" spans="1:5" x14ac:dyDescent="0.15">
      <c r="A3791" t="s">
        <v>6504</v>
      </c>
      <c r="B3791" s="1">
        <v>42955</v>
      </c>
      <c r="C3791" s="4">
        <v>42961.756921296299</v>
      </c>
      <c r="D3791" s="1">
        <v>42961</v>
      </c>
      <c r="E3791" s="1">
        <v>42961</v>
      </c>
    </row>
    <row r="3792" spans="1:5" x14ac:dyDescent="0.15">
      <c r="A3792" t="s">
        <v>6498</v>
      </c>
      <c r="B3792" s="1">
        <v>42961</v>
      </c>
      <c r="C3792" s="4">
        <v>42963.444884259261</v>
      </c>
      <c r="D3792" s="1">
        <v>42964</v>
      </c>
      <c r="E3792" s="1">
        <v>42964</v>
      </c>
    </row>
    <row r="3793" spans="1:5" x14ac:dyDescent="0.15">
      <c r="B3793" s="1">
        <v>42959</v>
      </c>
      <c r="D3793" s="1">
        <v>42962</v>
      </c>
      <c r="E3793" s="1">
        <v>42962</v>
      </c>
    </row>
    <row r="3794" spans="1:5" x14ac:dyDescent="0.15">
      <c r="A3794" t="s">
        <v>6485</v>
      </c>
      <c r="C3794" s="4">
        <v>42958.480509259258</v>
      </c>
      <c r="D3794" s="1">
        <v>42958</v>
      </c>
      <c r="E3794" s="1">
        <v>42958</v>
      </c>
    </row>
    <row r="3795" spans="1:5" x14ac:dyDescent="0.15">
      <c r="A3795" t="s">
        <v>6495</v>
      </c>
      <c r="C3795" s="4">
        <v>42965.877812500003</v>
      </c>
      <c r="D3795" s="1">
        <v>42957</v>
      </c>
      <c r="E3795" s="1">
        <v>42957</v>
      </c>
    </row>
    <row r="3796" spans="1:5" x14ac:dyDescent="0.15">
      <c r="D3796" s="1">
        <v>42954</v>
      </c>
      <c r="E3796" s="1">
        <v>42954</v>
      </c>
    </row>
    <row r="3797" spans="1:5" x14ac:dyDescent="0.15">
      <c r="D3797" s="1">
        <v>42965</v>
      </c>
      <c r="E3797" s="1">
        <v>42965</v>
      </c>
    </row>
    <row r="3798" spans="1:5" x14ac:dyDescent="0.15">
      <c r="A3798" t="s">
        <v>6485</v>
      </c>
      <c r="C3798" s="4">
        <v>42947.446238425924</v>
      </c>
      <c r="D3798" s="1">
        <v>42948</v>
      </c>
      <c r="E3798" s="1">
        <v>42948</v>
      </c>
    </row>
    <row r="3799" spans="1:5" x14ac:dyDescent="0.15">
      <c r="A3799" t="s">
        <v>6481</v>
      </c>
      <c r="C3799" s="4">
        <v>42961.699884259258</v>
      </c>
      <c r="D3799" s="1">
        <v>42962</v>
      </c>
      <c r="E3799" s="1">
        <v>42962</v>
      </c>
    </row>
    <row r="3800" spans="1:5" x14ac:dyDescent="0.15">
      <c r="A3800" t="s">
        <v>6500</v>
      </c>
      <c r="B3800" s="1">
        <v>42959</v>
      </c>
      <c r="C3800" s="4">
        <v>42961.622604166667</v>
      </c>
      <c r="D3800" s="1">
        <v>42961</v>
      </c>
      <c r="E3800" s="1">
        <v>42961</v>
      </c>
    </row>
    <row r="3801" spans="1:5" x14ac:dyDescent="0.15">
      <c r="A3801" t="s">
        <v>6500</v>
      </c>
      <c r="B3801" s="1">
        <v>42955</v>
      </c>
      <c r="C3801" s="4">
        <v>42955.716724537036</v>
      </c>
      <c r="D3801" s="1">
        <v>42955</v>
      </c>
      <c r="E3801" s="1">
        <v>42955</v>
      </c>
    </row>
    <row r="3802" spans="1:5" x14ac:dyDescent="0.15">
      <c r="A3802" t="s">
        <v>6495</v>
      </c>
      <c r="B3802" s="1">
        <v>42954</v>
      </c>
      <c r="C3802" s="4">
        <v>42955.713541666664</v>
      </c>
      <c r="D3802" s="1">
        <v>42955</v>
      </c>
      <c r="E3802" s="1">
        <v>42955</v>
      </c>
    </row>
    <row r="3803" spans="1:5" x14ac:dyDescent="0.15">
      <c r="B3803" s="1">
        <v>42964</v>
      </c>
      <c r="D3803" s="1">
        <v>42965</v>
      </c>
      <c r="E3803" s="1">
        <v>42965</v>
      </c>
    </row>
    <row r="3804" spans="1:5" x14ac:dyDescent="0.15">
      <c r="D3804" s="1">
        <v>42951</v>
      </c>
      <c r="E3804" s="1">
        <v>42951</v>
      </c>
    </row>
    <row r="3805" spans="1:5" x14ac:dyDescent="0.15">
      <c r="A3805" t="s">
        <v>6504</v>
      </c>
      <c r="B3805" s="1">
        <v>42959</v>
      </c>
      <c r="C3805" s="4">
        <v>42963.418819444443</v>
      </c>
      <c r="D3805" s="1">
        <v>42964</v>
      </c>
      <c r="E3805" s="1">
        <v>42964</v>
      </c>
    </row>
    <row r="3806" spans="1:5" x14ac:dyDescent="0.15">
      <c r="D3806" s="1">
        <v>42947</v>
      </c>
      <c r="E3806" s="1">
        <v>42947</v>
      </c>
    </row>
    <row r="3807" spans="1:5" x14ac:dyDescent="0.15">
      <c r="A3807" t="s">
        <v>6500</v>
      </c>
      <c r="C3807" s="4">
        <v>42963.402511574073</v>
      </c>
      <c r="D3807" s="1">
        <v>42964</v>
      </c>
      <c r="E3807" s="1">
        <v>42964</v>
      </c>
    </row>
    <row r="3808" spans="1:5" x14ac:dyDescent="0.15">
      <c r="A3808" t="s">
        <v>6498</v>
      </c>
      <c r="B3808" s="1">
        <v>42964</v>
      </c>
      <c r="C3808" s="4">
        <v>42965.390243055554</v>
      </c>
      <c r="D3808" s="1">
        <v>42965</v>
      </c>
      <c r="E3808" s="1">
        <v>42965</v>
      </c>
    </row>
    <row r="3809" spans="1:5" x14ac:dyDescent="0.15">
      <c r="A3809" t="s">
        <v>6485</v>
      </c>
      <c r="C3809" s="4">
        <v>42955.651574074072</v>
      </c>
      <c r="D3809" s="1">
        <v>42956</v>
      </c>
      <c r="E3809" s="1">
        <v>42956</v>
      </c>
    </row>
    <row r="3810" spans="1:5" x14ac:dyDescent="0.15">
      <c r="D3810" s="1">
        <v>42962</v>
      </c>
      <c r="E3810" s="1">
        <v>42962</v>
      </c>
    </row>
    <row r="3811" spans="1:5" x14ac:dyDescent="0.15">
      <c r="D3811" s="1">
        <v>42951</v>
      </c>
      <c r="E3811" s="1">
        <v>42951</v>
      </c>
    </row>
    <row r="3812" spans="1:5" x14ac:dyDescent="0.15">
      <c r="A3812" t="s">
        <v>6485</v>
      </c>
      <c r="C3812" s="4">
        <v>42956.558854166666</v>
      </c>
      <c r="D3812" s="1">
        <v>42956</v>
      </c>
      <c r="E3812" s="1">
        <v>42956</v>
      </c>
    </row>
    <row r="3813" spans="1:5" x14ac:dyDescent="0.15">
      <c r="A3813" t="s">
        <v>6480</v>
      </c>
      <c r="C3813" s="4">
        <v>42959.619201388887</v>
      </c>
      <c r="D3813" s="1">
        <v>42961</v>
      </c>
      <c r="E3813" s="1">
        <v>42961</v>
      </c>
    </row>
    <row r="3814" spans="1:5" x14ac:dyDescent="0.15">
      <c r="A3814" t="s">
        <v>6483</v>
      </c>
      <c r="C3814" s="4">
        <v>42954.495196759257</v>
      </c>
      <c r="D3814" s="1">
        <v>42954</v>
      </c>
      <c r="E3814" s="1">
        <v>42954</v>
      </c>
    </row>
    <row r="3815" spans="1:5" x14ac:dyDescent="0.15">
      <c r="A3815" t="s">
        <v>6495</v>
      </c>
      <c r="B3815" s="1">
        <v>42959</v>
      </c>
      <c r="C3815" s="4">
        <v>42963.457719907405</v>
      </c>
      <c r="D3815" s="1">
        <v>42963</v>
      </c>
      <c r="E3815" s="1">
        <v>42963</v>
      </c>
    </row>
    <row r="3816" spans="1:5" x14ac:dyDescent="0.15">
      <c r="A3816" t="s">
        <v>6489</v>
      </c>
      <c r="B3816" s="1">
        <v>42964</v>
      </c>
      <c r="C3816" s="4">
        <v>42964.732465277775</v>
      </c>
      <c r="D3816" s="1">
        <v>42968</v>
      </c>
      <c r="E3816" s="1">
        <v>42968</v>
      </c>
    </row>
    <row r="3817" spans="1:5" x14ac:dyDescent="0.15">
      <c r="D3817" s="1">
        <v>42961</v>
      </c>
      <c r="E3817" s="1">
        <v>42961</v>
      </c>
    </row>
    <row r="3818" spans="1:5" x14ac:dyDescent="0.15">
      <c r="D3818" s="1">
        <v>42955</v>
      </c>
      <c r="E3818" s="1">
        <v>42955</v>
      </c>
    </row>
    <row r="3819" spans="1:5" x14ac:dyDescent="0.15">
      <c r="D3819" s="1">
        <v>42956</v>
      </c>
      <c r="E3819" s="1">
        <v>42956</v>
      </c>
    </row>
    <row r="3820" spans="1:5" x14ac:dyDescent="0.15">
      <c r="A3820" t="s">
        <v>6483</v>
      </c>
      <c r="C3820" s="4">
        <v>42958.465567129628</v>
      </c>
      <c r="D3820" s="1">
        <v>42958</v>
      </c>
      <c r="E3820" s="1">
        <v>42958</v>
      </c>
    </row>
    <row r="3821" spans="1:5" x14ac:dyDescent="0.15">
      <c r="A3821" t="s">
        <v>6480</v>
      </c>
      <c r="C3821" s="4">
        <v>42964.766828703701</v>
      </c>
      <c r="D3821" s="1">
        <v>42965</v>
      </c>
      <c r="E3821" s="1">
        <v>42965</v>
      </c>
    </row>
    <row r="3822" spans="1:5" x14ac:dyDescent="0.15">
      <c r="A3822" t="s">
        <v>6485</v>
      </c>
      <c r="C3822" s="4">
        <v>42961.75377314815</v>
      </c>
      <c r="D3822" s="1">
        <v>42962</v>
      </c>
      <c r="E3822" s="1">
        <v>42962</v>
      </c>
    </row>
    <row r="3823" spans="1:5" x14ac:dyDescent="0.15">
      <c r="A3823" t="s">
        <v>6500</v>
      </c>
      <c r="B3823" s="1">
        <v>42965</v>
      </c>
      <c r="C3823" s="4">
        <v>42965.605578703704</v>
      </c>
      <c r="D3823" s="1">
        <v>42965</v>
      </c>
      <c r="E3823" s="1">
        <v>42965</v>
      </c>
    </row>
    <row r="3824" spans="1:5" x14ac:dyDescent="0.15">
      <c r="A3824" t="s">
        <v>6485</v>
      </c>
      <c r="B3824" s="1">
        <v>42960</v>
      </c>
      <c r="C3824" s="4">
        <v>42962.428391203706</v>
      </c>
      <c r="D3824" s="1">
        <v>42963</v>
      </c>
      <c r="E3824" s="1">
        <v>42963</v>
      </c>
    </row>
    <row r="3825" spans="1:5" x14ac:dyDescent="0.15">
      <c r="A3825" t="s">
        <v>6500</v>
      </c>
      <c r="B3825" s="1">
        <v>42963</v>
      </c>
      <c r="C3825" s="4">
        <v>42965.380462962959</v>
      </c>
      <c r="D3825" s="1">
        <v>42965</v>
      </c>
      <c r="E3825" s="1">
        <v>42965</v>
      </c>
    </row>
    <row r="3826" spans="1:5" x14ac:dyDescent="0.15">
      <c r="A3826" t="s">
        <v>6480</v>
      </c>
      <c r="C3826" s="4">
        <v>42957.487245370372</v>
      </c>
      <c r="D3826" s="1">
        <v>42957</v>
      </c>
      <c r="E3826" s="1">
        <v>42957</v>
      </c>
    </row>
    <row r="3827" spans="1:5" x14ac:dyDescent="0.15">
      <c r="A3827" t="s">
        <v>6483</v>
      </c>
      <c r="C3827" s="4">
        <v>42957.442280092589</v>
      </c>
      <c r="D3827" s="1">
        <v>42957</v>
      </c>
      <c r="E3827" s="1">
        <v>42957</v>
      </c>
    </row>
    <row r="3828" spans="1:5" x14ac:dyDescent="0.15">
      <c r="A3828" t="s">
        <v>6483</v>
      </c>
      <c r="C3828" s="4">
        <v>42958.437743055554</v>
      </c>
      <c r="D3828" s="1">
        <v>42958</v>
      </c>
      <c r="E3828" s="1">
        <v>42958</v>
      </c>
    </row>
    <row r="3829" spans="1:5" x14ac:dyDescent="0.15">
      <c r="D3829" s="1">
        <v>42961</v>
      </c>
      <c r="E3829" s="1">
        <v>42961</v>
      </c>
    </row>
    <row r="3830" spans="1:5" x14ac:dyDescent="0.15">
      <c r="A3830" t="s">
        <v>6488</v>
      </c>
      <c r="C3830" s="4">
        <v>42963.541342592594</v>
      </c>
      <c r="D3830" s="1">
        <v>42965</v>
      </c>
      <c r="E3830" s="1">
        <v>42965</v>
      </c>
    </row>
    <row r="3831" spans="1:5" x14ac:dyDescent="0.15">
      <c r="D3831" s="1">
        <v>42965</v>
      </c>
      <c r="E3831" s="1">
        <v>42965</v>
      </c>
    </row>
    <row r="3832" spans="1:5" x14ac:dyDescent="0.15">
      <c r="A3832" t="s">
        <v>6480</v>
      </c>
      <c r="C3832" s="4">
        <v>42965.631956018522</v>
      </c>
      <c r="D3832" s="1">
        <v>42965</v>
      </c>
      <c r="E3832" s="1">
        <v>42965</v>
      </c>
    </row>
    <row r="3833" spans="1:5" x14ac:dyDescent="0.15">
      <c r="D3833" s="1">
        <v>42964</v>
      </c>
      <c r="E3833" s="1">
        <v>42964</v>
      </c>
    </row>
    <row r="3834" spans="1:5" x14ac:dyDescent="0.15">
      <c r="D3834" s="1">
        <v>42961</v>
      </c>
      <c r="E3834" s="1">
        <v>42961</v>
      </c>
    </row>
    <row r="3835" spans="1:5" x14ac:dyDescent="0.15">
      <c r="D3835" s="1">
        <v>42964</v>
      </c>
      <c r="E3835" s="1">
        <v>42964</v>
      </c>
    </row>
    <row r="3836" spans="1:5" x14ac:dyDescent="0.15">
      <c r="D3836" s="1">
        <v>42964</v>
      </c>
      <c r="E3836" s="1">
        <v>42964</v>
      </c>
    </row>
    <row r="3837" spans="1:5" x14ac:dyDescent="0.15">
      <c r="D3837" s="1">
        <v>42962</v>
      </c>
      <c r="E3837" s="1">
        <v>42962</v>
      </c>
    </row>
    <row r="3838" spans="1:5" x14ac:dyDescent="0.15">
      <c r="D3838" s="1">
        <v>42968</v>
      </c>
      <c r="E3838" s="1">
        <v>42968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2" x14ac:dyDescent="0.15"/>
  <sheetData>
    <row r="1" spans="1:1" x14ac:dyDescent="0.15">
      <c r="A1" t="s">
        <v>6474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SQL Results</vt:lpstr>
      <vt:lpstr>Sheet1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Microsoft Office 用户</cp:lastModifiedBy>
  <dcterms:created xsi:type="dcterms:W3CDTF">2017-08-21T14:45:51Z</dcterms:created>
  <dcterms:modified xsi:type="dcterms:W3CDTF">2017-08-21T12:30:18Z</dcterms:modified>
</cp:coreProperties>
</file>