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krasevec\Documents\Julia\LBW\brochure\"/>
    </mc:Choice>
  </mc:AlternateContent>
  <xr:revisionPtr revIDLastSave="0" documentId="10_ncr:100000_{AEA927D8-F160-46F9-8042-4E03C370A436}" xr6:coauthVersionLast="31" xr6:coauthVersionMax="31" xr10:uidLastSave="{00000000-0000-0000-0000-000000000000}"/>
  <bookViews>
    <workbookView xWindow="0" yWindow="0" windowWidth="19200" windowHeight="6090" activeTab="1" xr2:uid="{6720E4EE-FE62-4ED4-8BE2-2826FDFA823D}"/>
  </bookViews>
  <sheets>
    <sheet name="birthweight country coverage" sheetId="3" r:id="rId1"/>
    <sheet name="birthweight regional coverage" sheetId="4" r:id="rId2"/>
  </sheets>
  <definedNames>
    <definedName name="_xlnm.Print_Area" localSheetId="0">'birthweight country coverage'!$A$1:$P$220</definedName>
    <definedName name="_xlnm.Print_Area" localSheetId="1">'birthweight regional coverage'!$A$1:$B$90</definedName>
    <definedName name="_xlnm.Print_Titles" localSheetId="0">'birthweight country coverage'!$5:$5</definedName>
    <definedName name="_xlnm.Print_Titles" localSheetId="1">'birthweight regional coverage'!$5:$6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0" i="3" l="1"/>
</calcChain>
</file>

<file path=xl/sharedStrings.xml><?xml version="1.0" encoding="utf-8"?>
<sst xmlns="http://schemas.openxmlformats.org/spreadsheetml/2006/main" count="2184" uniqueCount="793">
  <si>
    <t>Country</t>
  </si>
  <si>
    <t>AGO</t>
  </si>
  <si>
    <t>MICS</t>
  </si>
  <si>
    <t>ALB</t>
  </si>
  <si>
    <t>DHS</t>
  </si>
  <si>
    <t>ARM</t>
  </si>
  <si>
    <t>2015-16</t>
  </si>
  <si>
    <t>AZE</t>
  </si>
  <si>
    <t>BDI</t>
  </si>
  <si>
    <t>BEN</t>
  </si>
  <si>
    <t>2011-12</t>
  </si>
  <si>
    <t>BFA</t>
  </si>
  <si>
    <t>BGD</t>
  </si>
  <si>
    <t>2012-13</t>
  </si>
  <si>
    <t>BIH</t>
  </si>
  <si>
    <t>BLR</t>
  </si>
  <si>
    <t>BLZ</t>
  </si>
  <si>
    <t>BOL</t>
  </si>
  <si>
    <t>BTN</t>
  </si>
  <si>
    <t>CAF</t>
  </si>
  <si>
    <t>CHN</t>
  </si>
  <si>
    <t>CIV</t>
  </si>
  <si>
    <t>CMR</t>
  </si>
  <si>
    <t>COD</t>
  </si>
  <si>
    <t>2013-14</t>
  </si>
  <si>
    <t>COG</t>
  </si>
  <si>
    <t>COL</t>
  </si>
  <si>
    <t>COM</t>
  </si>
  <si>
    <t>CRI</t>
  </si>
  <si>
    <t>CUB</t>
  </si>
  <si>
    <t>DOM</t>
  </si>
  <si>
    <t>DZA</t>
  </si>
  <si>
    <t>GAB</t>
  </si>
  <si>
    <t>GEO</t>
  </si>
  <si>
    <t>GHA</t>
  </si>
  <si>
    <t>GMB</t>
  </si>
  <si>
    <t>GNB</t>
  </si>
  <si>
    <t>GTM</t>
  </si>
  <si>
    <t>GUY</t>
  </si>
  <si>
    <t>HND</t>
  </si>
  <si>
    <t>IDN</t>
  </si>
  <si>
    <t>JAM</t>
  </si>
  <si>
    <t>JOR</t>
  </si>
  <si>
    <t>KAZ</t>
  </si>
  <si>
    <t>KEN</t>
  </si>
  <si>
    <t>KGZ</t>
  </si>
  <si>
    <t>KHM</t>
  </si>
  <si>
    <t>LAO</t>
  </si>
  <si>
    <t>LSO</t>
  </si>
  <si>
    <t>MAR</t>
  </si>
  <si>
    <t>MDA</t>
  </si>
  <si>
    <t>MDG</t>
  </si>
  <si>
    <t>MDV</t>
  </si>
  <si>
    <t>MEX</t>
  </si>
  <si>
    <t>MKD</t>
  </si>
  <si>
    <t>MMR</t>
  </si>
  <si>
    <t>MNE</t>
  </si>
  <si>
    <t>MNG</t>
  </si>
  <si>
    <t>MOZ</t>
  </si>
  <si>
    <t>MWI</t>
  </si>
  <si>
    <t>NAM</t>
  </si>
  <si>
    <t>NIC</t>
  </si>
  <si>
    <t>NPL</t>
  </si>
  <si>
    <t>PAN</t>
  </si>
  <si>
    <t>PER</t>
  </si>
  <si>
    <t>PHL</t>
  </si>
  <si>
    <t>PRY</t>
  </si>
  <si>
    <t>PSE</t>
  </si>
  <si>
    <t>RWA</t>
  </si>
  <si>
    <t>SEN</t>
  </si>
  <si>
    <t>SLE</t>
  </si>
  <si>
    <t>SLV</t>
  </si>
  <si>
    <t>SRB</t>
  </si>
  <si>
    <t>STP</t>
  </si>
  <si>
    <t>SUR</t>
  </si>
  <si>
    <t>SWZ</t>
  </si>
  <si>
    <t>TGO</t>
  </si>
  <si>
    <t>THA</t>
  </si>
  <si>
    <t>TJK</t>
  </si>
  <si>
    <t>TKM</t>
  </si>
  <si>
    <t>TTO</t>
  </si>
  <si>
    <t>TUN</t>
  </si>
  <si>
    <t>TUR</t>
  </si>
  <si>
    <t>TZA</t>
  </si>
  <si>
    <t>UKR</t>
  </si>
  <si>
    <t>URY</t>
  </si>
  <si>
    <t>UZB</t>
  </si>
  <si>
    <t>VNM</t>
  </si>
  <si>
    <t>VUT</t>
  </si>
  <si>
    <t>ZAF</t>
  </si>
  <si>
    <t>ZMB</t>
  </si>
  <si>
    <t>ZWE</t>
  </si>
  <si>
    <t>2014-15</t>
  </si>
  <si>
    <t xml:space="preserve">National Statistical Office </t>
  </si>
  <si>
    <t xml:space="preserve">Ministry of Health </t>
  </si>
  <si>
    <t xml:space="preserve">PMSI </t>
  </si>
  <si>
    <t xml:space="preserve">Public Health Service, Ministry of Health </t>
  </si>
  <si>
    <t xml:space="preserve">Routine hospital based information system </t>
  </si>
  <si>
    <t xml:space="preserve">SUSANA-database </t>
  </si>
  <si>
    <t xml:space="preserve">Centre for Disease Prevention and Control (CDPC) of Latvia, Medical Birth Register </t>
  </si>
  <si>
    <t xml:space="preserve">National obstetric info system </t>
  </si>
  <si>
    <t xml:space="preserve">Perined </t>
  </si>
  <si>
    <t xml:space="preserve">Central Statistical Office </t>
  </si>
  <si>
    <t xml:space="preserve">Registry of Births and Deaths  </t>
  </si>
  <si>
    <t xml:space="preserve">Medical Birth registry </t>
  </si>
  <si>
    <t>Health Information Booklet 2014</t>
  </si>
  <si>
    <t xml:space="preserve">Health Information and Research Unit consultation </t>
  </si>
  <si>
    <t xml:space="preserve">National Vital Data Observatory, MOPH </t>
  </si>
  <si>
    <t>ISO3 code</t>
  </si>
  <si>
    <t>Source</t>
  </si>
  <si>
    <t>UNICEF</t>
  </si>
  <si>
    <t>Report Author</t>
  </si>
  <si>
    <t>03294</t>
  </si>
  <si>
    <t>National Statistical Service Armenia, Yerevan; Ministry of Health Armenia, Yerevan; The DHS Program ICF International Rockville Maryland</t>
  </si>
  <si>
    <t>Armenia Demographic and Health Survey 2015-16. Rockville, Maryland, USA: National Statistical Service, Ministry of Health, and ICF (and additional analysis)</t>
  </si>
  <si>
    <t>03140</t>
  </si>
  <si>
    <t>Institut de Statistiques et d'Études Économiques du Burundi (ISTEEBU), Ministère de la Santé Publique et de la Lutte contre le Sida [Burundi] (MSPLS),</t>
  </si>
  <si>
    <t>Enquête démographique et de santé Burundi 2010. Demographic and Health Surveys. Bujumbura, Burundi : ISTEEBU, MSPLS, et ICF International, 2012 (and additional analysis).</t>
  </si>
  <si>
    <t>03262</t>
  </si>
  <si>
    <t>Institut National de la Statistique et de l'Analyse Economique (INSAE).</t>
  </si>
  <si>
    <t>Enquête par grappes à indicateurs multiples 2014, Rapport final , Cotonou, Bénin : Institut national de la statistique et de l’analyse économique (and additional analysis)</t>
  </si>
  <si>
    <t>03136</t>
  </si>
  <si>
    <t>Institut National de la Statistique et de la Démographie (INSD) et ICF International.</t>
  </si>
  <si>
    <t>Enquête démographique et de santé et à indicateurs multiples du Burkina Faso 2010. Demographic and Health Surveys and MICS. Calverton, Maryland, USA: INSD, 2012 (and additional analysis).</t>
  </si>
  <si>
    <t>03229</t>
  </si>
  <si>
    <t>Bangladesh Bureau of Statistics and UNICEF Bangladesh.</t>
  </si>
  <si>
    <t>Bangladesh 2012-13 multiple indicator cluster survey. Final Report. Dhaka, Bangladesh: Bangladesh Bureau of Statistics and UNICEF Bangladesh, 2014 (and additional analysis)</t>
  </si>
  <si>
    <t>03158</t>
  </si>
  <si>
    <t>Agency for Statistics [Bosnia and Herzegovina], the Federal Ministry of Health, the Ministry of Health and Social Welfare [Republic of Srpska], and</t>
  </si>
  <si>
    <t>Institute for Public Health [Federation of Bosnia and Herzegovina]. Bosnia and Herzegovina multiple indicator cluster survey (MICS) 2011-2012. Final report. Sarajevo, Federation of Bosnia and Herzegovina: UNICEF, 2013 (and additional analysis).</t>
  </si>
  <si>
    <t>Statistical Institute of Belize (SIB) and UNICEF.</t>
  </si>
  <si>
    <t>03077</t>
  </si>
  <si>
    <t>National Statistics Bureau (NSB).</t>
  </si>
  <si>
    <t>Bhutan multiple indicator cluster survey (BMIS) 2010. Thimphu, Bhutan: NSB, May 2011 (and additional analysis).</t>
  </si>
  <si>
    <t>03212</t>
  </si>
  <si>
    <t>Institut Centrafricain des Statistiques, et des Etudes Economiques et Sociales (ICASEES).</t>
  </si>
  <si>
    <t>Suivi de la situation des enfants, des femmes et des hommes. Enquête par grappes à indicateurs multiples - MICS couplée avec la sérologie VIH, RCA, 2010: Rapport final. Bangui, RCA: ICASEES, 2012 (and additional analysis)</t>
  </si>
  <si>
    <t>03175</t>
  </si>
  <si>
    <t>Institut National de la Statistique (INS) et ICF International.</t>
  </si>
  <si>
    <t>Enquête démographique et de santé et à indicateurs multiples de Côte d'Ivoire 2011-2012. Demographic and Health Surveys and MICS. Calverton, Maryland, USA : INS et ICF International, 2012 (and additional analysis).</t>
  </si>
  <si>
    <t>03282</t>
  </si>
  <si>
    <t>Institut National de la Statistique.</t>
  </si>
  <si>
    <t>Enquête par grappes à indicateurs multiples (MICS5), 2014, Rapport Final. Yaoundé, Cameroun, Institut National de la Statistique (and additional analysis)</t>
  </si>
  <si>
    <t>03236</t>
  </si>
  <si>
    <t>Ministère du Plan et Suivi de la Mise en oeuvre de la Révolution de la Modernité (MPSMRM), Ministère de la Santé Publique (MSP) et ICF International.</t>
  </si>
  <si>
    <t>Enquête démographique et de santé en République Démocratique du Congo 2013-2014. Demographic and Health Surveys. Rockville, Maryland, USA : MPSMRM, MSP et ICF International, 2014 (and additional analysis).</t>
  </si>
  <si>
    <t>03189</t>
  </si>
  <si>
    <t>Centre Nationale de la Statistique et des Études Économiques (CNSEE) [Congo] et ICF International.</t>
  </si>
  <si>
    <t>Enquête démographique et de santé du Congo (EDSC-II) 2011-2012. Demographic and Health Surveys. Calverton, Maryland, USA : CNSEE et ICF International, 2013 (and additional analysis).</t>
  </si>
  <si>
    <t>03198</t>
  </si>
  <si>
    <t>Direction Générale de la Statistique et de la Prospective (DGSP) et ICF International.</t>
  </si>
  <si>
    <t>Enquête démographique et de santé et à indicateurs multiples aux Comores 2012. Demographic and Health Surveys and MICS. Rockville, MD 20850, USA : DGSP et ICF International, 2014 (and additional analysis).</t>
  </si>
  <si>
    <t>03261</t>
  </si>
  <si>
    <t>Ministère de la Santé, de la Population et de la Réforme Hospitalière.</t>
  </si>
  <si>
    <t>République Algérienne Démocratiqe et Populaire enquête par grappes à indicateurs mulitples (MICS) 2012-2013. Rapport final. Ministère de la Santé, de la Population et de la Réforme Hospitalière, 2015 (and additional analysis)</t>
  </si>
  <si>
    <t>03162</t>
  </si>
  <si>
    <t>Direction Générale de la Statistique (DGS) et ICF International.</t>
  </si>
  <si>
    <t>Enquête démographique et de santé du Gabon 2012. Demographic and Health Surveys. Calverton, Maryland, et Libreville, Gabon : DGS et ICF International, 2013 (and additional analysis).</t>
  </si>
  <si>
    <t>03248</t>
  </si>
  <si>
    <t>Ghana Statistical Service (GSS), National Public Health and Reference Laboratory (NPHRL) and the Ghana Health Service (GHS).</t>
  </si>
  <si>
    <t xml:space="preserve"> Ghana Demographic and Health Survey 2014. Rockville, Maryland, USA: GSS, GHS, and ICF International (and additional analysis)</t>
  </si>
  <si>
    <t>03275</t>
  </si>
  <si>
    <t>The Gambia Bureau of Statistics (GBOS) and ICF International.</t>
  </si>
  <si>
    <t>The Gambia Demographic and Health Survey 2013. Banjul, The Gambia, and Rockville, Maryland, USA: GBOS and ICF International, 2014 (and additional analysis)</t>
  </si>
  <si>
    <t>03257</t>
  </si>
  <si>
    <t>Ministério da Economia e Finanças, Direcçao Geral do Plano Instituto Nacional de Estatística (INE).</t>
  </si>
  <si>
    <t>Inquérito aos Indicadores Múltiplos (MICS) 2014, Principais Resultados. Bissau, Guiné-Bissau: Ministério da Economia e Finanças, Direcçao Geral do Plano Instituto Nacional de Estatística (INE), 2015 (and additional analysis)</t>
  </si>
  <si>
    <t>03278</t>
  </si>
  <si>
    <t>Ministerio de Salud Pública y Asistencia Social (MSPAS), Instituto Nacional de Estadística (INE), ICF Internacional.</t>
  </si>
  <si>
    <t xml:space="preserve"> Encuesta Nacional de Salud Materno Infantil 2014-2015. Ciudad de Guatemala, Guatemala, 2015 (and additional analysis)</t>
  </si>
  <si>
    <t>03258</t>
  </si>
  <si>
    <t>Bureau of Statistics, Ministry of Health and UNICEF.</t>
  </si>
  <si>
    <t>Guyana Multiple Indicator Cluster Survey 2014, Final Report. Georgetown, Guyana: Bureau of Statistics, Ministry of Public Health and UNICEF (and additional analysis)</t>
  </si>
  <si>
    <t>03165</t>
  </si>
  <si>
    <t>Secretaría de Salud [Honduras], Instituto Nacional de Estadística (INE) e ICF International.</t>
  </si>
  <si>
    <t>Encuesta nacional de salud y demografía 2011-2012. Demographic and Health Surveys. Tegucigalpa, Honduras: SS, INE e ICF International, 2013 (and additional analysis).</t>
  </si>
  <si>
    <t>03168</t>
  </si>
  <si>
    <t>Department of Statistics [Jordan] and ICF International.</t>
  </si>
  <si>
    <t>Jordan population and family health survey 2012. Demographic and Health Surveys. Calverton, Maryland, USA: Department of Statistics and ICF International, 2013 (and additional analysis).</t>
  </si>
  <si>
    <t>03304</t>
  </si>
  <si>
    <t>The Statistics Committee of the Ministry of National Economy of the Republic of Kazakhstan.</t>
  </si>
  <si>
    <t xml:space="preserve">2015 Kazakhstan Multiple Indicator Cluster Survey, Final Report. Astana, Kazakhstan: The Statistics Committee of the Ministry of National Economy of the Republic of Kazakhstan, 2016. </t>
  </si>
  <si>
    <t>03250</t>
  </si>
  <si>
    <t>Kenya National Bureau of Statistics (KNBS), Ministry of Health, National AIDS Control Council, (NACC) Kenya Medical Research Institute (KEMRI) and the</t>
  </si>
  <si>
    <t>National Council for Population and Development (NCPD). Kenya demographic and health Survey (2014 KDHS): Key indicators. Demongraphic and Health Surveys. Nairobi, Kenya: KNBS, Ministry of Health, NACC, KEMRI, NCPD, 2015 (and additional analysis).</t>
  </si>
  <si>
    <t>03239</t>
  </si>
  <si>
    <t>National Statistical Committee of the Kyrgyz Republic and UNICEF.</t>
  </si>
  <si>
    <t xml:space="preserve">Kyrgyzstan multiple indicator cluster survey 2014: Final Report (MICS). Bishkek, Kyrgyzstan: National Statistical Committee of the Kyrgyz Republic and UNICEF, 2014. </t>
  </si>
  <si>
    <t>03252</t>
  </si>
  <si>
    <t>National Institute of Statistics, Ministry of Health, ICF International.</t>
  </si>
  <si>
    <t>Cambodia Demographic and Health Survey 2014. Phnom Penh, Cambodia, and Rockville, Maryland, USA: National Institute of Statistics, Directorate General for Health, and ICF International (and additional analysis)</t>
  </si>
  <si>
    <t>03176</t>
  </si>
  <si>
    <t>Ministry of Health (MoH) and Lao Statistics Bureau (LSB).</t>
  </si>
  <si>
    <t>Lao social indicator survey LSIS (MICS/DHS). Vientiane, Lao PDR: MoH and LSB, 2012 (and additional analysis).</t>
  </si>
  <si>
    <t>03251</t>
  </si>
  <si>
    <t>Ministry of Health and ICF International.</t>
  </si>
  <si>
    <t>Lesotho demographic and health survey (2014 LDHS): Key indicators. Demographic and Health Surveys. Maseru, Lesotho: Ministry of Health and ICF International, 2015 (and additional analysis).</t>
  </si>
  <si>
    <t>03241</t>
  </si>
  <si>
    <t>National Centre of Public Health of the Ministry of Health of the Republic of Moldova, United Nations Children's Fund (UNICEF).</t>
  </si>
  <si>
    <t>2012 Republic of Moldova multiple indicator cluster survey. Final report (MICS4). Chisinau, Republic of Moldova, 2014 (and additional analysis)</t>
  </si>
  <si>
    <t>03307</t>
  </si>
  <si>
    <t>Instituto Nacional de Salud Pública; UNICEF México</t>
  </si>
  <si>
    <t>Encuesta Nacional de Niños, Niñas y Mujeres 2015 - Encuesta de Indicadores Múltiples por Conglomerados 2015, Informe Final. Ciudad de México, México: Instituto Nacional de Salud Pública y UNICEF México (and additional analysis)</t>
  </si>
  <si>
    <t>03210</t>
  </si>
  <si>
    <t>Ministry of Health, Ministry of Education and Science, Ministry of Labour and Social Policy.</t>
  </si>
  <si>
    <t>Multiple indicator cluster survey 2011 (MICS). Skopje, the former Yugoslav Republic of Macedonia: Ministry of Health, Ministry of Education and Science,  Ministry of Labour and Social Policy, 2012 (and additional analysis)</t>
  </si>
  <si>
    <t>03308</t>
  </si>
  <si>
    <t>Ministry of Health and Sports (MOHS), Nay Pyi Taw, Myanmar; ICF International, Rockville, Maryland, USA</t>
  </si>
  <si>
    <t>Myanmar Demographic and Health Survey 2015-16: Final Report. 2016 (and additional analysis)</t>
  </si>
  <si>
    <t>03219</t>
  </si>
  <si>
    <t>Statistical Office of Montenegro (MONSTAT) and UNICEF.</t>
  </si>
  <si>
    <t>2013 Montenegro multiple indicator cluster survey and 2013 Montenegro Roma settlements multiple indicator cluster survey, (MICS): Final Report. Podgorica, Montenegro: MONSTAT and UNICEF, 2014 (and additional analysis)</t>
  </si>
  <si>
    <t>03231</t>
  </si>
  <si>
    <t>National Statistical Office.</t>
  </si>
  <si>
    <t>Social indicator sample survey 2013 (MICS). Final Report.Ulaanbaatar, Mongolia: National Statistical Office, 2014.</t>
  </si>
  <si>
    <t>03146</t>
  </si>
  <si>
    <t>Ministerio da Saude (MISAU), Instituto Nacional de Estatística (INE) e ICF International (ICFI).</t>
  </si>
  <si>
    <t>Moçambique inquérito demográfico e de Saúde 2011. Demographic and Health Surveys. Calverton, Maryland, USA: MISAU, INE e ICFI, 2013 (and additional analysis).</t>
  </si>
  <si>
    <t>03324</t>
  </si>
  <si>
    <t>National Statistical Office (NSO), Malawi; ICF. 2017</t>
  </si>
  <si>
    <t>Malawi Demographic and Health Survey 2015-16. Zomba, Malawi, and Rockville, Maryland, USA. NSO and ICF (and additional analysis)</t>
  </si>
  <si>
    <t>03243</t>
  </si>
  <si>
    <t>The Nambia Ministry of Health and Social Services (MoHSS) and ICF International.</t>
  </si>
  <si>
    <t>The Namibia demographic and health survey 2013. Demographic and Health Surveys. Windhoek, Namibia, and Rockville, Maryland, USA: MoHSS and ICF International, 2014 (and additional analysis).</t>
  </si>
  <si>
    <t>03341</t>
  </si>
  <si>
    <t>Ministry of Health, Nepal; New ERA; and ICF</t>
  </si>
  <si>
    <t>Nepal Demographic and Health Survey 2016. Kathmandu, Nepal: Ministry of Health, Nepal. 2017 (and additional analysis)</t>
  </si>
  <si>
    <t xml:space="preserve"> Panama Multiple Indicator Cluster Survey 2013. New York, United States: United Nations Children's Fund (UNICEF).</t>
  </si>
  <si>
    <t>National Institute of Statistics and Census (Panama), United Nations Children's Fund (UNICEF)</t>
  </si>
  <si>
    <t>Instituto Nacional de Estadística e Informática (INEI), Agencia de los Estados Unidos Para el Desarrollo Internacional (USAID) y ORC Macro.</t>
  </si>
  <si>
    <t>03193</t>
  </si>
  <si>
    <t>Encuesta demografica y de salud familiar - ENDES continua 2012. Demographic and Health Surveys. Lima, Peru: INEI, USAID y ORC Macro, 2013 (and additional analysis).</t>
  </si>
  <si>
    <t>Philippines National Demographic and Health Survey 2013. Manila, Philippines: PSA and ICF International</t>
  </si>
  <si>
    <t>Philippine Statistics Authority - PSA and ICF International</t>
  </si>
  <si>
    <t>03345</t>
  </si>
  <si>
    <t xml:space="preserve"> Dirección General de Estadística, Encuestas y Censos; Ministerio de Salud Pública y Bienestar Social; UNICEF Paraguay</t>
  </si>
  <si>
    <t>Encuesta de Indicadores Multiples por Conglomerados MICS Paraguay 2016 (and additional analysis)</t>
  </si>
  <si>
    <t>03240</t>
  </si>
  <si>
    <t>Palestinian Central Bureau of Statistics.</t>
  </si>
  <si>
    <t>Palestinian Multiple Indicator Cluster Survey 2014,  Final Report, Ramallah, Palestine (and additional analysis)</t>
  </si>
  <si>
    <t>03313</t>
  </si>
  <si>
    <t>National Institute of Statistics of Rwanda</t>
  </si>
  <si>
    <t>Rwanda Demographic and Health Survey 2014-15. Kigali, Rwanda: National Institute of Statistics of Rwanda, Ministry of Finance and Economic Planning/Rwanda, Ministry of Health/Rwanda, and ICF International (and additional analysis)</t>
  </si>
  <si>
    <t>Agence Nationale de la Statistique et de la Démographie (ANSD); ICF</t>
  </si>
  <si>
    <t>03350</t>
  </si>
  <si>
    <t>Sénégal : Enquête Démographique et de Santé Continue (EDS-Continue) 2016. August 2017 (and additional analysis)</t>
  </si>
  <si>
    <t>03234</t>
  </si>
  <si>
    <t>Statistics Sierra Leone (SSL) and ICF International.</t>
  </si>
  <si>
    <t>Sierra Leone demographic and health survey 2013. Demographic and Health Surveys. Freetown, Sierra Leone and Rockville, Maryland, USA: SSL and ICF International, 2014 (and additional analysis).</t>
  </si>
  <si>
    <t>03287</t>
  </si>
  <si>
    <t>Ministerio de Salud; Instituto Nacional de Salud;  UNICEF.</t>
  </si>
  <si>
    <t>Encuesta nacional de salud 2014 - Encuesta de indicadores multiples por conglomerados 2014, Resultados principales. San Salvador, El Salvador: Ministerio de Salud e Instituto Nacional de Salud.</t>
  </si>
  <si>
    <t>03230</t>
  </si>
  <si>
    <t>Statistical Office of the Republic of Serbia and UNICEF.</t>
  </si>
  <si>
    <t>2014 Serbia multiple indicator cluster survey and 2014 Serbia Roma Settlements multiple indicator cluster survey (MICS). Final Report. Belgrade, Serbia: Statistical Office of the Republic of Serbia and UNICEF, 2014 (and additional analysis)</t>
  </si>
  <si>
    <t>03285</t>
  </si>
  <si>
    <t>National Institute of Statistics.</t>
  </si>
  <si>
    <t>Sao Tome and Principe Multiple Indicator Cluster Survey 2014, Final Report. São Tomé, Sao Tome and Principe, 2016 (and additional analysis)</t>
  </si>
  <si>
    <t>03152</t>
  </si>
  <si>
    <t>Ministry of Social Affairs and Housing, and General Bureau of Statistics.</t>
  </si>
  <si>
    <t>Suriname multiple indicator cluster survey 2010, Final Report (MICS). Paramaribo, Suriname, 2012 (and additional analysis).</t>
  </si>
  <si>
    <t>Central Statistical Office and UNICEF.</t>
  </si>
  <si>
    <t>03289</t>
  </si>
  <si>
    <t>Swaziland Multiple Indicator Cluster Survey 2014. Final Report. Mbabane, Swaziland, Central Statistical Office and UNICEF (and additional analysis)</t>
  </si>
  <si>
    <t>03264</t>
  </si>
  <si>
    <t>Ministère de la Planification, du Développement et de l'Aménagement du Territoire (MPDAT), Ministère de la Santé (MS) et ICF International.</t>
  </si>
  <si>
    <t>Enquête démographique et de santé au Togo 2013-2014. Demographic and Health Surveys. Rockville, Maryland, USA : MPDAT, MS et ICF International, 2015 (and additional analysis)</t>
  </si>
  <si>
    <t>03207</t>
  </si>
  <si>
    <t>National Statistical Office (NSO), UNICEF, Ministry of Public Health (MOPH), National Health Security Office (NHSO), Thai Health Promotion Foundation</t>
  </si>
  <si>
    <t>International Health Policy Program (IHPP).  Thailand multiple indicator cluster survey 2012.  MICS. Bangkok, Thailand: NSO, UNICEF, MOPH, NHSO, THPF, IHPP, 2013 (and additional analysis)</t>
  </si>
  <si>
    <t>03164</t>
  </si>
  <si>
    <t>Statistical Agency under the President of the Republic of Tajikistan (SA), Ministry of Health [Tajikistan], and ICF International.</t>
  </si>
  <si>
    <t>Tajikistan demographic and health survey 2012. Demographic and Health Surveys. Dushanbe, Tajikistan, and Calverton, Maryland, USA: SA, MOH, and ICF International, 2013 (and additional analysis).</t>
  </si>
  <si>
    <t>03316</t>
  </si>
  <si>
    <t>The State Committee of Statistics of Turkmenistan and UNICEF</t>
  </si>
  <si>
    <t>2015-2016 Turkmenistan Multiple Indicator Cluster Survey, Final Report (and additional analysis)</t>
  </si>
  <si>
    <t>03208</t>
  </si>
  <si>
    <t>Ministère du Développement et de la Coopération Internationale (MDCI), Institut National de la Statistique (INS) et UNICEF.</t>
  </si>
  <si>
    <t>Suivi de la situation des enfants et des femmes en Tunisie- Enquête par grappes à indicateurs multiples 2011-2012: Rapport Final. MICS. Tunis, Tunisie: MDCI, INS, UNICEF, 2013 (and additional analysis)</t>
  </si>
  <si>
    <t>National Bureau of Statistics (NBS) [Tanzania].</t>
  </si>
  <si>
    <t>03319</t>
  </si>
  <si>
    <t>Tanzania demographic and health survey  2015-16. Demographic and Health Surveys. Dar es Salaam, Tanzania: NBS and ICF International, 2016 (and additional analysis)</t>
  </si>
  <si>
    <t>State Statistics Service and Ukrainian Center for Social Reforms</t>
  </si>
  <si>
    <t>Ukraine Multiple Indicator Cluster Survey 2012, Final Report.</t>
  </si>
  <si>
    <t>Encuesta de Indicadores Múltiples por Conglomerados 2013</t>
  </si>
  <si>
    <t>Ministerio de Desarrollo Social; UNICEF</t>
  </si>
  <si>
    <t>Monitoring the situation of children and women: Viet Nam Multiple Indicator Cluster Survey 2014</t>
  </si>
  <si>
    <t>General Statistics Office and UNICEF</t>
  </si>
  <si>
    <t>03325</t>
  </si>
  <si>
    <t>Zimbabwe National Statistics Agency; ICF International,m Rockville, Maryland, USA</t>
  </si>
  <si>
    <t>Zimbabwe Demographic and Health Survey 2015, November 2016 (and additional analysis)</t>
  </si>
  <si>
    <t>03263</t>
  </si>
  <si>
    <t>Central Statistical Office (CSO) [Zambia], Ministry of Health (MOH) [Zambia], and ICF International.</t>
  </si>
  <si>
    <t>Zambia demographic and health Survey 2013-14. Demographic and Health Surveys. Rockville, Maryland, USA: Central Statistical Office, Ministry of Health, and ICF International, 2014 (and additional analysis)</t>
  </si>
  <si>
    <t>National Statistical Committee of the Republic of Belarus, United Nations Children’s Fund (UNICEF)</t>
  </si>
  <si>
    <t>Multiple Indicator Cluster Survey of the Situation of Children and Women in the Republic of Belarus (МИКС4), 2012. Final Report</t>
  </si>
  <si>
    <t>China 2013 National Health Service Survey (NHSS)</t>
  </si>
  <si>
    <t>Ministry of Health (China)</t>
  </si>
  <si>
    <t>Ministerio de Salud y Protección Social y Profamilia</t>
  </si>
  <si>
    <t>Colombia Encuesta Nacional de Demográfia y Salud 2015. Bogotá, Colombia: Profamilia. 2017</t>
  </si>
  <si>
    <t>Encuesta de Indicadores Múltiples por Conglomerados 2011</t>
  </si>
  <si>
    <t>Ministerio de Salud Pública Fondo de las Naciones Unidas para la Infancia</t>
  </si>
  <si>
    <t>Dirección de Registros Médicos y Estadísticas de Salud, Ministerio de Salud Pública</t>
  </si>
  <si>
    <t>Encuesta de Indicadores Múltiples por Conglomerados, Cuba 2014</t>
  </si>
  <si>
    <t>Encuesta Nacional de Hogares de Propósitos Múltiples (ENHOGAR-MICS) 2014. New York, United States: United Nations Children's Fund (UNICEF), 2016.</t>
  </si>
  <si>
    <t>National Statistics Office (Dominican Republic), United Nations Children's Fund (UNICEF)</t>
  </si>
  <si>
    <t>Statistics Indonesia - Badan Pusat Statistik - BPS, National Population and Family Planning Board - BKKBN/Indonesia, Kementerian Kesehatan - Kemenkes - Ministry of Health/Indonesia, and ICF International</t>
  </si>
  <si>
    <t>2013. Indonesia Demographic and Health Survey 2012. Jakarta, Indonesia: BPS, BKKBN, Kemenkes, and ICF International.</t>
  </si>
  <si>
    <t>Jamaica 2011 Multiple Indicator Cluster Survey</t>
  </si>
  <si>
    <t>Statistical Institute of Jamaica</t>
  </si>
  <si>
    <t>Last update</t>
  </si>
  <si>
    <t>UN Major</t>
  </si>
  <si>
    <t>UN Minor</t>
  </si>
  <si>
    <t>SDG region</t>
  </si>
  <si>
    <t>Report Title</t>
  </si>
  <si>
    <t>AFG</t>
  </si>
  <si>
    <t>Asia</t>
  </si>
  <si>
    <t>Southern Asia</t>
  </si>
  <si>
    <t>Central Asia and Southern Asia</t>
  </si>
  <si>
    <t>Afghanistan</t>
  </si>
  <si>
    <t xml:space="preserve"> 
Central Statistics Organization (CSO), Ministry of Public Health (MoPH), and ICF International. 2016</t>
  </si>
  <si>
    <t xml:space="preserve"> Afghanistan Demographic and Health Survey 2015. Kabul, Afghanistan: Central Statistics Organization</t>
  </si>
  <si>
    <t>ESA</t>
  </si>
  <si>
    <t>Africa</t>
  </si>
  <si>
    <t>Middle Africa</t>
  </si>
  <si>
    <t>Sub-Saharan Africa</t>
  </si>
  <si>
    <t>Angola</t>
  </si>
  <si>
    <t>Instituto Nacional de Estatística (INE), Ministério da Saúde (MINSA), Ministério do Planeamento e do Desenvolvimento Territorial (MINPLAN) and ICF International.</t>
  </si>
  <si>
    <t xml:space="preserve"> Inquérito de Indicadores Múltiplos e de Saúde em Angola 2015-2016. Luanda, Angola e Rockville, Maryland, EUA: INE, MINSA, MINPLAN e ICF International.</t>
  </si>
  <si>
    <t>AIA</t>
  </si>
  <si>
    <t>Not Classified</t>
  </si>
  <si>
    <t>Anguilla</t>
  </si>
  <si>
    <t>EECA</t>
  </si>
  <si>
    <t>Europe</t>
  </si>
  <si>
    <t>Southern Europe</t>
  </si>
  <si>
    <t>Northern America and Europe</t>
  </si>
  <si>
    <t>Albania</t>
  </si>
  <si>
    <t>LSMTH Admin review</t>
  </si>
  <si>
    <t>National Statistical Office</t>
  </si>
  <si>
    <t>AND</t>
  </si>
  <si>
    <t>WE</t>
  </si>
  <si>
    <t>Andorra</t>
  </si>
  <si>
    <t>ARE</t>
  </si>
  <si>
    <t>Western Asia</t>
  </si>
  <si>
    <t>Western Asia and Northern Africa</t>
  </si>
  <si>
    <t>United Arab Emirates</t>
  </si>
  <si>
    <t>Ministry of Health &amp; Prevention</t>
  </si>
  <si>
    <t>ARG</t>
  </si>
  <si>
    <t>Latin America and the Caribbean</t>
  </si>
  <si>
    <t>South America</t>
  </si>
  <si>
    <t>Argentina</t>
  </si>
  <si>
    <t>Armenia</t>
  </si>
  <si>
    <t>ATG</t>
  </si>
  <si>
    <t>Caribbean</t>
  </si>
  <si>
    <t>Antigua and Barbuda</t>
  </si>
  <si>
    <t>AUS</t>
  </si>
  <si>
    <t>Oceania</t>
  </si>
  <si>
    <t>Australia/New Zealand</t>
  </si>
  <si>
    <t>Australia</t>
  </si>
  <si>
    <t>Australia's mothers and babies</t>
  </si>
  <si>
    <t>AUT</t>
  </si>
  <si>
    <t>Western Europe</t>
  </si>
  <si>
    <t>Austria</t>
  </si>
  <si>
    <t>Azerbaijan</t>
  </si>
  <si>
    <t>Eastern Africa</t>
  </si>
  <si>
    <t>Burundi</t>
  </si>
  <si>
    <t>BEL</t>
  </si>
  <si>
    <t>Belgium</t>
  </si>
  <si>
    <t>WCA</t>
  </si>
  <si>
    <t>Western Africa</t>
  </si>
  <si>
    <t>Benin</t>
  </si>
  <si>
    <t>Burkina Faso</t>
  </si>
  <si>
    <t>Bangladesh</t>
  </si>
  <si>
    <t>BGR</t>
  </si>
  <si>
    <t>Eastern Europe</t>
  </si>
  <si>
    <t>Bulgaria</t>
  </si>
  <si>
    <t>BHR</t>
  </si>
  <si>
    <t>Bahrain</t>
  </si>
  <si>
    <t>BHS</t>
  </si>
  <si>
    <t>Bahamas</t>
  </si>
  <si>
    <t>Bosnia and Herzegovina</t>
  </si>
  <si>
    <t>Belarus</t>
  </si>
  <si>
    <t>Central America</t>
  </si>
  <si>
    <t>Belize</t>
  </si>
  <si>
    <t>03154</t>
  </si>
  <si>
    <t>Belize multiple indicator cluster survey 2011 (MICS). Belize city, Belize: SIB and UNICEF, 2012 (and additional analysis).</t>
  </si>
  <si>
    <t>Bolivia (Plurinational State of)</t>
  </si>
  <si>
    <t>BRA</t>
  </si>
  <si>
    <t>Brazil</t>
  </si>
  <si>
    <t>BRB</t>
  </si>
  <si>
    <t>Barbados</t>
  </si>
  <si>
    <t>03238</t>
  </si>
  <si>
    <t>Barbados Statistical Service (BSS).</t>
  </si>
  <si>
    <t>Barbados multiple indicator cluster survey 2012: Final report (MICS4). Bridgetown, Barbados: BSS, 2014 (and additional analysis)</t>
  </si>
  <si>
    <t>BRN</t>
  </si>
  <si>
    <t>South-Eastern Asia</t>
  </si>
  <si>
    <t>Eastern Asia and South-eastern Asia</t>
  </si>
  <si>
    <t>Brunei Darussalam</t>
  </si>
  <si>
    <t>Bhutan</t>
  </si>
  <si>
    <t>BWA</t>
  </si>
  <si>
    <t>Southern Africa</t>
  </si>
  <si>
    <t>Botswana</t>
  </si>
  <si>
    <t>Central African Republic</t>
  </si>
  <si>
    <t>CAN</t>
  </si>
  <si>
    <t>NA</t>
  </si>
  <si>
    <t>Northern America</t>
  </si>
  <si>
    <t>Canada</t>
  </si>
  <si>
    <t>CHE</t>
  </si>
  <si>
    <t>Switzerland</t>
  </si>
  <si>
    <t>CHL</t>
  </si>
  <si>
    <t>Chile</t>
  </si>
  <si>
    <t>Eastern Asia</t>
  </si>
  <si>
    <t>China</t>
  </si>
  <si>
    <t>Other National Survey</t>
  </si>
  <si>
    <t>Côte d'Ivoire</t>
  </si>
  <si>
    <t>Cameroon</t>
  </si>
  <si>
    <t>Democratic Republic of the Congo</t>
  </si>
  <si>
    <t>Congo</t>
  </si>
  <si>
    <t>COK</t>
  </si>
  <si>
    <t>Polynesia</t>
  </si>
  <si>
    <t>Oceania excluding Australia and New Zealand</t>
  </si>
  <si>
    <t>Cook Islands</t>
  </si>
  <si>
    <t>Colombia</t>
  </si>
  <si>
    <t>Comoros</t>
  </si>
  <si>
    <t>CPV</t>
  </si>
  <si>
    <t>Cabo Verde</t>
  </si>
  <si>
    <t>Costa Rica</t>
  </si>
  <si>
    <t>Cuba</t>
  </si>
  <si>
    <t>CYP</t>
  </si>
  <si>
    <t>Cyprus</t>
  </si>
  <si>
    <t>CZE</t>
  </si>
  <si>
    <t>Czechia</t>
  </si>
  <si>
    <t>DEU</t>
  </si>
  <si>
    <t>Germany</t>
  </si>
  <si>
    <t>DJI</t>
  </si>
  <si>
    <t>Djibouti</t>
  </si>
  <si>
    <t>DMA</t>
  </si>
  <si>
    <t>Dominica</t>
  </si>
  <si>
    <t>DNK</t>
  </si>
  <si>
    <t>Northern Europe</t>
  </si>
  <si>
    <t>Denmark</t>
  </si>
  <si>
    <t>Dominican Republic</t>
  </si>
  <si>
    <t>Northern Africa</t>
  </si>
  <si>
    <t>Algeria</t>
  </si>
  <si>
    <t>ECU</t>
  </si>
  <si>
    <t>Ecuador</t>
  </si>
  <si>
    <t>EGY</t>
  </si>
  <si>
    <t>Egypt</t>
  </si>
  <si>
    <t>03266</t>
  </si>
  <si>
    <t>Ministry of Health and Population [Egypt], El-Zanaty and Associates [Egypt], and ICF International.</t>
  </si>
  <si>
    <t xml:space="preserve"> Egypt demographic and health survey 2014. Demographic and Health Surveys. Cairo, Egypt and Rockville, Maryland, USA: Ministry of Health and Population and ICF International, 2015 (and additional analysis)</t>
  </si>
  <si>
    <t>ERI</t>
  </si>
  <si>
    <t>Eritrea</t>
  </si>
  <si>
    <t>03226</t>
  </si>
  <si>
    <t>National Statistics Office (NSO) [Eritrea] and Fafo AIS [Norway].</t>
  </si>
  <si>
    <t>Eritrea population and health survey 2010. Asmara, Eritrea: National Statistics Office and Fafo Institute for Applied International Studies, 2013. (and additional analysis)</t>
  </si>
  <si>
    <t>ESP</t>
  </si>
  <si>
    <t>Spain</t>
  </si>
  <si>
    <t>EST</t>
  </si>
  <si>
    <t>Estonia</t>
  </si>
  <si>
    <t>ETH</t>
  </si>
  <si>
    <t>Ethiopia</t>
  </si>
  <si>
    <t>03301</t>
  </si>
  <si>
    <t>Central Statistical Agency (CSA) [Ethiopia] and ICF</t>
  </si>
  <si>
    <t>Ethiopia Demographic and Health Survey 2016. Addis Ababa, Ethiopia, and Rockville, Maryland, USA. CSA and ICF (and additional analysis)</t>
  </si>
  <si>
    <t>FIN</t>
  </si>
  <si>
    <t>Finland</t>
  </si>
  <si>
    <t>FJI</t>
  </si>
  <si>
    <t>Melanesia</t>
  </si>
  <si>
    <t>Fiji</t>
  </si>
  <si>
    <t>FRA</t>
  </si>
  <si>
    <t>France</t>
  </si>
  <si>
    <t>FSM</t>
  </si>
  <si>
    <t>Micronesia</t>
  </si>
  <si>
    <t>Micronesia (Federated States of)</t>
  </si>
  <si>
    <t>Gabon</t>
  </si>
  <si>
    <t>GBR</t>
  </si>
  <si>
    <t>United Kingdom</t>
  </si>
  <si>
    <t>Georgia</t>
  </si>
  <si>
    <t>Ghana</t>
  </si>
  <si>
    <t>GIN</t>
  </si>
  <si>
    <t>Guinea</t>
  </si>
  <si>
    <t>03194</t>
  </si>
  <si>
    <t>l'Institut National de la Statistique (INS), Ministère du Plan, Ministère de la Santé et de l'Hygiène Publique, ICF International et UNICEF.</t>
  </si>
  <si>
    <t>Enquête démographique et de santé (EDS-IV) et enquête par grappe à indicateurs multiples (MICS). L'EDS-MICS 2012. Conakry, Guinée et Calverton, MD: INS et ICF, 2013 (and additional analysis).</t>
  </si>
  <si>
    <t>Gambia</t>
  </si>
  <si>
    <t>Guinea-Bissau</t>
  </si>
  <si>
    <t>GNQ</t>
  </si>
  <si>
    <t>Equatorial Guinea</t>
  </si>
  <si>
    <t>GRC</t>
  </si>
  <si>
    <t>Greece</t>
  </si>
  <si>
    <t>GRD</t>
  </si>
  <si>
    <t>Grenada</t>
  </si>
  <si>
    <t>Guatemala</t>
  </si>
  <si>
    <t>Guyana</t>
  </si>
  <si>
    <t>Honduras</t>
  </si>
  <si>
    <t>HRV</t>
  </si>
  <si>
    <t>Croatia</t>
  </si>
  <si>
    <t>HTI</t>
  </si>
  <si>
    <t>Haiti</t>
  </si>
  <si>
    <t>03163</t>
  </si>
  <si>
    <t>Cayemittes M, Busangu MF, Bizimana J, Barrère B, Sévère B, Cayemittes V, Emmanuel C.</t>
  </si>
  <si>
    <t>Enquête mortalité, morbidité et utilisation des services, Haïti, 2012. Demographic and Health Surveys. Calverton, Maryland, USA : MSPP, IHE et ICF International, 2012 (and additional analysis).</t>
  </si>
  <si>
    <t>HUN</t>
  </si>
  <si>
    <t>Hungary</t>
  </si>
  <si>
    <t>Indonesia</t>
  </si>
  <si>
    <t>IND</t>
  </si>
  <si>
    <t>India</t>
  </si>
  <si>
    <t>IRL</t>
  </si>
  <si>
    <t>Ireland</t>
  </si>
  <si>
    <t>IRN</t>
  </si>
  <si>
    <t>Iran (Islamic Republic of)</t>
  </si>
  <si>
    <t>IRQ</t>
  </si>
  <si>
    <t>Iraq</t>
  </si>
  <si>
    <t>03217</t>
  </si>
  <si>
    <t>The Central Statistics Organization and the Kurdistan Regional Statistics Office.</t>
  </si>
  <si>
    <t>Iraq multiple indicator cluster survey (MICS) 2011: Final report. Baghdad, Iraq: The Central Statistics Organization and the Kurdistan Regional Statistics Office, 2012 (and additional analysis)</t>
  </si>
  <si>
    <t>ISL</t>
  </si>
  <si>
    <t>Iceland</t>
  </si>
  <si>
    <t>ISR</t>
  </si>
  <si>
    <t>Israel</t>
  </si>
  <si>
    <t>ITA</t>
  </si>
  <si>
    <t>Italy</t>
  </si>
  <si>
    <t>Jamaica</t>
  </si>
  <si>
    <t>Jordan</t>
  </si>
  <si>
    <t>JPN</t>
  </si>
  <si>
    <t>Japan</t>
  </si>
  <si>
    <t>Central Asia</t>
  </si>
  <si>
    <t>Kazakhstan</t>
  </si>
  <si>
    <t>Kenya</t>
  </si>
  <si>
    <t>Kyrgyzstan</t>
  </si>
  <si>
    <t>Cambodia</t>
  </si>
  <si>
    <t>KIR</t>
  </si>
  <si>
    <t>Kiribati</t>
  </si>
  <si>
    <t>KNA</t>
  </si>
  <si>
    <t>Saint Kitts and Nevis</t>
  </si>
  <si>
    <t>KOR</t>
  </si>
  <si>
    <t>Republic of Korea</t>
  </si>
  <si>
    <t>KWT</t>
  </si>
  <si>
    <t>Kuwait</t>
  </si>
  <si>
    <t>Lao People's Democratic Republic</t>
  </si>
  <si>
    <t>LBN</t>
  </si>
  <si>
    <t>Lebanon</t>
  </si>
  <si>
    <t>LBR</t>
  </si>
  <si>
    <t>Liberia</t>
  </si>
  <si>
    <t>03233</t>
  </si>
  <si>
    <t>Liberia Institute of Statistics and Geo-Information Services, Ministry of Health and Social Welfare, National AIDS Control Program, ICF International.</t>
  </si>
  <si>
    <t>Demographic and health survey 2013. Demographic and Health Surveys. Monrovia, Liberia: Liberia Institute of Statistics and Geo-Information Services (LISGIS) and ICF International, 2014 (and additional analysis).</t>
  </si>
  <si>
    <t>LBY</t>
  </si>
  <si>
    <t>Libya</t>
  </si>
  <si>
    <t>LCA</t>
  </si>
  <si>
    <t>Saint Lucia</t>
  </si>
  <si>
    <t>03209</t>
  </si>
  <si>
    <t>Ministry of Social Transformation, Local Government and Community Empowerment and the Central Statistics Office (CSO).</t>
  </si>
  <si>
    <t>Saint Lucia multiple indicator cluster survey 2012: Final report. MICS. Castries, Saint Lucia, 2014 (and additional analysis)</t>
  </si>
  <si>
    <t>LIE</t>
  </si>
  <si>
    <t>Liechtenstein</t>
  </si>
  <si>
    <t>LKA</t>
  </si>
  <si>
    <t>Sri Lanka</t>
  </si>
  <si>
    <t>Lesotho</t>
  </si>
  <si>
    <t>LTU</t>
  </si>
  <si>
    <t>Lithuania</t>
  </si>
  <si>
    <t>Personal communication during country consultations</t>
  </si>
  <si>
    <t>LUX</t>
  </si>
  <si>
    <t>Luxembourg</t>
  </si>
  <si>
    <t>LVA</t>
  </si>
  <si>
    <t>Latvia</t>
  </si>
  <si>
    <t>Morocco</t>
  </si>
  <si>
    <t>MCO</t>
  </si>
  <si>
    <t>Monaco</t>
  </si>
  <si>
    <t>Republic of Moldova</t>
  </si>
  <si>
    <t>Madagascar</t>
  </si>
  <si>
    <t>Maldives</t>
  </si>
  <si>
    <t>Mexico</t>
  </si>
  <si>
    <t>MHL</t>
  </si>
  <si>
    <t>Marshall Islands</t>
  </si>
  <si>
    <t>North Macedonia</t>
  </si>
  <si>
    <t>MLI</t>
  </si>
  <si>
    <t>Mali</t>
  </si>
  <si>
    <t>03340</t>
  </si>
  <si>
    <t>Institut National de la Statistique</t>
  </si>
  <si>
    <t>Enquête par Grappes à Indicateurs Multiples au Mali (MICS-Mali), 2015, Résultats clés. Bamako, Mali, INSTAT (and additional analysis)</t>
  </si>
  <si>
    <t>MLT</t>
  </si>
  <si>
    <t>Malta</t>
  </si>
  <si>
    <t>Myanmar</t>
  </si>
  <si>
    <t>Montenegro</t>
  </si>
  <si>
    <t>Mongolia</t>
  </si>
  <si>
    <t>Mozambique</t>
  </si>
  <si>
    <t>MRT</t>
  </si>
  <si>
    <t>Mauritania</t>
  </si>
  <si>
    <t>03218</t>
  </si>
  <si>
    <t>Office National de la Statistique (ONS).</t>
  </si>
  <si>
    <t>Suivi de la situation des femmes et des enfants. Enquête par grappes à indicateurs multiples (MICS) 2011: Rapport final. Nouakchott, Mauritanie: ONS, 2012 (and additional analysis)</t>
  </si>
  <si>
    <t>MSR</t>
  </si>
  <si>
    <t>Montserrat</t>
  </si>
  <si>
    <t>MUS</t>
  </si>
  <si>
    <t>Mauritius</t>
  </si>
  <si>
    <t>Malawi</t>
  </si>
  <si>
    <t>MYS</t>
  </si>
  <si>
    <t>Malaysia</t>
  </si>
  <si>
    <t>Namibia</t>
  </si>
  <si>
    <t>NER</t>
  </si>
  <si>
    <t>Niger</t>
  </si>
  <si>
    <t>03177</t>
  </si>
  <si>
    <t>Enquête démographique et de santé et indicateurs multiples du Niger 2012. Demographic and Health Surveys and MICS. Calverton, Maryland, USA: INS et ICF International, 2013 (and additional analysis).</t>
  </si>
  <si>
    <t>NGA</t>
  </si>
  <si>
    <t>Nigeria</t>
  </si>
  <si>
    <t>03204</t>
  </si>
  <si>
    <t>National Population Commission (NPC) [Nigeria] and ICF International.</t>
  </si>
  <si>
    <t>Nigeria demographic and health survey 2013. Demographic and Health Surveys. Abuja, Nigeria, and Rockville, Maryland, USA: NPC and ICF International, 2014 (and additional analysis).</t>
  </si>
  <si>
    <t>Nicaragua</t>
  </si>
  <si>
    <t>NIU</t>
  </si>
  <si>
    <t>Niue</t>
  </si>
  <si>
    <t>NLD</t>
  </si>
  <si>
    <t>Netherlands</t>
  </si>
  <si>
    <t>NOR</t>
  </si>
  <si>
    <t>Norway</t>
  </si>
  <si>
    <t>Nepal</t>
  </si>
  <si>
    <t>NRU</t>
  </si>
  <si>
    <t>Nauru</t>
  </si>
  <si>
    <t>NZL</t>
  </si>
  <si>
    <t>New Zealand</t>
  </si>
  <si>
    <t>OMN</t>
  </si>
  <si>
    <t>Oman</t>
  </si>
  <si>
    <t>PAK</t>
  </si>
  <si>
    <t>Pakistan</t>
  </si>
  <si>
    <t>03178</t>
  </si>
  <si>
    <t>National Institute of Population Studies (NIPS) [Pakistan] and ICF International.</t>
  </si>
  <si>
    <t>Pakistan demographic and health survey 2012-13. Demographic and Health Surveys. Islamabad, Pakistan, and Calverton, Maryland, USA: NIPS and ICF International, 2013 (and additional analysis).</t>
  </si>
  <si>
    <t>Panama</t>
  </si>
  <si>
    <t>Peru</t>
  </si>
  <si>
    <t>Philippines</t>
  </si>
  <si>
    <t>PLW</t>
  </si>
  <si>
    <t>Palau</t>
  </si>
  <si>
    <t>PNG</t>
  </si>
  <si>
    <t>Papua New Guinea</t>
  </si>
  <si>
    <t>POL</t>
  </si>
  <si>
    <t>Poland</t>
  </si>
  <si>
    <t>PRK</t>
  </si>
  <si>
    <t>Democratic People's Republic of Korea</t>
  </si>
  <si>
    <t>PRT</t>
  </si>
  <si>
    <t>Portugal</t>
  </si>
  <si>
    <t>Paraguay</t>
  </si>
  <si>
    <t>State of Palestine</t>
  </si>
  <si>
    <t>QAT</t>
  </si>
  <si>
    <t>Qatar</t>
  </si>
  <si>
    <t>ROU</t>
  </si>
  <si>
    <t>Romania</t>
  </si>
  <si>
    <t>RUS</t>
  </si>
  <si>
    <t>Russian Federation</t>
  </si>
  <si>
    <t>Rwanda</t>
  </si>
  <si>
    <t>SAU</t>
  </si>
  <si>
    <t>Saudi Arabia</t>
  </si>
  <si>
    <t>SDN</t>
  </si>
  <si>
    <t>Sudan</t>
  </si>
  <si>
    <t>03259</t>
  </si>
  <si>
    <t>Central Bureau of Statistics (CBS), UNICEF Sudan.</t>
  </si>
  <si>
    <t>Multiple Indicator Cluster Survey 2014 of Sudan, Final Report. Khartoum, Sudan: UNICEF and Central Bureau of Statistics (CBS), February 2016 (and additional analysis)</t>
  </si>
  <si>
    <t>Senegal</t>
  </si>
  <si>
    <t>SGP</t>
  </si>
  <si>
    <t>Singapore</t>
  </si>
  <si>
    <t>SLB</t>
  </si>
  <si>
    <t>Solomon Islands</t>
  </si>
  <si>
    <t>Sierra Leone</t>
  </si>
  <si>
    <t>El Salvador</t>
  </si>
  <si>
    <t>SMR</t>
  </si>
  <si>
    <t>San Marino</t>
  </si>
  <si>
    <t>SOM</t>
  </si>
  <si>
    <t>Somalia</t>
  </si>
  <si>
    <t>Serbia</t>
  </si>
  <si>
    <t>SSD</t>
  </si>
  <si>
    <t>South Sudan</t>
  </si>
  <si>
    <t>Sao Tome and Principe</t>
  </si>
  <si>
    <t>Suriname</t>
  </si>
  <si>
    <t>SVK</t>
  </si>
  <si>
    <t>Slovakia</t>
  </si>
  <si>
    <t>SVN</t>
  </si>
  <si>
    <t>Slovenia</t>
  </si>
  <si>
    <t>SWE</t>
  </si>
  <si>
    <t>Sweden</t>
  </si>
  <si>
    <t>Eswatini</t>
  </si>
  <si>
    <t>SYC</t>
  </si>
  <si>
    <t>Seychelles</t>
  </si>
  <si>
    <t>SYR</t>
  </si>
  <si>
    <t>Syrian Arab Republic</t>
  </si>
  <si>
    <t>TCA</t>
  </si>
  <si>
    <t>Turks and Caicos Islands</t>
  </si>
  <si>
    <t>TCD</t>
  </si>
  <si>
    <t>Chad</t>
  </si>
  <si>
    <t>03279</t>
  </si>
  <si>
    <t>Institut National de la Statistique, des Études Économiques et Démographiques (INSEED), Ministère de la Santé Publique (MSP) et ICF International.</t>
  </si>
  <si>
    <t>Enquête Démographique et de Santé et à Indicateurs Multiples du Tchad 2014-2015. Rockville, Maryland, USA: INSEED, MSP et ICF International, 2016 (and additional analysis)</t>
  </si>
  <si>
    <t>Togo</t>
  </si>
  <si>
    <t>Thailand</t>
  </si>
  <si>
    <t>Tajikistan</t>
  </si>
  <si>
    <t>TKL</t>
  </si>
  <si>
    <t>Tokelau</t>
  </si>
  <si>
    <t>Turkmenistan</t>
  </si>
  <si>
    <t>TLS</t>
  </si>
  <si>
    <t>Timor-Leste</t>
  </si>
  <si>
    <t>03066</t>
  </si>
  <si>
    <t>National Statistics Directorate (NSD) [Timor-Leste], Ministry of Finance [Timor-Leste], and ICF Macro.</t>
  </si>
  <si>
    <t>Timor-Leste demographic and health survey 2009-10. Demographic and Health Surveys. Dili, Timor-Leste: NSD [Timor-Leste] and ICF Macro, 2010 (and additional analysis).</t>
  </si>
  <si>
    <t>TON</t>
  </si>
  <si>
    <t>Tonga</t>
  </si>
  <si>
    <t>Trinidad and Tobago</t>
  </si>
  <si>
    <t>Tunisia</t>
  </si>
  <si>
    <t>Turkey</t>
  </si>
  <si>
    <t>TUV</t>
  </si>
  <si>
    <t>Tuvalu</t>
  </si>
  <si>
    <t>United Republic of Tanzania</t>
  </si>
  <si>
    <t>UGA</t>
  </si>
  <si>
    <t>Uganda</t>
  </si>
  <si>
    <t>03131</t>
  </si>
  <si>
    <t>Uganda Bureau of Statistics (UBOS) and ICF International Inc.</t>
  </si>
  <si>
    <t>Uganda demographic and health survey 2011. Demographic and Health Surveys. Kampala, Uganda: UBOS and Calverton, Maryland: ICF International Inc., 2012 (and additional analysis).</t>
  </si>
  <si>
    <t>Ukraine</t>
  </si>
  <si>
    <t>Uruguay</t>
  </si>
  <si>
    <t>USA</t>
  </si>
  <si>
    <t>United States</t>
  </si>
  <si>
    <t>Uzbekistan</t>
  </si>
  <si>
    <t>VAT</t>
  </si>
  <si>
    <t>Holy See</t>
  </si>
  <si>
    <t>VCT</t>
  </si>
  <si>
    <t>Saint Vincent and the Grenadines</t>
  </si>
  <si>
    <t>VEN</t>
  </si>
  <si>
    <t>Venezuela (Bolivarian Republic of)</t>
  </si>
  <si>
    <t>VGB</t>
  </si>
  <si>
    <t>British Virgin Islands</t>
  </si>
  <si>
    <t>Viet Nam</t>
  </si>
  <si>
    <t>Vanuatu</t>
  </si>
  <si>
    <t>WSM</t>
  </si>
  <si>
    <t>Samoa</t>
  </si>
  <si>
    <t>YEM</t>
  </si>
  <si>
    <t>Yemen</t>
  </si>
  <si>
    <t>03276</t>
  </si>
  <si>
    <t>Ministry of Public Health and Population (MOPHP), Central Statistical Organization (CSO) [Yemen], Pan Arab Program for Family Health (PAPFA M), and ICF International.</t>
  </si>
  <si>
    <t>Yemen National Health and Demographic Survey 2013. Rockville, Maryland, USA: MOPHP, CSO, PAPFAM, and ICF International, 2014 (and additional analysis)</t>
  </si>
  <si>
    <t>South Africa</t>
  </si>
  <si>
    <t>HMIS</t>
  </si>
  <si>
    <t>Zambia</t>
  </si>
  <si>
    <t>Zimbabwe</t>
  </si>
  <si>
    <t>WHO REFNO</t>
  </si>
  <si>
    <t>unicef REFNO</t>
  </si>
  <si>
    <t>East Asia and Pacific</t>
  </si>
  <si>
    <t>Eastern Europe and Central Asia</t>
  </si>
  <si>
    <t>Latin America and Caribbean</t>
  </si>
  <si>
    <t>Middle East and North Africa</t>
  </si>
  <si>
    <t>North America</t>
  </si>
  <si>
    <t>South Asia</t>
  </si>
  <si>
    <t>sub-Saharan Africa</t>
  </si>
  <si>
    <t>Survey/ publication year Short</t>
  </si>
  <si>
    <t>0</t>
  </si>
  <si>
    <t>03302</t>
  </si>
  <si>
    <t>Ministry of Health and Family Welfare, Government of India</t>
  </si>
  <si>
    <t>National Family Health Survey (NFHS-4), 2015-16: India. Mumbai: IIPS. 2017 (and additional analysis)</t>
  </si>
  <si>
    <t>2009-10</t>
  </si>
  <si>
    <r>
      <t>Survey/ publication year</t>
    </r>
    <r>
      <rPr>
        <b/>
        <vertAlign val="superscript"/>
        <sz val="10"/>
        <color theme="1"/>
        <rFont val="Calibri"/>
        <family val="2"/>
        <scheme val="minor"/>
      </rPr>
      <t>1</t>
    </r>
  </si>
  <si>
    <r>
      <t>Year assigned to estimate</t>
    </r>
    <r>
      <rPr>
        <b/>
        <vertAlign val="superscript"/>
        <sz val="10"/>
        <color theme="1"/>
        <rFont val="Calibri"/>
        <family val="2"/>
        <scheme val="minor"/>
      </rPr>
      <t>2</t>
    </r>
  </si>
  <si>
    <t>1. The survey/publication year refers to the: (i) for surveys, the year the field work was implemented; and (ii) for administrative sources, the year the data were reported for.</t>
  </si>
  <si>
    <t xml:space="preserve">* The percentage of birthweights not covered in the data source reflect newborns who were unweighed and those who were weighed but whose birthweights were not captured by key data sources.  Estimates from household surveys include births where weight was not available from an official document (e.g. health card) or could not be recalled by the respondent at the time of interview. Estimates from administrative systems (e.g. Health Management Information Systems) include unweighed births and weighed births not recorded in the system. Estimates from administrative sources were derived by subtracting 100% from (the number of live births reported in the source divided by the number of annual live births in the United Nations Population Division World Population Prospects, 2017 edition for the same year). Estimates from household surveys represent the percentage of live births among women age 15–49 years in the survey reference period without a birthweight in the dataset.
</t>
  </si>
  <si>
    <t>Global</t>
  </si>
  <si>
    <t>United Nations</t>
  </si>
  <si>
    <r>
      <t>Asia</t>
    </r>
    <r>
      <rPr>
        <vertAlign val="superscript"/>
        <sz val="10"/>
        <color theme="1"/>
        <rFont val="Arial"/>
        <family val="2"/>
      </rPr>
      <t>1</t>
    </r>
  </si>
  <si>
    <r>
      <t>Eastern Asia</t>
    </r>
    <r>
      <rPr>
        <i/>
        <vertAlign val="superscript"/>
        <sz val="10"/>
        <color theme="1"/>
        <rFont val="Arial"/>
        <family val="2"/>
      </rPr>
      <t>1</t>
    </r>
  </si>
  <si>
    <t>South-eastern Asia</t>
  </si>
  <si>
    <r>
      <t>Oceania</t>
    </r>
    <r>
      <rPr>
        <vertAlign val="superscript"/>
        <sz val="10"/>
        <color theme="1"/>
        <rFont val="Arial"/>
        <family val="2"/>
      </rPr>
      <t>2</t>
    </r>
  </si>
  <si>
    <t>More Developed Regions</t>
  </si>
  <si>
    <t>SDG Regions</t>
  </si>
  <si>
    <r>
      <t>Eastern Asia and South-Eastern Asia</t>
    </r>
    <r>
      <rPr>
        <vertAlign val="superscript"/>
        <sz val="10"/>
        <color theme="1"/>
        <rFont val="Arial"/>
        <family val="2"/>
      </rPr>
      <t>1</t>
    </r>
  </si>
  <si>
    <t>Western Asia </t>
  </si>
  <si>
    <t>East Asia and the Pacific</t>
  </si>
  <si>
    <t>Europe and Central Asia</t>
  </si>
  <si>
    <t>East and Southern Africa</t>
  </si>
  <si>
    <t>West and Central Africa</t>
  </si>
  <si>
    <t>WHO</t>
  </si>
  <si>
    <t>African Region</t>
  </si>
  <si>
    <t>Region of the Americas</t>
  </si>
  <si>
    <t>South-East Asia Region</t>
  </si>
  <si>
    <t>Eastern Mediterranean Region</t>
  </si>
  <si>
    <t>Europe Region</t>
  </si>
  <si>
    <t>Western Pacific Region</t>
  </si>
  <si>
    <t>World Bank Income</t>
  </si>
  <si>
    <t>Low income</t>
  </si>
  <si>
    <t>Lower-middle income</t>
  </si>
  <si>
    <t>Upper-middle income</t>
  </si>
  <si>
    <t>High income</t>
  </si>
  <si>
    <t>Australia and New Zealand</t>
  </si>
  <si>
    <t>1. Asia, Eastern Asia and South-eastern Asia and Eastern Asia, excluding Japan</t>
  </si>
  <si>
    <t>2. Oceania excluding Australia and New Zealand</t>
  </si>
  <si>
    <t>Percentage of births without a birthweight in the data source*</t>
  </si>
  <si>
    <t>Percentage of births without a birthweight in the data source* by region</t>
  </si>
  <si>
    <t>Percentage of births without a birthweight in the data source*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</si>
</sst>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quot; &quot;#,##0.00&quot; &quot;;&quot;-&quot;#,##0.00&quot; &quot;;&quot; -&quot;00&quot; &quot;;&quot; &quot;@&quot; &quot;"/>
  </numFmts>
  <fonts count="45" x14ac:knownFonts="1">
    <font>
      <sz val="11"/>
      <color theme="1"/>
      <name val="Calibri"/>
      <family val="2"/>
      <scheme val="minor"/>
    </font>
    <font>
      <sz val="11"/>
      <color theme="1"/>
      <name val="Calibri"/>
      <family val="2"/>
      <scheme val="minor"/>
    </font>
    <font>
      <b/>
      <sz val="10"/>
      <color theme="1"/>
      <name val="Calibri"/>
      <family val="2"/>
      <scheme val="minor"/>
    </font>
    <font>
      <b/>
      <vertAlign val="superscript"/>
      <sz val="10"/>
      <color theme="1"/>
      <name val="Calibri"/>
      <family val="2"/>
      <scheme val="minor"/>
    </font>
    <font>
      <sz val="10"/>
      <color rgb="FF000000"/>
      <name val="Calibri"/>
      <family val="2"/>
      <scheme val="minor"/>
    </font>
    <font>
      <sz val="10"/>
      <color theme="1" tint="4.9989318521683403E-2"/>
      <name val="Calibri"/>
      <family val="2"/>
      <scheme val="minor"/>
    </font>
    <font>
      <sz val="10"/>
      <color theme="1"/>
      <name val="Calibri"/>
      <family val="2"/>
      <scheme val="minor"/>
    </font>
    <font>
      <sz val="12"/>
      <color theme="1"/>
      <name val="Times New Roman"/>
      <family val="2"/>
    </font>
    <font>
      <sz val="10"/>
      <name val="Arial"/>
      <family val="2"/>
    </font>
    <font>
      <sz val="10"/>
      <color theme="1"/>
      <name val="Arial"/>
      <family val="2"/>
    </font>
    <font>
      <b/>
      <sz val="12"/>
      <color theme="1"/>
      <name val="Calibri"/>
      <family val="2"/>
      <scheme val="minor"/>
    </font>
    <font>
      <sz val="10"/>
      <name val="Calibri"/>
      <family val="2"/>
      <scheme val="minor"/>
    </font>
    <font>
      <b/>
      <sz val="10"/>
      <name val="Calibri"/>
      <family val="2"/>
      <scheme val="minor"/>
    </font>
    <font>
      <b/>
      <sz val="10"/>
      <color theme="0"/>
      <name val="Calibri"/>
      <family val="2"/>
      <scheme val="minor"/>
    </font>
    <font>
      <b/>
      <sz val="14"/>
      <color theme="1"/>
      <name val="Calibri"/>
      <family val="2"/>
      <scheme val="minor"/>
    </font>
    <font>
      <b/>
      <sz val="10"/>
      <color theme="1"/>
      <name val="Arial"/>
      <family val="2"/>
    </font>
    <font>
      <b/>
      <u/>
      <sz val="10"/>
      <color theme="1"/>
      <name val="Arial"/>
      <family val="2"/>
    </font>
    <font>
      <i/>
      <sz val="10"/>
      <color theme="1"/>
      <name val="Arial"/>
      <family val="2"/>
    </font>
    <font>
      <vertAlign val="superscript"/>
      <sz val="10"/>
      <color theme="1"/>
      <name val="Arial"/>
      <family val="2"/>
    </font>
    <font>
      <i/>
      <vertAlign val="superscript"/>
      <sz val="10"/>
      <color theme="1"/>
      <name val="Arial"/>
      <family val="2"/>
    </font>
    <font>
      <sz val="8"/>
      <color theme="1"/>
      <name val="Calibri"/>
      <family val="2"/>
      <scheme val="minor"/>
    </font>
    <font>
      <u/>
      <sz val="10"/>
      <color indexed="12"/>
      <name val="Arial"/>
      <family val="2"/>
    </font>
    <font>
      <sz val="12"/>
      <color rgb="FF000000"/>
      <name val="Arial"/>
      <family val="2"/>
    </font>
    <font>
      <sz val="11"/>
      <color rgb="FF000000"/>
      <name val="Calibri"/>
      <family val="2"/>
    </font>
    <font>
      <sz val="11"/>
      <color rgb="FFC0C0C0"/>
      <name val="Calibri"/>
      <family val="2"/>
    </font>
    <font>
      <sz val="11"/>
      <color rgb="FF800080"/>
      <name val="Calibri"/>
      <family val="2"/>
    </font>
    <font>
      <b/>
      <sz val="11"/>
      <color rgb="FFFF9900"/>
      <name val="Calibri"/>
      <family val="2"/>
    </font>
    <font>
      <b/>
      <sz val="11"/>
      <color rgb="FFC0C0C0"/>
      <name val="Calibri"/>
      <family val="2"/>
    </font>
    <font>
      <i/>
      <sz val="11"/>
      <color rgb="FF808080"/>
      <name val="Calibri"/>
      <family val="2"/>
    </font>
    <font>
      <sz val="11"/>
      <color rgb="FF008000"/>
      <name val="Calibri"/>
      <family val="2"/>
    </font>
    <font>
      <b/>
      <sz val="15"/>
      <color rgb="FF333399"/>
      <name val="Calibri"/>
      <family val="2"/>
    </font>
    <font>
      <b/>
      <sz val="13"/>
      <color rgb="FF333399"/>
      <name val="Calibri"/>
      <family val="2"/>
    </font>
    <font>
      <b/>
      <sz val="11"/>
      <color rgb="FF333399"/>
      <name val="Calibri"/>
      <family val="2"/>
    </font>
    <font>
      <u/>
      <sz val="12"/>
      <color rgb="FF0000FF"/>
      <name val="Arial"/>
      <family val="2"/>
    </font>
    <font>
      <u/>
      <sz val="10"/>
      <color rgb="FF0000FF"/>
      <name val="Arial"/>
      <family val="2"/>
    </font>
    <font>
      <sz val="11"/>
      <color rgb="FF333399"/>
      <name val="Calibri"/>
      <family val="2"/>
    </font>
    <font>
      <sz val="11"/>
      <color rgb="FFFF9900"/>
      <name val="Calibri"/>
      <family val="2"/>
    </font>
    <font>
      <sz val="11"/>
      <color rgb="FF993300"/>
      <name val="Calibri"/>
      <family val="2"/>
    </font>
    <font>
      <sz val="10"/>
      <color rgb="FF000000"/>
      <name val="Arial"/>
      <family val="2"/>
    </font>
    <font>
      <b/>
      <sz val="11"/>
      <color rgb="FF333333"/>
      <name val="Calibri"/>
      <family val="2"/>
    </font>
    <font>
      <b/>
      <sz val="18"/>
      <color rgb="FF333399"/>
      <name val="Cambria"/>
      <family val="1"/>
    </font>
    <font>
      <b/>
      <sz val="11"/>
      <color rgb="FF000000"/>
      <name val="Calibri"/>
      <family val="2"/>
    </font>
    <font>
      <sz val="11"/>
      <color rgb="FFFF0000"/>
      <name val="Calibri"/>
      <family val="2"/>
    </font>
    <font>
      <b/>
      <sz val="12"/>
      <color theme="1"/>
      <name val="Arial"/>
      <family val="2"/>
    </font>
    <font>
      <sz val="12"/>
      <color theme="1"/>
      <name val="Calibri"/>
      <family val="2"/>
      <scheme val="minor"/>
    </font>
  </fonts>
  <fills count="24">
    <fill>
      <patternFill patternType="none"/>
    </fill>
    <fill>
      <patternFill patternType="gray125"/>
    </fill>
    <fill>
      <patternFill patternType="solid">
        <fgColor theme="0" tint="-0.249977111117893"/>
        <bgColor indexed="64"/>
      </patternFill>
    </fill>
    <fill>
      <patternFill patternType="solid">
        <fgColor rgb="FFC9F1FF"/>
        <bgColor indexed="64"/>
      </patternFill>
    </fill>
    <fill>
      <patternFill patternType="solid">
        <fgColor theme="0" tint="-0.14999847407452621"/>
        <bgColor indexed="64"/>
      </patternFill>
    </fill>
    <fill>
      <patternFill patternType="solid">
        <fgColor rgb="FFFFFFFF"/>
        <bgColor indexed="64"/>
      </patternFill>
    </fill>
    <fill>
      <patternFill patternType="solid">
        <fgColor theme="1" tint="0.499984740745262"/>
        <bgColor indexed="64"/>
      </patternFill>
    </fill>
    <fill>
      <patternFill patternType="solid">
        <fgColor theme="0"/>
        <bgColor indexed="64"/>
      </patternFill>
    </fill>
    <fill>
      <patternFill patternType="solid">
        <fgColor rgb="FFFFFFFF"/>
        <bgColor rgb="FFFFFFFF"/>
      </patternFill>
    </fill>
    <fill>
      <patternFill patternType="solid">
        <fgColor rgb="FFFFCC99"/>
        <bgColor rgb="FFFFCC99"/>
      </patternFill>
    </fill>
    <fill>
      <patternFill patternType="solid">
        <fgColor rgb="FFA3CAFF"/>
        <bgColor rgb="FFA3CAFF"/>
      </patternFill>
    </fill>
    <fill>
      <patternFill patternType="solid">
        <fgColor rgb="FFDDECFF"/>
        <bgColor rgb="FFDDECFF"/>
      </patternFill>
    </fill>
    <fill>
      <patternFill patternType="solid">
        <fgColor rgb="FFC0C0C0"/>
        <bgColor rgb="FFC0C0C0"/>
      </patternFill>
    </fill>
    <fill>
      <patternFill patternType="solid">
        <fgColor rgb="FF7DB5FF"/>
        <bgColor rgb="FF7DB5FF"/>
      </patternFill>
    </fill>
    <fill>
      <patternFill patternType="solid">
        <fgColor rgb="FFFFFF99"/>
        <bgColor rgb="FFFFFF99"/>
      </patternFill>
    </fill>
    <fill>
      <patternFill patternType="solid">
        <fgColor rgb="FF99CCFF"/>
        <bgColor rgb="FF99CCFF"/>
      </patternFill>
    </fill>
    <fill>
      <patternFill patternType="solid">
        <fgColor rgb="FF33CCCC"/>
        <bgColor rgb="FF33CCCC"/>
      </patternFill>
    </fill>
    <fill>
      <patternFill patternType="solid">
        <fgColor rgb="FFFF0000"/>
        <bgColor rgb="FFFF0000"/>
      </patternFill>
    </fill>
    <fill>
      <patternFill patternType="solid">
        <fgColor rgb="FF339966"/>
        <bgColor rgb="FF339966"/>
      </patternFill>
    </fill>
    <fill>
      <patternFill patternType="solid">
        <fgColor rgb="FF666699"/>
        <bgColor rgb="FF666699"/>
      </patternFill>
    </fill>
    <fill>
      <patternFill patternType="solid">
        <fgColor rgb="FFFF6600"/>
        <bgColor rgb="FFFF6600"/>
      </patternFill>
    </fill>
    <fill>
      <patternFill patternType="solid">
        <fgColor rgb="FFFF99CC"/>
        <bgColor rgb="FFFF99CC"/>
      </patternFill>
    </fill>
    <fill>
      <patternFill patternType="solid">
        <fgColor rgb="FF969696"/>
        <bgColor rgb="FF969696"/>
      </patternFill>
    </fill>
    <fill>
      <patternFill patternType="solid">
        <fgColor rgb="FFCCFFCC"/>
        <bgColor rgb="FFCCFFCC"/>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33CCCC"/>
      </bottom>
      <diagonal/>
    </border>
    <border>
      <left/>
      <right/>
      <top/>
      <bottom style="thick">
        <color rgb="FFC0C0C0"/>
      </bottom>
      <diagonal/>
    </border>
    <border>
      <left/>
      <right/>
      <top/>
      <bottom style="medium">
        <color rgb="FF33CC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CCCC"/>
      </top>
      <bottom style="double">
        <color rgb="FF33CCCC"/>
      </bottom>
      <diagonal/>
    </border>
  </borders>
  <cellStyleXfs count="71">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0" fontId="8" fillId="0" borderId="0"/>
    <xf numFmtId="43" fontId="7"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alignment vertical="top"/>
      <protection locked="0"/>
    </xf>
    <xf numFmtId="0" fontId="22" fillId="0" borderId="0"/>
    <xf numFmtId="166" fontId="22" fillId="0" borderId="0" applyFont="0" applyFill="0" applyBorder="0" applyAlignment="0" applyProtection="0"/>
    <xf numFmtId="9" fontId="22" fillId="0" borderId="0" applyFont="0" applyFill="0" applyBorder="0" applyAlignment="0" applyProtection="0"/>
    <xf numFmtId="0" fontId="40" fillId="0" borderId="0" applyNumberFormat="0" applyFill="0" applyBorder="0" applyAlignment="0" applyProtection="0"/>
    <xf numFmtId="0" fontId="30" fillId="0" borderId="9" applyNumberFormat="0" applyFill="0" applyAlignment="0" applyProtection="0"/>
    <xf numFmtId="0" fontId="31" fillId="0" borderId="10" applyNumberFormat="0" applyFill="0" applyAlignment="0" applyProtection="0"/>
    <xf numFmtId="0" fontId="32" fillId="0" borderId="11" applyNumberFormat="0" applyFill="0" applyAlignment="0" applyProtection="0"/>
    <xf numFmtId="0" fontId="32" fillId="0" borderId="0" applyNumberFormat="0" applyFill="0" applyBorder="0" applyAlignment="0" applyProtection="0"/>
    <xf numFmtId="0" fontId="29" fillId="23" borderId="0" applyNumberFormat="0" applyBorder="0" applyAlignment="0" applyProtection="0"/>
    <xf numFmtId="0" fontId="25" fillId="21" borderId="0" applyNumberFormat="0" applyBorder="0" applyAlignment="0" applyProtection="0"/>
    <xf numFmtId="0" fontId="37" fillId="14" borderId="0" applyNumberFormat="0" applyBorder="0" applyAlignment="0" applyProtection="0"/>
    <xf numFmtId="0" fontId="35" fillId="9" borderId="7" applyNumberFormat="0" applyAlignment="0" applyProtection="0"/>
    <xf numFmtId="0" fontId="39" fillId="8" borderId="14" applyNumberFormat="0" applyAlignment="0" applyProtection="0"/>
    <xf numFmtId="0" fontId="26" fillId="8" borderId="7" applyNumberFormat="0" applyAlignment="0" applyProtection="0"/>
    <xf numFmtId="0" fontId="36" fillId="0" borderId="12" applyNumberFormat="0" applyFill="0" applyAlignment="0" applyProtection="0"/>
    <xf numFmtId="0" fontId="27" fillId="22" borderId="8" applyNumberFormat="0" applyAlignment="0" applyProtection="0"/>
    <xf numFmtId="0" fontId="42" fillId="0" borderId="0" applyNumberFormat="0" applyFill="0" applyBorder="0" applyAlignment="0" applyProtection="0"/>
    <xf numFmtId="0" fontId="22" fillId="10" borderId="13" applyNumberFormat="0" applyFont="0" applyAlignment="0" applyProtection="0"/>
    <xf numFmtId="0" fontId="28" fillId="0" borderId="0" applyNumberFormat="0" applyFill="0" applyBorder="0" applyAlignment="0" applyProtection="0"/>
    <xf numFmtId="0" fontId="41" fillId="0" borderId="15" applyNumberFormat="0" applyFill="0" applyAlignment="0" applyProtection="0"/>
    <xf numFmtId="0" fontId="24" fillId="16" borderId="0" applyNumberFormat="0" applyBorder="0" applyAlignment="0" applyProtection="0"/>
    <xf numFmtId="0" fontId="23" fillId="8" borderId="0" applyNumberFormat="0" applyBorder="0" applyAlignment="0" applyProtection="0"/>
    <xf numFmtId="0" fontId="23" fillId="12"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3" fillId="9" borderId="0" applyNumberFormat="0" applyBorder="0" applyAlignment="0" applyProtection="0"/>
    <xf numFmtId="0" fontId="23" fillId="13" borderId="0" applyNumberFormat="0" applyBorder="0" applyAlignment="0" applyProtection="0"/>
    <xf numFmtId="0" fontId="24" fillId="13" borderId="0" applyNumberFormat="0" applyBorder="0" applyAlignment="0" applyProtection="0"/>
    <xf numFmtId="0" fontId="24" fillId="18" borderId="0" applyNumberFormat="0" applyBorder="0" applyAlignment="0" applyProtection="0"/>
    <xf numFmtId="0" fontId="23" fillId="10" borderId="0" applyNumberFormat="0" applyBorder="0" applyAlignment="0" applyProtection="0"/>
    <xf numFmtId="0" fontId="23"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3" fillId="8" borderId="0" applyNumberFormat="0" applyBorder="0" applyAlignment="0" applyProtection="0"/>
    <xf numFmtId="0" fontId="23" fillId="12" borderId="0" applyNumberFormat="0" applyBorder="0" applyAlignment="0" applyProtection="0"/>
    <xf numFmtId="0" fontId="24" fillId="12" borderId="0" applyNumberFormat="0" applyBorder="0" applyAlignment="0" applyProtection="0"/>
    <xf numFmtId="0" fontId="24" fillId="16" borderId="0" applyNumberFormat="0" applyBorder="0" applyAlignment="0" applyProtection="0"/>
    <xf numFmtId="0" fontId="23" fillId="11" borderId="0" applyNumberFormat="0" applyBorder="0" applyAlignment="0" applyProtection="0"/>
    <xf numFmtId="0" fontId="23" fillId="15"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4" fillId="9" borderId="0" applyNumberFormat="0" applyBorder="0" applyAlignment="0" applyProtection="0"/>
    <xf numFmtId="166" fontId="22" fillId="0" borderId="0" applyFont="0" applyFill="0" applyBorder="0" applyAlignment="0" applyProtection="0"/>
    <xf numFmtId="166" fontId="22" fillId="0" borderId="0" applyFon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8" fillId="0" borderId="0" applyNumberFormat="0" applyBorder="0" applyProtection="0"/>
    <xf numFmtId="0" fontId="23" fillId="0" borderId="0" applyNumberFormat="0" applyBorder="0" applyProtection="0"/>
    <xf numFmtId="0" fontId="38" fillId="0" borderId="0" applyNumberFormat="0" applyBorder="0" applyProtection="0"/>
    <xf numFmtId="0" fontId="23" fillId="0" borderId="0" applyNumberFormat="0" applyBorder="0" applyProtection="0"/>
    <xf numFmtId="0" fontId="22" fillId="0" borderId="0" applyNumberFormat="0" applyFon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3" fillId="0" borderId="0" applyNumberFormat="0" applyBorder="0" applyProtection="0"/>
    <xf numFmtId="0" fontId="22" fillId="0" borderId="0" applyNumberFormat="0" applyFont="0" applyBorder="0" applyProtection="0"/>
    <xf numFmtId="0" fontId="22" fillId="10" borderId="13" applyNumberFormat="0" applyFon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cellStyleXfs>
  <cellXfs count="111">
    <xf numFmtId="0" fontId="0" fillId="0" borderId="0" xfId="0"/>
    <xf numFmtId="0" fontId="4" fillId="0" borderId="1" xfId="0" applyFont="1" applyFill="1" applyBorder="1" applyAlignment="1">
      <alignment vertical="center" wrapText="1"/>
    </xf>
    <xf numFmtId="164" fontId="4" fillId="0" borderId="1" xfId="0" applyNumberFormat="1" applyFont="1" applyFill="1" applyBorder="1" applyAlignment="1">
      <alignment horizontal="righ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shrinkToFit="1"/>
    </xf>
    <xf numFmtId="0" fontId="4" fillId="3" borderId="1" xfId="0" applyFont="1" applyFill="1" applyBorder="1" applyAlignment="1">
      <alignment vertical="center" wrapText="1"/>
    </xf>
    <xf numFmtId="0" fontId="4" fillId="3" borderId="1" xfId="0" applyFont="1" applyFill="1" applyBorder="1" applyAlignment="1">
      <alignment horizontal="right" vertical="center" wrapText="1"/>
    </xf>
    <xf numFmtId="0" fontId="4" fillId="0" borderId="1" xfId="0" applyFont="1" applyFill="1" applyBorder="1" applyAlignment="1">
      <alignment horizontal="right" vertical="center" wrapText="1"/>
    </xf>
    <xf numFmtId="0" fontId="10" fillId="0" borderId="0" xfId="0" applyFont="1" applyFill="1"/>
    <xf numFmtId="17" fontId="6" fillId="0" borderId="0" xfId="0" applyNumberFormat="1" applyFont="1" applyFill="1"/>
    <xf numFmtId="164" fontId="4" fillId="3" borderId="1" xfId="0" applyNumberFormat="1" applyFont="1" applyFill="1" applyBorder="1" applyAlignment="1">
      <alignment vertical="center" wrapText="1"/>
    </xf>
    <xf numFmtId="164" fontId="4" fillId="0" borderId="1" xfId="0" applyNumberFormat="1" applyFont="1" applyFill="1" applyBorder="1" applyAlignment="1">
      <alignment vertical="center" wrapText="1"/>
    </xf>
    <xf numFmtId="164" fontId="5" fillId="0" borderId="1" xfId="2" applyNumberFormat="1" applyFont="1" applyBorder="1"/>
    <xf numFmtId="0" fontId="5" fillId="0" borderId="1" xfId="0" applyFont="1" applyBorder="1" applyAlignment="1">
      <alignment shrinkToFit="1"/>
    </xf>
    <xf numFmtId="1" fontId="5" fillId="5" borderId="1" xfId="0" applyNumberFormat="1" applyFont="1" applyFill="1" applyBorder="1" applyAlignment="1">
      <alignment horizontal="right" wrapText="1"/>
    </xf>
    <xf numFmtId="164" fontId="5" fillId="0" borderId="1" xfId="2" applyNumberFormat="1" applyFont="1" applyFill="1" applyBorder="1"/>
    <xf numFmtId="0" fontId="5" fillId="0" borderId="1" xfId="0" applyFont="1" applyBorder="1" applyAlignment="1">
      <alignment horizontal="right"/>
    </xf>
    <xf numFmtId="0" fontId="12" fillId="0" borderId="1" xfId="3" applyFont="1" applyFill="1" applyBorder="1" applyAlignment="1">
      <alignment wrapText="1"/>
    </xf>
    <xf numFmtId="0" fontId="6" fillId="0" borderId="1" xfId="3" applyFont="1" applyFill="1" applyBorder="1"/>
    <xf numFmtId="0" fontId="11" fillId="0" borderId="1" xfId="3" applyFont="1" applyFill="1" applyBorder="1" applyAlignment="1"/>
    <xf numFmtId="0" fontId="6" fillId="0" borderId="1" xfId="3" applyFont="1" applyBorder="1" applyAlignment="1">
      <alignment horizontal="right"/>
    </xf>
    <xf numFmtId="0" fontId="6" fillId="0" borderId="1" xfId="3" applyFont="1" applyBorder="1" applyAlignment="1">
      <alignment shrinkToFit="1"/>
    </xf>
    <xf numFmtId="0" fontId="11" fillId="0" borderId="1" xfId="4" applyFont="1" applyFill="1" applyBorder="1" applyAlignment="1"/>
    <xf numFmtId="0" fontId="6" fillId="0" borderId="1" xfId="3" applyFont="1" applyFill="1" applyBorder="1" applyAlignment="1">
      <alignment shrinkToFit="1"/>
    </xf>
    <xf numFmtId="0" fontId="6" fillId="0" borderId="1" xfId="3" applyFont="1" applyFill="1" applyBorder="1" applyAlignment="1">
      <alignment horizontal="right"/>
    </xf>
    <xf numFmtId="0" fontId="12" fillId="0" borderId="1" xfId="3" applyFont="1" applyFill="1" applyBorder="1" applyAlignment="1">
      <alignment horizontal="center"/>
    </xf>
    <xf numFmtId="0" fontId="4" fillId="3" borderId="1" xfId="0" applyFont="1" applyFill="1" applyBorder="1" applyAlignment="1">
      <alignment vertical="center"/>
    </xf>
    <xf numFmtId="0" fontId="4" fillId="0" borderId="1" xfId="0" applyFont="1" applyFill="1" applyBorder="1" applyAlignment="1">
      <alignment vertical="center"/>
    </xf>
    <xf numFmtId="0" fontId="6" fillId="0" borderId="1" xfId="3" applyFont="1" applyFill="1" applyBorder="1" applyAlignment="1"/>
    <xf numFmtId="0" fontId="12" fillId="0" borderId="1" xfId="3" applyFont="1" applyFill="1" applyBorder="1" applyAlignment="1"/>
    <xf numFmtId="165" fontId="4" fillId="3" borderId="1" xfId="1" applyNumberFormat="1" applyFont="1" applyFill="1" applyBorder="1" applyAlignment="1">
      <alignment vertical="center"/>
    </xf>
    <xf numFmtId="165" fontId="4" fillId="0" borderId="1" xfId="1" applyNumberFormat="1" applyFont="1" applyFill="1" applyBorder="1" applyAlignment="1">
      <alignment vertical="center"/>
    </xf>
    <xf numFmtId="0" fontId="4" fillId="3" borderId="1" xfId="0" applyFont="1" applyFill="1" applyBorder="1" applyAlignment="1">
      <alignment vertical="center" shrinkToFit="1"/>
    </xf>
    <xf numFmtId="0" fontId="4" fillId="0" borderId="1" xfId="0" applyFont="1" applyFill="1" applyBorder="1" applyAlignment="1">
      <alignment vertical="center" shrinkToFit="1"/>
    </xf>
    <xf numFmtId="0" fontId="2" fillId="2" borderId="1" xfId="0" applyFont="1" applyFill="1" applyBorder="1" applyAlignment="1">
      <alignment vertical="center" wrapText="1"/>
    </xf>
    <xf numFmtId="164" fontId="4" fillId="3" borderId="1" xfId="0" applyNumberFormat="1" applyFont="1" applyFill="1" applyBorder="1" applyAlignment="1">
      <alignment horizontal="right" vertical="center" wrapText="1"/>
    </xf>
    <xf numFmtId="0" fontId="6" fillId="0" borderId="2" xfId="3" applyFont="1" applyBorder="1"/>
    <xf numFmtId="0" fontId="6" fillId="0" borderId="2" xfId="3" applyFont="1" applyFill="1" applyBorder="1"/>
    <xf numFmtId="0" fontId="6" fillId="0" borderId="2" xfId="0" applyFont="1" applyBorder="1" applyAlignment="1">
      <alignment shrinkToFit="1"/>
    </xf>
    <xf numFmtId="0" fontId="6" fillId="0" borderId="2" xfId="0" applyFont="1" applyBorder="1"/>
    <xf numFmtId="0" fontId="6" fillId="0" borderId="2" xfId="0" applyFont="1" applyBorder="1" applyAlignment="1"/>
    <xf numFmtId="0" fontId="6" fillId="0" borderId="3" xfId="3" applyFont="1" applyBorder="1"/>
    <xf numFmtId="0" fontId="6" fillId="0" borderId="3" xfId="3" applyFont="1" applyFill="1" applyBorder="1"/>
    <xf numFmtId="0" fontId="6" fillId="0" borderId="4" xfId="0" applyFont="1" applyBorder="1"/>
    <xf numFmtId="0" fontId="6" fillId="0" borderId="4" xfId="0" applyFont="1" applyBorder="1" applyAlignment="1"/>
    <xf numFmtId="0" fontId="6" fillId="0" borderId="4" xfId="0" applyFont="1" applyBorder="1" applyAlignment="1">
      <alignment shrinkToFit="1"/>
    </xf>
    <xf numFmtId="0" fontId="6" fillId="0" borderId="1" xfId="0" applyFont="1" applyBorder="1" applyAlignment="1">
      <alignment shrinkToFit="1"/>
    </xf>
    <xf numFmtId="0" fontId="6" fillId="0" borderId="1" xfId="0" applyFont="1" applyBorder="1" applyAlignment="1">
      <alignment horizontal="right"/>
    </xf>
    <xf numFmtId="0" fontId="6" fillId="0" borderId="0" xfId="0" applyFont="1" applyBorder="1" applyAlignment="1"/>
    <xf numFmtId="0" fontId="6" fillId="0" borderId="3" xfId="0" applyFont="1" applyBorder="1"/>
    <xf numFmtId="0" fontId="4" fillId="3" borderId="1" xfId="1" applyNumberFormat="1" applyFont="1" applyFill="1" applyBorder="1" applyAlignment="1">
      <alignment vertical="center" wrapText="1"/>
    </xf>
    <xf numFmtId="0" fontId="4" fillId="0" borderId="1" xfId="1" applyNumberFormat="1" applyFont="1" applyFill="1" applyBorder="1" applyAlignment="1">
      <alignment vertical="center" wrapText="1"/>
    </xf>
    <xf numFmtId="0" fontId="2" fillId="2" borderId="1"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0" fontId="4" fillId="3" borderId="1" xfId="0" applyNumberFormat="1" applyFont="1" applyFill="1" applyBorder="1" applyAlignment="1">
      <alignment vertical="center" wrapText="1"/>
    </xf>
    <xf numFmtId="0" fontId="5" fillId="5" borderId="1" xfId="0" applyNumberFormat="1" applyFont="1" applyFill="1" applyBorder="1" applyAlignment="1">
      <alignment horizontal="right" wrapText="1"/>
    </xf>
    <xf numFmtId="0" fontId="5" fillId="0" borderId="1" xfId="2" applyNumberFormat="1" applyFont="1" applyBorder="1"/>
    <xf numFmtId="0" fontId="11" fillId="0" borderId="1" xfId="4" applyNumberFormat="1" applyFont="1" applyFill="1" applyBorder="1" applyAlignment="1"/>
    <xf numFmtId="0" fontId="5" fillId="0" borderId="1" xfId="2" applyNumberFormat="1" applyFont="1" applyFill="1" applyBorder="1"/>
    <xf numFmtId="0" fontId="6" fillId="0" borderId="4" xfId="0" applyNumberFormat="1" applyFont="1" applyBorder="1"/>
    <xf numFmtId="0" fontId="6" fillId="0" borderId="2" xfId="0" applyNumberFormat="1" applyFont="1" applyBorder="1"/>
    <xf numFmtId="0" fontId="4" fillId="0" borderId="1" xfId="1" applyNumberFormat="1" applyFont="1" applyFill="1" applyBorder="1" applyAlignment="1">
      <alignment horizontal="right" vertical="center" wrapText="1"/>
    </xf>
    <xf numFmtId="0" fontId="4" fillId="3" borderId="1" xfId="1" applyNumberFormat="1" applyFont="1" applyFill="1" applyBorder="1" applyAlignment="1">
      <alignment horizontal="right" vertical="center" wrapText="1"/>
    </xf>
    <xf numFmtId="0" fontId="6" fillId="0" borderId="1" xfId="3" applyNumberFormat="1" applyFont="1" applyBorder="1" applyAlignment="1">
      <alignment horizontal="right"/>
    </xf>
    <xf numFmtId="0" fontId="6" fillId="0" borderId="1" xfId="0" applyNumberFormat="1" applyFont="1" applyBorder="1" applyAlignment="1">
      <alignment horizontal="right"/>
    </xf>
    <xf numFmtId="0" fontId="6" fillId="0" borderId="1" xfId="3" applyNumberFormat="1" applyFont="1" applyFill="1" applyBorder="1" applyAlignment="1">
      <alignment horizontal="right"/>
    </xf>
    <xf numFmtId="0" fontId="6" fillId="0" borderId="4" xfId="0" applyNumberFormat="1" applyFont="1" applyBorder="1" applyAlignment="1">
      <alignment horizontal="right"/>
    </xf>
    <xf numFmtId="0" fontId="6" fillId="0" borderId="2" xfId="0" applyNumberFormat="1" applyFont="1" applyBorder="1" applyAlignment="1">
      <alignment horizontal="right"/>
    </xf>
    <xf numFmtId="0" fontId="5" fillId="0" borderId="1" xfId="2" applyNumberFormat="1" applyFont="1" applyBorder="1" applyAlignment="1">
      <alignment horizontal="right"/>
    </xf>
    <xf numFmtId="0" fontId="11" fillId="0" borderId="1" xfId="4" applyNumberFormat="1" applyFont="1" applyFill="1" applyBorder="1" applyAlignment="1">
      <alignment horizontal="right"/>
    </xf>
    <xf numFmtId="164" fontId="13" fillId="6" borderId="1" xfId="0" applyNumberFormat="1" applyFont="1" applyFill="1" applyBorder="1" applyAlignment="1">
      <alignment horizontal="center" vertical="center" wrapText="1"/>
    </xf>
    <xf numFmtId="164" fontId="4" fillId="0" borderId="1" xfId="1" applyNumberFormat="1" applyFont="1" applyFill="1" applyBorder="1" applyAlignment="1">
      <alignment vertical="center" wrapText="1"/>
    </xf>
    <xf numFmtId="164" fontId="4" fillId="3" borderId="1" xfId="1" quotePrefix="1" applyNumberFormat="1" applyFont="1" applyFill="1" applyBorder="1" applyAlignment="1">
      <alignment horizontal="right" vertical="center" wrapText="1"/>
    </xf>
    <xf numFmtId="164" fontId="4" fillId="0" borderId="1" xfId="1" quotePrefix="1" applyNumberFormat="1" applyFont="1" applyFill="1" applyBorder="1" applyAlignment="1">
      <alignment horizontal="right" vertical="center" wrapText="1"/>
    </xf>
    <xf numFmtId="164" fontId="4" fillId="3" borderId="1" xfId="1" applyNumberFormat="1" applyFont="1" applyFill="1" applyBorder="1" applyAlignment="1">
      <alignment vertical="center" wrapText="1"/>
    </xf>
    <xf numFmtId="164" fontId="11" fillId="0" borderId="1" xfId="4" applyNumberFormat="1" applyFont="1" applyFill="1" applyBorder="1" applyAlignment="1"/>
    <xf numFmtId="164" fontId="6" fillId="0" borderId="4" xfId="0" applyNumberFormat="1" applyFont="1" applyBorder="1"/>
    <xf numFmtId="164" fontId="6" fillId="0" borderId="2" xfId="0" applyNumberFormat="1" applyFont="1" applyBorder="1"/>
    <xf numFmtId="0" fontId="6" fillId="0" borderId="0" xfId="0" applyNumberFormat="1" applyFont="1" applyBorder="1" applyAlignment="1">
      <alignment horizontal="right"/>
    </xf>
    <xf numFmtId="0" fontId="6" fillId="7" borderId="0" xfId="0" applyFont="1" applyFill="1" applyBorder="1"/>
    <xf numFmtId="0" fontId="6" fillId="7" borderId="0" xfId="0" applyFont="1" applyFill="1" applyBorder="1" applyAlignment="1"/>
    <xf numFmtId="164" fontId="6" fillId="7" borderId="0" xfId="0" applyNumberFormat="1" applyFont="1" applyFill="1" applyBorder="1"/>
    <xf numFmtId="0" fontId="6" fillId="7" borderId="0" xfId="0" applyNumberFormat="1" applyFont="1" applyFill="1" applyBorder="1"/>
    <xf numFmtId="0" fontId="6" fillId="7" borderId="0" xfId="0" applyFont="1" applyFill="1" applyBorder="1" applyAlignment="1">
      <alignment shrinkToFit="1"/>
    </xf>
    <xf numFmtId="0" fontId="14" fillId="7" borderId="0" xfId="0" applyFont="1" applyFill="1" applyBorder="1"/>
    <xf numFmtId="0" fontId="9" fillId="0" borderId="4" xfId="3" applyFont="1" applyBorder="1" applyAlignment="1">
      <alignment vertical="top"/>
    </xf>
    <xf numFmtId="164" fontId="6" fillId="0" borderId="1" xfId="0" applyNumberFormat="1" applyFont="1" applyBorder="1"/>
    <xf numFmtId="0" fontId="9" fillId="0" borderId="1" xfId="3" applyFont="1" applyBorder="1" applyAlignment="1">
      <alignment vertical="top"/>
    </xf>
    <xf numFmtId="0" fontId="16" fillId="4" borderId="1" xfId="3" applyFont="1" applyFill="1" applyBorder="1" applyAlignment="1">
      <alignment vertical="top"/>
    </xf>
    <xf numFmtId="0" fontId="9" fillId="0" borderId="1" xfId="3" applyFont="1" applyBorder="1" applyAlignment="1">
      <alignment horizontal="left" vertical="top" indent="3"/>
    </xf>
    <xf numFmtId="0" fontId="17" fillId="0" borderId="1" xfId="3" applyFont="1" applyBorder="1" applyAlignment="1">
      <alignment horizontal="left" vertical="top" indent="6"/>
    </xf>
    <xf numFmtId="164" fontId="6" fillId="0" borderId="1" xfId="0" applyNumberFormat="1" applyFont="1" applyBorder="1" applyAlignment="1">
      <alignment horizontal="right"/>
    </xf>
    <xf numFmtId="0" fontId="15" fillId="0" borderId="1" xfId="3" applyFont="1" applyBorder="1" applyAlignment="1">
      <alignment horizontal="left" vertical="top" indent="3"/>
    </xf>
    <xf numFmtId="0" fontId="17" fillId="0" borderId="1" xfId="3" applyFont="1" applyBorder="1" applyAlignment="1">
      <alignment horizontal="left" vertical="top" indent="10"/>
    </xf>
    <xf numFmtId="164" fontId="6" fillId="4" borderId="1" xfId="0" applyNumberFormat="1" applyFont="1" applyFill="1" applyBorder="1"/>
    <xf numFmtId="0" fontId="17" fillId="3" borderId="1" xfId="3" applyFont="1" applyFill="1" applyBorder="1" applyAlignment="1">
      <alignment horizontal="left" vertical="top" indent="6"/>
    </xf>
    <xf numFmtId="164" fontId="6" fillId="3" borderId="1" xfId="0" applyNumberFormat="1" applyFont="1" applyFill="1" applyBorder="1"/>
    <xf numFmtId="0" fontId="17" fillId="3" borderId="1" xfId="3" applyFont="1" applyFill="1" applyBorder="1" applyAlignment="1">
      <alignment horizontal="left" vertical="top" indent="10"/>
    </xf>
    <xf numFmtId="17" fontId="6" fillId="0" borderId="0" xfId="0" applyNumberFormat="1" applyFont="1" applyFill="1" applyAlignment="1">
      <alignment horizontal="left"/>
    </xf>
    <xf numFmtId="0" fontId="9" fillId="3" borderId="1" xfId="3" applyFont="1" applyFill="1" applyBorder="1" applyAlignment="1">
      <alignment horizontal="left" vertical="top" indent="3"/>
    </xf>
    <xf numFmtId="164" fontId="6" fillId="3" borderId="1" xfId="0" applyNumberFormat="1" applyFont="1" applyFill="1" applyBorder="1" applyAlignment="1">
      <alignment horizontal="right"/>
    </xf>
    <xf numFmtId="0" fontId="43" fillId="4" borderId="1" xfId="3" applyFont="1" applyFill="1" applyBorder="1" applyAlignment="1">
      <alignment vertical="top"/>
    </xf>
    <xf numFmtId="164" fontId="10" fillId="4" borderId="1" xfId="0" applyNumberFormat="1" applyFont="1" applyFill="1" applyBorder="1"/>
    <xf numFmtId="0" fontId="14" fillId="0" borderId="3" xfId="3" applyFont="1" applyBorder="1"/>
    <xf numFmtId="0" fontId="14" fillId="0" borderId="2" xfId="3" applyFont="1" applyBorder="1"/>
    <xf numFmtId="0" fontId="10" fillId="2" borderId="1" xfId="0" applyFont="1" applyFill="1" applyBorder="1" applyAlignment="1">
      <alignment horizontal="center" vertical="center" wrapText="1"/>
    </xf>
    <xf numFmtId="0" fontId="44" fillId="0" borderId="0" xfId="3" applyFont="1"/>
    <xf numFmtId="0" fontId="44" fillId="0" borderId="2" xfId="0" applyFont="1" applyBorder="1"/>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3" xfId="0" applyFont="1" applyBorder="1" applyAlignment="1">
      <alignment horizontal="left" vertical="top" wrapText="1"/>
    </xf>
  </cellXfs>
  <cellStyles count="71">
    <cellStyle name="20% - Accent1 2" xfId="29" xr:uid="{00000000-0005-0000-0000-000034000000}"/>
    <cellStyle name="20% - Accent2 2" xfId="33" xr:uid="{00000000-0005-0000-0000-000035000000}"/>
    <cellStyle name="20% - Accent3 2" xfId="37" xr:uid="{00000000-0005-0000-0000-000036000000}"/>
    <cellStyle name="20% - Accent4 2" xfId="41" xr:uid="{00000000-0005-0000-0000-000037000000}"/>
    <cellStyle name="20% - Accent5 2" xfId="45" xr:uid="{00000000-0005-0000-0000-000038000000}"/>
    <cellStyle name="20% - Accent6 2" xfId="49" xr:uid="{00000000-0005-0000-0000-000039000000}"/>
    <cellStyle name="40% - Accent1 2" xfId="30" xr:uid="{00000000-0005-0000-0000-00003A000000}"/>
    <cellStyle name="40% - Accent2 2" xfId="34" xr:uid="{00000000-0005-0000-0000-00003B000000}"/>
    <cellStyle name="40% - Accent3 2" xfId="38" xr:uid="{00000000-0005-0000-0000-00003C000000}"/>
    <cellStyle name="40% - Accent4 2" xfId="42" xr:uid="{00000000-0005-0000-0000-00003D000000}"/>
    <cellStyle name="40% - Accent5 2" xfId="46" xr:uid="{00000000-0005-0000-0000-00003E000000}"/>
    <cellStyle name="40% - Accent6 2" xfId="50" xr:uid="{00000000-0005-0000-0000-00003F000000}"/>
    <cellStyle name="60% - Accent1 2" xfId="31" xr:uid="{00000000-0005-0000-0000-000040000000}"/>
    <cellStyle name="60% - Accent2 2" xfId="35" xr:uid="{00000000-0005-0000-0000-000041000000}"/>
    <cellStyle name="60% - Accent3 2" xfId="39" xr:uid="{00000000-0005-0000-0000-000042000000}"/>
    <cellStyle name="60% - Accent4 2" xfId="43" xr:uid="{00000000-0005-0000-0000-000043000000}"/>
    <cellStyle name="60% - Accent5 2" xfId="47" xr:uid="{00000000-0005-0000-0000-000044000000}"/>
    <cellStyle name="60% - Accent6 2" xfId="51" xr:uid="{00000000-0005-0000-0000-000045000000}"/>
    <cellStyle name="Accent1 2" xfId="28" xr:uid="{00000000-0005-0000-0000-000046000000}"/>
    <cellStyle name="Accent2 2" xfId="32" xr:uid="{00000000-0005-0000-0000-000047000000}"/>
    <cellStyle name="Accent3 2" xfId="36" xr:uid="{00000000-0005-0000-0000-000048000000}"/>
    <cellStyle name="Accent4 2" xfId="40" xr:uid="{00000000-0005-0000-0000-000049000000}"/>
    <cellStyle name="Accent5 2" xfId="44" xr:uid="{00000000-0005-0000-0000-00004A000000}"/>
    <cellStyle name="Accent6 2" xfId="48" xr:uid="{00000000-0005-0000-0000-00004B000000}"/>
    <cellStyle name="Bad 2" xfId="17" xr:uid="{00000000-0005-0000-0000-00004C000000}"/>
    <cellStyle name="Calculation 2" xfId="21" xr:uid="{00000000-0005-0000-0000-00004D000000}"/>
    <cellStyle name="Check Cell 2" xfId="23" xr:uid="{00000000-0005-0000-0000-00004E000000}"/>
    <cellStyle name="Comma" xfId="1" builtinId="3"/>
    <cellStyle name="Comma 2" xfId="5" xr:uid="{00000000-0005-0000-0000-000031000000}"/>
    <cellStyle name="Comma 2 2" xfId="52" xr:uid="{00000000-0005-0000-0000-000050000000}"/>
    <cellStyle name="Comma 3" xfId="53" xr:uid="{00000000-0005-0000-0000-000051000000}"/>
    <cellStyle name="Comma 4" xfId="9" xr:uid="{00000000-0005-0000-0000-00004F000000}"/>
    <cellStyle name="Explanatory Text 2" xfId="26" xr:uid="{00000000-0005-0000-0000-000052000000}"/>
    <cellStyle name="Good 2" xfId="16" xr:uid="{00000000-0005-0000-0000-000053000000}"/>
    <cellStyle name="Heading 1 2" xfId="12" xr:uid="{00000000-0005-0000-0000-000054000000}"/>
    <cellStyle name="Heading 2 2" xfId="13" xr:uid="{00000000-0005-0000-0000-000055000000}"/>
    <cellStyle name="Heading 3 2" xfId="14" xr:uid="{00000000-0005-0000-0000-000056000000}"/>
    <cellStyle name="Heading 4 2" xfId="15" xr:uid="{00000000-0005-0000-0000-000057000000}"/>
    <cellStyle name="Hyperlink 2" xfId="7" xr:uid="{00000000-0005-0000-0000-000033000000}"/>
    <cellStyle name="Hyperlink 2 2" xfId="55" xr:uid="{00000000-0005-0000-0000-000059000000}"/>
    <cellStyle name="Hyperlink 3" xfId="56" xr:uid="{00000000-0005-0000-0000-00005A000000}"/>
    <cellStyle name="Hyperlink 4" xfId="54" xr:uid="{00000000-0005-0000-0000-000058000000}"/>
    <cellStyle name="Input 2" xfId="19" xr:uid="{00000000-0005-0000-0000-00005C000000}"/>
    <cellStyle name="Linked Cell 2" xfId="22" xr:uid="{00000000-0005-0000-0000-00005D000000}"/>
    <cellStyle name="Neutral 2" xfId="18" xr:uid="{00000000-0005-0000-0000-00005E000000}"/>
    <cellStyle name="Normal" xfId="0" builtinId="0"/>
    <cellStyle name="Normal 2" xfId="3" xr:uid="{36F6A3F5-A3B8-4848-A98C-C0D34013454B}"/>
    <cellStyle name="Normal 2 2" xfId="58" xr:uid="{00000000-0005-0000-0000-000061000000}"/>
    <cellStyle name="Normal 2 2 2" xfId="59" xr:uid="{00000000-0005-0000-0000-000062000000}"/>
    <cellStyle name="Normal 2 3" xfId="60" xr:uid="{00000000-0005-0000-0000-000063000000}"/>
    <cellStyle name="Normal 2 4" xfId="57" xr:uid="{00000000-0005-0000-0000-000060000000}"/>
    <cellStyle name="Normal 3" xfId="4" xr:uid="{7664A2AD-A5FD-429D-A828-6D11B6915ED7}"/>
    <cellStyle name="Normal 3 2" xfId="62" xr:uid="{00000000-0005-0000-0000-000065000000}"/>
    <cellStyle name="Normal 3 3" xfId="61" xr:uid="{00000000-0005-0000-0000-000064000000}"/>
    <cellStyle name="Normal 4" xfId="63" xr:uid="{00000000-0005-0000-0000-000066000000}"/>
    <cellStyle name="Normal 5" xfId="64" xr:uid="{00000000-0005-0000-0000-000067000000}"/>
    <cellStyle name="Normal 6" xfId="65" xr:uid="{00000000-0005-0000-0000-000068000000}"/>
    <cellStyle name="Normal 7" xfId="66" xr:uid="{00000000-0005-0000-0000-000069000000}"/>
    <cellStyle name="Normal 8" xfId="8" xr:uid="{00000000-0005-0000-0000-00005F000000}"/>
    <cellStyle name="Note 2" xfId="67" xr:uid="{00000000-0005-0000-0000-000071000000}"/>
    <cellStyle name="Note 3" xfId="25" xr:uid="{00000000-0005-0000-0000-000070000000}"/>
    <cellStyle name="Output 2" xfId="20" xr:uid="{00000000-0005-0000-0000-000072000000}"/>
    <cellStyle name="Percent" xfId="2" builtinId="5"/>
    <cellStyle name="Percent 2" xfId="68" xr:uid="{00000000-0005-0000-0000-000074000000}"/>
    <cellStyle name="Percent 3" xfId="69" xr:uid="{00000000-0005-0000-0000-000075000000}"/>
    <cellStyle name="Percent 4" xfId="70" xr:uid="{00000000-0005-0000-0000-000076000000}"/>
    <cellStyle name="Percent 5" xfId="10" xr:uid="{00000000-0005-0000-0000-000073000000}"/>
    <cellStyle name="Percent 6" xfId="6" xr:uid="{00000000-0005-0000-0000-00006C000000}"/>
    <cellStyle name="Title 2" xfId="11" xr:uid="{00000000-0005-0000-0000-000077000000}"/>
    <cellStyle name="Total 2" xfId="27" xr:uid="{00000000-0005-0000-0000-000078000000}"/>
    <cellStyle name="Warning Text 2" xfId="24" xr:uid="{00000000-0005-0000-0000-000079000000}"/>
  </cellStyles>
  <dxfs count="0"/>
  <tableStyles count="0" defaultTableStyle="TableStyleMedium2" defaultPivotStyle="PivotStyleLight16"/>
  <colors>
    <mruColors>
      <color rgb="FFC9F1FF"/>
      <color rgb="FF9B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4DEA1-27EB-4693-8441-30F9C8BEFC27}">
  <sheetPr>
    <pageSetUpPr fitToPage="1"/>
  </sheetPr>
  <dimension ref="A1:S210"/>
  <sheetViews>
    <sheetView view="pageBreakPreview" zoomScale="75" zoomScaleNormal="70" zoomScaleSheetLayoutView="75" workbookViewId="0">
      <pane xSplit="8" ySplit="5" topLeftCell="I6" activePane="bottomRight" state="frozen"/>
      <selection pane="topRight" activeCell="I1" sqref="I1"/>
      <selection pane="bottomLeft" activeCell="A5" sqref="A5"/>
      <selection pane="bottomRight" activeCell="A2" sqref="A2"/>
    </sheetView>
  </sheetViews>
  <sheetFormatPr defaultRowHeight="13" x14ac:dyDescent="0.3"/>
  <cols>
    <col min="1" max="1" width="11.26953125" style="39" customWidth="1"/>
    <col min="2" max="2" width="30.81640625" style="40" customWidth="1"/>
    <col min="3" max="5" width="8.7265625" style="40" hidden="1" customWidth="1"/>
    <col min="6" max="6" width="8.7265625" style="39" hidden="1" customWidth="1"/>
    <col min="7" max="8" width="8.7265625" style="40" hidden="1" customWidth="1"/>
    <col min="9" max="9" width="30.36328125" style="39" bestFit="1" customWidth="1"/>
    <col min="10" max="10" width="19" style="77" customWidth="1"/>
    <col min="11" max="11" width="10.7265625" style="60" customWidth="1"/>
    <col min="12" max="12" width="9.81640625" style="39" customWidth="1"/>
    <col min="13" max="13" width="10.7265625" style="60" hidden="1" customWidth="1"/>
    <col min="14" max="14" width="31.81640625" style="38" customWidth="1"/>
    <col min="15" max="16" width="17.7265625" style="38" customWidth="1"/>
    <col min="17" max="17" width="0" style="40" hidden="1" customWidth="1"/>
    <col min="18" max="18" width="0" style="67" hidden="1" customWidth="1"/>
    <col min="19" max="16384" width="8.7265625" style="39"/>
  </cols>
  <sheetData>
    <row r="1" spans="1:19" ht="18.5" x14ac:dyDescent="0.45">
      <c r="A1" s="84" t="s">
        <v>792</v>
      </c>
      <c r="B1" s="80"/>
      <c r="C1" s="80"/>
      <c r="D1" s="80"/>
      <c r="E1" s="80"/>
      <c r="F1" s="79"/>
      <c r="G1" s="80"/>
      <c r="H1" s="80"/>
      <c r="I1" s="79"/>
      <c r="J1" s="81"/>
      <c r="K1" s="82"/>
      <c r="L1" s="79"/>
      <c r="M1" s="82"/>
      <c r="N1" s="83"/>
      <c r="O1" s="83"/>
      <c r="P1" s="83"/>
      <c r="Q1" s="48"/>
      <c r="R1" s="78"/>
      <c r="S1" s="49"/>
    </row>
    <row r="2" spans="1:19" ht="15.5" x14ac:dyDescent="0.35">
      <c r="A2" s="8" t="s">
        <v>310</v>
      </c>
      <c r="B2" s="9">
        <v>43132</v>
      </c>
      <c r="C2" s="80"/>
      <c r="D2" s="80"/>
      <c r="E2" s="80"/>
      <c r="F2" s="79"/>
      <c r="G2" s="80"/>
      <c r="H2" s="80"/>
      <c r="I2" s="79"/>
      <c r="J2" s="81"/>
      <c r="K2" s="82"/>
      <c r="L2" s="79"/>
      <c r="M2" s="82"/>
      <c r="N2" s="83"/>
      <c r="O2" s="83"/>
      <c r="P2" s="83"/>
      <c r="Q2" s="48"/>
      <c r="R2" s="78"/>
      <c r="S2" s="49"/>
    </row>
    <row r="3" spans="1:19" x14ac:dyDescent="0.3">
      <c r="A3" s="79"/>
      <c r="B3" s="80"/>
      <c r="C3" s="80"/>
      <c r="D3" s="80"/>
      <c r="E3" s="80"/>
      <c r="F3" s="79"/>
      <c r="G3" s="80"/>
      <c r="H3" s="80"/>
      <c r="I3" s="79"/>
      <c r="J3" s="81"/>
      <c r="K3" s="82"/>
      <c r="L3" s="79"/>
      <c r="M3" s="82"/>
      <c r="N3" s="83"/>
      <c r="O3" s="83"/>
      <c r="P3" s="83"/>
      <c r="Q3" s="48"/>
      <c r="R3" s="78"/>
      <c r="S3" s="49"/>
    </row>
    <row r="4" spans="1:19" x14ac:dyDescent="0.3">
      <c r="A4" s="79"/>
      <c r="B4" s="80"/>
      <c r="C4" s="80"/>
      <c r="D4" s="80"/>
      <c r="E4" s="80"/>
      <c r="F4" s="79"/>
      <c r="G4" s="80"/>
      <c r="H4" s="80"/>
      <c r="I4" s="79"/>
      <c r="J4" s="81"/>
      <c r="K4" s="82"/>
      <c r="L4" s="79"/>
      <c r="M4" s="82"/>
      <c r="N4" s="83"/>
      <c r="O4" s="83"/>
      <c r="P4" s="83"/>
      <c r="Q4" s="48"/>
      <c r="R4" s="78"/>
      <c r="S4" s="49"/>
    </row>
    <row r="5" spans="1:19" s="36" customFormat="1" ht="40.5" customHeight="1" x14ac:dyDescent="0.3">
      <c r="A5" s="3" t="s">
        <v>108</v>
      </c>
      <c r="B5" s="3" t="s">
        <v>110</v>
      </c>
      <c r="C5" s="29" t="s">
        <v>110</v>
      </c>
      <c r="D5" s="25" t="s">
        <v>311</v>
      </c>
      <c r="E5" s="25" t="s">
        <v>312</v>
      </c>
      <c r="F5" s="17"/>
      <c r="G5" s="29"/>
      <c r="H5" s="25" t="s">
        <v>313</v>
      </c>
      <c r="I5" s="3" t="s">
        <v>0</v>
      </c>
      <c r="J5" s="70" t="s">
        <v>790</v>
      </c>
      <c r="K5" s="52" t="s">
        <v>757</v>
      </c>
      <c r="L5" s="3" t="s">
        <v>751</v>
      </c>
      <c r="M5" s="52" t="s">
        <v>758</v>
      </c>
      <c r="N5" s="4" t="s">
        <v>109</v>
      </c>
      <c r="O5" s="4" t="s">
        <v>111</v>
      </c>
      <c r="P5" s="4" t="s">
        <v>314</v>
      </c>
      <c r="Q5" s="34" t="s">
        <v>742</v>
      </c>
      <c r="R5" s="52" t="s">
        <v>743</v>
      </c>
      <c r="S5" s="41"/>
    </row>
    <row r="6" spans="1:19" s="36" customFormat="1" x14ac:dyDescent="0.3">
      <c r="A6" s="5" t="s">
        <v>315</v>
      </c>
      <c r="B6" s="26" t="s">
        <v>749</v>
      </c>
      <c r="C6" s="26" t="s">
        <v>749</v>
      </c>
      <c r="D6" s="30" t="s">
        <v>316</v>
      </c>
      <c r="E6" s="26" t="s">
        <v>317</v>
      </c>
      <c r="F6" s="5"/>
      <c r="G6" s="26" t="s">
        <v>317</v>
      </c>
      <c r="H6" s="26" t="s">
        <v>318</v>
      </c>
      <c r="I6" s="10" t="s">
        <v>319</v>
      </c>
      <c r="J6" s="74">
        <v>86.268371000000002</v>
      </c>
      <c r="K6" s="50">
        <v>2015</v>
      </c>
      <c r="L6" s="5">
        <v>2015</v>
      </c>
      <c r="M6" s="50">
        <v>2013</v>
      </c>
      <c r="N6" s="32" t="s">
        <v>4</v>
      </c>
      <c r="O6" s="32" t="s">
        <v>320</v>
      </c>
      <c r="P6" s="32" t="s">
        <v>321</v>
      </c>
      <c r="Q6" s="35"/>
      <c r="R6" s="50">
        <v>843</v>
      </c>
      <c r="S6" s="41"/>
    </row>
    <row r="7" spans="1:19" s="36" customFormat="1" x14ac:dyDescent="0.3">
      <c r="A7" s="1" t="s">
        <v>1</v>
      </c>
      <c r="B7" s="27" t="s">
        <v>750</v>
      </c>
      <c r="C7" s="27" t="s">
        <v>322</v>
      </c>
      <c r="D7" s="31" t="s">
        <v>323</v>
      </c>
      <c r="E7" s="27" t="s">
        <v>324</v>
      </c>
      <c r="F7" s="1"/>
      <c r="G7" s="27" t="s">
        <v>324</v>
      </c>
      <c r="H7" s="27" t="s">
        <v>325</v>
      </c>
      <c r="I7" s="11" t="s">
        <v>326</v>
      </c>
      <c r="J7" s="71">
        <v>44.802266359329224</v>
      </c>
      <c r="K7" s="61" t="s">
        <v>6</v>
      </c>
      <c r="L7" s="1">
        <v>2016</v>
      </c>
      <c r="M7" s="51">
        <v>2014</v>
      </c>
      <c r="N7" s="33" t="s">
        <v>4</v>
      </c>
      <c r="O7" s="33" t="s">
        <v>327</v>
      </c>
      <c r="P7" s="33" t="s">
        <v>328</v>
      </c>
      <c r="Q7" s="2"/>
      <c r="R7" s="51">
        <v>826</v>
      </c>
      <c r="S7" s="41"/>
    </row>
    <row r="8" spans="1:19" s="36" customFormat="1" x14ac:dyDescent="0.3">
      <c r="A8" s="5" t="s">
        <v>329</v>
      </c>
      <c r="B8" s="26" t="s">
        <v>746</v>
      </c>
      <c r="C8" s="26" t="s">
        <v>746</v>
      </c>
      <c r="D8" s="30"/>
      <c r="E8" s="26"/>
      <c r="F8" s="5"/>
      <c r="G8" s="26"/>
      <c r="H8" s="26" t="s">
        <v>330</v>
      </c>
      <c r="I8" s="10" t="s">
        <v>331</v>
      </c>
      <c r="J8" s="74"/>
      <c r="K8" s="50"/>
      <c r="L8" s="5"/>
      <c r="M8" s="50"/>
      <c r="N8" s="32"/>
      <c r="O8" s="32"/>
      <c r="P8" s="32"/>
      <c r="Q8" s="35"/>
      <c r="R8" s="50"/>
      <c r="S8" s="41"/>
    </row>
    <row r="9" spans="1:19" s="36" customFormat="1" x14ac:dyDescent="0.3">
      <c r="A9" s="1" t="s">
        <v>3</v>
      </c>
      <c r="B9" s="27" t="s">
        <v>745</v>
      </c>
      <c r="C9" s="27" t="s">
        <v>332</v>
      </c>
      <c r="D9" s="31" t="s">
        <v>333</v>
      </c>
      <c r="E9" s="27" t="s">
        <v>334</v>
      </c>
      <c r="F9" s="1"/>
      <c r="G9" s="27" t="s">
        <v>334</v>
      </c>
      <c r="H9" s="27" t="s">
        <v>335</v>
      </c>
      <c r="I9" s="11" t="s">
        <v>336</v>
      </c>
      <c r="J9" s="71">
        <v>13.167331829486955</v>
      </c>
      <c r="K9" s="53">
        <v>2016</v>
      </c>
      <c r="L9" s="1">
        <v>2016</v>
      </c>
      <c r="M9" s="53">
        <v>2016</v>
      </c>
      <c r="N9" s="33" t="s">
        <v>338</v>
      </c>
      <c r="O9" s="33"/>
      <c r="P9" s="33"/>
      <c r="Q9" s="2"/>
      <c r="R9" s="51"/>
      <c r="S9" s="41"/>
    </row>
    <row r="10" spans="1:19" s="36" customFormat="1" x14ac:dyDescent="0.3">
      <c r="A10" s="5" t="s">
        <v>339</v>
      </c>
      <c r="B10" s="26" t="s">
        <v>745</v>
      </c>
      <c r="C10" s="26" t="s">
        <v>340</v>
      </c>
      <c r="D10" s="30" t="s">
        <v>333</v>
      </c>
      <c r="E10" s="26" t="s">
        <v>334</v>
      </c>
      <c r="F10" s="5"/>
      <c r="G10" s="26" t="s">
        <v>334</v>
      </c>
      <c r="H10" s="26" t="s">
        <v>335</v>
      </c>
      <c r="I10" s="10" t="s">
        <v>341</v>
      </c>
      <c r="J10" s="74">
        <v>3.0144167758846692</v>
      </c>
      <c r="K10" s="54">
        <v>2012</v>
      </c>
      <c r="L10" s="5">
        <v>2012</v>
      </c>
      <c r="M10" s="54">
        <v>2012</v>
      </c>
      <c r="N10" s="32" t="s">
        <v>338</v>
      </c>
      <c r="O10" s="32"/>
      <c r="P10" s="32"/>
      <c r="Q10" s="35"/>
      <c r="R10" s="50"/>
      <c r="S10" s="41"/>
    </row>
    <row r="11" spans="1:19" s="36" customFormat="1" x14ac:dyDescent="0.3">
      <c r="A11" s="1" t="s">
        <v>342</v>
      </c>
      <c r="B11" s="27" t="s">
        <v>747</v>
      </c>
      <c r="C11" s="27" t="s">
        <v>747</v>
      </c>
      <c r="D11" s="31" t="s">
        <v>316</v>
      </c>
      <c r="E11" s="27" t="s">
        <v>343</v>
      </c>
      <c r="F11" s="1"/>
      <c r="G11" s="27" t="s">
        <v>343</v>
      </c>
      <c r="H11" s="27" t="s">
        <v>344</v>
      </c>
      <c r="I11" s="11" t="s">
        <v>345</v>
      </c>
      <c r="J11" s="71">
        <v>2.7002828035770818</v>
      </c>
      <c r="K11" s="53">
        <v>2015</v>
      </c>
      <c r="L11" s="1">
        <v>2015</v>
      </c>
      <c r="M11" s="53">
        <v>2015</v>
      </c>
      <c r="N11" s="33" t="s">
        <v>346</v>
      </c>
      <c r="O11" s="33"/>
      <c r="P11" s="33"/>
      <c r="Q11" s="2"/>
      <c r="R11" s="51"/>
      <c r="S11" s="41"/>
    </row>
    <row r="12" spans="1:19" s="36" customFormat="1" x14ac:dyDescent="0.3">
      <c r="A12" s="5" t="s">
        <v>347</v>
      </c>
      <c r="B12" s="26" t="s">
        <v>746</v>
      </c>
      <c r="C12" s="26" t="s">
        <v>746</v>
      </c>
      <c r="D12" s="30" t="s">
        <v>348</v>
      </c>
      <c r="E12" s="26" t="s">
        <v>349</v>
      </c>
      <c r="F12" s="5"/>
      <c r="G12" s="26" t="s">
        <v>349</v>
      </c>
      <c r="H12" s="26" t="s">
        <v>348</v>
      </c>
      <c r="I12" s="10" t="s">
        <v>350</v>
      </c>
      <c r="J12" s="74">
        <v>3.2680025138480886</v>
      </c>
      <c r="K12" s="54">
        <v>2016</v>
      </c>
      <c r="L12" s="5">
        <v>2016</v>
      </c>
      <c r="M12" s="54">
        <v>2016</v>
      </c>
      <c r="N12" s="32" t="s">
        <v>338</v>
      </c>
      <c r="O12" s="32"/>
      <c r="P12" s="32"/>
      <c r="Q12" s="35"/>
      <c r="R12" s="50"/>
      <c r="S12" s="41"/>
    </row>
    <row r="13" spans="1:19" s="36" customFormat="1" x14ac:dyDescent="0.3">
      <c r="A13" s="1" t="s">
        <v>5</v>
      </c>
      <c r="B13" s="27" t="s">
        <v>745</v>
      </c>
      <c r="C13" s="27" t="s">
        <v>332</v>
      </c>
      <c r="D13" s="31" t="s">
        <v>316</v>
      </c>
      <c r="E13" s="27" t="s">
        <v>343</v>
      </c>
      <c r="F13" s="1"/>
      <c r="G13" s="27" t="s">
        <v>343</v>
      </c>
      <c r="H13" s="27" t="s">
        <v>344</v>
      </c>
      <c r="I13" s="11" t="s">
        <v>351</v>
      </c>
      <c r="J13" s="71">
        <v>0.36456584930419922</v>
      </c>
      <c r="K13" s="61" t="s">
        <v>6</v>
      </c>
      <c r="L13" s="1">
        <v>2016</v>
      </c>
      <c r="M13" s="51">
        <v>2014</v>
      </c>
      <c r="N13" s="33" t="s">
        <v>4</v>
      </c>
      <c r="O13" s="33" t="s">
        <v>113</v>
      </c>
      <c r="P13" s="33" t="s">
        <v>114</v>
      </c>
      <c r="Q13" s="2" t="s">
        <v>112</v>
      </c>
      <c r="R13" s="51"/>
      <c r="S13" s="41"/>
    </row>
    <row r="14" spans="1:19" s="36" customFormat="1" x14ac:dyDescent="0.3">
      <c r="A14" s="5" t="s">
        <v>352</v>
      </c>
      <c r="B14" s="26" t="s">
        <v>746</v>
      </c>
      <c r="C14" s="26" t="s">
        <v>746</v>
      </c>
      <c r="D14" s="30" t="s">
        <v>348</v>
      </c>
      <c r="E14" s="26" t="s">
        <v>353</v>
      </c>
      <c r="F14" s="5"/>
      <c r="G14" s="26" t="s">
        <v>353</v>
      </c>
      <c r="H14" s="26" t="s">
        <v>348</v>
      </c>
      <c r="I14" s="10" t="s">
        <v>354</v>
      </c>
      <c r="J14" s="74"/>
      <c r="K14" s="50"/>
      <c r="L14" s="5"/>
      <c r="M14" s="50"/>
      <c r="N14" s="32"/>
      <c r="O14" s="32"/>
      <c r="P14" s="32"/>
      <c r="Q14" s="35"/>
      <c r="R14" s="50"/>
      <c r="S14" s="41"/>
    </row>
    <row r="15" spans="1:19" s="36" customFormat="1" x14ac:dyDescent="0.3">
      <c r="A15" s="1" t="s">
        <v>355</v>
      </c>
      <c r="B15" s="27" t="s">
        <v>744</v>
      </c>
      <c r="C15" s="27" t="s">
        <v>744</v>
      </c>
      <c r="D15" s="31" t="s">
        <v>356</v>
      </c>
      <c r="E15" s="27" t="s">
        <v>357</v>
      </c>
      <c r="F15" s="1"/>
      <c r="G15" s="27" t="s">
        <v>357</v>
      </c>
      <c r="H15" s="27" t="s">
        <v>335</v>
      </c>
      <c r="I15" s="11" t="s">
        <v>358</v>
      </c>
      <c r="J15" s="71">
        <v>1.8509864672820555</v>
      </c>
      <c r="K15" s="53">
        <v>2015</v>
      </c>
      <c r="L15" s="1">
        <v>2015</v>
      </c>
      <c r="M15" s="53">
        <v>2015</v>
      </c>
      <c r="N15" s="33" t="s">
        <v>359</v>
      </c>
      <c r="O15" s="33"/>
      <c r="P15" s="33"/>
      <c r="Q15" s="2"/>
      <c r="R15" s="51"/>
      <c r="S15" s="41"/>
    </row>
    <row r="16" spans="1:19" s="36" customFormat="1" x14ac:dyDescent="0.3">
      <c r="A16" s="5" t="s">
        <v>360</v>
      </c>
      <c r="B16" s="26" t="s">
        <v>745</v>
      </c>
      <c r="C16" s="26" t="s">
        <v>340</v>
      </c>
      <c r="D16" s="30" t="s">
        <v>333</v>
      </c>
      <c r="E16" s="26" t="s">
        <v>361</v>
      </c>
      <c r="F16" s="5"/>
      <c r="G16" s="26" t="s">
        <v>361</v>
      </c>
      <c r="H16" s="26" t="s">
        <v>335</v>
      </c>
      <c r="I16" s="10" t="s">
        <v>362</v>
      </c>
      <c r="J16" s="74">
        <v>0.35620681439124269</v>
      </c>
      <c r="K16" s="54">
        <v>2015</v>
      </c>
      <c r="L16" s="5">
        <v>2015</v>
      </c>
      <c r="M16" s="54">
        <v>2015</v>
      </c>
      <c r="N16" s="32" t="s">
        <v>338</v>
      </c>
      <c r="O16" s="32"/>
      <c r="P16" s="32"/>
      <c r="Q16" s="35"/>
      <c r="R16" s="50"/>
      <c r="S16" s="41"/>
    </row>
    <row r="17" spans="1:19" s="36" customFormat="1" x14ac:dyDescent="0.3">
      <c r="A17" s="1" t="s">
        <v>7</v>
      </c>
      <c r="B17" s="27" t="s">
        <v>745</v>
      </c>
      <c r="C17" s="27" t="s">
        <v>332</v>
      </c>
      <c r="D17" s="31" t="s">
        <v>316</v>
      </c>
      <c r="E17" s="27" t="s">
        <v>343</v>
      </c>
      <c r="F17" s="1"/>
      <c r="G17" s="27" t="s">
        <v>343</v>
      </c>
      <c r="H17" s="27" t="s">
        <v>344</v>
      </c>
      <c r="I17" s="11" t="s">
        <v>363</v>
      </c>
      <c r="J17" s="71">
        <v>6.5399574034628927E-2</v>
      </c>
      <c r="K17" s="53">
        <v>2013</v>
      </c>
      <c r="L17" s="1">
        <v>2013</v>
      </c>
      <c r="M17" s="53">
        <v>2013</v>
      </c>
      <c r="N17" s="33" t="s">
        <v>338</v>
      </c>
      <c r="O17" s="33"/>
      <c r="P17" s="33"/>
      <c r="Q17" s="2"/>
      <c r="R17" s="51"/>
      <c r="S17" s="41"/>
    </row>
    <row r="18" spans="1:19" s="36" customFormat="1" x14ac:dyDescent="0.3">
      <c r="A18" s="5" t="s">
        <v>8</v>
      </c>
      <c r="B18" s="26" t="s">
        <v>750</v>
      </c>
      <c r="C18" s="26" t="s">
        <v>322</v>
      </c>
      <c r="D18" s="30" t="s">
        <v>323</v>
      </c>
      <c r="E18" s="26" t="s">
        <v>364</v>
      </c>
      <c r="F18" s="5"/>
      <c r="G18" s="26" t="s">
        <v>364</v>
      </c>
      <c r="H18" s="26" t="s">
        <v>325</v>
      </c>
      <c r="I18" s="10" t="s">
        <v>365</v>
      </c>
      <c r="J18" s="74">
        <v>42.572306999999995</v>
      </c>
      <c r="K18" s="50">
        <v>2010</v>
      </c>
      <c r="L18" s="5">
        <v>2010</v>
      </c>
      <c r="M18" s="50">
        <v>2008</v>
      </c>
      <c r="N18" s="32" t="s">
        <v>4</v>
      </c>
      <c r="O18" s="32" t="s">
        <v>116</v>
      </c>
      <c r="P18" s="32" t="s">
        <v>117</v>
      </c>
      <c r="Q18" s="35" t="s">
        <v>115</v>
      </c>
      <c r="R18" s="50"/>
      <c r="S18" s="41"/>
    </row>
    <row r="19" spans="1:19" s="36" customFormat="1" x14ac:dyDescent="0.3">
      <c r="A19" s="1" t="s">
        <v>366</v>
      </c>
      <c r="B19" s="27" t="s">
        <v>745</v>
      </c>
      <c r="C19" s="27" t="s">
        <v>340</v>
      </c>
      <c r="D19" s="31" t="s">
        <v>333</v>
      </c>
      <c r="E19" s="27" t="s">
        <v>361</v>
      </c>
      <c r="F19" s="1"/>
      <c r="G19" s="27" t="s">
        <v>361</v>
      </c>
      <c r="H19" s="27" t="s">
        <v>335</v>
      </c>
      <c r="I19" s="11" t="s">
        <v>367</v>
      </c>
      <c r="J19" s="71">
        <v>5.3436764308594746</v>
      </c>
      <c r="K19" s="53">
        <v>2014</v>
      </c>
      <c r="L19" s="1">
        <v>2014</v>
      </c>
      <c r="M19" s="53">
        <v>2014</v>
      </c>
      <c r="N19" s="33" t="s">
        <v>338</v>
      </c>
      <c r="O19" s="33"/>
      <c r="P19" s="33"/>
      <c r="Q19" s="2"/>
      <c r="R19" s="51"/>
      <c r="S19" s="41"/>
    </row>
    <row r="20" spans="1:19" s="36" customFormat="1" x14ac:dyDescent="0.3">
      <c r="A20" s="5" t="s">
        <v>9</v>
      </c>
      <c r="B20" s="26" t="s">
        <v>750</v>
      </c>
      <c r="C20" s="26" t="s">
        <v>368</v>
      </c>
      <c r="D20" s="30" t="s">
        <v>323</v>
      </c>
      <c r="E20" s="26" t="s">
        <v>369</v>
      </c>
      <c r="F20" s="5"/>
      <c r="G20" s="26" t="s">
        <v>369</v>
      </c>
      <c r="H20" s="26" t="s">
        <v>325</v>
      </c>
      <c r="I20" s="10" t="s">
        <v>370</v>
      </c>
      <c r="J20" s="74">
        <v>27.355718612670898</v>
      </c>
      <c r="K20" s="50">
        <v>2014</v>
      </c>
      <c r="L20" s="5">
        <v>2014</v>
      </c>
      <c r="M20" s="50">
        <v>2013</v>
      </c>
      <c r="N20" s="32" t="s">
        <v>2</v>
      </c>
      <c r="O20" s="32" t="s">
        <v>119</v>
      </c>
      <c r="P20" s="32" t="s">
        <v>120</v>
      </c>
      <c r="Q20" s="35" t="s">
        <v>118</v>
      </c>
      <c r="R20" s="50"/>
      <c r="S20" s="41"/>
    </row>
    <row r="21" spans="1:19" s="36" customFormat="1" x14ac:dyDescent="0.3">
      <c r="A21" s="1" t="s">
        <v>11</v>
      </c>
      <c r="B21" s="27" t="s">
        <v>750</v>
      </c>
      <c r="C21" s="27" t="s">
        <v>368</v>
      </c>
      <c r="D21" s="31" t="s">
        <v>323</v>
      </c>
      <c r="E21" s="27" t="s">
        <v>369</v>
      </c>
      <c r="F21" s="1"/>
      <c r="G21" s="27" t="s">
        <v>369</v>
      </c>
      <c r="H21" s="27" t="s">
        <v>325</v>
      </c>
      <c r="I21" s="11" t="s">
        <v>371</v>
      </c>
      <c r="J21" s="71">
        <v>36.397265999999995</v>
      </c>
      <c r="K21" s="51">
        <v>2010</v>
      </c>
      <c r="L21" s="1">
        <v>2010</v>
      </c>
      <c r="M21" s="51">
        <v>2008</v>
      </c>
      <c r="N21" s="33" t="s">
        <v>4</v>
      </c>
      <c r="O21" s="33" t="s">
        <v>122</v>
      </c>
      <c r="P21" s="33" t="s">
        <v>123</v>
      </c>
      <c r="Q21" s="2" t="s">
        <v>121</v>
      </c>
      <c r="R21" s="51"/>
      <c r="S21" s="41"/>
    </row>
    <row r="22" spans="1:19" s="36" customFormat="1" x14ac:dyDescent="0.3">
      <c r="A22" s="5" t="s">
        <v>12</v>
      </c>
      <c r="B22" s="26" t="s">
        <v>749</v>
      </c>
      <c r="C22" s="26" t="s">
        <v>749</v>
      </c>
      <c r="D22" s="30" t="s">
        <v>316</v>
      </c>
      <c r="E22" s="26" t="s">
        <v>317</v>
      </c>
      <c r="F22" s="5"/>
      <c r="G22" s="26" t="s">
        <v>317</v>
      </c>
      <c r="H22" s="26" t="s">
        <v>318</v>
      </c>
      <c r="I22" s="10" t="s">
        <v>372</v>
      </c>
      <c r="J22" s="74">
        <v>67.843271999999999</v>
      </c>
      <c r="K22" s="62" t="s">
        <v>13</v>
      </c>
      <c r="L22" s="5">
        <v>2013</v>
      </c>
      <c r="M22" s="50">
        <v>2012</v>
      </c>
      <c r="N22" s="32" t="s">
        <v>2</v>
      </c>
      <c r="O22" s="32" t="s">
        <v>125</v>
      </c>
      <c r="P22" s="32" t="s">
        <v>126</v>
      </c>
      <c r="Q22" s="35" t="s">
        <v>124</v>
      </c>
      <c r="R22" s="50"/>
      <c r="S22" s="41"/>
    </row>
    <row r="23" spans="1:19" s="36" customFormat="1" x14ac:dyDescent="0.3">
      <c r="A23" s="1" t="s">
        <v>373</v>
      </c>
      <c r="B23" s="27" t="s">
        <v>745</v>
      </c>
      <c r="C23" s="27" t="s">
        <v>332</v>
      </c>
      <c r="D23" s="31" t="s">
        <v>333</v>
      </c>
      <c r="E23" s="27" t="s">
        <v>374</v>
      </c>
      <c r="F23" s="1"/>
      <c r="G23" s="27" t="s">
        <v>374</v>
      </c>
      <c r="H23" s="27" t="s">
        <v>335</v>
      </c>
      <c r="I23" s="11" t="s">
        <v>375</v>
      </c>
      <c r="J23" s="71">
        <v>4.7492527399535049</v>
      </c>
      <c r="K23" s="53">
        <v>2015</v>
      </c>
      <c r="L23" s="1">
        <v>2015</v>
      </c>
      <c r="M23" s="53">
        <v>2015</v>
      </c>
      <c r="N23" s="33" t="s">
        <v>338</v>
      </c>
      <c r="O23" s="33"/>
      <c r="P23" s="33"/>
      <c r="Q23" s="2"/>
      <c r="R23" s="51"/>
      <c r="S23" s="41"/>
    </row>
    <row r="24" spans="1:19" s="36" customFormat="1" x14ac:dyDescent="0.3">
      <c r="A24" s="5" t="s">
        <v>376</v>
      </c>
      <c r="B24" s="26" t="s">
        <v>747</v>
      </c>
      <c r="C24" s="26" t="s">
        <v>747</v>
      </c>
      <c r="D24" s="30" t="s">
        <v>316</v>
      </c>
      <c r="E24" s="26" t="s">
        <v>343</v>
      </c>
      <c r="F24" s="5"/>
      <c r="G24" s="26" t="s">
        <v>343</v>
      </c>
      <c r="H24" s="26" t="s">
        <v>344</v>
      </c>
      <c r="I24" s="10" t="s">
        <v>377</v>
      </c>
      <c r="J24" s="74">
        <v>4.2539448186767572</v>
      </c>
      <c r="K24" s="54">
        <v>2014</v>
      </c>
      <c r="L24" s="5">
        <v>2014</v>
      </c>
      <c r="M24" s="54">
        <v>2014</v>
      </c>
      <c r="N24" s="32" t="s">
        <v>94</v>
      </c>
      <c r="O24" s="32"/>
      <c r="P24" s="32"/>
      <c r="Q24" s="35"/>
      <c r="R24" s="50"/>
      <c r="S24" s="41"/>
    </row>
    <row r="25" spans="1:19" s="36" customFormat="1" x14ac:dyDescent="0.3">
      <c r="A25" s="18" t="s">
        <v>378</v>
      </c>
      <c r="B25" s="28" t="s">
        <v>746</v>
      </c>
      <c r="C25" s="28" t="s">
        <v>746</v>
      </c>
      <c r="D25" s="28" t="s">
        <v>348</v>
      </c>
      <c r="E25" s="28" t="s">
        <v>353</v>
      </c>
      <c r="F25" s="18"/>
      <c r="G25" s="28" t="s">
        <v>353</v>
      </c>
      <c r="H25" s="28" t="s">
        <v>348</v>
      </c>
      <c r="I25" s="19" t="s">
        <v>379</v>
      </c>
      <c r="J25" s="15">
        <v>12.567324955116703</v>
      </c>
      <c r="K25" s="55">
        <v>2012</v>
      </c>
      <c r="L25" s="14">
        <v>2012</v>
      </c>
      <c r="M25" s="55">
        <v>2012</v>
      </c>
      <c r="N25" s="21" t="s">
        <v>106</v>
      </c>
      <c r="O25" s="21"/>
      <c r="P25" s="21"/>
      <c r="Q25" s="20"/>
      <c r="R25" s="63"/>
      <c r="S25" s="41"/>
    </row>
    <row r="26" spans="1:19" s="36" customFormat="1" x14ac:dyDescent="0.3">
      <c r="A26" s="5" t="s">
        <v>14</v>
      </c>
      <c r="B26" s="26" t="s">
        <v>745</v>
      </c>
      <c r="C26" s="26" t="s">
        <v>332</v>
      </c>
      <c r="D26" s="30" t="s">
        <v>333</v>
      </c>
      <c r="E26" s="26" t="s">
        <v>334</v>
      </c>
      <c r="F26" s="5"/>
      <c r="G26" s="26" t="s">
        <v>334</v>
      </c>
      <c r="H26" s="26" t="s">
        <v>335</v>
      </c>
      <c r="I26" s="10" t="s">
        <v>380</v>
      </c>
      <c r="J26" s="74">
        <v>2.1504480000000115</v>
      </c>
      <c r="K26" s="62" t="s">
        <v>10</v>
      </c>
      <c r="L26" s="5">
        <v>2012</v>
      </c>
      <c r="M26" s="50">
        <v>2011</v>
      </c>
      <c r="N26" s="32" t="s">
        <v>2</v>
      </c>
      <c r="O26" s="32" t="s">
        <v>128</v>
      </c>
      <c r="P26" s="32" t="s">
        <v>129</v>
      </c>
      <c r="Q26" s="35" t="s">
        <v>127</v>
      </c>
      <c r="R26" s="50"/>
      <c r="S26" s="41"/>
    </row>
    <row r="27" spans="1:19" s="36" customFormat="1" x14ac:dyDescent="0.3">
      <c r="A27" s="1" t="s">
        <v>15</v>
      </c>
      <c r="B27" s="27" t="s">
        <v>745</v>
      </c>
      <c r="C27" s="27" t="s">
        <v>332</v>
      </c>
      <c r="D27" s="31" t="s">
        <v>333</v>
      </c>
      <c r="E27" s="27" t="s">
        <v>374</v>
      </c>
      <c r="F27" s="1"/>
      <c r="G27" s="27" t="s">
        <v>374</v>
      </c>
      <c r="H27" s="27" t="s">
        <v>335</v>
      </c>
      <c r="I27" s="11" t="s">
        <v>381</v>
      </c>
      <c r="J27" s="71">
        <v>0.23388600000001247</v>
      </c>
      <c r="K27" s="1">
        <v>2012</v>
      </c>
      <c r="L27" s="1">
        <v>2012</v>
      </c>
      <c r="M27" s="51">
        <v>2011</v>
      </c>
      <c r="N27" s="33" t="s">
        <v>2</v>
      </c>
      <c r="O27" s="33" t="s">
        <v>294</v>
      </c>
      <c r="P27" s="33" t="s">
        <v>295</v>
      </c>
      <c r="Q27" s="2"/>
      <c r="R27" s="51">
        <v>852</v>
      </c>
      <c r="S27" s="41"/>
    </row>
    <row r="28" spans="1:19" s="36" customFormat="1" x14ac:dyDescent="0.3">
      <c r="A28" s="5" t="s">
        <v>16</v>
      </c>
      <c r="B28" s="26" t="s">
        <v>746</v>
      </c>
      <c r="C28" s="26" t="s">
        <v>746</v>
      </c>
      <c r="D28" s="30" t="s">
        <v>348</v>
      </c>
      <c r="E28" s="26" t="s">
        <v>382</v>
      </c>
      <c r="F28" s="5"/>
      <c r="G28" s="26" t="s">
        <v>382</v>
      </c>
      <c r="H28" s="26" t="s">
        <v>348</v>
      </c>
      <c r="I28" s="10" t="s">
        <v>383</v>
      </c>
      <c r="J28" s="74">
        <v>2.5</v>
      </c>
      <c r="K28" s="5">
        <v>2011</v>
      </c>
      <c r="L28" s="5">
        <v>2011</v>
      </c>
      <c r="M28" s="50">
        <v>2010</v>
      </c>
      <c r="N28" s="32" t="s">
        <v>2</v>
      </c>
      <c r="O28" s="32" t="s">
        <v>130</v>
      </c>
      <c r="P28" s="32" t="s">
        <v>385</v>
      </c>
      <c r="Q28" s="35" t="s">
        <v>384</v>
      </c>
      <c r="R28" s="50"/>
      <c r="S28" s="41"/>
    </row>
    <row r="29" spans="1:19" s="36" customFormat="1" x14ac:dyDescent="0.3">
      <c r="A29" s="1" t="s">
        <v>17</v>
      </c>
      <c r="B29" s="27" t="s">
        <v>746</v>
      </c>
      <c r="C29" s="27" t="s">
        <v>746</v>
      </c>
      <c r="D29" s="31" t="s">
        <v>348</v>
      </c>
      <c r="E29" s="27" t="s">
        <v>349</v>
      </c>
      <c r="F29" s="1"/>
      <c r="G29" s="27" t="s">
        <v>349</v>
      </c>
      <c r="H29" s="27" t="s">
        <v>348</v>
      </c>
      <c r="I29" s="11" t="s">
        <v>386</v>
      </c>
      <c r="J29" s="71"/>
      <c r="K29" s="51"/>
      <c r="L29" s="1"/>
      <c r="M29" s="51"/>
      <c r="N29" s="33"/>
      <c r="O29" s="33"/>
      <c r="P29" s="33"/>
      <c r="Q29" s="2"/>
      <c r="R29" s="51"/>
      <c r="S29" s="41"/>
    </row>
    <row r="30" spans="1:19" s="36" customFormat="1" x14ac:dyDescent="0.3">
      <c r="A30" s="5" t="s">
        <v>387</v>
      </c>
      <c r="B30" s="26" t="s">
        <v>746</v>
      </c>
      <c r="C30" s="26" t="s">
        <v>746</v>
      </c>
      <c r="D30" s="30" t="s">
        <v>348</v>
      </c>
      <c r="E30" s="26" t="s">
        <v>349</v>
      </c>
      <c r="F30" s="5"/>
      <c r="G30" s="26" t="s">
        <v>349</v>
      </c>
      <c r="H30" s="26" t="s">
        <v>348</v>
      </c>
      <c r="I30" s="10" t="s">
        <v>388</v>
      </c>
      <c r="J30" s="74">
        <v>2.9314231167772675</v>
      </c>
      <c r="K30" s="54">
        <v>2016</v>
      </c>
      <c r="L30" s="5">
        <v>2016</v>
      </c>
      <c r="M30" s="54">
        <v>2016</v>
      </c>
      <c r="N30" s="32" t="s">
        <v>94</v>
      </c>
      <c r="O30" s="32"/>
      <c r="P30" s="32"/>
      <c r="Q30" s="35"/>
      <c r="R30" s="50"/>
      <c r="S30" s="41"/>
    </row>
    <row r="31" spans="1:19" s="36" customFormat="1" x14ac:dyDescent="0.3">
      <c r="A31" s="1" t="s">
        <v>389</v>
      </c>
      <c r="B31" s="27" t="s">
        <v>746</v>
      </c>
      <c r="C31" s="27" t="s">
        <v>746</v>
      </c>
      <c r="D31" s="31" t="s">
        <v>348</v>
      </c>
      <c r="E31" s="27" t="s">
        <v>353</v>
      </c>
      <c r="F31" s="1"/>
      <c r="G31" s="27" t="s">
        <v>353</v>
      </c>
      <c r="H31" s="27" t="s">
        <v>348</v>
      </c>
      <c r="I31" s="11" t="s">
        <v>390</v>
      </c>
      <c r="J31" s="71">
        <v>2.2999999999999972</v>
      </c>
      <c r="K31" s="51">
        <v>2012</v>
      </c>
      <c r="L31" s="1">
        <v>2012</v>
      </c>
      <c r="M31" s="51">
        <v>2011</v>
      </c>
      <c r="N31" s="33" t="s">
        <v>2</v>
      </c>
      <c r="O31" s="33" t="s">
        <v>392</v>
      </c>
      <c r="P31" s="33" t="s">
        <v>393</v>
      </c>
      <c r="Q31" s="2" t="s">
        <v>391</v>
      </c>
      <c r="R31" s="51"/>
      <c r="S31" s="41"/>
    </row>
    <row r="32" spans="1:19" s="36" customFormat="1" x14ac:dyDescent="0.3">
      <c r="A32" s="5" t="s">
        <v>394</v>
      </c>
      <c r="B32" s="26" t="s">
        <v>744</v>
      </c>
      <c r="C32" s="26" t="s">
        <v>744</v>
      </c>
      <c r="D32" s="30" t="s">
        <v>316</v>
      </c>
      <c r="E32" s="26" t="s">
        <v>395</v>
      </c>
      <c r="F32" s="5"/>
      <c r="G32" s="26" t="s">
        <v>395</v>
      </c>
      <c r="H32" s="26" t="s">
        <v>396</v>
      </c>
      <c r="I32" s="10" t="s">
        <v>397</v>
      </c>
      <c r="J32" s="74">
        <v>4.4729387207395348</v>
      </c>
      <c r="K32" s="54">
        <v>2016</v>
      </c>
      <c r="L32" s="5">
        <v>2016</v>
      </c>
      <c r="M32" s="54">
        <v>2016</v>
      </c>
      <c r="N32" s="32" t="s">
        <v>105</v>
      </c>
      <c r="O32" s="32"/>
      <c r="P32" s="32"/>
      <c r="Q32" s="35"/>
      <c r="R32" s="50"/>
      <c r="S32" s="41"/>
    </row>
    <row r="33" spans="1:19" s="36" customFormat="1" x14ac:dyDescent="0.3">
      <c r="A33" s="1" t="s">
        <v>18</v>
      </c>
      <c r="B33" s="27" t="s">
        <v>749</v>
      </c>
      <c r="C33" s="27" t="s">
        <v>749</v>
      </c>
      <c r="D33" s="31" t="s">
        <v>316</v>
      </c>
      <c r="E33" s="27" t="s">
        <v>317</v>
      </c>
      <c r="F33" s="1"/>
      <c r="G33" s="27" t="s">
        <v>317</v>
      </c>
      <c r="H33" s="27" t="s">
        <v>318</v>
      </c>
      <c r="I33" s="11" t="s">
        <v>398</v>
      </c>
      <c r="J33" s="71">
        <v>27.832438999999994</v>
      </c>
      <c r="K33" s="51">
        <v>2010</v>
      </c>
      <c r="L33" s="1">
        <v>2010</v>
      </c>
      <c r="M33" s="51">
        <v>2009</v>
      </c>
      <c r="N33" s="33" t="s">
        <v>2</v>
      </c>
      <c r="O33" s="33" t="s">
        <v>132</v>
      </c>
      <c r="P33" s="33" t="s">
        <v>133</v>
      </c>
      <c r="Q33" s="2" t="s">
        <v>131</v>
      </c>
      <c r="R33" s="51"/>
      <c r="S33" s="41"/>
    </row>
    <row r="34" spans="1:19" s="36" customFormat="1" x14ac:dyDescent="0.3">
      <c r="A34" s="5" t="s">
        <v>399</v>
      </c>
      <c r="B34" s="26" t="s">
        <v>750</v>
      </c>
      <c r="C34" s="26" t="s">
        <v>322</v>
      </c>
      <c r="D34" s="30" t="s">
        <v>323</v>
      </c>
      <c r="E34" s="26" t="s">
        <v>400</v>
      </c>
      <c r="F34" s="5"/>
      <c r="G34" s="26" t="s">
        <v>400</v>
      </c>
      <c r="H34" s="26" t="s">
        <v>325</v>
      </c>
      <c r="I34" s="10" t="s">
        <v>401</v>
      </c>
      <c r="J34" s="74">
        <v>8.8592141837577856</v>
      </c>
      <c r="K34" s="54">
        <v>2010</v>
      </c>
      <c r="L34" s="5">
        <v>2010</v>
      </c>
      <c r="M34" s="54">
        <v>2010</v>
      </c>
      <c r="N34" s="32" t="s">
        <v>93</v>
      </c>
      <c r="O34" s="32"/>
      <c r="P34" s="32"/>
      <c r="Q34" s="35"/>
      <c r="R34" s="50"/>
      <c r="S34" s="41"/>
    </row>
    <row r="35" spans="1:19" s="36" customFormat="1" x14ac:dyDescent="0.3">
      <c r="A35" s="1" t="s">
        <v>19</v>
      </c>
      <c r="B35" s="27" t="s">
        <v>750</v>
      </c>
      <c r="C35" s="27" t="s">
        <v>368</v>
      </c>
      <c r="D35" s="31" t="s">
        <v>323</v>
      </c>
      <c r="E35" s="27" t="s">
        <v>324</v>
      </c>
      <c r="F35" s="1"/>
      <c r="G35" s="27" t="s">
        <v>324</v>
      </c>
      <c r="H35" s="27" t="s">
        <v>325</v>
      </c>
      <c r="I35" s="11" t="s">
        <v>402</v>
      </c>
      <c r="J35" s="71">
        <v>39.159628999999995</v>
      </c>
      <c r="K35" s="51">
        <v>2010</v>
      </c>
      <c r="L35" s="1">
        <v>2010</v>
      </c>
      <c r="M35" s="51">
        <v>2009</v>
      </c>
      <c r="N35" s="33" t="s">
        <v>2</v>
      </c>
      <c r="O35" s="33" t="s">
        <v>135</v>
      </c>
      <c r="P35" s="33" t="s">
        <v>136</v>
      </c>
      <c r="Q35" s="2" t="s">
        <v>134</v>
      </c>
      <c r="R35" s="51"/>
      <c r="S35" s="41"/>
    </row>
    <row r="36" spans="1:19" s="36" customFormat="1" x14ac:dyDescent="0.3">
      <c r="A36" s="5" t="s">
        <v>403</v>
      </c>
      <c r="B36" s="26" t="s">
        <v>748</v>
      </c>
      <c r="C36" s="26" t="s">
        <v>748</v>
      </c>
      <c r="D36" s="30" t="s">
        <v>405</v>
      </c>
      <c r="E36" s="26" t="s">
        <v>405</v>
      </c>
      <c r="F36" s="5"/>
      <c r="G36" s="26" t="s">
        <v>405</v>
      </c>
      <c r="H36" s="26" t="s">
        <v>335</v>
      </c>
      <c r="I36" s="10" t="s">
        <v>406</v>
      </c>
      <c r="J36" s="74">
        <v>1.8860474299119687</v>
      </c>
      <c r="K36" s="54">
        <v>2013</v>
      </c>
      <c r="L36" s="5">
        <v>2013</v>
      </c>
      <c r="M36" s="54">
        <v>2013</v>
      </c>
      <c r="N36" s="32" t="s">
        <v>93</v>
      </c>
      <c r="O36" s="32"/>
      <c r="P36" s="32"/>
      <c r="Q36" s="35"/>
      <c r="R36" s="50"/>
      <c r="S36" s="41"/>
    </row>
    <row r="37" spans="1:19" s="36" customFormat="1" x14ac:dyDescent="0.3">
      <c r="A37" s="1" t="s">
        <v>407</v>
      </c>
      <c r="B37" s="27" t="s">
        <v>745</v>
      </c>
      <c r="C37" s="27" t="s">
        <v>340</v>
      </c>
      <c r="D37" s="31" t="s">
        <v>333</v>
      </c>
      <c r="E37" s="27" t="s">
        <v>361</v>
      </c>
      <c r="F37" s="1"/>
      <c r="G37" s="27" t="s">
        <v>361</v>
      </c>
      <c r="H37" s="27" t="s">
        <v>335</v>
      </c>
      <c r="I37" s="11" t="s">
        <v>408</v>
      </c>
      <c r="J37" s="71">
        <v>1.1358166189111785</v>
      </c>
      <c r="K37" s="53">
        <v>2015</v>
      </c>
      <c r="L37" s="1">
        <v>2015</v>
      </c>
      <c r="M37" s="53">
        <v>2015</v>
      </c>
      <c r="N37" s="33" t="s">
        <v>93</v>
      </c>
      <c r="O37" s="33"/>
      <c r="P37" s="33"/>
      <c r="Q37" s="2"/>
      <c r="R37" s="51"/>
      <c r="S37" s="41"/>
    </row>
    <row r="38" spans="1:19" s="36" customFormat="1" x14ac:dyDescent="0.3">
      <c r="A38" s="5" t="s">
        <v>409</v>
      </c>
      <c r="B38" s="26" t="s">
        <v>746</v>
      </c>
      <c r="C38" s="26" t="s">
        <v>746</v>
      </c>
      <c r="D38" s="30" t="s">
        <v>348</v>
      </c>
      <c r="E38" s="26" t="s">
        <v>349</v>
      </c>
      <c r="F38" s="5"/>
      <c r="G38" s="26" t="s">
        <v>349</v>
      </c>
      <c r="H38" s="26" t="s">
        <v>348</v>
      </c>
      <c r="I38" s="10" t="s">
        <v>410</v>
      </c>
      <c r="J38" s="72" t="s">
        <v>752</v>
      </c>
      <c r="K38" s="54">
        <v>2014</v>
      </c>
      <c r="L38" s="5">
        <v>2014</v>
      </c>
      <c r="M38" s="54">
        <v>2014</v>
      </c>
      <c r="N38" s="32" t="s">
        <v>93</v>
      </c>
      <c r="O38" s="32"/>
      <c r="P38" s="32"/>
      <c r="Q38" s="35"/>
      <c r="R38" s="50"/>
      <c r="S38" s="41"/>
    </row>
    <row r="39" spans="1:19" s="36" customFormat="1" x14ac:dyDescent="0.3">
      <c r="A39" s="1" t="s">
        <v>20</v>
      </c>
      <c r="B39" s="27" t="s">
        <v>744</v>
      </c>
      <c r="C39" s="27" t="s">
        <v>744</v>
      </c>
      <c r="D39" s="31" t="s">
        <v>316</v>
      </c>
      <c r="E39" s="27" t="s">
        <v>411</v>
      </c>
      <c r="F39" s="1"/>
      <c r="G39" s="27"/>
      <c r="H39" s="27" t="s">
        <v>396</v>
      </c>
      <c r="I39" s="11" t="s">
        <v>412</v>
      </c>
      <c r="J39" s="71">
        <v>0.49746036529541016</v>
      </c>
      <c r="K39" s="53">
        <v>2013</v>
      </c>
      <c r="L39" s="1">
        <v>2013</v>
      </c>
      <c r="M39" s="53">
        <v>2011</v>
      </c>
      <c r="N39" s="33" t="s">
        <v>413</v>
      </c>
      <c r="O39" s="33" t="s">
        <v>297</v>
      </c>
      <c r="P39" s="33" t="s">
        <v>296</v>
      </c>
      <c r="Q39" s="2"/>
      <c r="R39" s="51">
        <v>1761</v>
      </c>
      <c r="S39" s="41"/>
    </row>
    <row r="40" spans="1:19" s="36" customFormat="1" x14ac:dyDescent="0.3">
      <c r="A40" s="5" t="s">
        <v>21</v>
      </c>
      <c r="B40" s="26" t="s">
        <v>750</v>
      </c>
      <c r="C40" s="26" t="s">
        <v>368</v>
      </c>
      <c r="D40" s="30" t="s">
        <v>323</v>
      </c>
      <c r="E40" s="26" t="s">
        <v>369</v>
      </c>
      <c r="F40" s="5"/>
      <c r="G40" s="26" t="s">
        <v>369</v>
      </c>
      <c r="H40" s="26" t="s">
        <v>325</v>
      </c>
      <c r="I40" s="10" t="s">
        <v>414</v>
      </c>
      <c r="J40" s="74">
        <v>39.783380999999999</v>
      </c>
      <c r="K40" s="62" t="s">
        <v>10</v>
      </c>
      <c r="L40" s="5">
        <v>2012</v>
      </c>
      <c r="M40" s="50">
        <v>2010</v>
      </c>
      <c r="N40" s="32" t="s">
        <v>4</v>
      </c>
      <c r="O40" s="32" t="s">
        <v>138</v>
      </c>
      <c r="P40" s="32" t="s">
        <v>139</v>
      </c>
      <c r="Q40" s="35" t="s">
        <v>137</v>
      </c>
      <c r="R40" s="50"/>
      <c r="S40" s="41"/>
    </row>
    <row r="41" spans="1:19" s="36" customFormat="1" x14ac:dyDescent="0.3">
      <c r="A41" s="1" t="s">
        <v>22</v>
      </c>
      <c r="B41" s="27" t="s">
        <v>750</v>
      </c>
      <c r="C41" s="27" t="s">
        <v>368</v>
      </c>
      <c r="D41" s="31" t="s">
        <v>323</v>
      </c>
      <c r="E41" s="27" t="s">
        <v>324</v>
      </c>
      <c r="F41" s="1"/>
      <c r="G41" s="27" t="s">
        <v>324</v>
      </c>
      <c r="H41" s="27" t="s">
        <v>325</v>
      </c>
      <c r="I41" s="11" t="s">
        <v>415</v>
      </c>
      <c r="J41" s="71">
        <v>39.656251668930054</v>
      </c>
      <c r="K41" s="61">
        <v>2014</v>
      </c>
      <c r="L41" s="1">
        <v>2014</v>
      </c>
      <c r="M41" s="51">
        <v>2013</v>
      </c>
      <c r="N41" s="33" t="s">
        <v>2</v>
      </c>
      <c r="O41" s="33" t="s">
        <v>141</v>
      </c>
      <c r="P41" s="33" t="s">
        <v>142</v>
      </c>
      <c r="Q41" s="2" t="s">
        <v>140</v>
      </c>
      <c r="R41" s="51"/>
      <c r="S41" s="41"/>
    </row>
    <row r="42" spans="1:19" s="36" customFormat="1" x14ac:dyDescent="0.3">
      <c r="A42" s="5" t="s">
        <v>23</v>
      </c>
      <c r="B42" s="26" t="s">
        <v>750</v>
      </c>
      <c r="C42" s="26" t="s">
        <v>368</v>
      </c>
      <c r="D42" s="30" t="s">
        <v>323</v>
      </c>
      <c r="E42" s="26" t="s">
        <v>324</v>
      </c>
      <c r="F42" s="5"/>
      <c r="G42" s="26" t="s">
        <v>324</v>
      </c>
      <c r="H42" s="26" t="s">
        <v>325</v>
      </c>
      <c r="I42" s="10" t="s">
        <v>416</v>
      </c>
      <c r="J42" s="74">
        <v>23.941552000000001</v>
      </c>
      <c r="K42" s="62" t="s">
        <v>24</v>
      </c>
      <c r="L42" s="5">
        <v>2014</v>
      </c>
      <c r="M42" s="50">
        <v>2012</v>
      </c>
      <c r="N42" s="32" t="s">
        <v>4</v>
      </c>
      <c r="O42" s="32" t="s">
        <v>144</v>
      </c>
      <c r="P42" s="32" t="s">
        <v>145</v>
      </c>
      <c r="Q42" s="35" t="s">
        <v>143</v>
      </c>
      <c r="R42" s="50"/>
      <c r="S42" s="41"/>
    </row>
    <row r="43" spans="1:19" s="36" customFormat="1" x14ac:dyDescent="0.3">
      <c r="A43" s="1" t="s">
        <v>25</v>
      </c>
      <c r="B43" s="27" t="s">
        <v>750</v>
      </c>
      <c r="C43" s="27" t="s">
        <v>368</v>
      </c>
      <c r="D43" s="31" t="s">
        <v>323</v>
      </c>
      <c r="E43" s="27" t="s">
        <v>324</v>
      </c>
      <c r="F43" s="1"/>
      <c r="G43" s="27" t="s">
        <v>324</v>
      </c>
      <c r="H43" s="27" t="s">
        <v>325</v>
      </c>
      <c r="I43" s="11" t="s">
        <v>417</v>
      </c>
      <c r="J43" s="71">
        <v>9.3130889999999908</v>
      </c>
      <c r="K43" s="61" t="s">
        <v>10</v>
      </c>
      <c r="L43" s="1">
        <v>2012</v>
      </c>
      <c r="M43" s="51">
        <v>2010</v>
      </c>
      <c r="N43" s="33" t="s">
        <v>4</v>
      </c>
      <c r="O43" s="33" t="s">
        <v>147</v>
      </c>
      <c r="P43" s="33" t="s">
        <v>148</v>
      </c>
      <c r="Q43" s="2" t="s">
        <v>146</v>
      </c>
      <c r="R43" s="51"/>
      <c r="S43" s="41"/>
    </row>
    <row r="44" spans="1:19" s="36" customFormat="1" x14ac:dyDescent="0.3">
      <c r="A44" s="5" t="s">
        <v>418</v>
      </c>
      <c r="B44" s="26" t="s">
        <v>744</v>
      </c>
      <c r="C44" s="26" t="s">
        <v>744</v>
      </c>
      <c r="D44" s="30" t="s">
        <v>356</v>
      </c>
      <c r="E44" s="26" t="s">
        <v>419</v>
      </c>
      <c r="F44" s="5" t="s">
        <v>356</v>
      </c>
      <c r="G44" s="26" t="s">
        <v>419</v>
      </c>
      <c r="H44" s="26" t="s">
        <v>420</v>
      </c>
      <c r="I44" s="10" t="s">
        <v>421</v>
      </c>
      <c r="J44" s="74"/>
      <c r="K44" s="50"/>
      <c r="L44" s="5"/>
      <c r="M44" s="50"/>
      <c r="N44" s="32"/>
      <c r="O44" s="32"/>
      <c r="P44" s="32"/>
      <c r="Q44" s="35"/>
      <c r="R44" s="50"/>
      <c r="S44" s="41"/>
    </row>
    <row r="45" spans="1:19" s="36" customFormat="1" x14ac:dyDescent="0.3">
      <c r="A45" s="18" t="s">
        <v>26</v>
      </c>
      <c r="B45" s="28" t="s">
        <v>746</v>
      </c>
      <c r="C45" s="28" t="s">
        <v>746</v>
      </c>
      <c r="D45" s="28" t="s">
        <v>348</v>
      </c>
      <c r="E45" s="28" t="s">
        <v>349</v>
      </c>
      <c r="F45" s="18"/>
      <c r="G45" s="28" t="s">
        <v>349</v>
      </c>
      <c r="H45" s="28" t="s">
        <v>348</v>
      </c>
      <c r="I45" s="19" t="s">
        <v>422</v>
      </c>
      <c r="J45" s="12">
        <v>17.972785234451294</v>
      </c>
      <c r="K45" s="56">
        <v>2015</v>
      </c>
      <c r="L45" s="14">
        <v>2015</v>
      </c>
      <c r="M45" s="56">
        <v>2013</v>
      </c>
      <c r="N45" s="13" t="s">
        <v>4</v>
      </c>
      <c r="O45" s="46" t="s">
        <v>298</v>
      </c>
      <c r="P45" s="46" t="s">
        <v>299</v>
      </c>
      <c r="Q45" s="2"/>
      <c r="R45" s="64">
        <v>989</v>
      </c>
      <c r="S45" s="41"/>
    </row>
    <row r="46" spans="1:19" s="36" customFormat="1" x14ac:dyDescent="0.3">
      <c r="A46" s="5" t="s">
        <v>27</v>
      </c>
      <c r="B46" s="26" t="s">
        <v>750</v>
      </c>
      <c r="C46" s="26" t="s">
        <v>322</v>
      </c>
      <c r="D46" s="30" t="s">
        <v>323</v>
      </c>
      <c r="E46" s="26" t="s">
        <v>364</v>
      </c>
      <c r="F46" s="5"/>
      <c r="G46" s="26" t="s">
        <v>364</v>
      </c>
      <c r="H46" s="26" t="s">
        <v>325</v>
      </c>
      <c r="I46" s="10" t="s">
        <v>423</v>
      </c>
      <c r="J46" s="74">
        <v>32.879672999999997</v>
      </c>
      <c r="K46" s="50">
        <v>2012</v>
      </c>
      <c r="L46" s="5">
        <v>2012</v>
      </c>
      <c r="M46" s="50">
        <v>2010</v>
      </c>
      <c r="N46" s="32" t="s">
        <v>4</v>
      </c>
      <c r="O46" s="32" t="s">
        <v>150</v>
      </c>
      <c r="P46" s="32" t="s">
        <v>151</v>
      </c>
      <c r="Q46" s="35" t="s">
        <v>149</v>
      </c>
      <c r="R46" s="50"/>
      <c r="S46" s="41"/>
    </row>
    <row r="47" spans="1:19" s="36" customFormat="1" x14ac:dyDescent="0.3">
      <c r="A47" s="1" t="s">
        <v>424</v>
      </c>
      <c r="B47" s="27" t="s">
        <v>750</v>
      </c>
      <c r="C47" s="27" t="s">
        <v>368</v>
      </c>
      <c r="D47" s="31" t="s">
        <v>323</v>
      </c>
      <c r="E47" s="27" t="s">
        <v>369</v>
      </c>
      <c r="F47" s="1"/>
      <c r="G47" s="27" t="s">
        <v>369</v>
      </c>
      <c r="H47" s="27" t="s">
        <v>325</v>
      </c>
      <c r="I47" s="11" t="s">
        <v>425</v>
      </c>
      <c r="J47" s="71"/>
      <c r="K47" s="51"/>
      <c r="L47" s="1"/>
      <c r="M47" s="51"/>
      <c r="N47" s="33"/>
      <c r="O47" s="33"/>
      <c r="P47" s="33"/>
      <c r="Q47" s="2"/>
      <c r="R47" s="51"/>
      <c r="S47" s="41"/>
    </row>
    <row r="48" spans="1:19" s="36" customFormat="1" x14ac:dyDescent="0.3">
      <c r="A48" s="5" t="s">
        <v>28</v>
      </c>
      <c r="B48" s="26" t="s">
        <v>746</v>
      </c>
      <c r="C48" s="26" t="s">
        <v>746</v>
      </c>
      <c r="D48" s="30" t="s">
        <v>348</v>
      </c>
      <c r="E48" s="26" t="s">
        <v>382</v>
      </c>
      <c r="F48" s="5"/>
      <c r="G48" s="26" t="s">
        <v>382</v>
      </c>
      <c r="H48" s="26" t="s">
        <v>348</v>
      </c>
      <c r="I48" s="10" t="s">
        <v>426</v>
      </c>
      <c r="J48" s="74">
        <v>2.1678069999999963</v>
      </c>
      <c r="K48" s="50">
        <v>2011</v>
      </c>
      <c r="L48" s="5">
        <v>2011</v>
      </c>
      <c r="M48" s="50">
        <v>2010</v>
      </c>
      <c r="N48" s="32" t="s">
        <v>2</v>
      </c>
      <c r="O48" s="32" t="s">
        <v>301</v>
      </c>
      <c r="P48" s="32" t="s">
        <v>300</v>
      </c>
      <c r="Q48" s="35"/>
      <c r="R48" s="50">
        <v>1043</v>
      </c>
      <c r="S48" s="41"/>
    </row>
    <row r="49" spans="1:19" s="36" customFormat="1" x14ac:dyDescent="0.3">
      <c r="A49" s="1" t="s">
        <v>29</v>
      </c>
      <c r="B49" s="27" t="s">
        <v>746</v>
      </c>
      <c r="C49" s="27" t="s">
        <v>746</v>
      </c>
      <c r="D49" s="31" t="s">
        <v>348</v>
      </c>
      <c r="E49" s="27" t="s">
        <v>353</v>
      </c>
      <c r="F49" s="1"/>
      <c r="G49" s="27" t="s">
        <v>353</v>
      </c>
      <c r="H49" s="27" t="s">
        <v>348</v>
      </c>
      <c r="I49" s="11" t="s">
        <v>427</v>
      </c>
      <c r="J49" s="71">
        <v>5.1844299999999919</v>
      </c>
      <c r="K49" s="51">
        <v>2014</v>
      </c>
      <c r="L49" s="1">
        <v>2014</v>
      </c>
      <c r="M49" s="51">
        <v>2013</v>
      </c>
      <c r="N49" s="33" t="s">
        <v>2</v>
      </c>
      <c r="O49" s="33" t="s">
        <v>302</v>
      </c>
      <c r="P49" s="33" t="s">
        <v>303</v>
      </c>
      <c r="Q49" s="2"/>
      <c r="R49" s="51">
        <v>850</v>
      </c>
      <c r="S49" s="41"/>
    </row>
    <row r="50" spans="1:19" s="36" customFormat="1" x14ac:dyDescent="0.3">
      <c r="A50" s="5" t="s">
        <v>428</v>
      </c>
      <c r="B50" s="26" t="s">
        <v>745</v>
      </c>
      <c r="C50" s="26" t="s">
        <v>340</v>
      </c>
      <c r="D50" s="30" t="s">
        <v>316</v>
      </c>
      <c r="E50" s="26" t="s">
        <v>343</v>
      </c>
      <c r="F50" s="5"/>
      <c r="G50" s="26" t="s">
        <v>343</v>
      </c>
      <c r="H50" s="26" t="s">
        <v>344</v>
      </c>
      <c r="I50" s="10" t="s">
        <v>429</v>
      </c>
      <c r="J50" s="74">
        <v>27.814100039385579</v>
      </c>
      <c r="K50" s="54">
        <v>2015</v>
      </c>
      <c r="L50" s="5">
        <v>2015</v>
      </c>
      <c r="M50" s="54">
        <v>2015</v>
      </c>
      <c r="N50" s="32" t="s">
        <v>337</v>
      </c>
      <c r="O50" s="32"/>
      <c r="P50" s="32"/>
      <c r="Q50" s="35"/>
      <c r="R50" s="50"/>
      <c r="S50" s="41"/>
    </row>
    <row r="51" spans="1:19" s="36" customFormat="1" x14ac:dyDescent="0.3">
      <c r="A51" s="1" t="s">
        <v>430</v>
      </c>
      <c r="B51" s="27" t="s">
        <v>745</v>
      </c>
      <c r="C51" s="27" t="s">
        <v>340</v>
      </c>
      <c r="D51" s="31" t="s">
        <v>333</v>
      </c>
      <c r="E51" s="27" t="s">
        <v>374</v>
      </c>
      <c r="F51" s="1"/>
      <c r="G51" s="27" t="s">
        <v>374</v>
      </c>
      <c r="H51" s="27" t="s">
        <v>335</v>
      </c>
      <c r="I51" s="11" t="s">
        <v>431</v>
      </c>
      <c r="J51" s="73" t="s">
        <v>752</v>
      </c>
      <c r="K51" s="53">
        <v>2015</v>
      </c>
      <c r="L51" s="1">
        <v>2015</v>
      </c>
      <c r="M51" s="53">
        <v>2015</v>
      </c>
      <c r="N51" s="33" t="s">
        <v>93</v>
      </c>
      <c r="O51" s="33"/>
      <c r="P51" s="33"/>
      <c r="Q51" s="2"/>
      <c r="R51" s="51"/>
      <c r="S51" s="41"/>
    </row>
    <row r="52" spans="1:19" s="36" customFormat="1" x14ac:dyDescent="0.3">
      <c r="A52" s="5" t="s">
        <v>432</v>
      </c>
      <c r="B52" s="26" t="s">
        <v>745</v>
      </c>
      <c r="C52" s="26" t="s">
        <v>340</v>
      </c>
      <c r="D52" s="30" t="s">
        <v>333</v>
      </c>
      <c r="E52" s="26" t="s">
        <v>361</v>
      </c>
      <c r="F52" s="5"/>
      <c r="G52" s="26" t="s">
        <v>361</v>
      </c>
      <c r="H52" s="26" t="s">
        <v>335</v>
      </c>
      <c r="I52" s="10" t="s">
        <v>433</v>
      </c>
      <c r="J52" s="74">
        <v>4.9728182879561729</v>
      </c>
      <c r="K52" s="54">
        <v>2013</v>
      </c>
      <c r="L52" s="5">
        <v>2013</v>
      </c>
      <c r="M52" s="54">
        <v>2013</v>
      </c>
      <c r="N52" s="32" t="s">
        <v>93</v>
      </c>
      <c r="O52" s="32"/>
      <c r="P52" s="32"/>
      <c r="Q52" s="35"/>
      <c r="R52" s="50"/>
      <c r="S52" s="41"/>
    </row>
    <row r="53" spans="1:19" s="36" customFormat="1" x14ac:dyDescent="0.3">
      <c r="A53" s="1" t="s">
        <v>434</v>
      </c>
      <c r="B53" s="27" t="s">
        <v>750</v>
      </c>
      <c r="C53" s="27" t="s">
        <v>322</v>
      </c>
      <c r="D53" s="31" t="s">
        <v>323</v>
      </c>
      <c r="E53" s="27" t="s">
        <v>364</v>
      </c>
      <c r="F53" s="1"/>
      <c r="G53" s="27" t="s">
        <v>364</v>
      </c>
      <c r="H53" s="27" t="s">
        <v>325</v>
      </c>
      <c r="I53" s="11" t="s">
        <v>435</v>
      </c>
      <c r="J53" s="71"/>
      <c r="K53" s="51"/>
      <c r="L53" s="1"/>
      <c r="M53" s="51"/>
      <c r="N53" s="33"/>
      <c r="O53" s="33"/>
      <c r="P53" s="33"/>
      <c r="Q53" s="2"/>
      <c r="R53" s="51"/>
      <c r="S53" s="41"/>
    </row>
    <row r="54" spans="1:19" s="36" customFormat="1" x14ac:dyDescent="0.3">
      <c r="A54" s="5" t="s">
        <v>436</v>
      </c>
      <c r="B54" s="26" t="s">
        <v>746</v>
      </c>
      <c r="C54" s="26" t="s">
        <v>746</v>
      </c>
      <c r="D54" s="30" t="s">
        <v>348</v>
      </c>
      <c r="E54" s="26" t="s">
        <v>353</v>
      </c>
      <c r="F54" s="5"/>
      <c r="G54" s="26" t="s">
        <v>353</v>
      </c>
      <c r="H54" s="26" t="s">
        <v>348</v>
      </c>
      <c r="I54" s="10" t="s">
        <v>437</v>
      </c>
      <c r="J54" s="74"/>
      <c r="K54" s="50"/>
      <c r="L54" s="5"/>
      <c r="M54" s="50"/>
      <c r="N54" s="32"/>
      <c r="O54" s="32"/>
      <c r="P54" s="32"/>
      <c r="Q54" s="35"/>
      <c r="R54" s="50"/>
      <c r="S54" s="41"/>
    </row>
    <row r="55" spans="1:19" s="36" customFormat="1" x14ac:dyDescent="0.3">
      <c r="A55" s="1" t="s">
        <v>438</v>
      </c>
      <c r="B55" s="27" t="s">
        <v>745</v>
      </c>
      <c r="C55" s="27" t="s">
        <v>340</v>
      </c>
      <c r="D55" s="31" t="s">
        <v>333</v>
      </c>
      <c r="E55" s="27" t="s">
        <v>439</v>
      </c>
      <c r="F55" s="1"/>
      <c r="G55" s="27" t="s">
        <v>439</v>
      </c>
      <c r="H55" s="27" t="s">
        <v>335</v>
      </c>
      <c r="I55" s="11" t="s">
        <v>440</v>
      </c>
      <c r="J55" s="71">
        <v>5.7871842061234702</v>
      </c>
      <c r="K55" s="53">
        <v>2014</v>
      </c>
      <c r="L55" s="1">
        <v>2014</v>
      </c>
      <c r="M55" s="53">
        <v>2014</v>
      </c>
      <c r="N55" s="33" t="s">
        <v>93</v>
      </c>
      <c r="O55" s="33"/>
      <c r="P55" s="33"/>
      <c r="Q55" s="2"/>
      <c r="R55" s="51"/>
      <c r="S55" s="41"/>
    </row>
    <row r="56" spans="1:19" s="36" customFormat="1" x14ac:dyDescent="0.3">
      <c r="A56" s="5" t="s">
        <v>30</v>
      </c>
      <c r="B56" s="26" t="s">
        <v>746</v>
      </c>
      <c r="C56" s="26" t="s">
        <v>746</v>
      </c>
      <c r="D56" s="30" t="s">
        <v>348</v>
      </c>
      <c r="E56" s="26" t="s">
        <v>353</v>
      </c>
      <c r="F56" s="5"/>
      <c r="G56" s="26" t="s">
        <v>353</v>
      </c>
      <c r="H56" s="26" t="s">
        <v>348</v>
      </c>
      <c r="I56" s="10" t="s">
        <v>441</v>
      </c>
      <c r="J56" s="74">
        <v>3.8955579999999941</v>
      </c>
      <c r="K56" s="50">
        <v>2014</v>
      </c>
      <c r="L56" s="5">
        <v>2014</v>
      </c>
      <c r="M56" s="50">
        <v>2013</v>
      </c>
      <c r="N56" s="32" t="s">
        <v>2</v>
      </c>
      <c r="O56" s="32" t="s">
        <v>305</v>
      </c>
      <c r="P56" s="32" t="s">
        <v>304</v>
      </c>
      <c r="Q56" s="35"/>
      <c r="R56" s="50">
        <v>1323</v>
      </c>
      <c r="S56" s="41"/>
    </row>
    <row r="57" spans="1:19" s="36" customFormat="1" x14ac:dyDescent="0.3">
      <c r="A57" s="1" t="s">
        <v>31</v>
      </c>
      <c r="B57" s="27" t="s">
        <v>747</v>
      </c>
      <c r="C57" s="27" t="s">
        <v>747</v>
      </c>
      <c r="D57" s="31" t="s">
        <v>323</v>
      </c>
      <c r="E57" s="27" t="s">
        <v>442</v>
      </c>
      <c r="F57" s="1"/>
      <c r="G57" s="27" t="s">
        <v>442</v>
      </c>
      <c r="H57" s="27" t="s">
        <v>344</v>
      </c>
      <c r="I57" s="11" t="s">
        <v>443</v>
      </c>
      <c r="J57" s="71">
        <v>11.427053000000001</v>
      </c>
      <c r="K57" s="61" t="s">
        <v>13</v>
      </c>
      <c r="L57" s="1">
        <v>2013</v>
      </c>
      <c r="M57" s="51">
        <v>2012</v>
      </c>
      <c r="N57" s="33" t="s">
        <v>2</v>
      </c>
      <c r="O57" s="33" t="s">
        <v>153</v>
      </c>
      <c r="P57" s="33" t="s">
        <v>154</v>
      </c>
      <c r="Q57" s="2" t="s">
        <v>152</v>
      </c>
      <c r="R57" s="51"/>
      <c r="S57" s="41"/>
    </row>
    <row r="58" spans="1:19" s="36" customFormat="1" x14ac:dyDescent="0.3">
      <c r="A58" s="5" t="s">
        <v>444</v>
      </c>
      <c r="B58" s="26" t="s">
        <v>746</v>
      </c>
      <c r="C58" s="26" t="s">
        <v>746</v>
      </c>
      <c r="D58" s="30" t="s">
        <v>348</v>
      </c>
      <c r="E58" s="26" t="s">
        <v>349</v>
      </c>
      <c r="F58" s="5"/>
      <c r="G58" s="26" t="s">
        <v>349</v>
      </c>
      <c r="H58" s="26" t="s">
        <v>348</v>
      </c>
      <c r="I58" s="10" t="s">
        <v>445</v>
      </c>
      <c r="J58" s="74">
        <v>18.635798566895829</v>
      </c>
      <c r="K58" s="54">
        <v>2015</v>
      </c>
      <c r="L58" s="5">
        <v>2015</v>
      </c>
      <c r="M58" s="54">
        <v>2015</v>
      </c>
      <c r="N58" s="32" t="s">
        <v>93</v>
      </c>
      <c r="O58" s="32"/>
      <c r="P58" s="32"/>
      <c r="Q58" s="35"/>
      <c r="R58" s="50"/>
      <c r="S58" s="41"/>
    </row>
    <row r="59" spans="1:19" s="36" customFormat="1" x14ac:dyDescent="0.3">
      <c r="A59" s="1" t="s">
        <v>446</v>
      </c>
      <c r="B59" s="27" t="s">
        <v>747</v>
      </c>
      <c r="C59" s="27" t="s">
        <v>747</v>
      </c>
      <c r="D59" s="31" t="s">
        <v>323</v>
      </c>
      <c r="E59" s="27" t="s">
        <v>442</v>
      </c>
      <c r="F59" s="1"/>
      <c r="G59" s="27" t="s">
        <v>442</v>
      </c>
      <c r="H59" s="27" t="s">
        <v>344</v>
      </c>
      <c r="I59" s="11" t="s">
        <v>447</v>
      </c>
      <c r="J59" s="71">
        <v>38.594905000000004</v>
      </c>
      <c r="K59" s="51">
        <v>2014</v>
      </c>
      <c r="L59" s="1">
        <v>2014</v>
      </c>
      <c r="M59" s="51">
        <v>2012</v>
      </c>
      <c r="N59" s="33" t="s">
        <v>4</v>
      </c>
      <c r="O59" s="33" t="s">
        <v>449</v>
      </c>
      <c r="P59" s="33" t="s">
        <v>450</v>
      </c>
      <c r="Q59" s="2" t="s">
        <v>448</v>
      </c>
      <c r="R59" s="51"/>
      <c r="S59" s="41"/>
    </row>
    <row r="60" spans="1:19" s="36" customFormat="1" x14ac:dyDescent="0.3">
      <c r="A60" s="5" t="s">
        <v>451</v>
      </c>
      <c r="B60" s="26" t="s">
        <v>750</v>
      </c>
      <c r="C60" s="26" t="s">
        <v>322</v>
      </c>
      <c r="D60" s="30" t="s">
        <v>323</v>
      </c>
      <c r="E60" s="26" t="s">
        <v>364</v>
      </c>
      <c r="F60" s="5"/>
      <c r="G60" s="26" t="s">
        <v>364</v>
      </c>
      <c r="H60" s="26" t="s">
        <v>325</v>
      </c>
      <c r="I60" s="10" t="s">
        <v>452</v>
      </c>
      <c r="J60" s="74">
        <f>100-34.8</f>
        <v>65.2</v>
      </c>
      <c r="K60" s="54">
        <v>2010</v>
      </c>
      <c r="L60" s="5">
        <v>2010</v>
      </c>
      <c r="M60" s="54">
        <v>2008</v>
      </c>
      <c r="N60" s="32" t="s">
        <v>413</v>
      </c>
      <c r="O60" s="32" t="s">
        <v>454</v>
      </c>
      <c r="P60" s="32" t="s">
        <v>455</v>
      </c>
      <c r="Q60" s="35" t="s">
        <v>453</v>
      </c>
      <c r="R60" s="50"/>
      <c r="S60" s="41"/>
    </row>
    <row r="61" spans="1:19" s="36" customFormat="1" x14ac:dyDescent="0.3">
      <c r="A61" s="1" t="s">
        <v>456</v>
      </c>
      <c r="B61" s="27" t="s">
        <v>745</v>
      </c>
      <c r="C61" s="27" t="s">
        <v>340</v>
      </c>
      <c r="D61" s="31" t="s">
        <v>333</v>
      </c>
      <c r="E61" s="27" t="s">
        <v>334</v>
      </c>
      <c r="F61" s="1"/>
      <c r="G61" s="27" t="s">
        <v>334</v>
      </c>
      <c r="H61" s="27" t="s">
        <v>335</v>
      </c>
      <c r="I61" s="11" t="s">
        <v>457</v>
      </c>
      <c r="J61" s="71">
        <v>1.953365098565655</v>
      </c>
      <c r="K61" s="53">
        <v>2015</v>
      </c>
      <c r="L61" s="1">
        <v>2015</v>
      </c>
      <c r="M61" s="53">
        <v>2015</v>
      </c>
      <c r="N61" s="33" t="s">
        <v>93</v>
      </c>
      <c r="O61" s="33"/>
      <c r="P61" s="33"/>
      <c r="Q61" s="2"/>
      <c r="R61" s="51"/>
      <c r="S61" s="41"/>
    </row>
    <row r="62" spans="1:19" s="36" customFormat="1" x14ac:dyDescent="0.3">
      <c r="A62" s="5" t="s">
        <v>458</v>
      </c>
      <c r="B62" s="26" t="s">
        <v>745</v>
      </c>
      <c r="C62" s="26" t="s">
        <v>340</v>
      </c>
      <c r="D62" s="30" t="s">
        <v>333</v>
      </c>
      <c r="E62" s="26" t="s">
        <v>439</v>
      </c>
      <c r="F62" s="5"/>
      <c r="G62" s="26" t="s">
        <v>439</v>
      </c>
      <c r="H62" s="26" t="s">
        <v>335</v>
      </c>
      <c r="I62" s="10" t="s">
        <v>459</v>
      </c>
      <c r="J62" s="72" t="s">
        <v>752</v>
      </c>
      <c r="K62" s="54">
        <v>2015</v>
      </c>
      <c r="L62" s="5">
        <v>2015</v>
      </c>
      <c r="M62" s="54">
        <v>2015</v>
      </c>
      <c r="N62" s="32" t="s">
        <v>93</v>
      </c>
      <c r="O62" s="32"/>
      <c r="P62" s="32"/>
      <c r="Q62" s="35"/>
      <c r="R62" s="50"/>
      <c r="S62" s="41"/>
    </row>
    <row r="63" spans="1:19" s="36" customFormat="1" x14ac:dyDescent="0.3">
      <c r="A63" s="1" t="s">
        <v>460</v>
      </c>
      <c r="B63" s="27" t="s">
        <v>750</v>
      </c>
      <c r="C63" s="27" t="s">
        <v>322</v>
      </c>
      <c r="D63" s="31" t="s">
        <v>323</v>
      </c>
      <c r="E63" s="27" t="s">
        <v>364</v>
      </c>
      <c r="F63" s="1"/>
      <c r="G63" s="27" t="s">
        <v>364</v>
      </c>
      <c r="H63" s="27" t="s">
        <v>325</v>
      </c>
      <c r="I63" s="11" t="s">
        <v>461</v>
      </c>
      <c r="J63" s="71">
        <v>86.4</v>
      </c>
      <c r="K63" s="51">
        <v>2016</v>
      </c>
      <c r="L63" s="1">
        <v>2016</v>
      </c>
      <c r="M63" s="51">
        <v>2014</v>
      </c>
      <c r="N63" s="33" t="s">
        <v>4</v>
      </c>
      <c r="O63" s="33" t="s">
        <v>463</v>
      </c>
      <c r="P63" s="33" t="s">
        <v>464</v>
      </c>
      <c r="Q63" s="2" t="s">
        <v>462</v>
      </c>
      <c r="R63" s="51"/>
      <c r="S63" s="41"/>
    </row>
    <row r="64" spans="1:19" s="36" customFormat="1" x14ac:dyDescent="0.3">
      <c r="A64" s="5" t="s">
        <v>465</v>
      </c>
      <c r="B64" s="26" t="s">
        <v>745</v>
      </c>
      <c r="C64" s="26" t="s">
        <v>340</v>
      </c>
      <c r="D64" s="30" t="s">
        <v>333</v>
      </c>
      <c r="E64" s="26" t="s">
        <v>439</v>
      </c>
      <c r="F64" s="5"/>
      <c r="G64" s="26" t="s">
        <v>439</v>
      </c>
      <c r="H64" s="26" t="s">
        <v>335</v>
      </c>
      <c r="I64" s="10" t="s">
        <v>466</v>
      </c>
      <c r="J64" s="74">
        <v>6.6311347243472341</v>
      </c>
      <c r="K64" s="54">
        <v>2015</v>
      </c>
      <c r="L64" s="5">
        <v>2015</v>
      </c>
      <c r="M64" s="54">
        <v>2015</v>
      </c>
      <c r="N64" s="32" t="s">
        <v>93</v>
      </c>
      <c r="O64" s="32"/>
      <c r="P64" s="32"/>
      <c r="Q64" s="35"/>
      <c r="R64" s="50"/>
      <c r="S64" s="41"/>
    </row>
    <row r="65" spans="1:19" s="36" customFormat="1" x14ac:dyDescent="0.3">
      <c r="A65" s="18" t="s">
        <v>467</v>
      </c>
      <c r="B65" s="28" t="s">
        <v>744</v>
      </c>
      <c r="C65" s="28" t="s">
        <v>744</v>
      </c>
      <c r="D65" s="28" t="s">
        <v>356</v>
      </c>
      <c r="E65" s="28" t="s">
        <v>468</v>
      </c>
      <c r="F65" s="18" t="s">
        <v>356</v>
      </c>
      <c r="G65" s="28" t="s">
        <v>468</v>
      </c>
      <c r="H65" s="28" t="s">
        <v>420</v>
      </c>
      <c r="I65" s="19" t="s">
        <v>469</v>
      </c>
      <c r="J65" s="75"/>
      <c r="K65" s="57"/>
      <c r="L65" s="22"/>
      <c r="M65" s="57"/>
      <c r="N65" s="21"/>
      <c r="O65" s="23"/>
      <c r="P65" s="23"/>
      <c r="Q65" s="24"/>
      <c r="R65" s="65"/>
      <c r="S65" s="42"/>
    </row>
    <row r="66" spans="1:19" s="37" customFormat="1" x14ac:dyDescent="0.3">
      <c r="A66" s="5" t="s">
        <v>470</v>
      </c>
      <c r="B66" s="26" t="s">
        <v>745</v>
      </c>
      <c r="C66" s="26" t="s">
        <v>340</v>
      </c>
      <c r="D66" s="30" t="s">
        <v>333</v>
      </c>
      <c r="E66" s="26" t="s">
        <v>361</v>
      </c>
      <c r="F66" s="5"/>
      <c r="G66" s="26" t="s">
        <v>361</v>
      </c>
      <c r="H66" s="26" t="s">
        <v>335</v>
      </c>
      <c r="I66" s="10" t="s">
        <v>471</v>
      </c>
      <c r="J66" s="72" t="s">
        <v>752</v>
      </c>
      <c r="K66" s="54">
        <v>2013</v>
      </c>
      <c r="L66" s="5">
        <v>2013</v>
      </c>
      <c r="M66" s="54">
        <v>2013</v>
      </c>
      <c r="N66" s="32" t="s">
        <v>95</v>
      </c>
      <c r="O66" s="32"/>
      <c r="P66" s="32"/>
      <c r="Q66" s="35"/>
      <c r="R66" s="50"/>
      <c r="S66" s="41"/>
    </row>
    <row r="67" spans="1:19" s="36" customFormat="1" x14ac:dyDescent="0.3">
      <c r="A67" s="1" t="s">
        <v>472</v>
      </c>
      <c r="B67" s="27" t="s">
        <v>744</v>
      </c>
      <c r="C67" s="27" t="s">
        <v>744</v>
      </c>
      <c r="D67" s="31" t="s">
        <v>356</v>
      </c>
      <c r="E67" s="27" t="s">
        <v>473</v>
      </c>
      <c r="F67" s="1" t="s">
        <v>356</v>
      </c>
      <c r="G67" s="27" t="s">
        <v>473</v>
      </c>
      <c r="H67" s="27" t="s">
        <v>420</v>
      </c>
      <c r="I67" s="11" t="s">
        <v>474</v>
      </c>
      <c r="J67" s="71"/>
      <c r="K67" s="51"/>
      <c r="L67" s="1"/>
      <c r="M67" s="51"/>
      <c r="N67" s="33"/>
      <c r="O67" s="33"/>
      <c r="P67" s="33"/>
      <c r="Q67" s="2"/>
      <c r="R67" s="51"/>
      <c r="S67" s="41"/>
    </row>
    <row r="68" spans="1:19" s="36" customFormat="1" x14ac:dyDescent="0.3">
      <c r="A68" s="5" t="s">
        <v>32</v>
      </c>
      <c r="B68" s="26" t="s">
        <v>750</v>
      </c>
      <c r="C68" s="26" t="s">
        <v>368</v>
      </c>
      <c r="D68" s="30" t="s">
        <v>323</v>
      </c>
      <c r="E68" s="26" t="s">
        <v>324</v>
      </c>
      <c r="F68" s="5"/>
      <c r="G68" s="26" t="s">
        <v>324</v>
      </c>
      <c r="H68" s="26" t="s">
        <v>325</v>
      </c>
      <c r="I68" s="10" t="s">
        <v>475</v>
      </c>
      <c r="J68" s="74">
        <v>9.2914130000000057</v>
      </c>
      <c r="K68" s="50">
        <v>2012</v>
      </c>
      <c r="L68" s="5">
        <v>2012</v>
      </c>
      <c r="M68" s="50">
        <v>2010</v>
      </c>
      <c r="N68" s="32" t="s">
        <v>4</v>
      </c>
      <c r="O68" s="32" t="s">
        <v>156</v>
      </c>
      <c r="P68" s="32" t="s">
        <v>157</v>
      </c>
      <c r="Q68" s="35" t="s">
        <v>155</v>
      </c>
      <c r="R68" s="50"/>
      <c r="S68" s="41"/>
    </row>
    <row r="69" spans="1:19" s="36" customFormat="1" x14ac:dyDescent="0.3">
      <c r="A69" s="1" t="s">
        <v>476</v>
      </c>
      <c r="B69" s="27" t="s">
        <v>745</v>
      </c>
      <c r="C69" s="27" t="s">
        <v>340</v>
      </c>
      <c r="D69" s="31" t="s">
        <v>333</v>
      </c>
      <c r="E69" s="27" t="s">
        <v>439</v>
      </c>
      <c r="F69" s="1"/>
      <c r="G69" s="27" t="s">
        <v>439</v>
      </c>
      <c r="H69" s="27" t="s">
        <v>335</v>
      </c>
      <c r="I69" s="11" t="s">
        <v>477</v>
      </c>
      <c r="J69" s="71">
        <v>3.9</v>
      </c>
      <c r="K69" s="53">
        <v>2013</v>
      </c>
      <c r="L69" s="1">
        <v>2013</v>
      </c>
      <c r="M69" s="53">
        <v>2013</v>
      </c>
      <c r="N69" s="33" t="s">
        <v>93</v>
      </c>
      <c r="O69" s="33"/>
      <c r="P69" s="33"/>
      <c r="Q69" s="2"/>
      <c r="R69" s="51"/>
      <c r="S69" s="41"/>
    </row>
    <row r="70" spans="1:19" s="36" customFormat="1" x14ac:dyDescent="0.3">
      <c r="A70" s="5" t="s">
        <v>33</v>
      </c>
      <c r="B70" s="26" t="s">
        <v>745</v>
      </c>
      <c r="C70" s="26" t="s">
        <v>332</v>
      </c>
      <c r="D70" s="30" t="s">
        <v>316</v>
      </c>
      <c r="E70" s="26" t="s">
        <v>343</v>
      </c>
      <c r="F70" s="5"/>
      <c r="G70" s="26" t="s">
        <v>343</v>
      </c>
      <c r="H70" s="26" t="s">
        <v>344</v>
      </c>
      <c r="I70" s="10" t="s">
        <v>478</v>
      </c>
      <c r="J70" s="72" t="s">
        <v>752</v>
      </c>
      <c r="K70" s="54">
        <v>2015</v>
      </c>
      <c r="L70" s="5">
        <v>2015</v>
      </c>
      <c r="M70" s="54">
        <v>2015</v>
      </c>
      <c r="N70" s="32" t="s">
        <v>93</v>
      </c>
      <c r="O70" s="32"/>
      <c r="P70" s="32"/>
      <c r="Q70" s="35"/>
      <c r="R70" s="50"/>
      <c r="S70" s="41"/>
    </row>
    <row r="71" spans="1:19" s="36" customFormat="1" x14ac:dyDescent="0.3">
      <c r="A71" s="1" t="s">
        <v>34</v>
      </c>
      <c r="B71" s="27" t="s">
        <v>750</v>
      </c>
      <c r="C71" s="27" t="s">
        <v>368</v>
      </c>
      <c r="D71" s="31" t="s">
        <v>323</v>
      </c>
      <c r="E71" s="27" t="s">
        <v>369</v>
      </c>
      <c r="F71" s="1"/>
      <c r="G71" s="27" t="s">
        <v>369</v>
      </c>
      <c r="H71" s="27" t="s">
        <v>325</v>
      </c>
      <c r="I71" s="11" t="s">
        <v>479</v>
      </c>
      <c r="J71" s="71">
        <v>39.671162000000002</v>
      </c>
      <c r="K71" s="51">
        <v>2014</v>
      </c>
      <c r="L71" s="1">
        <v>2014</v>
      </c>
      <c r="M71" s="51">
        <v>2012</v>
      </c>
      <c r="N71" s="33" t="s">
        <v>4</v>
      </c>
      <c r="O71" s="33" t="s">
        <v>159</v>
      </c>
      <c r="P71" s="33" t="s">
        <v>160</v>
      </c>
      <c r="Q71" s="2" t="s">
        <v>158</v>
      </c>
      <c r="R71" s="51"/>
      <c r="S71" s="41"/>
    </row>
    <row r="72" spans="1:19" s="36" customFormat="1" x14ac:dyDescent="0.3">
      <c r="A72" s="5" t="s">
        <v>480</v>
      </c>
      <c r="B72" s="26" t="s">
        <v>750</v>
      </c>
      <c r="C72" s="26" t="s">
        <v>368</v>
      </c>
      <c r="D72" s="30" t="s">
        <v>323</v>
      </c>
      <c r="E72" s="26" t="s">
        <v>369</v>
      </c>
      <c r="F72" s="5"/>
      <c r="G72" s="26" t="s">
        <v>369</v>
      </c>
      <c r="H72" s="26" t="s">
        <v>325</v>
      </c>
      <c r="I72" s="10" t="s">
        <v>481</v>
      </c>
      <c r="J72" s="74">
        <v>56.920778999999996</v>
      </c>
      <c r="K72" s="5">
        <v>2012</v>
      </c>
      <c r="L72" s="5">
        <v>2012</v>
      </c>
      <c r="M72" s="50">
        <v>2010</v>
      </c>
      <c r="N72" s="32" t="s">
        <v>4</v>
      </c>
      <c r="O72" s="32" t="s">
        <v>483</v>
      </c>
      <c r="P72" s="32" t="s">
        <v>484</v>
      </c>
      <c r="Q72" s="35" t="s">
        <v>482</v>
      </c>
      <c r="R72" s="50"/>
      <c r="S72" s="41"/>
    </row>
    <row r="73" spans="1:19" s="36" customFormat="1" x14ac:dyDescent="0.3">
      <c r="A73" s="1" t="s">
        <v>35</v>
      </c>
      <c r="B73" s="27" t="s">
        <v>750</v>
      </c>
      <c r="C73" s="27" t="s">
        <v>368</v>
      </c>
      <c r="D73" s="31" t="s">
        <v>323</v>
      </c>
      <c r="E73" s="27" t="s">
        <v>369</v>
      </c>
      <c r="F73" s="1"/>
      <c r="G73" s="27" t="s">
        <v>369</v>
      </c>
      <c r="H73" s="27" t="s">
        <v>325</v>
      </c>
      <c r="I73" s="11" t="s">
        <v>485</v>
      </c>
      <c r="J73" s="71">
        <v>40.697628999999999</v>
      </c>
      <c r="K73" s="1">
        <v>2013</v>
      </c>
      <c r="L73" s="1">
        <v>2013</v>
      </c>
      <c r="M73" s="51">
        <v>2011</v>
      </c>
      <c r="N73" s="33" t="s">
        <v>4</v>
      </c>
      <c r="O73" s="33" t="s">
        <v>162</v>
      </c>
      <c r="P73" s="33" t="s">
        <v>163</v>
      </c>
      <c r="Q73" s="2" t="s">
        <v>161</v>
      </c>
      <c r="R73" s="51"/>
      <c r="S73" s="41"/>
    </row>
    <row r="74" spans="1:19" s="36" customFormat="1" x14ac:dyDescent="0.3">
      <c r="A74" s="5" t="s">
        <v>36</v>
      </c>
      <c r="B74" s="26" t="s">
        <v>750</v>
      </c>
      <c r="C74" s="26" t="s">
        <v>368</v>
      </c>
      <c r="D74" s="30" t="s">
        <v>323</v>
      </c>
      <c r="E74" s="26" t="s">
        <v>369</v>
      </c>
      <c r="F74" s="5"/>
      <c r="G74" s="26" t="s">
        <v>369</v>
      </c>
      <c r="H74" s="26" t="s">
        <v>325</v>
      </c>
      <c r="I74" s="10" t="s">
        <v>486</v>
      </c>
      <c r="J74" s="74">
        <v>56.302630000000001</v>
      </c>
      <c r="K74" s="5">
        <v>2014</v>
      </c>
      <c r="L74" s="5">
        <v>2014</v>
      </c>
      <c r="M74" s="50">
        <v>2013</v>
      </c>
      <c r="N74" s="32" t="s">
        <v>2</v>
      </c>
      <c r="O74" s="32" t="s">
        <v>165</v>
      </c>
      <c r="P74" s="32" t="s">
        <v>166</v>
      </c>
      <c r="Q74" s="35" t="s">
        <v>164</v>
      </c>
      <c r="R74" s="50"/>
      <c r="S74" s="41"/>
    </row>
    <row r="75" spans="1:19" s="36" customFormat="1" x14ac:dyDescent="0.3">
      <c r="A75" s="1" t="s">
        <v>487</v>
      </c>
      <c r="B75" s="27" t="s">
        <v>750</v>
      </c>
      <c r="C75" s="27" t="s">
        <v>368</v>
      </c>
      <c r="D75" s="31" t="s">
        <v>323</v>
      </c>
      <c r="E75" s="27" t="s">
        <v>324</v>
      </c>
      <c r="F75" s="1"/>
      <c r="G75" s="27" t="s">
        <v>324</v>
      </c>
      <c r="H75" s="27" t="s">
        <v>325</v>
      </c>
      <c r="I75" s="11" t="s">
        <v>488</v>
      </c>
      <c r="J75" s="71"/>
      <c r="K75" s="51"/>
      <c r="L75" s="1"/>
      <c r="M75" s="51"/>
      <c r="N75" s="33"/>
      <c r="O75" s="33"/>
      <c r="P75" s="33"/>
      <c r="Q75" s="2"/>
      <c r="R75" s="51"/>
      <c r="S75" s="41"/>
    </row>
    <row r="76" spans="1:19" s="36" customFormat="1" x14ac:dyDescent="0.3">
      <c r="A76" s="5" t="s">
        <v>489</v>
      </c>
      <c r="B76" s="26" t="s">
        <v>745</v>
      </c>
      <c r="C76" s="26" t="s">
        <v>340</v>
      </c>
      <c r="D76" s="30" t="s">
        <v>333</v>
      </c>
      <c r="E76" s="26" t="s">
        <v>334</v>
      </c>
      <c r="F76" s="5"/>
      <c r="G76" s="26" t="s">
        <v>334</v>
      </c>
      <c r="H76" s="26" t="s">
        <v>335</v>
      </c>
      <c r="I76" s="10" t="s">
        <v>490</v>
      </c>
      <c r="J76" s="72" t="s">
        <v>752</v>
      </c>
      <c r="K76" s="54">
        <v>2015</v>
      </c>
      <c r="L76" s="5">
        <v>2015</v>
      </c>
      <c r="M76" s="54">
        <v>2015</v>
      </c>
      <c r="N76" s="32" t="s">
        <v>93</v>
      </c>
      <c r="O76" s="32"/>
      <c r="P76" s="32"/>
      <c r="Q76" s="35"/>
      <c r="R76" s="50"/>
      <c r="S76" s="41"/>
    </row>
    <row r="77" spans="1:19" s="36" customFormat="1" x14ac:dyDescent="0.3">
      <c r="A77" s="1" t="s">
        <v>491</v>
      </c>
      <c r="B77" s="27" t="s">
        <v>746</v>
      </c>
      <c r="C77" s="27" t="s">
        <v>746</v>
      </c>
      <c r="D77" s="31" t="s">
        <v>348</v>
      </c>
      <c r="E77" s="27" t="s">
        <v>353</v>
      </c>
      <c r="F77" s="1"/>
      <c r="G77" s="27" t="s">
        <v>353</v>
      </c>
      <c r="H77" s="27" t="s">
        <v>348</v>
      </c>
      <c r="I77" s="11" t="s">
        <v>492</v>
      </c>
      <c r="J77" s="71"/>
      <c r="K77" s="51"/>
      <c r="L77" s="1"/>
      <c r="M77" s="51"/>
      <c r="N77" s="33"/>
      <c r="O77" s="33"/>
      <c r="P77" s="33"/>
      <c r="Q77" s="2"/>
      <c r="R77" s="51"/>
      <c r="S77" s="41"/>
    </row>
    <row r="78" spans="1:19" s="36" customFormat="1" x14ac:dyDescent="0.3">
      <c r="A78" s="5" t="s">
        <v>37</v>
      </c>
      <c r="B78" s="26" t="s">
        <v>746</v>
      </c>
      <c r="C78" s="26" t="s">
        <v>746</v>
      </c>
      <c r="D78" s="30" t="s">
        <v>348</v>
      </c>
      <c r="E78" s="26" t="s">
        <v>382</v>
      </c>
      <c r="F78" s="5"/>
      <c r="G78" s="26" t="s">
        <v>382</v>
      </c>
      <c r="H78" s="26" t="s">
        <v>348</v>
      </c>
      <c r="I78" s="10" t="s">
        <v>493</v>
      </c>
      <c r="J78" s="74">
        <v>5.7589760000000041</v>
      </c>
      <c r="K78" s="62" t="s">
        <v>92</v>
      </c>
      <c r="L78" s="5">
        <v>2015</v>
      </c>
      <c r="M78" s="50">
        <v>2013</v>
      </c>
      <c r="N78" s="32" t="s">
        <v>4</v>
      </c>
      <c r="O78" s="32" t="s">
        <v>168</v>
      </c>
      <c r="P78" s="32" t="s">
        <v>169</v>
      </c>
      <c r="Q78" s="35" t="s">
        <v>167</v>
      </c>
      <c r="R78" s="50"/>
      <c r="S78" s="41"/>
    </row>
    <row r="79" spans="1:19" s="36" customFormat="1" x14ac:dyDescent="0.3">
      <c r="A79" s="1" t="s">
        <v>38</v>
      </c>
      <c r="B79" s="27" t="s">
        <v>746</v>
      </c>
      <c r="C79" s="27" t="s">
        <v>746</v>
      </c>
      <c r="D79" s="31" t="s">
        <v>348</v>
      </c>
      <c r="E79" s="27" t="s">
        <v>349</v>
      </c>
      <c r="F79" s="1"/>
      <c r="G79" s="27" t="s">
        <v>349</v>
      </c>
      <c r="H79" s="27" t="s">
        <v>348</v>
      </c>
      <c r="I79" s="11" t="s">
        <v>494</v>
      </c>
      <c r="J79" s="71">
        <v>11.200279999999992</v>
      </c>
      <c r="K79" s="51">
        <v>2014</v>
      </c>
      <c r="L79" s="1">
        <v>2014</v>
      </c>
      <c r="M79" s="51">
        <v>2013</v>
      </c>
      <c r="N79" s="33" t="s">
        <v>2</v>
      </c>
      <c r="O79" s="33" t="s">
        <v>171</v>
      </c>
      <c r="P79" s="33" t="s">
        <v>172</v>
      </c>
      <c r="Q79" s="2" t="s">
        <v>170</v>
      </c>
      <c r="R79" s="51"/>
      <c r="S79" s="41"/>
    </row>
    <row r="80" spans="1:19" s="36" customFormat="1" x14ac:dyDescent="0.3">
      <c r="A80" s="5" t="s">
        <v>39</v>
      </c>
      <c r="B80" s="26" t="s">
        <v>746</v>
      </c>
      <c r="C80" s="26" t="s">
        <v>746</v>
      </c>
      <c r="D80" s="30" t="s">
        <v>348</v>
      </c>
      <c r="E80" s="26" t="s">
        <v>382</v>
      </c>
      <c r="F80" s="5"/>
      <c r="G80" s="26" t="s">
        <v>382</v>
      </c>
      <c r="H80" s="26" t="s">
        <v>348</v>
      </c>
      <c r="I80" s="10" t="s">
        <v>495</v>
      </c>
      <c r="J80" s="74">
        <v>16.939298999999991</v>
      </c>
      <c r="K80" s="62" t="s">
        <v>10</v>
      </c>
      <c r="L80" s="5">
        <v>2012</v>
      </c>
      <c r="M80" s="50">
        <v>2010</v>
      </c>
      <c r="N80" s="32" t="s">
        <v>4</v>
      </c>
      <c r="O80" s="32" t="s">
        <v>174</v>
      </c>
      <c r="P80" s="32" t="s">
        <v>175</v>
      </c>
      <c r="Q80" s="35" t="s">
        <v>173</v>
      </c>
      <c r="R80" s="50"/>
      <c r="S80" s="41"/>
    </row>
    <row r="81" spans="1:19" s="36" customFormat="1" x14ac:dyDescent="0.3">
      <c r="A81" s="1" t="s">
        <v>496</v>
      </c>
      <c r="B81" s="27" t="s">
        <v>745</v>
      </c>
      <c r="C81" s="27" t="s">
        <v>332</v>
      </c>
      <c r="D81" s="31" t="s">
        <v>333</v>
      </c>
      <c r="E81" s="27" t="s">
        <v>334</v>
      </c>
      <c r="F81" s="1"/>
      <c r="G81" s="27" t="s">
        <v>334</v>
      </c>
      <c r="H81" s="27" t="s">
        <v>335</v>
      </c>
      <c r="I81" s="11" t="s">
        <v>497</v>
      </c>
      <c r="J81" s="71"/>
      <c r="K81" s="51"/>
      <c r="L81" s="1"/>
      <c r="M81" s="51"/>
      <c r="N81" s="33"/>
      <c r="O81" s="33"/>
      <c r="P81" s="33"/>
      <c r="Q81" s="2"/>
      <c r="R81" s="51"/>
      <c r="S81" s="41"/>
    </row>
    <row r="82" spans="1:19" s="36" customFormat="1" x14ac:dyDescent="0.3">
      <c r="A82" s="5" t="s">
        <v>498</v>
      </c>
      <c r="B82" s="26" t="s">
        <v>746</v>
      </c>
      <c r="C82" s="26" t="s">
        <v>746</v>
      </c>
      <c r="D82" s="30" t="s">
        <v>348</v>
      </c>
      <c r="E82" s="26" t="s">
        <v>353</v>
      </c>
      <c r="F82" s="5"/>
      <c r="G82" s="26" t="s">
        <v>353</v>
      </c>
      <c r="H82" s="26" t="s">
        <v>348</v>
      </c>
      <c r="I82" s="10" t="s">
        <v>499</v>
      </c>
      <c r="J82" s="74">
        <v>76.034990999999991</v>
      </c>
      <c r="K82" s="50">
        <v>2012</v>
      </c>
      <c r="L82" s="5">
        <v>2012</v>
      </c>
      <c r="M82" s="50">
        <v>2010</v>
      </c>
      <c r="N82" s="32" t="s">
        <v>4</v>
      </c>
      <c r="O82" s="32" t="s">
        <v>501</v>
      </c>
      <c r="P82" s="32" t="s">
        <v>502</v>
      </c>
      <c r="Q82" s="35" t="s">
        <v>500</v>
      </c>
      <c r="R82" s="50"/>
      <c r="S82" s="41"/>
    </row>
    <row r="83" spans="1:19" s="36" customFormat="1" x14ac:dyDescent="0.3">
      <c r="A83" s="1" t="s">
        <v>503</v>
      </c>
      <c r="B83" s="27" t="s">
        <v>745</v>
      </c>
      <c r="C83" s="27" t="s">
        <v>340</v>
      </c>
      <c r="D83" s="31" t="s">
        <v>333</v>
      </c>
      <c r="E83" s="27" t="s">
        <v>374</v>
      </c>
      <c r="F83" s="1"/>
      <c r="G83" s="27" t="s">
        <v>374</v>
      </c>
      <c r="H83" s="27" t="s">
        <v>335</v>
      </c>
      <c r="I83" s="11" t="s">
        <v>504</v>
      </c>
      <c r="J83" s="73" t="s">
        <v>752</v>
      </c>
      <c r="K83" s="53">
        <v>2016</v>
      </c>
      <c r="L83" s="1">
        <v>2016</v>
      </c>
      <c r="M83" s="53">
        <v>2016</v>
      </c>
      <c r="N83" s="33" t="s">
        <v>93</v>
      </c>
      <c r="O83" s="33"/>
      <c r="P83" s="33"/>
      <c r="Q83" s="2"/>
      <c r="R83" s="51"/>
      <c r="S83" s="41"/>
    </row>
    <row r="84" spans="1:19" s="36" customFormat="1" x14ac:dyDescent="0.3">
      <c r="A84" s="5" t="s">
        <v>40</v>
      </c>
      <c r="B84" s="26" t="s">
        <v>744</v>
      </c>
      <c r="C84" s="26" t="s">
        <v>744</v>
      </c>
      <c r="D84" s="30" t="s">
        <v>316</v>
      </c>
      <c r="E84" s="26" t="s">
        <v>395</v>
      </c>
      <c r="F84" s="5"/>
      <c r="G84" s="26" t="s">
        <v>395</v>
      </c>
      <c r="H84" s="26" t="s">
        <v>396</v>
      </c>
      <c r="I84" s="10" t="s">
        <v>505</v>
      </c>
      <c r="J84" s="74">
        <v>10.016486</v>
      </c>
      <c r="K84" s="50">
        <v>2012</v>
      </c>
      <c r="L84" s="5">
        <v>2012</v>
      </c>
      <c r="M84" s="50">
        <v>2010</v>
      </c>
      <c r="N84" s="32" t="s">
        <v>4</v>
      </c>
      <c r="O84" s="32" t="s">
        <v>306</v>
      </c>
      <c r="P84" s="32" t="s">
        <v>307</v>
      </c>
      <c r="Q84" s="35"/>
      <c r="R84" s="50">
        <v>1274</v>
      </c>
      <c r="S84" s="41"/>
    </row>
    <row r="85" spans="1:19" s="36" customFormat="1" x14ac:dyDescent="0.3">
      <c r="A85" s="18" t="s">
        <v>506</v>
      </c>
      <c r="B85" s="28" t="s">
        <v>749</v>
      </c>
      <c r="C85" s="28" t="s">
        <v>749</v>
      </c>
      <c r="D85" s="28" t="s">
        <v>316</v>
      </c>
      <c r="E85" s="28" t="s">
        <v>317</v>
      </c>
      <c r="F85" s="18"/>
      <c r="G85" s="28"/>
      <c r="H85" s="28" t="s">
        <v>318</v>
      </c>
      <c r="I85" s="19" t="s">
        <v>507</v>
      </c>
      <c r="J85" s="12">
        <v>19.528067111968994</v>
      </c>
      <c r="K85" s="68" t="s">
        <v>6</v>
      </c>
      <c r="L85" s="14">
        <v>2016</v>
      </c>
      <c r="M85" s="56">
        <v>2014</v>
      </c>
      <c r="N85" s="13" t="s">
        <v>4</v>
      </c>
      <c r="O85" s="33" t="s">
        <v>754</v>
      </c>
      <c r="P85" s="33" t="s">
        <v>755</v>
      </c>
      <c r="Q85" s="2" t="s">
        <v>753</v>
      </c>
      <c r="R85" s="51"/>
      <c r="S85" s="41"/>
    </row>
    <row r="86" spans="1:19" s="36" customFormat="1" x14ac:dyDescent="0.3">
      <c r="A86" s="5" t="s">
        <v>508</v>
      </c>
      <c r="B86" s="26" t="s">
        <v>745</v>
      </c>
      <c r="C86" s="26" t="s">
        <v>340</v>
      </c>
      <c r="D86" s="30" t="s">
        <v>333</v>
      </c>
      <c r="E86" s="26" t="s">
        <v>439</v>
      </c>
      <c r="F86" s="5"/>
      <c r="G86" s="26" t="s">
        <v>439</v>
      </c>
      <c r="H86" s="26" t="s">
        <v>335</v>
      </c>
      <c r="I86" s="10" t="s">
        <v>509</v>
      </c>
      <c r="J86" s="72" t="s">
        <v>752</v>
      </c>
      <c r="K86" s="54">
        <v>2015</v>
      </c>
      <c r="L86" s="5">
        <v>2015</v>
      </c>
      <c r="M86" s="54">
        <v>2015</v>
      </c>
      <c r="N86" s="32" t="s">
        <v>93</v>
      </c>
      <c r="O86" s="32"/>
      <c r="P86" s="32"/>
      <c r="Q86" s="35"/>
      <c r="R86" s="50"/>
      <c r="S86" s="41"/>
    </row>
    <row r="87" spans="1:19" s="36" customFormat="1" x14ac:dyDescent="0.3">
      <c r="A87" s="1" t="s">
        <v>510</v>
      </c>
      <c r="B87" s="27" t="s">
        <v>747</v>
      </c>
      <c r="C87" s="27" t="s">
        <v>747</v>
      </c>
      <c r="D87" s="31" t="s">
        <v>316</v>
      </c>
      <c r="E87" s="27" t="s">
        <v>317</v>
      </c>
      <c r="F87" s="1"/>
      <c r="G87" s="27" t="s">
        <v>317</v>
      </c>
      <c r="H87" s="27" t="s">
        <v>318</v>
      </c>
      <c r="I87" s="11" t="s">
        <v>511</v>
      </c>
      <c r="J87" s="71"/>
      <c r="K87" s="51"/>
      <c r="L87" s="1"/>
      <c r="M87" s="51"/>
      <c r="N87" s="33"/>
      <c r="O87" s="33"/>
      <c r="P87" s="33"/>
      <c r="Q87" s="2"/>
      <c r="R87" s="51"/>
      <c r="S87" s="41"/>
    </row>
    <row r="88" spans="1:19" s="36" customFormat="1" x14ac:dyDescent="0.3">
      <c r="A88" s="5" t="s">
        <v>512</v>
      </c>
      <c r="B88" s="26" t="s">
        <v>747</v>
      </c>
      <c r="C88" s="26" t="s">
        <v>747</v>
      </c>
      <c r="D88" s="30" t="s">
        <v>316</v>
      </c>
      <c r="E88" s="26" t="s">
        <v>343</v>
      </c>
      <c r="F88" s="5"/>
      <c r="G88" s="26" t="s">
        <v>343</v>
      </c>
      <c r="H88" s="26" t="s">
        <v>344</v>
      </c>
      <c r="I88" s="10" t="s">
        <v>513</v>
      </c>
      <c r="J88" s="74">
        <v>47.386322999999997</v>
      </c>
      <c r="K88" s="50">
        <v>2011</v>
      </c>
      <c r="L88" s="5">
        <v>2011</v>
      </c>
      <c r="M88" s="50">
        <v>2010</v>
      </c>
      <c r="N88" s="32" t="s">
        <v>2</v>
      </c>
      <c r="O88" s="32" t="s">
        <v>515</v>
      </c>
      <c r="P88" s="32" t="s">
        <v>516</v>
      </c>
      <c r="Q88" s="35" t="s">
        <v>514</v>
      </c>
      <c r="R88" s="50"/>
      <c r="S88" s="41"/>
    </row>
    <row r="89" spans="1:19" s="36" customFormat="1" x14ac:dyDescent="0.3">
      <c r="A89" s="1" t="s">
        <v>517</v>
      </c>
      <c r="B89" s="27" t="s">
        <v>745</v>
      </c>
      <c r="C89" s="27" t="s">
        <v>340</v>
      </c>
      <c r="D89" s="31" t="s">
        <v>333</v>
      </c>
      <c r="E89" s="27" t="s">
        <v>439</v>
      </c>
      <c r="F89" s="1"/>
      <c r="G89" s="27" t="s">
        <v>439</v>
      </c>
      <c r="H89" s="27" t="s">
        <v>335</v>
      </c>
      <c r="I89" s="11" t="s">
        <v>518</v>
      </c>
      <c r="J89" s="71">
        <v>7.2743601257296859</v>
      </c>
      <c r="K89" s="53">
        <v>2015</v>
      </c>
      <c r="L89" s="1">
        <v>2015</v>
      </c>
      <c r="M89" s="53">
        <v>2015</v>
      </c>
      <c r="N89" s="33" t="s">
        <v>93</v>
      </c>
      <c r="O89" s="33"/>
      <c r="P89" s="33"/>
      <c r="Q89" s="2"/>
      <c r="R89" s="51"/>
      <c r="S89" s="41"/>
    </row>
    <row r="90" spans="1:19" s="36" customFormat="1" x14ac:dyDescent="0.3">
      <c r="A90" s="5" t="s">
        <v>519</v>
      </c>
      <c r="B90" s="26" t="s">
        <v>747</v>
      </c>
      <c r="C90" s="26" t="s">
        <v>747</v>
      </c>
      <c r="D90" s="30" t="s">
        <v>316</v>
      </c>
      <c r="E90" s="26" t="s">
        <v>343</v>
      </c>
      <c r="F90" s="5"/>
      <c r="G90" s="26" t="s">
        <v>343</v>
      </c>
      <c r="H90" s="26" t="s">
        <v>344</v>
      </c>
      <c r="I90" s="10" t="s">
        <v>520</v>
      </c>
      <c r="J90" s="72" t="s">
        <v>752</v>
      </c>
      <c r="K90" s="54">
        <v>2015</v>
      </c>
      <c r="L90" s="5">
        <v>2015</v>
      </c>
      <c r="M90" s="54">
        <v>2015</v>
      </c>
      <c r="N90" s="32" t="s">
        <v>96</v>
      </c>
      <c r="O90" s="32"/>
      <c r="P90" s="32"/>
      <c r="Q90" s="35"/>
      <c r="R90" s="50"/>
      <c r="S90" s="41"/>
    </row>
    <row r="91" spans="1:19" s="36" customFormat="1" x14ac:dyDescent="0.3">
      <c r="A91" s="1" t="s">
        <v>521</v>
      </c>
      <c r="B91" s="27" t="s">
        <v>745</v>
      </c>
      <c r="C91" s="27" t="s">
        <v>340</v>
      </c>
      <c r="D91" s="31" t="s">
        <v>333</v>
      </c>
      <c r="E91" s="27" t="s">
        <v>334</v>
      </c>
      <c r="F91" s="1"/>
      <c r="G91" s="27" t="s">
        <v>334</v>
      </c>
      <c r="H91" s="27" t="s">
        <v>335</v>
      </c>
      <c r="I91" s="11" t="s">
        <v>522</v>
      </c>
      <c r="J91" s="71">
        <v>1.1369158706758071</v>
      </c>
      <c r="K91" s="53">
        <v>2015</v>
      </c>
      <c r="L91" s="1">
        <v>2015</v>
      </c>
      <c r="M91" s="53">
        <v>2015</v>
      </c>
      <c r="N91" s="33" t="s">
        <v>94</v>
      </c>
      <c r="O91" s="33"/>
      <c r="P91" s="33"/>
      <c r="Q91" s="2"/>
      <c r="R91" s="51"/>
      <c r="S91" s="41"/>
    </row>
    <row r="92" spans="1:19" s="36" customFormat="1" x14ac:dyDescent="0.3">
      <c r="A92" s="5" t="s">
        <v>41</v>
      </c>
      <c r="B92" s="26" t="s">
        <v>746</v>
      </c>
      <c r="C92" s="26" t="s">
        <v>746</v>
      </c>
      <c r="D92" s="30" t="s">
        <v>348</v>
      </c>
      <c r="E92" s="26" t="s">
        <v>353</v>
      </c>
      <c r="F92" s="5"/>
      <c r="G92" s="26" t="s">
        <v>353</v>
      </c>
      <c r="H92" s="26" t="s">
        <v>348</v>
      </c>
      <c r="I92" s="10" t="s">
        <v>523</v>
      </c>
      <c r="J92" s="74">
        <v>3.5301309999999972</v>
      </c>
      <c r="K92" s="5">
        <v>2011</v>
      </c>
      <c r="L92" s="5">
        <v>2011</v>
      </c>
      <c r="M92" s="50">
        <v>2010</v>
      </c>
      <c r="N92" s="32" t="s">
        <v>2</v>
      </c>
      <c r="O92" s="32" t="s">
        <v>309</v>
      </c>
      <c r="P92" s="32" t="s">
        <v>308</v>
      </c>
      <c r="Q92" s="35"/>
      <c r="R92" s="50">
        <v>1256</v>
      </c>
      <c r="S92" s="41"/>
    </row>
    <row r="93" spans="1:19" s="36" customFormat="1" x14ac:dyDescent="0.3">
      <c r="A93" s="1" t="s">
        <v>42</v>
      </c>
      <c r="B93" s="27" t="s">
        <v>747</v>
      </c>
      <c r="C93" s="27" t="s">
        <v>747</v>
      </c>
      <c r="D93" s="31" t="s">
        <v>316</v>
      </c>
      <c r="E93" s="27" t="s">
        <v>343</v>
      </c>
      <c r="F93" s="1"/>
      <c r="G93" s="27" t="s">
        <v>343</v>
      </c>
      <c r="H93" s="27" t="s">
        <v>344</v>
      </c>
      <c r="I93" s="11" t="s">
        <v>524</v>
      </c>
      <c r="J93" s="71">
        <v>1.0109559999999931</v>
      </c>
      <c r="K93" s="1">
        <v>2012</v>
      </c>
      <c r="L93" s="1">
        <v>2012</v>
      </c>
      <c r="M93" s="51">
        <v>2010</v>
      </c>
      <c r="N93" s="33" t="s">
        <v>4</v>
      </c>
      <c r="O93" s="33" t="s">
        <v>177</v>
      </c>
      <c r="P93" s="33" t="s">
        <v>178</v>
      </c>
      <c r="Q93" s="2" t="s">
        <v>176</v>
      </c>
      <c r="R93" s="51"/>
      <c r="S93" s="41"/>
    </row>
    <row r="94" spans="1:19" s="36" customFormat="1" x14ac:dyDescent="0.3">
      <c r="A94" s="5" t="s">
        <v>525</v>
      </c>
      <c r="B94" s="26" t="s">
        <v>744</v>
      </c>
      <c r="C94" s="26" t="s">
        <v>744</v>
      </c>
      <c r="D94" s="30"/>
      <c r="E94" s="26" t="s">
        <v>357</v>
      </c>
      <c r="F94" s="5"/>
      <c r="G94" s="26" t="s">
        <v>357</v>
      </c>
      <c r="H94" s="26" t="s">
        <v>335</v>
      </c>
      <c r="I94" s="10" t="s">
        <v>526</v>
      </c>
      <c r="J94" s="74">
        <v>3.6229779558004367</v>
      </c>
      <c r="K94" s="54">
        <v>2015</v>
      </c>
      <c r="L94" s="5">
        <v>2015</v>
      </c>
      <c r="M94" s="54">
        <v>2015</v>
      </c>
      <c r="N94" s="32" t="s">
        <v>93</v>
      </c>
      <c r="O94" s="32"/>
      <c r="P94" s="32"/>
      <c r="Q94" s="35"/>
      <c r="R94" s="50"/>
      <c r="S94" s="41"/>
    </row>
    <row r="95" spans="1:19" s="36" customFormat="1" x14ac:dyDescent="0.3">
      <c r="A95" s="1" t="s">
        <v>43</v>
      </c>
      <c r="B95" s="27" t="s">
        <v>745</v>
      </c>
      <c r="C95" s="27" t="s">
        <v>332</v>
      </c>
      <c r="D95" s="31" t="s">
        <v>316</v>
      </c>
      <c r="E95" s="27" t="s">
        <v>527</v>
      </c>
      <c r="F95" s="1"/>
      <c r="G95" s="27" t="s">
        <v>527</v>
      </c>
      <c r="H95" s="27" t="s">
        <v>318</v>
      </c>
      <c r="I95" s="11" t="s">
        <v>528</v>
      </c>
      <c r="J95" s="71">
        <v>1.4115010000000012</v>
      </c>
      <c r="K95" s="1">
        <v>2015</v>
      </c>
      <c r="L95" s="1">
        <v>2015</v>
      </c>
      <c r="M95" s="51">
        <v>2014</v>
      </c>
      <c r="N95" s="33" t="s">
        <v>2</v>
      </c>
      <c r="O95" s="33" t="s">
        <v>180</v>
      </c>
      <c r="P95" s="33" t="s">
        <v>181</v>
      </c>
      <c r="Q95" s="2" t="s">
        <v>179</v>
      </c>
      <c r="R95" s="51"/>
      <c r="S95" s="41"/>
    </row>
    <row r="96" spans="1:19" s="36" customFormat="1" x14ac:dyDescent="0.3">
      <c r="A96" s="5" t="s">
        <v>44</v>
      </c>
      <c r="B96" s="26" t="s">
        <v>750</v>
      </c>
      <c r="C96" s="26" t="s">
        <v>322</v>
      </c>
      <c r="D96" s="30" t="s">
        <v>323</v>
      </c>
      <c r="E96" s="26" t="s">
        <v>364</v>
      </c>
      <c r="F96" s="5"/>
      <c r="G96" s="26" t="s">
        <v>364</v>
      </c>
      <c r="H96" s="26" t="s">
        <v>325</v>
      </c>
      <c r="I96" s="10" t="s">
        <v>529</v>
      </c>
      <c r="J96" s="74">
        <v>34.108277000000001</v>
      </c>
      <c r="K96" s="5">
        <v>2014</v>
      </c>
      <c r="L96" s="5">
        <v>2014</v>
      </c>
      <c r="M96" s="50">
        <v>2012</v>
      </c>
      <c r="N96" s="32" t="s">
        <v>4</v>
      </c>
      <c r="O96" s="32" t="s">
        <v>183</v>
      </c>
      <c r="P96" s="32" t="s">
        <v>184</v>
      </c>
      <c r="Q96" s="35" t="s">
        <v>182</v>
      </c>
      <c r="R96" s="50"/>
      <c r="S96" s="41"/>
    </row>
    <row r="97" spans="1:19" s="36" customFormat="1" x14ac:dyDescent="0.3">
      <c r="A97" s="1" t="s">
        <v>45</v>
      </c>
      <c r="B97" s="27" t="s">
        <v>745</v>
      </c>
      <c r="C97" s="27" t="s">
        <v>332</v>
      </c>
      <c r="D97" s="31" t="s">
        <v>316</v>
      </c>
      <c r="E97" s="27" t="s">
        <v>527</v>
      </c>
      <c r="F97" s="1"/>
      <c r="G97" s="27" t="s">
        <v>527</v>
      </c>
      <c r="H97" s="27" t="s">
        <v>318</v>
      </c>
      <c r="I97" s="11" t="s">
        <v>530</v>
      </c>
      <c r="J97" s="71">
        <v>2.4925420000000003</v>
      </c>
      <c r="K97" s="1">
        <v>2014</v>
      </c>
      <c r="L97" s="1">
        <v>2014</v>
      </c>
      <c r="M97" s="51">
        <v>2013</v>
      </c>
      <c r="N97" s="33" t="s">
        <v>2</v>
      </c>
      <c r="O97" s="33" t="s">
        <v>186</v>
      </c>
      <c r="P97" s="33" t="s">
        <v>187</v>
      </c>
      <c r="Q97" s="2" t="s">
        <v>185</v>
      </c>
      <c r="R97" s="51"/>
      <c r="S97" s="41"/>
    </row>
    <row r="98" spans="1:19" s="36" customFormat="1" x14ac:dyDescent="0.3">
      <c r="A98" s="5" t="s">
        <v>46</v>
      </c>
      <c r="B98" s="26" t="s">
        <v>744</v>
      </c>
      <c r="C98" s="26" t="s">
        <v>744</v>
      </c>
      <c r="D98" s="30" t="s">
        <v>316</v>
      </c>
      <c r="E98" s="26" t="s">
        <v>395</v>
      </c>
      <c r="F98" s="5"/>
      <c r="G98" s="26" t="s">
        <v>395</v>
      </c>
      <c r="H98" s="26" t="s">
        <v>396</v>
      </c>
      <c r="I98" s="10" t="s">
        <v>531</v>
      </c>
      <c r="J98" s="74">
        <v>9.1178479999999951</v>
      </c>
      <c r="K98" s="5">
        <v>2014</v>
      </c>
      <c r="L98" s="5">
        <v>2014</v>
      </c>
      <c r="M98" s="50">
        <v>2012</v>
      </c>
      <c r="N98" s="32" t="s">
        <v>4</v>
      </c>
      <c r="O98" s="32" t="s">
        <v>189</v>
      </c>
      <c r="P98" s="32" t="s">
        <v>190</v>
      </c>
      <c r="Q98" s="35" t="s">
        <v>188</v>
      </c>
      <c r="R98" s="50"/>
      <c r="S98" s="41"/>
    </row>
    <row r="99" spans="1:19" s="36" customFormat="1" x14ac:dyDescent="0.3">
      <c r="A99" s="1" t="s">
        <v>532</v>
      </c>
      <c r="B99" s="27" t="s">
        <v>744</v>
      </c>
      <c r="C99" s="27" t="s">
        <v>744</v>
      </c>
      <c r="D99" s="31" t="s">
        <v>356</v>
      </c>
      <c r="E99" s="27" t="s">
        <v>473</v>
      </c>
      <c r="F99" s="1" t="s">
        <v>356</v>
      </c>
      <c r="G99" s="27" t="s">
        <v>473</v>
      </c>
      <c r="H99" s="27" t="s">
        <v>420</v>
      </c>
      <c r="I99" s="11" t="s">
        <v>533</v>
      </c>
      <c r="J99" s="71"/>
      <c r="K99" s="51"/>
      <c r="L99" s="1"/>
      <c r="M99" s="51"/>
      <c r="N99" s="33"/>
      <c r="O99" s="33"/>
      <c r="P99" s="33"/>
      <c r="Q99" s="2"/>
      <c r="R99" s="51"/>
      <c r="S99" s="41"/>
    </row>
    <row r="100" spans="1:19" s="36" customFormat="1" x14ac:dyDescent="0.3">
      <c r="A100" s="5" t="s">
        <v>534</v>
      </c>
      <c r="B100" s="26" t="s">
        <v>746</v>
      </c>
      <c r="C100" s="26" t="s">
        <v>746</v>
      </c>
      <c r="D100" s="30" t="s">
        <v>348</v>
      </c>
      <c r="E100" s="26" t="s">
        <v>353</v>
      </c>
      <c r="F100" s="5"/>
      <c r="G100" s="26" t="s">
        <v>353</v>
      </c>
      <c r="H100" s="26" t="s">
        <v>348</v>
      </c>
      <c r="I100" s="10" t="s">
        <v>535</v>
      </c>
      <c r="J100" s="74"/>
      <c r="K100" s="50"/>
      <c r="L100" s="5"/>
      <c r="M100" s="50"/>
      <c r="N100" s="32"/>
      <c r="O100" s="32"/>
      <c r="P100" s="32"/>
      <c r="Q100" s="35"/>
      <c r="R100" s="50"/>
      <c r="S100" s="41"/>
    </row>
    <row r="101" spans="1:19" s="36" customFormat="1" x14ac:dyDescent="0.3">
      <c r="A101" s="1" t="s">
        <v>536</v>
      </c>
      <c r="B101" s="27" t="s">
        <v>744</v>
      </c>
      <c r="C101" s="27" t="s">
        <v>744</v>
      </c>
      <c r="D101" s="31" t="s">
        <v>316</v>
      </c>
      <c r="E101" s="27" t="s">
        <v>411</v>
      </c>
      <c r="F101" s="1"/>
      <c r="G101" s="27" t="s">
        <v>411</v>
      </c>
      <c r="H101" s="27" t="s">
        <v>396</v>
      </c>
      <c r="I101" s="11" t="s">
        <v>537</v>
      </c>
      <c r="J101" s="71">
        <v>2.6964165517057523</v>
      </c>
      <c r="K101" s="53">
        <v>2015</v>
      </c>
      <c r="L101" s="1">
        <v>2015</v>
      </c>
      <c r="M101" s="53">
        <v>2015</v>
      </c>
      <c r="N101" s="33" t="s">
        <v>93</v>
      </c>
      <c r="O101" s="33"/>
      <c r="P101" s="33"/>
      <c r="Q101" s="2"/>
      <c r="R101" s="51"/>
      <c r="S101" s="41"/>
    </row>
    <row r="102" spans="1:19" s="36" customFormat="1" x14ac:dyDescent="0.3">
      <c r="A102" s="5" t="s">
        <v>538</v>
      </c>
      <c r="B102" s="26" t="s">
        <v>747</v>
      </c>
      <c r="C102" s="26" t="s">
        <v>747</v>
      </c>
      <c r="D102" s="30" t="s">
        <v>316</v>
      </c>
      <c r="E102" s="26" t="s">
        <v>343</v>
      </c>
      <c r="F102" s="5"/>
      <c r="G102" s="26" t="s">
        <v>343</v>
      </c>
      <c r="H102" s="26" t="s">
        <v>344</v>
      </c>
      <c r="I102" s="10" t="s">
        <v>539</v>
      </c>
      <c r="J102" s="74">
        <v>30.117651171238364</v>
      </c>
      <c r="K102" s="54">
        <v>2015</v>
      </c>
      <c r="L102" s="5">
        <v>2015</v>
      </c>
      <c r="M102" s="54">
        <v>2015</v>
      </c>
      <c r="N102" s="32" t="s">
        <v>93</v>
      </c>
      <c r="O102" s="32"/>
      <c r="P102" s="32"/>
      <c r="Q102" s="35"/>
      <c r="R102" s="50"/>
      <c r="S102" s="41"/>
    </row>
    <row r="103" spans="1:19" s="36" customFormat="1" x14ac:dyDescent="0.3">
      <c r="A103" s="1" t="s">
        <v>47</v>
      </c>
      <c r="B103" s="27" t="s">
        <v>744</v>
      </c>
      <c r="C103" s="27" t="s">
        <v>744</v>
      </c>
      <c r="D103" s="31" t="s">
        <v>316</v>
      </c>
      <c r="E103" s="27" t="s">
        <v>395</v>
      </c>
      <c r="F103" s="1"/>
      <c r="G103" s="27" t="s">
        <v>395</v>
      </c>
      <c r="H103" s="27" t="s">
        <v>396</v>
      </c>
      <c r="I103" s="11" t="s">
        <v>540</v>
      </c>
      <c r="J103" s="71">
        <v>57.504801</v>
      </c>
      <c r="K103" s="51">
        <v>2012</v>
      </c>
      <c r="L103" s="1">
        <v>2012</v>
      </c>
      <c r="M103" s="51">
        <v>2011</v>
      </c>
      <c r="N103" s="33" t="s">
        <v>2</v>
      </c>
      <c r="O103" s="33" t="s">
        <v>192</v>
      </c>
      <c r="P103" s="33" t="s">
        <v>193</v>
      </c>
      <c r="Q103" s="2" t="s">
        <v>191</v>
      </c>
      <c r="R103" s="51"/>
      <c r="S103" s="41"/>
    </row>
    <row r="104" spans="1:19" s="36" customFormat="1" x14ac:dyDescent="0.3">
      <c r="A104" s="5" t="s">
        <v>541</v>
      </c>
      <c r="B104" s="26" t="s">
        <v>747</v>
      </c>
      <c r="C104" s="26" t="s">
        <v>747</v>
      </c>
      <c r="D104" s="30" t="s">
        <v>316</v>
      </c>
      <c r="E104" s="26" t="s">
        <v>343</v>
      </c>
      <c r="F104" s="5"/>
      <c r="G104" s="26" t="s">
        <v>343</v>
      </c>
      <c r="H104" s="26" t="s">
        <v>344</v>
      </c>
      <c r="I104" s="10" t="s">
        <v>542</v>
      </c>
      <c r="J104" s="72" t="s">
        <v>752</v>
      </c>
      <c r="K104" s="54">
        <v>2015</v>
      </c>
      <c r="L104" s="5">
        <v>2015</v>
      </c>
      <c r="M104" s="54">
        <v>2015</v>
      </c>
      <c r="N104" s="32" t="s">
        <v>107</v>
      </c>
      <c r="O104" s="32"/>
      <c r="P104" s="32"/>
      <c r="Q104" s="35"/>
      <c r="R104" s="50"/>
      <c r="S104" s="41"/>
    </row>
    <row r="105" spans="1:19" s="36" customFormat="1" x14ac:dyDescent="0.3">
      <c r="A105" s="18" t="s">
        <v>543</v>
      </c>
      <c r="B105" s="28" t="s">
        <v>750</v>
      </c>
      <c r="C105" s="28" t="s">
        <v>368</v>
      </c>
      <c r="D105" s="28" t="s">
        <v>323</v>
      </c>
      <c r="E105" s="28" t="s">
        <v>369</v>
      </c>
      <c r="F105" s="18"/>
      <c r="G105" s="28" t="s">
        <v>369</v>
      </c>
      <c r="H105" s="28" t="s">
        <v>325</v>
      </c>
      <c r="I105" s="19" t="s">
        <v>544</v>
      </c>
      <c r="J105" s="12">
        <v>76.769522999999992</v>
      </c>
      <c r="K105" s="14">
        <v>2013</v>
      </c>
      <c r="L105" s="14">
        <v>2013</v>
      </c>
      <c r="M105" s="56">
        <v>2011</v>
      </c>
      <c r="N105" s="13" t="s">
        <v>4</v>
      </c>
      <c r="O105" s="46" t="s">
        <v>546</v>
      </c>
      <c r="P105" s="46" t="s">
        <v>547</v>
      </c>
      <c r="Q105" s="47" t="s">
        <v>545</v>
      </c>
      <c r="R105" s="63"/>
      <c r="S105" s="41"/>
    </row>
    <row r="106" spans="1:19" s="36" customFormat="1" x14ac:dyDescent="0.3">
      <c r="A106" s="5" t="s">
        <v>548</v>
      </c>
      <c r="B106" s="26" t="s">
        <v>747</v>
      </c>
      <c r="C106" s="26" t="s">
        <v>747</v>
      </c>
      <c r="D106" s="30" t="s">
        <v>323</v>
      </c>
      <c r="E106" s="26" t="s">
        <v>442</v>
      </c>
      <c r="F106" s="5"/>
      <c r="G106" s="26" t="s">
        <v>442</v>
      </c>
      <c r="H106" s="26" t="s">
        <v>344</v>
      </c>
      <c r="I106" s="10" t="s">
        <v>549</v>
      </c>
      <c r="J106" s="74"/>
      <c r="K106" s="5"/>
      <c r="L106" s="5"/>
      <c r="M106" s="50"/>
      <c r="N106" s="32"/>
      <c r="O106" s="32"/>
      <c r="P106" s="32"/>
      <c r="Q106" s="35"/>
      <c r="R106" s="50"/>
      <c r="S106" s="41"/>
    </row>
    <row r="107" spans="1:19" s="36" customFormat="1" x14ac:dyDescent="0.3">
      <c r="A107" s="1" t="s">
        <v>550</v>
      </c>
      <c r="B107" s="27" t="s">
        <v>746</v>
      </c>
      <c r="C107" s="27" t="s">
        <v>746</v>
      </c>
      <c r="D107" s="31" t="s">
        <v>348</v>
      </c>
      <c r="E107" s="27" t="s">
        <v>353</v>
      </c>
      <c r="F107" s="1"/>
      <c r="G107" s="27" t="s">
        <v>353</v>
      </c>
      <c r="H107" s="27" t="s">
        <v>348</v>
      </c>
      <c r="I107" s="11" t="s">
        <v>551</v>
      </c>
      <c r="J107" s="73" t="s">
        <v>752</v>
      </c>
      <c r="K107" s="1">
        <v>2012</v>
      </c>
      <c r="L107" s="1">
        <v>2012</v>
      </c>
      <c r="M107" s="51">
        <v>2011</v>
      </c>
      <c r="N107" s="33" t="s">
        <v>2</v>
      </c>
      <c r="O107" s="33" t="s">
        <v>553</v>
      </c>
      <c r="P107" s="33" t="s">
        <v>554</v>
      </c>
      <c r="Q107" s="2" t="s">
        <v>552</v>
      </c>
      <c r="R107" s="51"/>
      <c r="S107" s="41"/>
    </row>
    <row r="108" spans="1:19" s="36" customFormat="1" x14ac:dyDescent="0.3">
      <c r="A108" s="5" t="s">
        <v>555</v>
      </c>
      <c r="B108" s="26" t="s">
        <v>745</v>
      </c>
      <c r="C108" s="26" t="s">
        <v>340</v>
      </c>
      <c r="D108" s="30" t="s">
        <v>333</v>
      </c>
      <c r="E108" s="26" t="s">
        <v>361</v>
      </c>
      <c r="F108" s="5"/>
      <c r="G108" s="26" t="s">
        <v>361</v>
      </c>
      <c r="H108" s="26" t="s">
        <v>335</v>
      </c>
      <c r="I108" s="10" t="s">
        <v>556</v>
      </c>
      <c r="J108" s="74"/>
      <c r="K108" s="50"/>
      <c r="L108" s="5"/>
      <c r="M108" s="50"/>
      <c r="N108" s="32"/>
      <c r="O108" s="32"/>
      <c r="P108" s="32"/>
      <c r="Q108" s="35"/>
      <c r="R108" s="50"/>
      <c r="S108" s="41"/>
    </row>
    <row r="109" spans="1:19" s="36" customFormat="1" x14ac:dyDescent="0.3">
      <c r="A109" s="1" t="s">
        <v>557</v>
      </c>
      <c r="B109" s="27" t="s">
        <v>749</v>
      </c>
      <c r="C109" s="27" t="s">
        <v>749</v>
      </c>
      <c r="D109" s="31" t="s">
        <v>316</v>
      </c>
      <c r="E109" s="27" t="s">
        <v>317</v>
      </c>
      <c r="F109" s="1"/>
      <c r="G109" s="27" t="s">
        <v>317</v>
      </c>
      <c r="H109" s="27" t="s">
        <v>318</v>
      </c>
      <c r="I109" s="11" t="s">
        <v>558</v>
      </c>
      <c r="J109" s="73" t="s">
        <v>752</v>
      </c>
      <c r="K109" s="53">
        <v>2015</v>
      </c>
      <c r="L109" s="1">
        <v>2015</v>
      </c>
      <c r="M109" s="53">
        <v>2015</v>
      </c>
      <c r="N109" s="33" t="s">
        <v>97</v>
      </c>
      <c r="O109" s="33"/>
      <c r="P109" s="33"/>
      <c r="Q109" s="2"/>
      <c r="R109" s="51"/>
      <c r="S109" s="41"/>
    </row>
    <row r="110" spans="1:19" s="36" customFormat="1" x14ac:dyDescent="0.3">
      <c r="A110" s="5" t="s">
        <v>48</v>
      </c>
      <c r="B110" s="26" t="s">
        <v>750</v>
      </c>
      <c r="C110" s="26" t="s">
        <v>322</v>
      </c>
      <c r="D110" s="30" t="s">
        <v>323</v>
      </c>
      <c r="E110" s="26" t="s">
        <v>400</v>
      </c>
      <c r="F110" s="5"/>
      <c r="G110" s="26" t="s">
        <v>400</v>
      </c>
      <c r="H110" s="26" t="s">
        <v>325</v>
      </c>
      <c r="I110" s="10" t="s">
        <v>559</v>
      </c>
      <c r="J110" s="74">
        <v>16.568809999999999</v>
      </c>
      <c r="K110" s="50">
        <v>2014</v>
      </c>
      <c r="L110" s="5">
        <v>2014</v>
      </c>
      <c r="M110" s="50">
        <v>2012</v>
      </c>
      <c r="N110" s="32" t="s">
        <v>4</v>
      </c>
      <c r="O110" s="32" t="s">
        <v>195</v>
      </c>
      <c r="P110" s="32" t="s">
        <v>196</v>
      </c>
      <c r="Q110" s="35" t="s">
        <v>194</v>
      </c>
      <c r="R110" s="50"/>
      <c r="S110" s="41"/>
    </row>
    <row r="111" spans="1:19" s="36" customFormat="1" x14ac:dyDescent="0.3">
      <c r="A111" s="1" t="s">
        <v>560</v>
      </c>
      <c r="B111" s="27" t="s">
        <v>745</v>
      </c>
      <c r="C111" s="27" t="s">
        <v>340</v>
      </c>
      <c r="D111" s="31" t="s">
        <v>333</v>
      </c>
      <c r="E111" s="27" t="s">
        <v>439</v>
      </c>
      <c r="F111" s="1"/>
      <c r="G111" s="27" t="s">
        <v>439</v>
      </c>
      <c r="H111" s="27" t="s">
        <v>335</v>
      </c>
      <c r="I111" s="11" t="s">
        <v>561</v>
      </c>
      <c r="J111" s="71">
        <v>7.1942446043165518</v>
      </c>
      <c r="K111" s="53">
        <v>2016</v>
      </c>
      <c r="L111" s="1">
        <v>2016</v>
      </c>
      <c r="M111" s="53">
        <v>2016</v>
      </c>
      <c r="N111" s="33" t="s">
        <v>562</v>
      </c>
      <c r="O111" s="33"/>
      <c r="P111" s="33"/>
      <c r="Q111" s="2"/>
      <c r="R111" s="51"/>
      <c r="S111" s="41"/>
    </row>
    <row r="112" spans="1:19" s="36" customFormat="1" x14ac:dyDescent="0.3">
      <c r="A112" s="5" t="s">
        <v>563</v>
      </c>
      <c r="B112" s="26" t="s">
        <v>745</v>
      </c>
      <c r="C112" s="26" t="s">
        <v>340</v>
      </c>
      <c r="D112" s="30" t="s">
        <v>333</v>
      </c>
      <c r="E112" s="26" t="s">
        <v>361</v>
      </c>
      <c r="F112" s="5"/>
      <c r="G112" s="26" t="s">
        <v>361</v>
      </c>
      <c r="H112" s="26" t="s">
        <v>335</v>
      </c>
      <c r="I112" s="10" t="s">
        <v>564</v>
      </c>
      <c r="J112" s="72" t="s">
        <v>752</v>
      </c>
      <c r="K112" s="54">
        <v>2015</v>
      </c>
      <c r="L112" s="5">
        <v>2015</v>
      </c>
      <c r="M112" s="54">
        <v>2015</v>
      </c>
      <c r="N112" s="32" t="s">
        <v>98</v>
      </c>
      <c r="O112" s="32"/>
      <c r="P112" s="32"/>
      <c r="Q112" s="35"/>
      <c r="R112" s="50"/>
      <c r="S112" s="41"/>
    </row>
    <row r="113" spans="1:19" s="36" customFormat="1" x14ac:dyDescent="0.3">
      <c r="A113" s="1" t="s">
        <v>565</v>
      </c>
      <c r="B113" s="27" t="s">
        <v>745</v>
      </c>
      <c r="C113" s="27" t="s">
        <v>340</v>
      </c>
      <c r="D113" s="31" t="s">
        <v>333</v>
      </c>
      <c r="E113" s="27" t="s">
        <v>439</v>
      </c>
      <c r="F113" s="1"/>
      <c r="G113" s="27" t="s">
        <v>439</v>
      </c>
      <c r="H113" s="27" t="s">
        <v>335</v>
      </c>
      <c r="I113" s="11" t="s">
        <v>566</v>
      </c>
      <c r="J113" s="73" t="s">
        <v>752</v>
      </c>
      <c r="K113" s="53">
        <v>2015</v>
      </c>
      <c r="L113" s="1">
        <v>2015</v>
      </c>
      <c r="M113" s="53">
        <v>2015</v>
      </c>
      <c r="N113" s="33" t="s">
        <v>99</v>
      </c>
      <c r="O113" s="33"/>
      <c r="P113" s="33"/>
      <c r="Q113" s="2"/>
      <c r="R113" s="51"/>
      <c r="S113" s="41"/>
    </row>
    <row r="114" spans="1:19" s="36" customFormat="1" x14ac:dyDescent="0.3">
      <c r="A114" s="5" t="s">
        <v>49</v>
      </c>
      <c r="B114" s="26" t="s">
        <v>747</v>
      </c>
      <c r="C114" s="26" t="s">
        <v>747</v>
      </c>
      <c r="D114" s="30" t="s">
        <v>323</v>
      </c>
      <c r="E114" s="26" t="s">
        <v>442</v>
      </c>
      <c r="F114" s="5"/>
      <c r="G114" s="26" t="s">
        <v>442</v>
      </c>
      <c r="H114" s="26" t="s">
        <v>344</v>
      </c>
      <c r="I114" s="10" t="s">
        <v>567</v>
      </c>
      <c r="J114" s="74">
        <v>25.747328505940374</v>
      </c>
      <c r="K114" s="54">
        <v>2015</v>
      </c>
      <c r="L114" s="5">
        <v>2015</v>
      </c>
      <c r="M114" s="54">
        <v>2015</v>
      </c>
      <c r="N114" s="32" t="s">
        <v>337</v>
      </c>
      <c r="O114" s="32"/>
      <c r="P114" s="32"/>
      <c r="Q114" s="35"/>
      <c r="R114" s="50"/>
      <c r="S114" s="41"/>
    </row>
    <row r="115" spans="1:19" s="36" customFormat="1" x14ac:dyDescent="0.3">
      <c r="A115" s="1" t="s">
        <v>568</v>
      </c>
      <c r="B115" s="27" t="s">
        <v>745</v>
      </c>
      <c r="C115" s="27" t="s">
        <v>340</v>
      </c>
      <c r="D115" s="31" t="s">
        <v>333</v>
      </c>
      <c r="E115" s="27" t="s">
        <v>361</v>
      </c>
      <c r="F115" s="1"/>
      <c r="G115" s="27" t="s">
        <v>361</v>
      </c>
      <c r="H115" s="27" t="s">
        <v>335</v>
      </c>
      <c r="I115" s="11" t="s">
        <v>569</v>
      </c>
      <c r="J115" s="73" t="s">
        <v>752</v>
      </c>
      <c r="K115" s="53">
        <v>2015</v>
      </c>
      <c r="L115" s="1">
        <v>2015</v>
      </c>
      <c r="M115" s="53">
        <v>2015</v>
      </c>
      <c r="N115" s="33" t="s">
        <v>93</v>
      </c>
      <c r="O115" s="33"/>
      <c r="P115" s="33"/>
      <c r="Q115" s="2"/>
      <c r="R115" s="51"/>
      <c r="S115" s="41"/>
    </row>
    <row r="116" spans="1:19" s="36" customFormat="1" x14ac:dyDescent="0.3">
      <c r="A116" s="5" t="s">
        <v>50</v>
      </c>
      <c r="B116" s="26" t="s">
        <v>745</v>
      </c>
      <c r="C116" s="26" t="s">
        <v>332</v>
      </c>
      <c r="D116" s="30" t="s">
        <v>333</v>
      </c>
      <c r="E116" s="26" t="s">
        <v>374</v>
      </c>
      <c r="F116" s="5"/>
      <c r="G116" s="26" t="s">
        <v>374</v>
      </c>
      <c r="H116" s="26" t="s">
        <v>335</v>
      </c>
      <c r="I116" s="10" t="s">
        <v>570</v>
      </c>
      <c r="J116" s="74">
        <v>0.80722000000000094</v>
      </c>
      <c r="K116" s="50">
        <v>2012</v>
      </c>
      <c r="L116" s="5">
        <v>2012</v>
      </c>
      <c r="M116" s="50">
        <v>2011</v>
      </c>
      <c r="N116" s="32" t="s">
        <v>2</v>
      </c>
      <c r="O116" s="32" t="s">
        <v>198</v>
      </c>
      <c r="P116" s="32" t="s">
        <v>199</v>
      </c>
      <c r="Q116" s="35" t="s">
        <v>197</v>
      </c>
      <c r="R116" s="50"/>
      <c r="S116" s="41"/>
    </row>
    <row r="117" spans="1:19" s="36" customFormat="1" x14ac:dyDescent="0.3">
      <c r="A117" s="1" t="s">
        <v>51</v>
      </c>
      <c r="B117" s="27" t="s">
        <v>750</v>
      </c>
      <c r="C117" s="27" t="s">
        <v>322</v>
      </c>
      <c r="D117" s="31" t="s">
        <v>323</v>
      </c>
      <c r="E117" s="27" t="s">
        <v>364</v>
      </c>
      <c r="F117" s="1"/>
      <c r="G117" s="27" t="s">
        <v>364</v>
      </c>
      <c r="H117" s="27" t="s">
        <v>325</v>
      </c>
      <c r="I117" s="11" t="s">
        <v>571</v>
      </c>
      <c r="J117" s="71"/>
      <c r="K117" s="51"/>
      <c r="L117" s="1"/>
      <c r="M117" s="51"/>
      <c r="N117" s="33"/>
      <c r="O117" s="33"/>
      <c r="P117" s="33"/>
      <c r="Q117" s="2"/>
      <c r="R117" s="51"/>
      <c r="S117" s="41"/>
    </row>
    <row r="118" spans="1:19" s="36" customFormat="1" x14ac:dyDescent="0.3">
      <c r="A118" s="5" t="s">
        <v>52</v>
      </c>
      <c r="B118" s="26" t="s">
        <v>749</v>
      </c>
      <c r="C118" s="26" t="s">
        <v>749</v>
      </c>
      <c r="D118" s="30" t="s">
        <v>316</v>
      </c>
      <c r="E118" s="26" t="s">
        <v>317</v>
      </c>
      <c r="F118" s="5"/>
      <c r="G118" s="26" t="s">
        <v>317</v>
      </c>
      <c r="H118" s="26" t="s">
        <v>318</v>
      </c>
      <c r="I118" s="10" t="s">
        <v>572</v>
      </c>
      <c r="J118" s="74">
        <v>6.6726780883679027</v>
      </c>
      <c r="K118" s="54">
        <v>2014</v>
      </c>
      <c r="L118" s="5">
        <v>2014</v>
      </c>
      <c r="M118" s="54">
        <v>2014</v>
      </c>
      <c r="N118" s="32" t="s">
        <v>94</v>
      </c>
      <c r="O118" s="32"/>
      <c r="P118" s="32"/>
      <c r="Q118" s="35"/>
      <c r="R118" s="50"/>
      <c r="S118" s="41"/>
    </row>
    <row r="119" spans="1:19" s="36" customFormat="1" x14ac:dyDescent="0.3">
      <c r="A119" s="1" t="s">
        <v>53</v>
      </c>
      <c r="B119" s="27" t="s">
        <v>746</v>
      </c>
      <c r="C119" s="27" t="s">
        <v>746</v>
      </c>
      <c r="D119" s="31" t="s">
        <v>348</v>
      </c>
      <c r="E119" s="27" t="s">
        <v>382</v>
      </c>
      <c r="F119" s="1"/>
      <c r="G119" s="27" t="s">
        <v>382</v>
      </c>
      <c r="H119" s="27" t="s">
        <v>348</v>
      </c>
      <c r="I119" s="11" t="s">
        <v>573</v>
      </c>
      <c r="J119" s="71">
        <v>2.0986230000000035</v>
      </c>
      <c r="K119" s="51">
        <v>2015</v>
      </c>
      <c r="L119" s="1">
        <v>2015</v>
      </c>
      <c r="M119" s="51">
        <v>2014</v>
      </c>
      <c r="N119" s="33" t="s">
        <v>2</v>
      </c>
      <c r="O119" s="33" t="s">
        <v>201</v>
      </c>
      <c r="P119" s="33" t="s">
        <v>202</v>
      </c>
      <c r="Q119" s="2" t="s">
        <v>200</v>
      </c>
      <c r="R119" s="51"/>
      <c r="S119" s="41"/>
    </row>
    <row r="120" spans="1:19" s="36" customFormat="1" x14ac:dyDescent="0.3">
      <c r="A120" s="5" t="s">
        <v>574</v>
      </c>
      <c r="B120" s="26" t="s">
        <v>744</v>
      </c>
      <c r="C120" s="26" t="s">
        <v>744</v>
      </c>
      <c r="D120" s="30" t="s">
        <v>356</v>
      </c>
      <c r="E120" s="26" t="s">
        <v>473</v>
      </c>
      <c r="F120" s="5" t="s">
        <v>356</v>
      </c>
      <c r="G120" s="26" t="s">
        <v>473</v>
      </c>
      <c r="H120" s="26" t="s">
        <v>420</v>
      </c>
      <c r="I120" s="10" t="s">
        <v>575</v>
      </c>
      <c r="J120" s="74"/>
      <c r="K120" s="50"/>
      <c r="L120" s="5"/>
      <c r="M120" s="50"/>
      <c r="N120" s="32"/>
      <c r="O120" s="32"/>
      <c r="P120" s="32"/>
      <c r="Q120" s="35"/>
      <c r="R120" s="50"/>
      <c r="S120" s="41"/>
    </row>
    <row r="121" spans="1:19" s="36" customFormat="1" x14ac:dyDescent="0.3">
      <c r="A121" s="1" t="s">
        <v>54</v>
      </c>
      <c r="B121" s="27" t="s">
        <v>745</v>
      </c>
      <c r="C121" s="27" t="s">
        <v>332</v>
      </c>
      <c r="D121" s="31" t="s">
        <v>333</v>
      </c>
      <c r="E121" s="27" t="s">
        <v>334</v>
      </c>
      <c r="F121" s="1"/>
      <c r="G121" s="27" t="s">
        <v>334</v>
      </c>
      <c r="H121" s="27" t="s">
        <v>335</v>
      </c>
      <c r="I121" s="11" t="s">
        <v>576</v>
      </c>
      <c r="J121" s="71">
        <v>3.6505009999999913</v>
      </c>
      <c r="K121" s="1">
        <v>2011</v>
      </c>
      <c r="L121" s="1">
        <v>2011</v>
      </c>
      <c r="M121" s="51">
        <v>2010</v>
      </c>
      <c r="N121" s="33" t="s">
        <v>2</v>
      </c>
      <c r="O121" s="33" t="s">
        <v>204</v>
      </c>
      <c r="P121" s="33" t="s">
        <v>205</v>
      </c>
      <c r="Q121" s="2" t="s">
        <v>203</v>
      </c>
      <c r="R121" s="51"/>
      <c r="S121" s="41"/>
    </row>
    <row r="122" spans="1:19" s="36" customFormat="1" x14ac:dyDescent="0.3">
      <c r="A122" s="5" t="s">
        <v>577</v>
      </c>
      <c r="B122" s="26" t="s">
        <v>750</v>
      </c>
      <c r="C122" s="26" t="s">
        <v>368</v>
      </c>
      <c r="D122" s="30" t="s">
        <v>323</v>
      </c>
      <c r="E122" s="26" t="s">
        <v>369</v>
      </c>
      <c r="F122" s="5"/>
      <c r="G122" s="26" t="s">
        <v>369</v>
      </c>
      <c r="H122" s="26" t="s">
        <v>325</v>
      </c>
      <c r="I122" s="10" t="s">
        <v>578</v>
      </c>
      <c r="J122" s="74">
        <v>63.304981773997568</v>
      </c>
      <c r="K122" s="5">
        <v>2015</v>
      </c>
      <c r="L122" s="5">
        <v>2015</v>
      </c>
      <c r="M122" s="50">
        <v>2014</v>
      </c>
      <c r="N122" s="32" t="s">
        <v>2</v>
      </c>
      <c r="O122" s="32" t="s">
        <v>580</v>
      </c>
      <c r="P122" s="32" t="s">
        <v>581</v>
      </c>
      <c r="Q122" s="35" t="s">
        <v>579</v>
      </c>
      <c r="R122" s="50"/>
      <c r="S122" s="41"/>
    </row>
    <row r="123" spans="1:19" s="36" customFormat="1" x14ac:dyDescent="0.3">
      <c r="A123" s="1" t="s">
        <v>582</v>
      </c>
      <c r="B123" s="27" t="s">
        <v>745</v>
      </c>
      <c r="C123" s="27" t="s">
        <v>340</v>
      </c>
      <c r="D123" s="31" t="s">
        <v>333</v>
      </c>
      <c r="E123" s="27" t="s">
        <v>334</v>
      </c>
      <c r="F123" s="1"/>
      <c r="G123" s="27" t="s">
        <v>334</v>
      </c>
      <c r="H123" s="27" t="s">
        <v>335</v>
      </c>
      <c r="I123" s="11" t="s">
        <v>583</v>
      </c>
      <c r="J123" s="73" t="s">
        <v>752</v>
      </c>
      <c r="K123" s="53">
        <v>2015</v>
      </c>
      <c r="L123" s="1">
        <v>2015</v>
      </c>
      <c r="M123" s="53">
        <v>2015</v>
      </c>
      <c r="N123" s="33" t="s">
        <v>100</v>
      </c>
      <c r="O123" s="33"/>
      <c r="P123" s="33"/>
      <c r="Q123" s="2"/>
      <c r="R123" s="51"/>
      <c r="S123" s="41"/>
    </row>
    <row r="124" spans="1:19" s="36" customFormat="1" x14ac:dyDescent="0.3">
      <c r="A124" s="5" t="s">
        <v>55</v>
      </c>
      <c r="B124" s="26" t="s">
        <v>744</v>
      </c>
      <c r="C124" s="26" t="s">
        <v>744</v>
      </c>
      <c r="D124" s="30" t="s">
        <v>316</v>
      </c>
      <c r="E124" s="26" t="s">
        <v>395</v>
      </c>
      <c r="F124" s="5"/>
      <c r="G124" s="26" t="s">
        <v>395</v>
      </c>
      <c r="H124" s="26" t="s">
        <v>396</v>
      </c>
      <c r="I124" s="10" t="s">
        <v>584</v>
      </c>
      <c r="J124" s="74">
        <v>54.592734575271606</v>
      </c>
      <c r="K124" s="62" t="s">
        <v>6</v>
      </c>
      <c r="L124" s="5">
        <v>2016</v>
      </c>
      <c r="M124" s="50">
        <v>2014</v>
      </c>
      <c r="N124" s="32" t="s">
        <v>4</v>
      </c>
      <c r="O124" s="32" t="s">
        <v>207</v>
      </c>
      <c r="P124" s="32" t="s">
        <v>208</v>
      </c>
      <c r="Q124" s="35" t="s">
        <v>206</v>
      </c>
      <c r="R124" s="50"/>
      <c r="S124" s="41"/>
    </row>
    <row r="125" spans="1:19" s="36" customFormat="1" x14ac:dyDescent="0.3">
      <c r="A125" s="18" t="s">
        <v>56</v>
      </c>
      <c r="B125" s="28" t="s">
        <v>745</v>
      </c>
      <c r="C125" s="28" t="s">
        <v>332</v>
      </c>
      <c r="D125" s="28" t="s">
        <v>333</v>
      </c>
      <c r="E125" s="28" t="s">
        <v>334</v>
      </c>
      <c r="F125" s="18"/>
      <c r="G125" s="28" t="s">
        <v>334</v>
      </c>
      <c r="H125" s="28" t="s">
        <v>335</v>
      </c>
      <c r="I125" s="19" t="s">
        <v>585</v>
      </c>
      <c r="J125" s="12">
        <v>1.4076039999999921</v>
      </c>
      <c r="K125" s="16">
        <v>2013</v>
      </c>
      <c r="L125" s="16">
        <v>2013</v>
      </c>
      <c r="M125" s="56">
        <v>2012</v>
      </c>
      <c r="N125" s="13" t="s">
        <v>2</v>
      </c>
      <c r="O125" s="46" t="s">
        <v>210</v>
      </c>
      <c r="P125" s="46" t="s">
        <v>211</v>
      </c>
      <c r="Q125" s="47" t="s">
        <v>209</v>
      </c>
      <c r="R125" s="63"/>
      <c r="S125" s="41"/>
    </row>
    <row r="126" spans="1:19" s="36" customFormat="1" x14ac:dyDescent="0.3">
      <c r="A126" s="5" t="s">
        <v>57</v>
      </c>
      <c r="B126" s="26" t="s">
        <v>744</v>
      </c>
      <c r="C126" s="26" t="s">
        <v>744</v>
      </c>
      <c r="D126" s="30" t="s">
        <v>316</v>
      </c>
      <c r="E126" s="26" t="s">
        <v>411</v>
      </c>
      <c r="F126" s="5"/>
      <c r="G126" s="26" t="s">
        <v>411</v>
      </c>
      <c r="H126" s="26" t="s">
        <v>396</v>
      </c>
      <c r="I126" s="10" t="s">
        <v>586</v>
      </c>
      <c r="J126" s="74">
        <v>0.85425500000000909</v>
      </c>
      <c r="K126" s="5">
        <v>2013</v>
      </c>
      <c r="L126" s="5">
        <v>2013</v>
      </c>
      <c r="M126" s="50">
        <v>2012</v>
      </c>
      <c r="N126" s="32" t="s">
        <v>2</v>
      </c>
      <c r="O126" s="32" t="s">
        <v>213</v>
      </c>
      <c r="P126" s="32" t="s">
        <v>214</v>
      </c>
      <c r="Q126" s="35" t="s">
        <v>212</v>
      </c>
      <c r="R126" s="50"/>
      <c r="S126" s="41"/>
    </row>
    <row r="127" spans="1:19" s="36" customFormat="1" x14ac:dyDescent="0.3">
      <c r="A127" s="1" t="s">
        <v>58</v>
      </c>
      <c r="B127" s="27" t="s">
        <v>750</v>
      </c>
      <c r="C127" s="27" t="s">
        <v>322</v>
      </c>
      <c r="D127" s="31" t="s">
        <v>323</v>
      </c>
      <c r="E127" s="27" t="s">
        <v>364</v>
      </c>
      <c r="F127" s="1"/>
      <c r="G127" s="27" t="s">
        <v>364</v>
      </c>
      <c r="H127" s="27" t="s">
        <v>325</v>
      </c>
      <c r="I127" s="11" t="s">
        <v>587</v>
      </c>
      <c r="J127" s="71">
        <v>48.752479000000001</v>
      </c>
      <c r="K127" s="1">
        <v>2011</v>
      </c>
      <c r="L127" s="1">
        <v>2011</v>
      </c>
      <c r="M127" s="51">
        <v>2009</v>
      </c>
      <c r="N127" s="33" t="s">
        <v>4</v>
      </c>
      <c r="O127" s="33" t="s">
        <v>216</v>
      </c>
      <c r="P127" s="33" t="s">
        <v>217</v>
      </c>
      <c r="Q127" s="2" t="s">
        <v>215</v>
      </c>
      <c r="R127" s="51"/>
      <c r="S127" s="41"/>
    </row>
    <row r="128" spans="1:19" s="36" customFormat="1" x14ac:dyDescent="0.3">
      <c r="A128" s="5" t="s">
        <v>588</v>
      </c>
      <c r="B128" s="26" t="s">
        <v>750</v>
      </c>
      <c r="C128" s="26" t="s">
        <v>368</v>
      </c>
      <c r="D128" s="30" t="s">
        <v>323</v>
      </c>
      <c r="E128" s="26" t="s">
        <v>369</v>
      </c>
      <c r="F128" s="5"/>
      <c r="G128" s="26" t="s">
        <v>369</v>
      </c>
      <c r="H128" s="26" t="s">
        <v>325</v>
      </c>
      <c r="I128" s="10" t="s">
        <v>589</v>
      </c>
      <c r="J128" s="74">
        <v>77.890179000000003</v>
      </c>
      <c r="K128" s="5">
        <v>2011</v>
      </c>
      <c r="L128" s="5">
        <v>2011</v>
      </c>
      <c r="M128" s="50">
        <v>2010</v>
      </c>
      <c r="N128" s="32" t="s">
        <v>2</v>
      </c>
      <c r="O128" s="32" t="s">
        <v>591</v>
      </c>
      <c r="P128" s="32" t="s">
        <v>592</v>
      </c>
      <c r="Q128" s="35" t="s">
        <v>590</v>
      </c>
      <c r="R128" s="50"/>
      <c r="S128" s="41"/>
    </row>
    <row r="129" spans="1:19" s="36" customFormat="1" x14ac:dyDescent="0.3">
      <c r="A129" s="1" t="s">
        <v>593</v>
      </c>
      <c r="B129" s="27" t="s">
        <v>746</v>
      </c>
      <c r="C129" s="27" t="s">
        <v>746</v>
      </c>
      <c r="D129" s="31"/>
      <c r="E129" s="27"/>
      <c r="F129" s="1"/>
      <c r="G129" s="27"/>
      <c r="H129" s="27" t="s">
        <v>330</v>
      </c>
      <c r="I129" s="11" t="s">
        <v>594</v>
      </c>
      <c r="J129" s="71"/>
      <c r="K129" s="51"/>
      <c r="L129" s="1"/>
      <c r="M129" s="51"/>
      <c r="N129" s="33"/>
      <c r="O129" s="33"/>
      <c r="P129" s="33"/>
      <c r="Q129" s="2"/>
      <c r="R129" s="51"/>
      <c r="S129" s="41"/>
    </row>
    <row r="130" spans="1:19" s="36" customFormat="1" x14ac:dyDescent="0.3">
      <c r="A130" s="5" t="s">
        <v>595</v>
      </c>
      <c r="B130" s="26" t="s">
        <v>750</v>
      </c>
      <c r="C130" s="26" t="s">
        <v>322</v>
      </c>
      <c r="D130" s="30" t="s">
        <v>323</v>
      </c>
      <c r="E130" s="26" t="s">
        <v>364</v>
      </c>
      <c r="F130" s="5"/>
      <c r="G130" s="26" t="s">
        <v>364</v>
      </c>
      <c r="H130" s="26" t="s">
        <v>325</v>
      </c>
      <c r="I130" s="10" t="s">
        <v>596</v>
      </c>
      <c r="J130" s="74">
        <v>4.9119140041803462</v>
      </c>
      <c r="K130" s="54">
        <v>2015</v>
      </c>
      <c r="L130" s="5">
        <v>2015</v>
      </c>
      <c r="M130" s="54">
        <v>2015</v>
      </c>
      <c r="N130" s="32" t="s">
        <v>93</v>
      </c>
      <c r="O130" s="32"/>
      <c r="P130" s="32"/>
      <c r="Q130" s="35"/>
      <c r="R130" s="50"/>
      <c r="S130" s="41"/>
    </row>
    <row r="131" spans="1:19" s="36" customFormat="1" x14ac:dyDescent="0.3">
      <c r="A131" s="1" t="s">
        <v>59</v>
      </c>
      <c r="B131" s="27" t="s">
        <v>750</v>
      </c>
      <c r="C131" s="27" t="s">
        <v>322</v>
      </c>
      <c r="D131" s="31" t="s">
        <v>323</v>
      </c>
      <c r="E131" s="27" t="s">
        <v>364</v>
      </c>
      <c r="F131" s="1"/>
      <c r="G131" s="27" t="s">
        <v>364</v>
      </c>
      <c r="H131" s="27" t="s">
        <v>325</v>
      </c>
      <c r="I131" s="11" t="s">
        <v>597</v>
      </c>
      <c r="J131" s="71">
        <v>16.026119000000008</v>
      </c>
      <c r="K131" s="62" t="s">
        <v>6</v>
      </c>
      <c r="L131" s="5">
        <v>2016</v>
      </c>
      <c r="M131" s="50">
        <v>2014</v>
      </c>
      <c r="N131" s="33" t="s">
        <v>4</v>
      </c>
      <c r="O131" s="33" t="s">
        <v>219</v>
      </c>
      <c r="P131" s="33" t="s">
        <v>220</v>
      </c>
      <c r="Q131" s="2" t="s">
        <v>218</v>
      </c>
      <c r="R131" s="51"/>
      <c r="S131" s="41"/>
    </row>
    <row r="132" spans="1:19" s="36" customFormat="1" x14ac:dyDescent="0.3">
      <c r="A132" s="5" t="s">
        <v>598</v>
      </c>
      <c r="B132" s="26" t="s">
        <v>744</v>
      </c>
      <c r="C132" s="26" t="s">
        <v>744</v>
      </c>
      <c r="D132" s="30" t="s">
        <v>316</v>
      </c>
      <c r="E132" s="26" t="s">
        <v>395</v>
      </c>
      <c r="F132" s="5"/>
      <c r="G132" s="26" t="s">
        <v>395</v>
      </c>
      <c r="H132" s="26" t="s">
        <v>396</v>
      </c>
      <c r="I132" s="10" t="s">
        <v>599</v>
      </c>
      <c r="J132" s="74">
        <v>1.9692739009032465</v>
      </c>
      <c r="K132" s="54">
        <v>2015</v>
      </c>
      <c r="L132" s="5">
        <v>2015</v>
      </c>
      <c r="M132" s="54">
        <v>2015</v>
      </c>
      <c r="N132" s="32" t="s">
        <v>562</v>
      </c>
      <c r="O132" s="32"/>
      <c r="P132" s="32"/>
      <c r="Q132" s="35"/>
      <c r="R132" s="50"/>
      <c r="S132" s="41"/>
    </row>
    <row r="133" spans="1:19" s="36" customFormat="1" x14ac:dyDescent="0.3">
      <c r="A133" s="1" t="s">
        <v>60</v>
      </c>
      <c r="B133" s="27" t="s">
        <v>750</v>
      </c>
      <c r="C133" s="27" t="s">
        <v>322</v>
      </c>
      <c r="D133" s="31" t="s">
        <v>323</v>
      </c>
      <c r="E133" s="27" t="s">
        <v>400</v>
      </c>
      <c r="F133" s="1"/>
      <c r="G133" s="27" t="s">
        <v>400</v>
      </c>
      <c r="H133" s="27" t="s">
        <v>325</v>
      </c>
      <c r="I133" s="11" t="s">
        <v>600</v>
      </c>
      <c r="J133" s="71">
        <v>13.972121999999999</v>
      </c>
      <c r="K133" s="1">
        <v>2013</v>
      </c>
      <c r="L133" s="1">
        <v>2013</v>
      </c>
      <c r="M133" s="51">
        <v>2011</v>
      </c>
      <c r="N133" s="33" t="s">
        <v>4</v>
      </c>
      <c r="O133" s="33" t="s">
        <v>222</v>
      </c>
      <c r="P133" s="33" t="s">
        <v>223</v>
      </c>
      <c r="Q133" s="2" t="s">
        <v>221</v>
      </c>
      <c r="R133" s="51"/>
      <c r="S133" s="41"/>
    </row>
    <row r="134" spans="1:19" s="36" customFormat="1" x14ac:dyDescent="0.3">
      <c r="A134" s="5" t="s">
        <v>601</v>
      </c>
      <c r="B134" s="26" t="s">
        <v>750</v>
      </c>
      <c r="C134" s="26" t="s">
        <v>368</v>
      </c>
      <c r="D134" s="30" t="s">
        <v>323</v>
      </c>
      <c r="E134" s="26" t="s">
        <v>369</v>
      </c>
      <c r="F134" s="5"/>
      <c r="G134" s="26" t="s">
        <v>369</v>
      </c>
      <c r="H134" s="26" t="s">
        <v>325</v>
      </c>
      <c r="I134" s="10" t="s">
        <v>602</v>
      </c>
      <c r="J134" s="74">
        <v>76.838479000000007</v>
      </c>
      <c r="K134" s="5">
        <v>2012</v>
      </c>
      <c r="L134" s="5">
        <v>2012</v>
      </c>
      <c r="M134" s="50">
        <v>2010</v>
      </c>
      <c r="N134" s="32" t="s">
        <v>4</v>
      </c>
      <c r="O134" s="32" t="s">
        <v>138</v>
      </c>
      <c r="P134" s="32" t="s">
        <v>604</v>
      </c>
      <c r="Q134" s="35" t="s">
        <v>603</v>
      </c>
      <c r="R134" s="50"/>
      <c r="S134" s="41"/>
    </row>
    <row r="135" spans="1:19" s="36" customFormat="1" x14ac:dyDescent="0.3">
      <c r="A135" s="1" t="s">
        <v>605</v>
      </c>
      <c r="B135" s="27" t="s">
        <v>750</v>
      </c>
      <c r="C135" s="27" t="s">
        <v>368</v>
      </c>
      <c r="D135" s="31" t="s">
        <v>323</v>
      </c>
      <c r="E135" s="27" t="s">
        <v>369</v>
      </c>
      <c r="F135" s="1"/>
      <c r="G135" s="27" t="s">
        <v>369</v>
      </c>
      <c r="H135" s="27" t="s">
        <v>325</v>
      </c>
      <c r="I135" s="11" t="s">
        <v>606</v>
      </c>
      <c r="J135" s="71">
        <v>83.599968000000004</v>
      </c>
      <c r="K135" s="1">
        <v>2013</v>
      </c>
      <c r="L135" s="1">
        <v>2013</v>
      </c>
      <c r="M135" s="51">
        <v>2011</v>
      </c>
      <c r="N135" s="33" t="s">
        <v>4</v>
      </c>
      <c r="O135" s="33" t="s">
        <v>608</v>
      </c>
      <c r="P135" s="33" t="s">
        <v>609</v>
      </c>
      <c r="Q135" s="2" t="s">
        <v>607</v>
      </c>
      <c r="R135" s="51"/>
      <c r="S135" s="41"/>
    </row>
    <row r="136" spans="1:19" s="36" customFormat="1" x14ac:dyDescent="0.3">
      <c r="A136" s="5" t="s">
        <v>61</v>
      </c>
      <c r="B136" s="26" t="s">
        <v>746</v>
      </c>
      <c r="C136" s="26" t="s">
        <v>746</v>
      </c>
      <c r="D136" s="30" t="s">
        <v>348</v>
      </c>
      <c r="E136" s="26" t="s">
        <v>382</v>
      </c>
      <c r="F136" s="5"/>
      <c r="G136" s="26" t="s">
        <v>382</v>
      </c>
      <c r="H136" s="26" t="s">
        <v>348</v>
      </c>
      <c r="I136" s="10" t="s">
        <v>610</v>
      </c>
      <c r="J136" s="74"/>
      <c r="K136" s="50"/>
      <c r="L136" s="5"/>
      <c r="M136" s="50"/>
      <c r="N136" s="32"/>
      <c r="O136" s="32"/>
      <c r="P136" s="32"/>
      <c r="Q136" s="35"/>
      <c r="R136" s="50"/>
      <c r="S136" s="41"/>
    </row>
    <row r="137" spans="1:19" s="36" customFormat="1" x14ac:dyDescent="0.3">
      <c r="A137" s="1" t="s">
        <v>611</v>
      </c>
      <c r="B137" s="27" t="s">
        <v>744</v>
      </c>
      <c r="C137" s="27" t="s">
        <v>744</v>
      </c>
      <c r="D137" s="31" t="s">
        <v>356</v>
      </c>
      <c r="E137" s="27" t="s">
        <v>419</v>
      </c>
      <c r="F137" s="1" t="s">
        <v>356</v>
      </c>
      <c r="G137" s="27" t="s">
        <v>419</v>
      </c>
      <c r="H137" s="27" t="s">
        <v>420</v>
      </c>
      <c r="I137" s="11" t="s">
        <v>612</v>
      </c>
      <c r="J137" s="71"/>
      <c r="K137" s="51"/>
      <c r="L137" s="1"/>
      <c r="M137" s="51"/>
      <c r="N137" s="33"/>
      <c r="O137" s="33"/>
      <c r="P137" s="33"/>
      <c r="Q137" s="2"/>
      <c r="R137" s="51"/>
      <c r="S137" s="41"/>
    </row>
    <row r="138" spans="1:19" s="36" customFormat="1" x14ac:dyDescent="0.3">
      <c r="A138" s="5" t="s">
        <v>613</v>
      </c>
      <c r="B138" s="26" t="s">
        <v>745</v>
      </c>
      <c r="C138" s="26" t="s">
        <v>340</v>
      </c>
      <c r="D138" s="30" t="s">
        <v>333</v>
      </c>
      <c r="E138" s="26" t="s">
        <v>361</v>
      </c>
      <c r="F138" s="5"/>
      <c r="G138" s="26" t="s">
        <v>361</v>
      </c>
      <c r="H138" s="26" t="s">
        <v>335</v>
      </c>
      <c r="I138" s="10" t="s">
        <v>614</v>
      </c>
      <c r="J138" s="74">
        <v>6.282591115696718</v>
      </c>
      <c r="K138" s="54">
        <v>2015</v>
      </c>
      <c r="L138" s="5">
        <v>2015</v>
      </c>
      <c r="M138" s="54">
        <v>2015</v>
      </c>
      <c r="N138" s="32" t="s">
        <v>101</v>
      </c>
      <c r="O138" s="32"/>
      <c r="P138" s="32"/>
      <c r="Q138" s="35"/>
      <c r="R138" s="50"/>
      <c r="S138" s="41"/>
    </row>
    <row r="139" spans="1:19" s="36" customFormat="1" x14ac:dyDescent="0.3">
      <c r="A139" s="1" t="s">
        <v>615</v>
      </c>
      <c r="B139" s="27" t="s">
        <v>745</v>
      </c>
      <c r="C139" s="27" t="s">
        <v>340</v>
      </c>
      <c r="D139" s="31" t="s">
        <v>333</v>
      </c>
      <c r="E139" s="27" t="s">
        <v>439</v>
      </c>
      <c r="F139" s="1"/>
      <c r="G139" s="27" t="s">
        <v>439</v>
      </c>
      <c r="H139" s="27" t="s">
        <v>335</v>
      </c>
      <c r="I139" s="11" t="s">
        <v>616</v>
      </c>
      <c r="J139" s="71">
        <v>4.3971881054940809</v>
      </c>
      <c r="K139" s="53">
        <v>2015</v>
      </c>
      <c r="L139" s="1">
        <v>2015</v>
      </c>
      <c r="M139" s="53">
        <v>2015</v>
      </c>
      <c r="N139" s="33" t="s">
        <v>93</v>
      </c>
      <c r="O139" s="33"/>
      <c r="P139" s="33"/>
      <c r="Q139" s="2"/>
      <c r="R139" s="51"/>
      <c r="S139" s="41"/>
    </row>
    <row r="140" spans="1:19" s="36" customFormat="1" x14ac:dyDescent="0.3">
      <c r="A140" s="5" t="s">
        <v>62</v>
      </c>
      <c r="B140" s="26" t="s">
        <v>749</v>
      </c>
      <c r="C140" s="26" t="s">
        <v>749</v>
      </c>
      <c r="D140" s="30" t="s">
        <v>316</v>
      </c>
      <c r="E140" s="26" t="s">
        <v>317</v>
      </c>
      <c r="F140" s="5"/>
      <c r="G140" s="26" t="s">
        <v>317</v>
      </c>
      <c r="H140" s="26" t="s">
        <v>318</v>
      </c>
      <c r="I140" s="10" t="s">
        <v>617</v>
      </c>
      <c r="J140" s="74">
        <v>38.708287477493286</v>
      </c>
      <c r="K140" s="50">
        <v>2016</v>
      </c>
      <c r="L140" s="5">
        <v>2016</v>
      </c>
      <c r="M140" s="50">
        <v>2014</v>
      </c>
      <c r="N140" s="32" t="s">
        <v>4</v>
      </c>
      <c r="O140" s="32" t="s">
        <v>225</v>
      </c>
      <c r="P140" s="32" t="s">
        <v>226</v>
      </c>
      <c r="Q140" s="35" t="s">
        <v>224</v>
      </c>
      <c r="R140" s="50"/>
      <c r="S140" s="41"/>
    </row>
    <row r="141" spans="1:19" s="36" customFormat="1" x14ac:dyDescent="0.3">
      <c r="A141" s="1" t="s">
        <v>618</v>
      </c>
      <c r="B141" s="27" t="s">
        <v>744</v>
      </c>
      <c r="C141" s="27" t="s">
        <v>744</v>
      </c>
      <c r="D141" s="31" t="s">
        <v>356</v>
      </c>
      <c r="E141" s="27" t="s">
        <v>473</v>
      </c>
      <c r="F141" s="1" t="s">
        <v>356</v>
      </c>
      <c r="G141" s="27" t="s">
        <v>473</v>
      </c>
      <c r="H141" s="27" t="s">
        <v>420</v>
      </c>
      <c r="I141" s="11" t="s">
        <v>619</v>
      </c>
      <c r="J141" s="71"/>
      <c r="K141" s="51"/>
      <c r="L141" s="1"/>
      <c r="M141" s="51"/>
      <c r="N141" s="33"/>
      <c r="O141" s="33"/>
      <c r="P141" s="33"/>
      <c r="Q141" s="2"/>
      <c r="R141" s="51"/>
      <c r="S141" s="41"/>
    </row>
    <row r="142" spans="1:19" s="36" customFormat="1" x14ac:dyDescent="0.3">
      <c r="A142" s="5" t="s">
        <v>620</v>
      </c>
      <c r="B142" s="26" t="s">
        <v>744</v>
      </c>
      <c r="C142" s="26" t="s">
        <v>744</v>
      </c>
      <c r="D142" s="30" t="s">
        <v>356</v>
      </c>
      <c r="E142" s="26" t="s">
        <v>357</v>
      </c>
      <c r="F142" s="5"/>
      <c r="G142" s="26" t="s">
        <v>357</v>
      </c>
      <c r="H142" s="26" t="s">
        <v>335</v>
      </c>
      <c r="I142" s="10" t="s">
        <v>621</v>
      </c>
      <c r="J142" s="74">
        <v>3.8113464595024169</v>
      </c>
      <c r="K142" s="54">
        <v>2015</v>
      </c>
      <c r="L142" s="5">
        <v>2015</v>
      </c>
      <c r="M142" s="54">
        <v>2015</v>
      </c>
      <c r="N142" s="32" t="s">
        <v>93</v>
      </c>
      <c r="O142" s="32"/>
      <c r="P142" s="32"/>
      <c r="Q142" s="35"/>
      <c r="R142" s="50"/>
      <c r="S142" s="41"/>
    </row>
    <row r="143" spans="1:19" s="36" customFormat="1" x14ac:dyDescent="0.3">
      <c r="A143" s="1" t="s">
        <v>622</v>
      </c>
      <c r="B143" s="27" t="s">
        <v>747</v>
      </c>
      <c r="C143" s="27" t="s">
        <v>747</v>
      </c>
      <c r="D143" s="31" t="s">
        <v>316</v>
      </c>
      <c r="E143" s="27" t="s">
        <v>343</v>
      </c>
      <c r="F143" s="1"/>
      <c r="G143" s="27" t="s">
        <v>343</v>
      </c>
      <c r="H143" s="27" t="s">
        <v>344</v>
      </c>
      <c r="I143" s="11" t="s">
        <v>623</v>
      </c>
      <c r="J143" s="73" t="s">
        <v>752</v>
      </c>
      <c r="K143" s="53">
        <v>2016</v>
      </c>
      <c r="L143" s="1">
        <v>2016</v>
      </c>
      <c r="M143" s="53">
        <v>2016</v>
      </c>
      <c r="N143" s="33" t="s">
        <v>93</v>
      </c>
      <c r="O143" s="33"/>
      <c r="P143" s="33"/>
      <c r="Q143" s="2"/>
      <c r="R143" s="51"/>
      <c r="S143" s="41"/>
    </row>
    <row r="144" spans="1:19" s="36" customFormat="1" x14ac:dyDescent="0.3">
      <c r="A144" s="5" t="s">
        <v>624</v>
      </c>
      <c r="B144" s="26" t="s">
        <v>749</v>
      </c>
      <c r="C144" s="26" t="s">
        <v>749</v>
      </c>
      <c r="D144" s="30" t="s">
        <v>316</v>
      </c>
      <c r="E144" s="26" t="s">
        <v>317</v>
      </c>
      <c r="F144" s="5"/>
      <c r="G144" s="26" t="s">
        <v>317</v>
      </c>
      <c r="H144" s="26" t="s">
        <v>318</v>
      </c>
      <c r="I144" s="10" t="s">
        <v>625</v>
      </c>
      <c r="J144" s="74">
        <v>87.822993999999994</v>
      </c>
      <c r="K144" s="62" t="s">
        <v>13</v>
      </c>
      <c r="L144" s="5">
        <v>2013</v>
      </c>
      <c r="M144" s="50">
        <v>2011</v>
      </c>
      <c r="N144" s="32" t="s">
        <v>4</v>
      </c>
      <c r="O144" s="32" t="s">
        <v>627</v>
      </c>
      <c r="P144" s="32" t="s">
        <v>628</v>
      </c>
      <c r="Q144" s="35" t="s">
        <v>626</v>
      </c>
      <c r="R144" s="50"/>
      <c r="S144" s="41"/>
    </row>
    <row r="145" spans="1:19" s="36" customFormat="1" x14ac:dyDescent="0.3">
      <c r="A145" s="18" t="s">
        <v>63</v>
      </c>
      <c r="B145" s="28" t="s">
        <v>746</v>
      </c>
      <c r="C145" s="28" t="s">
        <v>746</v>
      </c>
      <c r="D145" s="28" t="s">
        <v>348</v>
      </c>
      <c r="E145" s="28" t="s">
        <v>382</v>
      </c>
      <c r="F145" s="18"/>
      <c r="G145" s="28" t="s">
        <v>382</v>
      </c>
      <c r="H145" s="28" t="s">
        <v>348</v>
      </c>
      <c r="I145" s="19" t="s">
        <v>629</v>
      </c>
      <c r="J145" s="15">
        <v>8.8201580000000064</v>
      </c>
      <c r="K145" s="14">
        <v>2013</v>
      </c>
      <c r="L145" s="14">
        <v>2013</v>
      </c>
      <c r="M145" s="58">
        <v>2012</v>
      </c>
      <c r="N145" s="21" t="s">
        <v>2</v>
      </c>
      <c r="O145" s="21" t="s">
        <v>228</v>
      </c>
      <c r="P145" s="21" t="s">
        <v>227</v>
      </c>
      <c r="Q145" s="20"/>
      <c r="R145" s="63">
        <v>1677</v>
      </c>
      <c r="S145" s="41"/>
    </row>
    <row r="146" spans="1:19" s="36" customFormat="1" x14ac:dyDescent="0.3">
      <c r="A146" s="5" t="s">
        <v>64</v>
      </c>
      <c r="B146" s="26" t="s">
        <v>746</v>
      </c>
      <c r="C146" s="26" t="s">
        <v>746</v>
      </c>
      <c r="D146" s="30" t="s">
        <v>348</v>
      </c>
      <c r="E146" s="26" t="s">
        <v>349</v>
      </c>
      <c r="F146" s="5"/>
      <c r="G146" s="26" t="s">
        <v>349</v>
      </c>
      <c r="H146" s="26" t="s">
        <v>348</v>
      </c>
      <c r="I146" s="10" t="s">
        <v>630</v>
      </c>
      <c r="J146" s="74">
        <v>6.9067469999999958</v>
      </c>
      <c r="K146" s="5">
        <v>2012</v>
      </c>
      <c r="L146" s="5">
        <v>2012</v>
      </c>
      <c r="M146" s="50">
        <v>2010</v>
      </c>
      <c r="N146" s="32" t="s">
        <v>4</v>
      </c>
      <c r="O146" s="32" t="s">
        <v>229</v>
      </c>
      <c r="P146" s="32" t="s">
        <v>231</v>
      </c>
      <c r="Q146" s="35" t="s">
        <v>230</v>
      </c>
      <c r="R146" s="50"/>
      <c r="S146" s="41"/>
    </row>
    <row r="147" spans="1:19" s="36" customFormat="1" x14ac:dyDescent="0.3">
      <c r="A147" s="1" t="s">
        <v>65</v>
      </c>
      <c r="B147" s="27" t="s">
        <v>744</v>
      </c>
      <c r="C147" s="27" t="s">
        <v>744</v>
      </c>
      <c r="D147" s="31" t="s">
        <v>316</v>
      </c>
      <c r="E147" s="27" t="s">
        <v>395</v>
      </c>
      <c r="F147" s="1"/>
      <c r="G147" s="27" t="s">
        <v>395</v>
      </c>
      <c r="H147" s="27" t="s">
        <v>396</v>
      </c>
      <c r="I147" s="11" t="s">
        <v>631</v>
      </c>
      <c r="J147" s="71">
        <v>19.290553000000003</v>
      </c>
      <c r="K147" s="1">
        <v>2013</v>
      </c>
      <c r="L147" s="1">
        <v>2013</v>
      </c>
      <c r="M147" s="51">
        <v>2011</v>
      </c>
      <c r="N147" s="33" t="s">
        <v>4</v>
      </c>
      <c r="O147" s="33" t="s">
        <v>233</v>
      </c>
      <c r="P147" s="33" t="s">
        <v>232</v>
      </c>
      <c r="Q147" s="2"/>
      <c r="R147" s="51">
        <v>1132</v>
      </c>
      <c r="S147" s="41"/>
    </row>
    <row r="148" spans="1:19" s="36" customFormat="1" x14ac:dyDescent="0.3">
      <c r="A148" s="5" t="s">
        <v>632</v>
      </c>
      <c r="B148" s="26" t="s">
        <v>744</v>
      </c>
      <c r="C148" s="26" t="s">
        <v>744</v>
      </c>
      <c r="D148" s="30" t="s">
        <v>356</v>
      </c>
      <c r="E148" s="26" t="s">
        <v>473</v>
      </c>
      <c r="F148" s="5" t="s">
        <v>356</v>
      </c>
      <c r="G148" s="26" t="s">
        <v>473</v>
      </c>
      <c r="H148" s="26" t="s">
        <v>420</v>
      </c>
      <c r="I148" s="10" t="s">
        <v>633</v>
      </c>
      <c r="J148" s="74"/>
      <c r="K148" s="50"/>
      <c r="L148" s="5"/>
      <c r="M148" s="50"/>
      <c r="N148" s="32"/>
      <c r="O148" s="32"/>
      <c r="P148" s="32"/>
      <c r="Q148" s="35"/>
      <c r="R148" s="50"/>
      <c r="S148" s="41"/>
    </row>
    <row r="149" spans="1:19" s="36" customFormat="1" x14ac:dyDescent="0.3">
      <c r="A149" s="1" t="s">
        <v>634</v>
      </c>
      <c r="B149" s="27" t="s">
        <v>744</v>
      </c>
      <c r="C149" s="27" t="s">
        <v>744</v>
      </c>
      <c r="D149" s="31" t="s">
        <v>356</v>
      </c>
      <c r="E149" s="27" t="s">
        <v>468</v>
      </c>
      <c r="F149" s="1" t="s">
        <v>356</v>
      </c>
      <c r="G149" s="27" t="s">
        <v>468</v>
      </c>
      <c r="H149" s="27" t="s">
        <v>420</v>
      </c>
      <c r="I149" s="11" t="s">
        <v>635</v>
      </c>
      <c r="J149" s="71"/>
      <c r="K149" s="51"/>
      <c r="L149" s="1"/>
      <c r="M149" s="51"/>
      <c r="N149" s="33"/>
      <c r="O149" s="33"/>
      <c r="P149" s="33"/>
      <c r="Q149" s="2"/>
      <c r="R149" s="51"/>
      <c r="S149" s="41"/>
    </row>
    <row r="150" spans="1:19" s="36" customFormat="1" x14ac:dyDescent="0.3">
      <c r="A150" s="5" t="s">
        <v>636</v>
      </c>
      <c r="B150" s="26" t="s">
        <v>745</v>
      </c>
      <c r="C150" s="26" t="s">
        <v>340</v>
      </c>
      <c r="D150" s="30" t="s">
        <v>333</v>
      </c>
      <c r="E150" s="26" t="s">
        <v>374</v>
      </c>
      <c r="F150" s="5"/>
      <c r="G150" s="26" t="s">
        <v>374</v>
      </c>
      <c r="H150" s="26" t="s">
        <v>335</v>
      </c>
      <c r="I150" s="10" t="s">
        <v>637</v>
      </c>
      <c r="J150" s="72" t="s">
        <v>752</v>
      </c>
      <c r="K150" s="54">
        <v>2016</v>
      </c>
      <c r="L150" s="5">
        <v>2016</v>
      </c>
      <c r="M150" s="54">
        <v>2016</v>
      </c>
      <c r="N150" s="32" t="s">
        <v>102</v>
      </c>
      <c r="O150" s="32"/>
      <c r="P150" s="32"/>
      <c r="Q150" s="35"/>
      <c r="R150" s="50"/>
      <c r="S150" s="41"/>
    </row>
    <row r="151" spans="1:19" s="36" customFormat="1" x14ac:dyDescent="0.3">
      <c r="A151" s="1" t="s">
        <v>638</v>
      </c>
      <c r="B151" s="27" t="s">
        <v>744</v>
      </c>
      <c r="C151" s="27" t="s">
        <v>744</v>
      </c>
      <c r="D151" s="31" t="s">
        <v>316</v>
      </c>
      <c r="E151" s="27" t="s">
        <v>411</v>
      </c>
      <c r="F151" s="1"/>
      <c r="G151" s="27" t="s">
        <v>411</v>
      </c>
      <c r="H151" s="27" t="s">
        <v>396</v>
      </c>
      <c r="I151" s="11" t="s">
        <v>639</v>
      </c>
      <c r="J151" s="71"/>
      <c r="K151" s="51"/>
      <c r="L151" s="1"/>
      <c r="M151" s="51"/>
      <c r="N151" s="33"/>
      <c r="O151" s="33"/>
      <c r="P151" s="33"/>
      <c r="Q151" s="2"/>
      <c r="R151" s="51"/>
      <c r="S151" s="41"/>
    </row>
    <row r="152" spans="1:19" s="36" customFormat="1" x14ac:dyDescent="0.3">
      <c r="A152" s="5" t="s">
        <v>640</v>
      </c>
      <c r="B152" s="26" t="s">
        <v>745</v>
      </c>
      <c r="C152" s="26" t="s">
        <v>340</v>
      </c>
      <c r="D152" s="30" t="s">
        <v>333</v>
      </c>
      <c r="E152" s="26" t="s">
        <v>334</v>
      </c>
      <c r="F152" s="5"/>
      <c r="G152" s="26" t="s">
        <v>334</v>
      </c>
      <c r="H152" s="26" t="s">
        <v>335</v>
      </c>
      <c r="I152" s="10" t="s">
        <v>641</v>
      </c>
      <c r="J152" s="72" t="s">
        <v>752</v>
      </c>
      <c r="K152" s="54">
        <v>2015</v>
      </c>
      <c r="L152" s="5">
        <v>2015</v>
      </c>
      <c r="M152" s="54">
        <v>2015</v>
      </c>
      <c r="N152" s="32" t="s">
        <v>93</v>
      </c>
      <c r="O152" s="32"/>
      <c r="P152" s="32"/>
      <c r="Q152" s="35"/>
      <c r="R152" s="50"/>
      <c r="S152" s="41"/>
    </row>
    <row r="153" spans="1:19" s="36" customFormat="1" x14ac:dyDescent="0.3">
      <c r="A153" s="1" t="s">
        <v>66</v>
      </c>
      <c r="B153" s="27" t="s">
        <v>746</v>
      </c>
      <c r="C153" s="27" t="s">
        <v>746</v>
      </c>
      <c r="D153" s="31" t="s">
        <v>348</v>
      </c>
      <c r="E153" s="27" t="s">
        <v>349</v>
      </c>
      <c r="F153" s="1"/>
      <c r="G153" s="27" t="s">
        <v>349</v>
      </c>
      <c r="H153" s="27" t="s">
        <v>348</v>
      </c>
      <c r="I153" s="11" t="s">
        <v>642</v>
      </c>
      <c r="J153" s="71">
        <v>2.34183669090271</v>
      </c>
      <c r="K153" s="1">
        <v>2016</v>
      </c>
      <c r="L153" s="1">
        <v>2016</v>
      </c>
      <c r="M153" s="51">
        <v>2015</v>
      </c>
      <c r="N153" s="33" t="s">
        <v>2</v>
      </c>
      <c r="O153" s="33" t="s">
        <v>235</v>
      </c>
      <c r="P153" s="33" t="s">
        <v>236</v>
      </c>
      <c r="Q153" s="2" t="s">
        <v>234</v>
      </c>
      <c r="R153" s="51"/>
      <c r="S153" s="41"/>
    </row>
    <row r="154" spans="1:19" s="36" customFormat="1" x14ac:dyDescent="0.3">
      <c r="A154" s="5" t="s">
        <v>67</v>
      </c>
      <c r="B154" s="26" t="s">
        <v>747</v>
      </c>
      <c r="C154" s="26" t="s">
        <v>747</v>
      </c>
      <c r="D154" s="30" t="s">
        <v>316</v>
      </c>
      <c r="E154" s="26" t="s">
        <v>343</v>
      </c>
      <c r="F154" s="5"/>
      <c r="G154" s="26" t="s">
        <v>343</v>
      </c>
      <c r="H154" s="26" t="s">
        <v>344</v>
      </c>
      <c r="I154" s="10" t="s">
        <v>643</v>
      </c>
      <c r="J154" s="74">
        <v>0.33235299999999768</v>
      </c>
      <c r="K154" s="5">
        <v>2014</v>
      </c>
      <c r="L154" s="5">
        <v>2014</v>
      </c>
      <c r="M154" s="50">
        <v>2013</v>
      </c>
      <c r="N154" s="32" t="s">
        <v>2</v>
      </c>
      <c r="O154" s="32" t="s">
        <v>238</v>
      </c>
      <c r="P154" s="32" t="s">
        <v>239</v>
      </c>
      <c r="Q154" s="35" t="s">
        <v>237</v>
      </c>
      <c r="R154" s="50"/>
      <c r="S154" s="41"/>
    </row>
    <row r="155" spans="1:19" s="36" customFormat="1" x14ac:dyDescent="0.3">
      <c r="A155" s="1" t="s">
        <v>644</v>
      </c>
      <c r="B155" s="27" t="s">
        <v>747</v>
      </c>
      <c r="C155" s="27" t="s">
        <v>747</v>
      </c>
      <c r="D155" s="31" t="s">
        <v>316</v>
      </c>
      <c r="E155" s="27" t="s">
        <v>343</v>
      </c>
      <c r="F155" s="1"/>
      <c r="G155" s="27" t="s">
        <v>343</v>
      </c>
      <c r="H155" s="27" t="s">
        <v>344</v>
      </c>
      <c r="I155" s="11" t="s">
        <v>645</v>
      </c>
      <c r="J155" s="71">
        <v>19.723627870766833</v>
      </c>
      <c r="K155" s="53">
        <v>2015</v>
      </c>
      <c r="L155" s="1">
        <v>2015</v>
      </c>
      <c r="M155" s="53">
        <v>2015</v>
      </c>
      <c r="N155" s="33" t="s">
        <v>93</v>
      </c>
      <c r="O155" s="33"/>
      <c r="P155" s="33"/>
      <c r="Q155" s="2"/>
      <c r="R155" s="51"/>
      <c r="S155" s="41"/>
    </row>
    <row r="156" spans="1:19" s="36" customFormat="1" x14ac:dyDescent="0.3">
      <c r="A156" s="5" t="s">
        <v>646</v>
      </c>
      <c r="B156" s="26" t="s">
        <v>745</v>
      </c>
      <c r="C156" s="26" t="s">
        <v>332</v>
      </c>
      <c r="D156" s="30" t="s">
        <v>333</v>
      </c>
      <c r="E156" s="26" t="s">
        <v>374</v>
      </c>
      <c r="F156" s="5"/>
      <c r="G156" s="26" t="s">
        <v>374</v>
      </c>
      <c r="H156" s="26" t="s">
        <v>335</v>
      </c>
      <c r="I156" s="10" t="s">
        <v>647</v>
      </c>
      <c r="J156" s="72" t="s">
        <v>752</v>
      </c>
      <c r="K156" s="54">
        <v>2015</v>
      </c>
      <c r="L156" s="5">
        <v>2015</v>
      </c>
      <c r="M156" s="54">
        <v>2015</v>
      </c>
      <c r="N156" s="32" t="s">
        <v>93</v>
      </c>
      <c r="O156" s="32"/>
      <c r="P156" s="32"/>
      <c r="Q156" s="35"/>
      <c r="R156" s="50"/>
      <c r="S156" s="41"/>
    </row>
    <row r="157" spans="1:19" s="36" customFormat="1" x14ac:dyDescent="0.3">
      <c r="A157" s="1" t="s">
        <v>648</v>
      </c>
      <c r="B157" s="27" t="s">
        <v>745</v>
      </c>
      <c r="C157" s="27" t="s">
        <v>332</v>
      </c>
      <c r="D157" s="31" t="s">
        <v>333</v>
      </c>
      <c r="E157" s="27" t="s">
        <v>374</v>
      </c>
      <c r="F157" s="1"/>
      <c r="G157" s="27" t="s">
        <v>374</v>
      </c>
      <c r="H157" s="27" t="s">
        <v>335</v>
      </c>
      <c r="I157" s="11" t="s">
        <v>649</v>
      </c>
      <c r="J157" s="73" t="s">
        <v>752</v>
      </c>
      <c r="K157" s="53">
        <v>2015</v>
      </c>
      <c r="L157" s="1">
        <v>2015</v>
      </c>
      <c r="M157" s="53">
        <v>2015</v>
      </c>
      <c r="N157" s="33" t="s">
        <v>93</v>
      </c>
      <c r="O157" s="33"/>
      <c r="P157" s="33"/>
      <c r="Q157" s="2"/>
      <c r="R157" s="51"/>
      <c r="S157" s="41"/>
    </row>
    <row r="158" spans="1:19" s="36" customFormat="1" x14ac:dyDescent="0.3">
      <c r="A158" s="5" t="s">
        <v>68</v>
      </c>
      <c r="B158" s="26" t="s">
        <v>750</v>
      </c>
      <c r="C158" s="26" t="s">
        <v>322</v>
      </c>
      <c r="D158" s="30" t="s">
        <v>323</v>
      </c>
      <c r="E158" s="26" t="s">
        <v>364</v>
      </c>
      <c r="F158" s="5"/>
      <c r="G158" s="26" t="s">
        <v>364</v>
      </c>
      <c r="H158" s="26" t="s">
        <v>325</v>
      </c>
      <c r="I158" s="10" t="s">
        <v>650</v>
      </c>
      <c r="J158" s="74">
        <v>7.6335040000000021</v>
      </c>
      <c r="K158" s="62" t="s">
        <v>92</v>
      </c>
      <c r="L158" s="5">
        <v>2015</v>
      </c>
      <c r="M158" s="50">
        <v>2013</v>
      </c>
      <c r="N158" s="32" t="s">
        <v>4</v>
      </c>
      <c r="O158" s="32" t="s">
        <v>241</v>
      </c>
      <c r="P158" s="32" t="s">
        <v>242</v>
      </c>
      <c r="Q158" s="35" t="s">
        <v>240</v>
      </c>
      <c r="R158" s="50"/>
      <c r="S158" s="41"/>
    </row>
    <row r="159" spans="1:19" s="36" customFormat="1" x14ac:dyDescent="0.3">
      <c r="A159" s="1" t="s">
        <v>651</v>
      </c>
      <c r="B159" s="27" t="s">
        <v>747</v>
      </c>
      <c r="C159" s="27" t="s">
        <v>747</v>
      </c>
      <c r="D159" s="31" t="s">
        <v>316</v>
      </c>
      <c r="E159" s="27" t="s">
        <v>343</v>
      </c>
      <c r="F159" s="1"/>
      <c r="G159" s="27" t="s">
        <v>343</v>
      </c>
      <c r="H159" s="27" t="s">
        <v>344</v>
      </c>
      <c r="I159" s="11" t="s">
        <v>652</v>
      </c>
      <c r="J159" s="71"/>
      <c r="K159" s="51"/>
      <c r="L159" s="1"/>
      <c r="M159" s="51"/>
      <c r="N159" s="33"/>
      <c r="O159" s="33"/>
      <c r="P159" s="33"/>
      <c r="Q159" s="2"/>
      <c r="R159" s="51"/>
      <c r="S159" s="41"/>
    </row>
    <row r="160" spans="1:19" s="36" customFormat="1" x14ac:dyDescent="0.3">
      <c r="A160" s="5" t="s">
        <v>653</v>
      </c>
      <c r="B160" s="26" t="s">
        <v>750</v>
      </c>
      <c r="C160" s="26" t="s">
        <v>322</v>
      </c>
      <c r="D160" s="30" t="s">
        <v>323</v>
      </c>
      <c r="E160" s="26" t="s">
        <v>442</v>
      </c>
      <c r="F160" s="5"/>
      <c r="G160" s="26"/>
      <c r="H160" s="26" t="s">
        <v>344</v>
      </c>
      <c r="I160" s="10" t="s">
        <v>654</v>
      </c>
      <c r="J160" s="74">
        <v>89.272752999999994</v>
      </c>
      <c r="K160" s="5">
        <v>2014</v>
      </c>
      <c r="L160" s="5">
        <v>2014</v>
      </c>
      <c r="M160" s="50">
        <v>2013</v>
      </c>
      <c r="N160" s="32" t="s">
        <v>2</v>
      </c>
      <c r="O160" s="32" t="s">
        <v>656</v>
      </c>
      <c r="P160" s="32" t="s">
        <v>657</v>
      </c>
      <c r="Q160" s="35" t="s">
        <v>655</v>
      </c>
      <c r="R160" s="50"/>
      <c r="S160" s="41"/>
    </row>
    <row r="161" spans="1:19" s="36" customFormat="1" x14ac:dyDescent="0.3">
      <c r="A161" s="1" t="s">
        <v>69</v>
      </c>
      <c r="B161" s="27" t="s">
        <v>750</v>
      </c>
      <c r="C161" s="27" t="s">
        <v>368</v>
      </c>
      <c r="D161" s="31" t="s">
        <v>323</v>
      </c>
      <c r="E161" s="27" t="s">
        <v>369</v>
      </c>
      <c r="F161" s="1"/>
      <c r="G161" s="27" t="s">
        <v>369</v>
      </c>
      <c r="H161" s="27" t="s">
        <v>325</v>
      </c>
      <c r="I161" s="11" t="s">
        <v>658</v>
      </c>
      <c r="J161" s="71">
        <v>46.74721360206604</v>
      </c>
      <c r="K161" s="1">
        <v>2016</v>
      </c>
      <c r="L161" s="1">
        <v>2016</v>
      </c>
      <c r="M161" s="51">
        <v>2014</v>
      </c>
      <c r="N161" s="33" t="s">
        <v>4</v>
      </c>
      <c r="O161" s="33" t="s">
        <v>243</v>
      </c>
      <c r="P161" s="33" t="s">
        <v>245</v>
      </c>
      <c r="Q161" s="2" t="s">
        <v>244</v>
      </c>
      <c r="R161" s="51"/>
      <c r="S161" s="41"/>
    </row>
    <row r="162" spans="1:19" s="36" customFormat="1" x14ac:dyDescent="0.3">
      <c r="A162" s="5" t="s">
        <v>659</v>
      </c>
      <c r="B162" s="26" t="s">
        <v>744</v>
      </c>
      <c r="C162" s="26" t="s">
        <v>744</v>
      </c>
      <c r="D162" s="30" t="s">
        <v>316</v>
      </c>
      <c r="E162" s="26" t="s">
        <v>395</v>
      </c>
      <c r="F162" s="5"/>
      <c r="G162" s="26" t="s">
        <v>395</v>
      </c>
      <c r="H162" s="26" t="s">
        <v>396</v>
      </c>
      <c r="I162" s="10" t="s">
        <v>660</v>
      </c>
      <c r="J162" s="74">
        <v>25.806321804390251</v>
      </c>
      <c r="K162" s="54">
        <v>2016</v>
      </c>
      <c r="L162" s="5">
        <v>2016</v>
      </c>
      <c r="M162" s="54">
        <v>2016</v>
      </c>
      <c r="N162" s="32" t="s">
        <v>103</v>
      </c>
      <c r="O162" s="32"/>
      <c r="P162" s="32"/>
      <c r="Q162" s="35"/>
      <c r="R162" s="50"/>
      <c r="S162" s="41"/>
    </row>
    <row r="163" spans="1:19" s="36" customFormat="1" x14ac:dyDescent="0.3">
      <c r="A163" s="1" t="s">
        <v>661</v>
      </c>
      <c r="B163" s="27" t="s">
        <v>744</v>
      </c>
      <c r="C163" s="27" t="s">
        <v>744</v>
      </c>
      <c r="D163" s="31" t="s">
        <v>356</v>
      </c>
      <c r="E163" s="27" t="s">
        <v>468</v>
      </c>
      <c r="F163" s="1" t="s">
        <v>356</v>
      </c>
      <c r="G163" s="27" t="s">
        <v>468</v>
      </c>
      <c r="H163" s="27" t="s">
        <v>420</v>
      </c>
      <c r="I163" s="11" t="s">
        <v>662</v>
      </c>
      <c r="J163" s="71"/>
      <c r="K163" s="51"/>
      <c r="L163" s="1"/>
      <c r="M163" s="51"/>
      <c r="N163" s="33"/>
      <c r="O163" s="33"/>
      <c r="P163" s="33"/>
      <c r="Q163" s="2"/>
      <c r="R163" s="51"/>
      <c r="S163" s="41"/>
    </row>
    <row r="164" spans="1:19" s="36" customFormat="1" x14ac:dyDescent="0.3">
      <c r="A164" s="5" t="s">
        <v>70</v>
      </c>
      <c r="B164" s="26" t="s">
        <v>750</v>
      </c>
      <c r="C164" s="26" t="s">
        <v>368</v>
      </c>
      <c r="D164" s="30" t="s">
        <v>323</v>
      </c>
      <c r="E164" s="26" t="s">
        <v>369</v>
      </c>
      <c r="F164" s="5"/>
      <c r="G164" s="26" t="s">
        <v>369</v>
      </c>
      <c r="H164" s="26" t="s">
        <v>325</v>
      </c>
      <c r="I164" s="10" t="s">
        <v>663</v>
      </c>
      <c r="J164" s="74">
        <v>52.364665000000002</v>
      </c>
      <c r="K164" s="5">
        <v>2013</v>
      </c>
      <c r="L164" s="5">
        <v>2013</v>
      </c>
      <c r="M164" s="50">
        <v>2011</v>
      </c>
      <c r="N164" s="32" t="s">
        <v>4</v>
      </c>
      <c r="O164" s="32" t="s">
        <v>247</v>
      </c>
      <c r="P164" s="32" t="s">
        <v>248</v>
      </c>
      <c r="Q164" s="35" t="s">
        <v>246</v>
      </c>
      <c r="R164" s="50"/>
      <c r="S164" s="41"/>
    </row>
    <row r="165" spans="1:19" s="36" customFormat="1" x14ac:dyDescent="0.3">
      <c r="A165" s="18" t="s">
        <v>71</v>
      </c>
      <c r="B165" s="28" t="s">
        <v>746</v>
      </c>
      <c r="C165" s="28" t="s">
        <v>746</v>
      </c>
      <c r="D165" s="28" t="s">
        <v>348</v>
      </c>
      <c r="E165" s="28" t="s">
        <v>382</v>
      </c>
      <c r="F165" s="18"/>
      <c r="G165" s="28" t="s">
        <v>382</v>
      </c>
      <c r="H165" s="28" t="s">
        <v>348</v>
      </c>
      <c r="I165" s="19" t="s">
        <v>664</v>
      </c>
      <c r="J165" s="12">
        <v>7.035066999999998</v>
      </c>
      <c r="K165" s="14">
        <v>2014</v>
      </c>
      <c r="L165" s="14">
        <v>2014</v>
      </c>
      <c r="M165" s="56">
        <v>2013</v>
      </c>
      <c r="N165" s="13" t="s">
        <v>2</v>
      </c>
      <c r="O165" s="46" t="s">
        <v>250</v>
      </c>
      <c r="P165" s="46" t="s">
        <v>251</v>
      </c>
      <c r="Q165" s="2" t="s">
        <v>249</v>
      </c>
      <c r="R165" s="64"/>
      <c r="S165" s="41"/>
    </row>
    <row r="166" spans="1:19" s="36" customFormat="1" x14ac:dyDescent="0.3">
      <c r="A166" s="5" t="s">
        <v>665</v>
      </c>
      <c r="B166" s="26" t="s">
        <v>745</v>
      </c>
      <c r="C166" s="26" t="s">
        <v>340</v>
      </c>
      <c r="D166" s="30" t="s">
        <v>333</v>
      </c>
      <c r="E166" s="26" t="s">
        <v>334</v>
      </c>
      <c r="F166" s="5"/>
      <c r="G166" s="26" t="s">
        <v>334</v>
      </c>
      <c r="H166" s="26" t="s">
        <v>335</v>
      </c>
      <c r="I166" s="10" t="s">
        <v>666</v>
      </c>
      <c r="J166" s="72" t="s">
        <v>752</v>
      </c>
      <c r="K166" s="54">
        <v>2015</v>
      </c>
      <c r="L166" s="5">
        <v>2015</v>
      </c>
      <c r="M166" s="54">
        <v>2015</v>
      </c>
      <c r="N166" s="32" t="s">
        <v>93</v>
      </c>
      <c r="O166" s="32"/>
      <c r="P166" s="32"/>
      <c r="Q166" s="35"/>
      <c r="R166" s="50"/>
      <c r="S166" s="41"/>
    </row>
    <row r="167" spans="1:19" s="36" customFormat="1" x14ac:dyDescent="0.3">
      <c r="A167" s="1" t="s">
        <v>667</v>
      </c>
      <c r="B167" s="27" t="s">
        <v>750</v>
      </c>
      <c r="C167" s="27" t="s">
        <v>322</v>
      </c>
      <c r="D167" s="31" t="s">
        <v>323</v>
      </c>
      <c r="E167" s="27" t="s">
        <v>364</v>
      </c>
      <c r="F167" s="1"/>
      <c r="G167" s="27" t="s">
        <v>364</v>
      </c>
      <c r="H167" s="27" t="s">
        <v>325</v>
      </c>
      <c r="I167" s="11" t="s">
        <v>668</v>
      </c>
      <c r="J167" s="71"/>
      <c r="K167" s="51"/>
      <c r="L167" s="1"/>
      <c r="M167" s="51"/>
      <c r="N167" s="33"/>
      <c r="O167" s="33"/>
      <c r="P167" s="33"/>
      <c r="Q167" s="2"/>
      <c r="R167" s="51"/>
      <c r="S167" s="41"/>
    </row>
    <row r="168" spans="1:19" s="36" customFormat="1" x14ac:dyDescent="0.3">
      <c r="A168" s="5" t="s">
        <v>72</v>
      </c>
      <c r="B168" s="26" t="s">
        <v>745</v>
      </c>
      <c r="C168" s="26" t="s">
        <v>332</v>
      </c>
      <c r="D168" s="30" t="s">
        <v>333</v>
      </c>
      <c r="E168" s="26" t="s">
        <v>334</v>
      </c>
      <c r="F168" s="5"/>
      <c r="G168" s="26" t="s">
        <v>334</v>
      </c>
      <c r="H168" s="26" t="s">
        <v>335</v>
      </c>
      <c r="I168" s="10" t="s">
        <v>669</v>
      </c>
      <c r="J168" s="74">
        <v>1.6157560000000046</v>
      </c>
      <c r="K168" s="50">
        <v>2014</v>
      </c>
      <c r="L168" s="5">
        <v>2014</v>
      </c>
      <c r="M168" s="50">
        <v>2013</v>
      </c>
      <c r="N168" s="32" t="s">
        <v>2</v>
      </c>
      <c r="O168" s="32" t="s">
        <v>253</v>
      </c>
      <c r="P168" s="32" t="s">
        <v>254</v>
      </c>
      <c r="Q168" s="35" t="s">
        <v>252</v>
      </c>
      <c r="R168" s="50"/>
      <c r="S168" s="41"/>
    </row>
    <row r="169" spans="1:19" s="36" customFormat="1" x14ac:dyDescent="0.3">
      <c r="A169" s="1" t="s">
        <v>670</v>
      </c>
      <c r="B169" s="27" t="s">
        <v>750</v>
      </c>
      <c r="C169" s="27" t="s">
        <v>322</v>
      </c>
      <c r="D169" s="31" t="s">
        <v>323</v>
      </c>
      <c r="E169" s="27" t="s">
        <v>364</v>
      </c>
      <c r="F169" s="1"/>
      <c r="G169" s="27" t="s">
        <v>364</v>
      </c>
      <c r="H169" s="27" t="s">
        <v>325</v>
      </c>
      <c r="I169" s="11" t="s">
        <v>671</v>
      </c>
      <c r="J169" s="71"/>
      <c r="K169" s="51"/>
      <c r="L169" s="1"/>
      <c r="M169" s="51"/>
      <c r="N169" s="33"/>
      <c r="O169" s="33"/>
      <c r="P169" s="33"/>
      <c r="Q169" s="2"/>
      <c r="R169" s="51"/>
      <c r="S169" s="41"/>
    </row>
    <row r="170" spans="1:19" s="36" customFormat="1" x14ac:dyDescent="0.3">
      <c r="A170" s="5" t="s">
        <v>73</v>
      </c>
      <c r="B170" s="26" t="s">
        <v>750</v>
      </c>
      <c r="C170" s="26" t="s">
        <v>368</v>
      </c>
      <c r="D170" s="30" t="s">
        <v>323</v>
      </c>
      <c r="E170" s="26" t="s">
        <v>324</v>
      </c>
      <c r="F170" s="5"/>
      <c r="G170" s="26" t="s">
        <v>324</v>
      </c>
      <c r="H170" s="26" t="s">
        <v>325</v>
      </c>
      <c r="I170" s="10" t="s">
        <v>672</v>
      </c>
      <c r="J170" s="74">
        <v>6.9092550000000017</v>
      </c>
      <c r="K170" s="5">
        <v>2014</v>
      </c>
      <c r="L170" s="5">
        <v>2014</v>
      </c>
      <c r="M170" s="50">
        <v>2013</v>
      </c>
      <c r="N170" s="32" t="s">
        <v>2</v>
      </c>
      <c r="O170" s="32" t="s">
        <v>256</v>
      </c>
      <c r="P170" s="32" t="s">
        <v>257</v>
      </c>
      <c r="Q170" s="35" t="s">
        <v>255</v>
      </c>
      <c r="R170" s="50"/>
      <c r="S170" s="41"/>
    </row>
    <row r="171" spans="1:19" s="36" customFormat="1" x14ac:dyDescent="0.3">
      <c r="A171" s="1" t="s">
        <v>74</v>
      </c>
      <c r="B171" s="27" t="s">
        <v>746</v>
      </c>
      <c r="C171" s="27" t="s">
        <v>746</v>
      </c>
      <c r="D171" s="31" t="s">
        <v>348</v>
      </c>
      <c r="E171" s="27" t="s">
        <v>349</v>
      </c>
      <c r="F171" s="1"/>
      <c r="G171" s="27" t="s">
        <v>349</v>
      </c>
      <c r="H171" s="27" t="s">
        <v>348</v>
      </c>
      <c r="I171" s="11" t="s">
        <v>673</v>
      </c>
      <c r="J171" s="71">
        <v>19.472780999999998</v>
      </c>
      <c r="K171" s="1">
        <v>2010</v>
      </c>
      <c r="L171" s="1">
        <v>2010</v>
      </c>
      <c r="M171" s="51">
        <v>2009</v>
      </c>
      <c r="N171" s="33" t="s">
        <v>2</v>
      </c>
      <c r="O171" s="33" t="s">
        <v>259</v>
      </c>
      <c r="P171" s="33" t="s">
        <v>260</v>
      </c>
      <c r="Q171" s="2" t="s">
        <v>258</v>
      </c>
      <c r="R171" s="51"/>
      <c r="S171" s="41"/>
    </row>
    <row r="172" spans="1:19" s="36" customFormat="1" x14ac:dyDescent="0.3">
      <c r="A172" s="5" t="s">
        <v>674</v>
      </c>
      <c r="B172" s="26" t="s">
        <v>745</v>
      </c>
      <c r="C172" s="26" t="s">
        <v>340</v>
      </c>
      <c r="D172" s="30" t="s">
        <v>333</v>
      </c>
      <c r="E172" s="26" t="s">
        <v>374</v>
      </c>
      <c r="F172" s="5"/>
      <c r="G172" s="26" t="s">
        <v>374</v>
      </c>
      <c r="H172" s="26" t="s">
        <v>335</v>
      </c>
      <c r="I172" s="10" t="s">
        <v>675</v>
      </c>
      <c r="J172" s="74">
        <v>2.0677751162463096</v>
      </c>
      <c r="K172" s="5">
        <v>2015</v>
      </c>
      <c r="L172" s="5">
        <v>2015</v>
      </c>
      <c r="M172" s="54">
        <v>2015</v>
      </c>
      <c r="N172" s="32" t="s">
        <v>93</v>
      </c>
      <c r="O172" s="32"/>
      <c r="P172" s="32"/>
      <c r="Q172" s="35"/>
      <c r="R172" s="50"/>
      <c r="S172" s="41"/>
    </row>
    <row r="173" spans="1:19" s="36" customFormat="1" x14ac:dyDescent="0.3">
      <c r="A173" s="1" t="s">
        <v>676</v>
      </c>
      <c r="B173" s="27" t="s">
        <v>745</v>
      </c>
      <c r="C173" s="27" t="s">
        <v>340</v>
      </c>
      <c r="D173" s="31" t="s">
        <v>333</v>
      </c>
      <c r="E173" s="27" t="s">
        <v>334</v>
      </c>
      <c r="F173" s="1"/>
      <c r="G173" s="27" t="s">
        <v>334</v>
      </c>
      <c r="H173" s="27" t="s">
        <v>335</v>
      </c>
      <c r="I173" s="11" t="s">
        <v>677</v>
      </c>
      <c r="J173" s="71">
        <v>0.35871053004200348</v>
      </c>
      <c r="K173" s="1">
        <v>2013</v>
      </c>
      <c r="L173" s="1">
        <v>2013</v>
      </c>
      <c r="M173" s="53">
        <v>2013</v>
      </c>
      <c r="N173" s="33" t="s">
        <v>93</v>
      </c>
      <c r="O173" s="33"/>
      <c r="P173" s="33"/>
      <c r="Q173" s="2"/>
      <c r="R173" s="51"/>
      <c r="S173" s="41"/>
    </row>
    <row r="174" spans="1:19" s="36" customFormat="1" x14ac:dyDescent="0.3">
      <c r="A174" s="5" t="s">
        <v>678</v>
      </c>
      <c r="B174" s="26" t="s">
        <v>745</v>
      </c>
      <c r="C174" s="26" t="s">
        <v>340</v>
      </c>
      <c r="D174" s="30" t="s">
        <v>333</v>
      </c>
      <c r="E174" s="26" t="s">
        <v>439</v>
      </c>
      <c r="F174" s="5"/>
      <c r="G174" s="26" t="s">
        <v>439</v>
      </c>
      <c r="H174" s="26" t="s">
        <v>335</v>
      </c>
      <c r="I174" s="10" t="s">
        <v>679</v>
      </c>
      <c r="J174" s="74">
        <v>6.8166274666800177</v>
      </c>
      <c r="K174" s="5">
        <v>2012</v>
      </c>
      <c r="L174" s="5">
        <v>2012</v>
      </c>
      <c r="M174" s="54">
        <v>2012</v>
      </c>
      <c r="N174" s="32" t="s">
        <v>104</v>
      </c>
      <c r="O174" s="32"/>
      <c r="P174" s="32"/>
      <c r="Q174" s="35"/>
      <c r="R174" s="50"/>
      <c r="S174" s="41"/>
    </row>
    <row r="175" spans="1:19" s="36" customFormat="1" x14ac:dyDescent="0.3">
      <c r="A175" s="1" t="s">
        <v>75</v>
      </c>
      <c r="B175" s="27" t="s">
        <v>750</v>
      </c>
      <c r="C175" s="27" t="s">
        <v>322</v>
      </c>
      <c r="D175" s="31" t="s">
        <v>323</v>
      </c>
      <c r="E175" s="27" t="s">
        <v>400</v>
      </c>
      <c r="F175" s="1"/>
      <c r="G175" s="27" t="s">
        <v>400</v>
      </c>
      <c r="H175" s="27" t="s">
        <v>325</v>
      </c>
      <c r="I175" s="11" t="s">
        <v>680</v>
      </c>
      <c r="J175" s="71">
        <v>8.7791950000000014</v>
      </c>
      <c r="K175" s="1">
        <v>2014</v>
      </c>
      <c r="L175" s="1">
        <v>2014</v>
      </c>
      <c r="M175" s="51">
        <v>2013</v>
      </c>
      <c r="N175" s="33" t="s">
        <v>2</v>
      </c>
      <c r="O175" s="33" t="s">
        <v>261</v>
      </c>
      <c r="P175" s="33" t="s">
        <v>263</v>
      </c>
      <c r="Q175" s="2" t="s">
        <v>262</v>
      </c>
      <c r="R175" s="51"/>
      <c r="S175" s="41"/>
    </row>
    <row r="176" spans="1:19" s="36" customFormat="1" x14ac:dyDescent="0.3">
      <c r="A176" s="5" t="s">
        <v>681</v>
      </c>
      <c r="B176" s="26" t="s">
        <v>750</v>
      </c>
      <c r="C176" s="26" t="s">
        <v>322</v>
      </c>
      <c r="D176" s="30" t="s">
        <v>323</v>
      </c>
      <c r="E176" s="26" t="s">
        <v>364</v>
      </c>
      <c r="F176" s="5"/>
      <c r="G176" s="26" t="s">
        <v>364</v>
      </c>
      <c r="H176" s="26" t="s">
        <v>325</v>
      </c>
      <c r="I176" s="10" t="s">
        <v>682</v>
      </c>
      <c r="J176" s="72" t="s">
        <v>752</v>
      </c>
      <c r="K176" s="54">
        <v>2013</v>
      </c>
      <c r="L176" s="5">
        <v>2013</v>
      </c>
      <c r="M176" s="54">
        <v>2013</v>
      </c>
      <c r="N176" s="32" t="s">
        <v>93</v>
      </c>
      <c r="O176" s="32"/>
      <c r="P176" s="32"/>
      <c r="Q176" s="35"/>
      <c r="R176" s="50"/>
      <c r="S176" s="41"/>
    </row>
    <row r="177" spans="1:19" s="36" customFormat="1" x14ac:dyDescent="0.3">
      <c r="A177" s="1" t="s">
        <v>683</v>
      </c>
      <c r="B177" s="27" t="s">
        <v>747</v>
      </c>
      <c r="C177" s="27" t="s">
        <v>747</v>
      </c>
      <c r="D177" s="31" t="s">
        <v>316</v>
      </c>
      <c r="E177" s="27" t="s">
        <v>343</v>
      </c>
      <c r="F177" s="1"/>
      <c r="G177" s="27" t="s">
        <v>343</v>
      </c>
      <c r="H177" s="27" t="s">
        <v>344</v>
      </c>
      <c r="I177" s="11" t="s">
        <v>684</v>
      </c>
      <c r="J177" s="71"/>
      <c r="K177" s="51"/>
      <c r="L177" s="1"/>
      <c r="M177" s="51"/>
      <c r="N177" s="33"/>
      <c r="O177" s="33"/>
      <c r="P177" s="33"/>
      <c r="Q177" s="2"/>
      <c r="R177" s="51"/>
      <c r="S177" s="41"/>
    </row>
    <row r="178" spans="1:19" s="36" customFormat="1" x14ac:dyDescent="0.3">
      <c r="A178" s="5" t="s">
        <v>685</v>
      </c>
      <c r="B178" s="26" t="s">
        <v>746</v>
      </c>
      <c r="C178" s="26" t="s">
        <v>746</v>
      </c>
      <c r="D178" s="30"/>
      <c r="E178" s="26"/>
      <c r="F178" s="5"/>
      <c r="G178" s="26"/>
      <c r="H178" s="26" t="s">
        <v>330</v>
      </c>
      <c r="I178" s="10" t="s">
        <v>686</v>
      </c>
      <c r="J178" s="74"/>
      <c r="K178" s="50"/>
      <c r="L178" s="5"/>
      <c r="M178" s="50"/>
      <c r="N178" s="32"/>
      <c r="O178" s="32"/>
      <c r="P178" s="32"/>
      <c r="Q178" s="35"/>
      <c r="R178" s="50"/>
      <c r="S178" s="41"/>
    </row>
    <row r="179" spans="1:19" s="36" customFormat="1" x14ac:dyDescent="0.3">
      <c r="A179" s="1" t="s">
        <v>687</v>
      </c>
      <c r="B179" s="27" t="s">
        <v>750</v>
      </c>
      <c r="C179" s="27" t="s">
        <v>368</v>
      </c>
      <c r="D179" s="31" t="s">
        <v>323</v>
      </c>
      <c r="E179" s="27" t="s">
        <v>324</v>
      </c>
      <c r="F179" s="1"/>
      <c r="G179" s="27" t="s">
        <v>324</v>
      </c>
      <c r="H179" s="27" t="s">
        <v>325</v>
      </c>
      <c r="I179" s="11" t="s">
        <v>688</v>
      </c>
      <c r="J179" s="71">
        <v>87.809854000000001</v>
      </c>
      <c r="K179" s="61" t="s">
        <v>92</v>
      </c>
      <c r="L179" s="1">
        <v>2015</v>
      </c>
      <c r="M179" s="51">
        <v>2013</v>
      </c>
      <c r="N179" s="33" t="s">
        <v>4</v>
      </c>
      <c r="O179" s="33" t="s">
        <v>690</v>
      </c>
      <c r="P179" s="33" t="s">
        <v>691</v>
      </c>
      <c r="Q179" s="2" t="s">
        <v>689</v>
      </c>
      <c r="R179" s="51"/>
      <c r="S179" s="41"/>
    </row>
    <row r="180" spans="1:19" s="36" customFormat="1" x14ac:dyDescent="0.3">
      <c r="A180" s="5" t="s">
        <v>76</v>
      </c>
      <c r="B180" s="26" t="s">
        <v>750</v>
      </c>
      <c r="C180" s="26" t="s">
        <v>368</v>
      </c>
      <c r="D180" s="30" t="s">
        <v>323</v>
      </c>
      <c r="E180" s="26" t="s">
        <v>369</v>
      </c>
      <c r="F180" s="5"/>
      <c r="G180" s="26" t="s">
        <v>369</v>
      </c>
      <c r="H180" s="26" t="s">
        <v>325</v>
      </c>
      <c r="I180" s="10" t="s">
        <v>692</v>
      </c>
      <c r="J180" s="74">
        <v>39.934114000000001</v>
      </c>
      <c r="K180" s="62" t="s">
        <v>24</v>
      </c>
      <c r="L180" s="5">
        <v>2014</v>
      </c>
      <c r="M180" s="50">
        <v>2012</v>
      </c>
      <c r="N180" s="32" t="s">
        <v>4</v>
      </c>
      <c r="O180" s="32" t="s">
        <v>265</v>
      </c>
      <c r="P180" s="32" t="s">
        <v>266</v>
      </c>
      <c r="Q180" s="35" t="s">
        <v>264</v>
      </c>
      <c r="R180" s="50"/>
      <c r="S180" s="41"/>
    </row>
    <row r="181" spans="1:19" s="36" customFormat="1" x14ac:dyDescent="0.3">
      <c r="A181" s="1" t="s">
        <v>77</v>
      </c>
      <c r="B181" s="27" t="s">
        <v>744</v>
      </c>
      <c r="C181" s="27" t="s">
        <v>744</v>
      </c>
      <c r="D181" s="31" t="s">
        <v>316</v>
      </c>
      <c r="E181" s="27" t="s">
        <v>395</v>
      </c>
      <c r="F181" s="1"/>
      <c r="G181" s="27" t="s">
        <v>395</v>
      </c>
      <c r="H181" s="27" t="s">
        <v>396</v>
      </c>
      <c r="I181" s="11" t="s">
        <v>693</v>
      </c>
      <c r="J181" s="71">
        <v>0.99379700000000071</v>
      </c>
      <c r="K181" s="7">
        <v>2012</v>
      </c>
      <c r="L181" s="1">
        <v>2012</v>
      </c>
      <c r="M181" s="51">
        <v>2011</v>
      </c>
      <c r="N181" s="33" t="s">
        <v>2</v>
      </c>
      <c r="O181" s="33" t="s">
        <v>268</v>
      </c>
      <c r="P181" s="33" t="s">
        <v>269</v>
      </c>
      <c r="Q181" s="2" t="s">
        <v>267</v>
      </c>
      <c r="R181" s="51"/>
      <c r="S181" s="41"/>
    </row>
    <row r="182" spans="1:19" s="36" customFormat="1" x14ac:dyDescent="0.3">
      <c r="A182" s="5" t="s">
        <v>78</v>
      </c>
      <c r="B182" s="26" t="s">
        <v>745</v>
      </c>
      <c r="C182" s="26" t="s">
        <v>332</v>
      </c>
      <c r="D182" s="30" t="s">
        <v>316</v>
      </c>
      <c r="E182" s="26" t="s">
        <v>527</v>
      </c>
      <c r="F182" s="5"/>
      <c r="G182" s="26" t="s">
        <v>527</v>
      </c>
      <c r="H182" s="26" t="s">
        <v>318</v>
      </c>
      <c r="I182" s="10" t="s">
        <v>694</v>
      </c>
      <c r="J182" s="74">
        <v>15.910018999999991</v>
      </c>
      <c r="K182" s="6">
        <v>2012</v>
      </c>
      <c r="L182" s="5">
        <v>2012</v>
      </c>
      <c r="M182" s="50">
        <v>2010</v>
      </c>
      <c r="N182" s="32" t="s">
        <v>4</v>
      </c>
      <c r="O182" s="32" t="s">
        <v>271</v>
      </c>
      <c r="P182" s="32" t="s">
        <v>272</v>
      </c>
      <c r="Q182" s="35" t="s">
        <v>270</v>
      </c>
      <c r="R182" s="50"/>
      <c r="S182" s="41"/>
    </row>
    <row r="183" spans="1:19" s="36" customFormat="1" x14ac:dyDescent="0.3">
      <c r="A183" s="1" t="s">
        <v>695</v>
      </c>
      <c r="B183" s="27" t="s">
        <v>744</v>
      </c>
      <c r="C183" s="27" t="s">
        <v>744</v>
      </c>
      <c r="D183" s="31"/>
      <c r="E183" s="27"/>
      <c r="F183" s="1"/>
      <c r="G183" s="27"/>
      <c r="H183" s="27" t="s">
        <v>330</v>
      </c>
      <c r="I183" s="11" t="s">
        <v>696</v>
      </c>
      <c r="J183" s="71"/>
      <c r="K183" s="61"/>
      <c r="L183" s="1"/>
      <c r="M183" s="51"/>
      <c r="N183" s="33"/>
      <c r="O183" s="33"/>
      <c r="P183" s="33"/>
      <c r="Q183" s="2"/>
      <c r="R183" s="51"/>
      <c r="S183" s="41"/>
    </row>
    <row r="184" spans="1:19" s="36" customFormat="1" x14ac:dyDescent="0.3">
      <c r="A184" s="5" t="s">
        <v>79</v>
      </c>
      <c r="B184" s="26" t="s">
        <v>745</v>
      </c>
      <c r="C184" s="26" t="s">
        <v>332</v>
      </c>
      <c r="D184" s="30" t="s">
        <v>316</v>
      </c>
      <c r="E184" s="26" t="s">
        <v>527</v>
      </c>
      <c r="F184" s="5"/>
      <c r="G184" s="26" t="s">
        <v>527</v>
      </c>
      <c r="H184" s="26" t="s">
        <v>318</v>
      </c>
      <c r="I184" s="10" t="s">
        <v>697</v>
      </c>
      <c r="J184" s="74">
        <v>0.70758800000000122</v>
      </c>
      <c r="K184" s="62" t="s">
        <v>6</v>
      </c>
      <c r="L184" s="5">
        <v>2016</v>
      </c>
      <c r="M184" s="50">
        <v>2015</v>
      </c>
      <c r="N184" s="32" t="s">
        <v>2</v>
      </c>
      <c r="O184" s="32" t="s">
        <v>274</v>
      </c>
      <c r="P184" s="32" t="s">
        <v>275</v>
      </c>
      <c r="Q184" s="35" t="s">
        <v>273</v>
      </c>
      <c r="R184" s="50"/>
      <c r="S184" s="41"/>
    </row>
    <row r="185" spans="1:19" s="36" customFormat="1" x14ac:dyDescent="0.3">
      <c r="A185" s="18" t="s">
        <v>698</v>
      </c>
      <c r="B185" s="28" t="s">
        <v>744</v>
      </c>
      <c r="C185" s="28" t="s">
        <v>744</v>
      </c>
      <c r="D185" s="28" t="s">
        <v>316</v>
      </c>
      <c r="E185" s="28" t="s">
        <v>395</v>
      </c>
      <c r="F185" s="18"/>
      <c r="G185" s="28" t="s">
        <v>395</v>
      </c>
      <c r="H185" s="28" t="s">
        <v>396</v>
      </c>
      <c r="I185" s="19" t="s">
        <v>699</v>
      </c>
      <c r="J185" s="75">
        <v>73.690529999999995</v>
      </c>
      <c r="K185" s="69" t="s">
        <v>756</v>
      </c>
      <c r="L185" s="22">
        <v>2010</v>
      </c>
      <c r="M185" s="57">
        <v>2008</v>
      </c>
      <c r="N185" s="21" t="s">
        <v>4</v>
      </c>
      <c r="O185" s="23" t="s">
        <v>701</v>
      </c>
      <c r="P185" s="23" t="s">
        <v>702</v>
      </c>
      <c r="Q185" s="24" t="s">
        <v>700</v>
      </c>
      <c r="R185" s="65"/>
      <c r="S185" s="41"/>
    </row>
    <row r="186" spans="1:19" s="36" customFormat="1" x14ac:dyDescent="0.3">
      <c r="A186" s="5" t="s">
        <v>703</v>
      </c>
      <c r="B186" s="26" t="s">
        <v>744</v>
      </c>
      <c r="C186" s="26" t="s">
        <v>744</v>
      </c>
      <c r="D186" s="30" t="s">
        <v>356</v>
      </c>
      <c r="E186" s="26" t="s">
        <v>419</v>
      </c>
      <c r="F186" s="5" t="s">
        <v>356</v>
      </c>
      <c r="G186" s="26" t="s">
        <v>419</v>
      </c>
      <c r="H186" s="26" t="s">
        <v>420</v>
      </c>
      <c r="I186" s="10" t="s">
        <v>704</v>
      </c>
      <c r="J186" s="74"/>
      <c r="K186" s="50"/>
      <c r="L186" s="5"/>
      <c r="M186" s="50"/>
      <c r="N186" s="32"/>
      <c r="O186" s="32"/>
      <c r="P186" s="32"/>
      <c r="Q186" s="35"/>
      <c r="R186" s="50"/>
      <c r="S186" s="41"/>
    </row>
    <row r="187" spans="1:19" s="36" customFormat="1" x14ac:dyDescent="0.3">
      <c r="A187" s="1" t="s">
        <v>80</v>
      </c>
      <c r="B187" s="27" t="s">
        <v>746</v>
      </c>
      <c r="C187" s="27" t="s">
        <v>746</v>
      </c>
      <c r="D187" s="31" t="s">
        <v>348</v>
      </c>
      <c r="E187" s="27" t="s">
        <v>353</v>
      </c>
      <c r="F187" s="1"/>
      <c r="G187" s="27" t="s">
        <v>353</v>
      </c>
      <c r="H187" s="27" t="s">
        <v>348</v>
      </c>
      <c r="I187" s="11" t="s">
        <v>705</v>
      </c>
      <c r="J187" s="71">
        <v>14.090811044003445</v>
      </c>
      <c r="K187" s="53">
        <v>2013</v>
      </c>
      <c r="L187" s="1">
        <v>2013</v>
      </c>
      <c r="M187" s="53">
        <v>2013</v>
      </c>
      <c r="N187" s="33" t="s">
        <v>93</v>
      </c>
      <c r="O187" s="33"/>
      <c r="P187" s="33"/>
      <c r="Q187" s="2"/>
      <c r="R187" s="51"/>
      <c r="S187" s="41"/>
    </row>
    <row r="188" spans="1:19" s="36" customFormat="1" x14ac:dyDescent="0.3">
      <c r="A188" s="5" t="s">
        <v>81</v>
      </c>
      <c r="B188" s="26" t="s">
        <v>747</v>
      </c>
      <c r="C188" s="26" t="s">
        <v>747</v>
      </c>
      <c r="D188" s="30" t="s">
        <v>323</v>
      </c>
      <c r="E188" s="26" t="s">
        <v>442</v>
      </c>
      <c r="F188" s="5"/>
      <c r="G188" s="26" t="s">
        <v>442</v>
      </c>
      <c r="H188" s="26" t="s">
        <v>344</v>
      </c>
      <c r="I188" s="10" t="s">
        <v>706</v>
      </c>
      <c r="J188" s="74">
        <v>2.5587490000000059</v>
      </c>
      <c r="K188" s="62" t="s">
        <v>10</v>
      </c>
      <c r="L188" s="5">
        <v>2012</v>
      </c>
      <c r="M188" s="50">
        <v>2011</v>
      </c>
      <c r="N188" s="32" t="s">
        <v>2</v>
      </c>
      <c r="O188" s="32" t="s">
        <v>277</v>
      </c>
      <c r="P188" s="32" t="s">
        <v>278</v>
      </c>
      <c r="Q188" s="35" t="s">
        <v>276</v>
      </c>
      <c r="R188" s="50"/>
      <c r="S188" s="41"/>
    </row>
    <row r="189" spans="1:19" s="36" customFormat="1" x14ac:dyDescent="0.3">
      <c r="A189" s="1" t="s">
        <v>82</v>
      </c>
      <c r="B189" s="27" t="s">
        <v>745</v>
      </c>
      <c r="C189" s="27" t="s">
        <v>332</v>
      </c>
      <c r="D189" s="31" t="s">
        <v>316</v>
      </c>
      <c r="E189" s="27" t="s">
        <v>343</v>
      </c>
      <c r="F189" s="1"/>
      <c r="G189" s="27" t="s">
        <v>343</v>
      </c>
      <c r="H189" s="27" t="s">
        <v>344</v>
      </c>
      <c r="I189" s="11" t="s">
        <v>707</v>
      </c>
      <c r="J189" s="71">
        <v>0.96824999243918342</v>
      </c>
      <c r="K189" s="53">
        <v>2016</v>
      </c>
      <c r="L189" s="1">
        <v>2016</v>
      </c>
      <c r="M189" s="53">
        <v>2016</v>
      </c>
      <c r="N189" s="33" t="s">
        <v>94</v>
      </c>
      <c r="O189" s="33"/>
      <c r="P189" s="33"/>
      <c r="Q189" s="2"/>
      <c r="R189" s="51"/>
      <c r="S189" s="41"/>
    </row>
    <row r="190" spans="1:19" s="36" customFormat="1" x14ac:dyDescent="0.3">
      <c r="A190" s="5" t="s">
        <v>708</v>
      </c>
      <c r="B190" s="26" t="s">
        <v>744</v>
      </c>
      <c r="C190" s="26" t="s">
        <v>744</v>
      </c>
      <c r="D190" s="30" t="s">
        <v>356</v>
      </c>
      <c r="E190" s="26" t="s">
        <v>419</v>
      </c>
      <c r="F190" s="5" t="s">
        <v>356</v>
      </c>
      <c r="G190" s="26" t="s">
        <v>419</v>
      </c>
      <c r="H190" s="26" t="s">
        <v>420</v>
      </c>
      <c r="I190" s="10" t="s">
        <v>709</v>
      </c>
      <c r="J190" s="74"/>
      <c r="K190" s="50"/>
      <c r="L190" s="5"/>
      <c r="M190" s="50"/>
      <c r="N190" s="32"/>
      <c r="O190" s="32"/>
      <c r="P190" s="32"/>
      <c r="Q190" s="35"/>
      <c r="R190" s="50"/>
      <c r="S190" s="41"/>
    </row>
    <row r="191" spans="1:19" s="36" customFormat="1" x14ac:dyDescent="0.3">
      <c r="A191" s="1" t="s">
        <v>83</v>
      </c>
      <c r="B191" s="27" t="s">
        <v>750</v>
      </c>
      <c r="C191" s="27" t="s">
        <v>322</v>
      </c>
      <c r="D191" s="31" t="s">
        <v>323</v>
      </c>
      <c r="E191" s="27" t="s">
        <v>364</v>
      </c>
      <c r="F191" s="1"/>
      <c r="G191" s="27" t="s">
        <v>364</v>
      </c>
      <c r="H191" s="27" t="s">
        <v>325</v>
      </c>
      <c r="I191" s="11" t="s">
        <v>710</v>
      </c>
      <c r="J191" s="71">
        <v>36.412103999999999</v>
      </c>
      <c r="K191" s="61" t="s">
        <v>6</v>
      </c>
      <c r="L191" s="1">
        <v>2016</v>
      </c>
      <c r="M191" s="51">
        <v>2014</v>
      </c>
      <c r="N191" s="33" t="s">
        <v>4</v>
      </c>
      <c r="O191" s="33" t="s">
        <v>279</v>
      </c>
      <c r="P191" s="33" t="s">
        <v>281</v>
      </c>
      <c r="Q191" s="2" t="s">
        <v>280</v>
      </c>
      <c r="R191" s="51"/>
      <c r="S191" s="41"/>
    </row>
    <row r="192" spans="1:19" s="36" customFormat="1" x14ac:dyDescent="0.3">
      <c r="A192" s="5" t="s">
        <v>711</v>
      </c>
      <c r="B192" s="26" t="s">
        <v>750</v>
      </c>
      <c r="C192" s="26" t="s">
        <v>322</v>
      </c>
      <c r="D192" s="30" t="s">
        <v>323</v>
      </c>
      <c r="E192" s="26" t="s">
        <v>364</v>
      </c>
      <c r="F192" s="5"/>
      <c r="G192" s="26" t="s">
        <v>364</v>
      </c>
      <c r="H192" s="26" t="s">
        <v>325</v>
      </c>
      <c r="I192" s="10" t="s">
        <v>712</v>
      </c>
      <c r="J192" s="74">
        <v>49.499519999999997</v>
      </c>
      <c r="K192" s="5">
        <v>2011</v>
      </c>
      <c r="L192" s="5">
        <v>2011</v>
      </c>
      <c r="M192" s="50">
        <v>2009</v>
      </c>
      <c r="N192" s="32" t="s">
        <v>4</v>
      </c>
      <c r="O192" s="32" t="s">
        <v>714</v>
      </c>
      <c r="P192" s="32" t="s">
        <v>715</v>
      </c>
      <c r="Q192" s="35" t="s">
        <v>713</v>
      </c>
      <c r="R192" s="50"/>
      <c r="S192" s="41"/>
    </row>
    <row r="193" spans="1:19" s="36" customFormat="1" x14ac:dyDescent="0.3">
      <c r="A193" s="1" t="s">
        <v>84</v>
      </c>
      <c r="B193" s="27" t="s">
        <v>745</v>
      </c>
      <c r="C193" s="27" t="s">
        <v>332</v>
      </c>
      <c r="D193" s="31" t="s">
        <v>333</v>
      </c>
      <c r="E193" s="27" t="s">
        <v>374</v>
      </c>
      <c r="F193" s="1"/>
      <c r="G193" s="27" t="s">
        <v>374</v>
      </c>
      <c r="H193" s="27" t="s">
        <v>335</v>
      </c>
      <c r="I193" s="11" t="s">
        <v>716</v>
      </c>
      <c r="J193" s="71">
        <v>2.7647639999999996</v>
      </c>
      <c r="K193" s="1">
        <v>2012</v>
      </c>
      <c r="L193" s="1">
        <v>2012</v>
      </c>
      <c r="M193" s="51">
        <v>2011</v>
      </c>
      <c r="N193" s="33" t="s">
        <v>2</v>
      </c>
      <c r="O193" s="33" t="s">
        <v>282</v>
      </c>
      <c r="P193" s="33" t="s">
        <v>283</v>
      </c>
      <c r="Q193" s="2"/>
      <c r="R193" s="51">
        <v>861</v>
      </c>
      <c r="S193" s="41"/>
    </row>
    <row r="194" spans="1:19" s="36" customFormat="1" x14ac:dyDescent="0.3">
      <c r="A194" s="5" t="s">
        <v>85</v>
      </c>
      <c r="B194" s="26" t="s">
        <v>746</v>
      </c>
      <c r="C194" s="26" t="s">
        <v>746</v>
      </c>
      <c r="D194" s="30" t="s">
        <v>348</v>
      </c>
      <c r="E194" s="26" t="s">
        <v>349</v>
      </c>
      <c r="F194" s="5"/>
      <c r="G194" s="26" t="s">
        <v>349</v>
      </c>
      <c r="H194" s="26" t="s">
        <v>348</v>
      </c>
      <c r="I194" s="10" t="s">
        <v>717</v>
      </c>
      <c r="J194" s="74">
        <v>5.5647710000000075</v>
      </c>
      <c r="K194" s="5">
        <v>2013</v>
      </c>
      <c r="L194" s="5">
        <v>2013</v>
      </c>
      <c r="M194" s="50">
        <v>2012</v>
      </c>
      <c r="N194" s="32" t="s">
        <v>2</v>
      </c>
      <c r="O194" s="32" t="s">
        <v>285</v>
      </c>
      <c r="P194" s="32" t="s">
        <v>284</v>
      </c>
      <c r="Q194" s="35"/>
      <c r="R194" s="50">
        <v>1011</v>
      </c>
      <c r="S194" s="41"/>
    </row>
    <row r="195" spans="1:19" s="36" customFormat="1" x14ac:dyDescent="0.3">
      <c r="A195" s="1" t="s">
        <v>718</v>
      </c>
      <c r="B195" s="27" t="s">
        <v>748</v>
      </c>
      <c r="C195" s="27" t="s">
        <v>748</v>
      </c>
      <c r="D195" s="31" t="s">
        <v>405</v>
      </c>
      <c r="E195" s="27" t="s">
        <v>405</v>
      </c>
      <c r="F195" s="1"/>
      <c r="G195" s="27" t="s">
        <v>405</v>
      </c>
      <c r="H195" s="27" t="s">
        <v>335</v>
      </c>
      <c r="I195" s="11" t="s">
        <v>719</v>
      </c>
      <c r="J195" s="71">
        <v>1.6</v>
      </c>
      <c r="K195" s="53">
        <v>2016</v>
      </c>
      <c r="L195" s="1">
        <v>2016</v>
      </c>
      <c r="M195" s="53">
        <v>2016</v>
      </c>
      <c r="N195" s="33" t="s">
        <v>93</v>
      </c>
      <c r="O195" s="33"/>
      <c r="P195" s="33"/>
      <c r="Q195" s="2"/>
      <c r="R195" s="51"/>
      <c r="S195" s="41"/>
    </row>
    <row r="196" spans="1:19" s="36" customFormat="1" x14ac:dyDescent="0.3">
      <c r="A196" s="5" t="s">
        <v>86</v>
      </c>
      <c r="B196" s="26" t="s">
        <v>745</v>
      </c>
      <c r="C196" s="26" t="s">
        <v>332</v>
      </c>
      <c r="D196" s="30" t="s">
        <v>316</v>
      </c>
      <c r="E196" s="26" t="s">
        <v>527</v>
      </c>
      <c r="F196" s="5"/>
      <c r="G196" s="26" t="s">
        <v>527</v>
      </c>
      <c r="H196" s="26" t="s">
        <v>318</v>
      </c>
      <c r="I196" s="10" t="s">
        <v>720</v>
      </c>
      <c r="J196" s="74"/>
      <c r="K196" s="50"/>
      <c r="L196" s="5"/>
      <c r="M196" s="50"/>
      <c r="N196" s="32"/>
      <c r="O196" s="32"/>
      <c r="P196" s="32"/>
      <c r="Q196" s="35"/>
      <c r="R196" s="50"/>
      <c r="S196" s="41"/>
    </row>
    <row r="197" spans="1:19" s="36" customFormat="1" x14ac:dyDescent="0.3">
      <c r="A197" s="1" t="s">
        <v>721</v>
      </c>
      <c r="B197" s="27" t="s">
        <v>745</v>
      </c>
      <c r="C197" s="27" t="s">
        <v>340</v>
      </c>
      <c r="D197" s="31" t="s">
        <v>333</v>
      </c>
      <c r="E197" s="27" t="s">
        <v>334</v>
      </c>
      <c r="F197" s="1"/>
      <c r="G197" s="27" t="s">
        <v>334</v>
      </c>
      <c r="H197" s="27" t="s">
        <v>330</v>
      </c>
      <c r="I197" s="11" t="s">
        <v>722</v>
      </c>
      <c r="J197" s="71"/>
      <c r="K197" s="51"/>
      <c r="L197" s="1"/>
      <c r="M197" s="51"/>
      <c r="N197" s="33"/>
      <c r="O197" s="33"/>
      <c r="P197" s="33"/>
      <c r="Q197" s="2"/>
      <c r="R197" s="51"/>
      <c r="S197" s="41"/>
    </row>
    <row r="198" spans="1:19" s="36" customFormat="1" x14ac:dyDescent="0.3">
      <c r="A198" s="5" t="s">
        <v>723</v>
      </c>
      <c r="B198" s="26" t="s">
        <v>746</v>
      </c>
      <c r="C198" s="26" t="s">
        <v>746</v>
      </c>
      <c r="D198" s="30" t="s">
        <v>348</v>
      </c>
      <c r="E198" s="26" t="s">
        <v>353</v>
      </c>
      <c r="F198" s="5"/>
      <c r="G198" s="26" t="s">
        <v>353</v>
      </c>
      <c r="H198" s="26" t="s">
        <v>348</v>
      </c>
      <c r="I198" s="10" t="s">
        <v>724</v>
      </c>
      <c r="J198" s="74"/>
      <c r="K198" s="50"/>
      <c r="L198" s="5"/>
      <c r="M198" s="50"/>
      <c r="N198" s="32"/>
      <c r="O198" s="32"/>
      <c r="P198" s="32"/>
      <c r="Q198" s="35"/>
      <c r="R198" s="50"/>
      <c r="S198" s="41"/>
    </row>
    <row r="199" spans="1:19" s="36" customFormat="1" x14ac:dyDescent="0.3">
      <c r="A199" s="1" t="s">
        <v>725</v>
      </c>
      <c r="B199" s="27" t="s">
        <v>746</v>
      </c>
      <c r="C199" s="27" t="s">
        <v>746</v>
      </c>
      <c r="D199" s="31" t="s">
        <v>348</v>
      </c>
      <c r="E199" s="27" t="s">
        <v>349</v>
      </c>
      <c r="F199" s="1"/>
      <c r="G199" s="27" t="s">
        <v>349</v>
      </c>
      <c r="H199" s="27" t="s">
        <v>348</v>
      </c>
      <c r="I199" s="11" t="s">
        <v>726</v>
      </c>
      <c r="J199" s="71"/>
      <c r="K199" s="51"/>
      <c r="L199" s="1"/>
      <c r="M199" s="51"/>
      <c r="N199" s="33"/>
      <c r="O199" s="33"/>
      <c r="P199" s="33"/>
      <c r="Q199" s="2"/>
      <c r="R199" s="51"/>
      <c r="S199" s="41"/>
    </row>
    <row r="200" spans="1:19" s="36" customFormat="1" x14ac:dyDescent="0.3">
      <c r="A200" s="5" t="s">
        <v>727</v>
      </c>
      <c r="B200" s="26" t="s">
        <v>746</v>
      </c>
      <c r="C200" s="26" t="s">
        <v>746</v>
      </c>
      <c r="D200" s="30"/>
      <c r="E200" s="26"/>
      <c r="F200" s="5"/>
      <c r="G200" s="26"/>
      <c r="H200" s="26" t="s">
        <v>330</v>
      </c>
      <c r="I200" s="10" t="s">
        <v>728</v>
      </c>
      <c r="J200" s="74"/>
      <c r="K200" s="50"/>
      <c r="L200" s="5"/>
      <c r="M200" s="50"/>
      <c r="N200" s="32"/>
      <c r="O200" s="32"/>
      <c r="P200" s="32"/>
      <c r="Q200" s="35"/>
      <c r="R200" s="50"/>
      <c r="S200" s="41"/>
    </row>
    <row r="201" spans="1:19" s="36" customFormat="1" x14ac:dyDescent="0.3">
      <c r="A201" s="1" t="s">
        <v>87</v>
      </c>
      <c r="B201" s="27" t="s">
        <v>744</v>
      </c>
      <c r="C201" s="27" t="s">
        <v>744</v>
      </c>
      <c r="D201" s="31" t="s">
        <v>316</v>
      </c>
      <c r="E201" s="27" t="s">
        <v>395</v>
      </c>
      <c r="F201" s="1"/>
      <c r="G201" s="27" t="s">
        <v>395</v>
      </c>
      <c r="H201" s="27" t="s">
        <v>396</v>
      </c>
      <c r="I201" s="11" t="s">
        <v>729</v>
      </c>
      <c r="J201" s="71">
        <v>5.7427990000000051</v>
      </c>
      <c r="K201" s="51">
        <v>2014</v>
      </c>
      <c r="L201" s="1">
        <v>2014</v>
      </c>
      <c r="M201" s="51">
        <v>2013</v>
      </c>
      <c r="N201" s="33" t="s">
        <v>2</v>
      </c>
      <c r="O201" s="33" t="s">
        <v>287</v>
      </c>
      <c r="P201" s="33" t="s">
        <v>286</v>
      </c>
      <c r="Q201" s="2"/>
      <c r="R201" s="51">
        <v>997</v>
      </c>
      <c r="S201" s="41"/>
    </row>
    <row r="202" spans="1:19" s="36" customFormat="1" x14ac:dyDescent="0.3">
      <c r="A202" s="5" t="s">
        <v>88</v>
      </c>
      <c r="B202" s="26" t="s">
        <v>744</v>
      </c>
      <c r="C202" s="26" t="s">
        <v>744</v>
      </c>
      <c r="D202" s="30" t="s">
        <v>356</v>
      </c>
      <c r="E202" s="26" t="s">
        <v>468</v>
      </c>
      <c r="F202" s="5" t="s">
        <v>356</v>
      </c>
      <c r="G202" s="26" t="s">
        <v>468</v>
      </c>
      <c r="H202" s="26" t="s">
        <v>420</v>
      </c>
      <c r="I202" s="10" t="s">
        <v>730</v>
      </c>
      <c r="J202" s="74"/>
      <c r="K202" s="50"/>
      <c r="L202" s="5"/>
      <c r="M202" s="50"/>
      <c r="N202" s="32"/>
      <c r="O202" s="32"/>
      <c r="P202" s="32"/>
      <c r="Q202" s="35"/>
      <c r="R202" s="50"/>
      <c r="S202" s="41"/>
    </row>
    <row r="203" spans="1:19" s="36" customFormat="1" x14ac:dyDescent="0.3">
      <c r="A203" s="1" t="s">
        <v>731</v>
      </c>
      <c r="B203" s="27" t="s">
        <v>744</v>
      </c>
      <c r="C203" s="27" t="s">
        <v>744</v>
      </c>
      <c r="D203" s="31" t="s">
        <v>356</v>
      </c>
      <c r="E203" s="27" t="s">
        <v>419</v>
      </c>
      <c r="F203" s="1" t="s">
        <v>356</v>
      </c>
      <c r="G203" s="27" t="s">
        <v>419</v>
      </c>
      <c r="H203" s="27" t="s">
        <v>420</v>
      </c>
      <c r="I203" s="11" t="s">
        <v>732</v>
      </c>
      <c r="J203" s="71"/>
      <c r="K203" s="51"/>
      <c r="L203" s="1"/>
      <c r="M203" s="51"/>
      <c r="N203" s="33"/>
      <c r="O203" s="33"/>
      <c r="P203" s="33"/>
      <c r="Q203" s="2"/>
      <c r="R203" s="51"/>
      <c r="S203" s="41"/>
    </row>
    <row r="204" spans="1:19" s="36" customFormat="1" x14ac:dyDescent="0.3">
      <c r="A204" s="5" t="s">
        <v>733</v>
      </c>
      <c r="B204" s="26" t="s">
        <v>747</v>
      </c>
      <c r="C204" s="26" t="s">
        <v>747</v>
      </c>
      <c r="D204" s="30" t="s">
        <v>316</v>
      </c>
      <c r="E204" s="26" t="s">
        <v>343</v>
      </c>
      <c r="F204" s="5"/>
      <c r="G204" s="26" t="s">
        <v>343</v>
      </c>
      <c r="H204" s="26" t="s">
        <v>344</v>
      </c>
      <c r="I204" s="10" t="s">
        <v>734</v>
      </c>
      <c r="J204" s="74">
        <v>91.771607000000003</v>
      </c>
      <c r="K204" s="50">
        <v>2013</v>
      </c>
      <c r="L204" s="5">
        <v>2013</v>
      </c>
      <c r="M204" s="50">
        <v>2011</v>
      </c>
      <c r="N204" s="32" t="s">
        <v>4</v>
      </c>
      <c r="O204" s="32" t="s">
        <v>736</v>
      </c>
      <c r="P204" s="32" t="s">
        <v>737</v>
      </c>
      <c r="Q204" s="35" t="s">
        <v>735</v>
      </c>
      <c r="R204" s="50"/>
      <c r="S204" s="41"/>
    </row>
    <row r="205" spans="1:19" s="36" customFormat="1" x14ac:dyDescent="0.3">
      <c r="A205" s="18" t="s">
        <v>89</v>
      </c>
      <c r="B205" s="28" t="s">
        <v>750</v>
      </c>
      <c r="C205" s="28" t="s">
        <v>322</v>
      </c>
      <c r="D205" s="28" t="s">
        <v>323</v>
      </c>
      <c r="E205" s="28" t="s">
        <v>400</v>
      </c>
      <c r="F205" s="18"/>
      <c r="G205" s="28" t="s">
        <v>400</v>
      </c>
      <c r="H205" s="28" t="s">
        <v>325</v>
      </c>
      <c r="I205" s="19" t="s">
        <v>738</v>
      </c>
      <c r="J205" s="12">
        <v>18.339471885657602</v>
      </c>
      <c r="K205" s="55">
        <v>2014</v>
      </c>
      <c r="L205" s="14">
        <v>2014</v>
      </c>
      <c r="M205" s="55">
        <v>2014</v>
      </c>
      <c r="N205" s="13" t="s">
        <v>739</v>
      </c>
      <c r="O205" s="46"/>
      <c r="P205" s="46"/>
      <c r="Q205" s="47"/>
      <c r="R205" s="63"/>
      <c r="S205" s="41"/>
    </row>
    <row r="206" spans="1:19" s="36" customFormat="1" x14ac:dyDescent="0.3">
      <c r="A206" s="5" t="s">
        <v>90</v>
      </c>
      <c r="B206" s="26" t="s">
        <v>750</v>
      </c>
      <c r="C206" s="26" t="s">
        <v>322</v>
      </c>
      <c r="D206" s="30" t="s">
        <v>323</v>
      </c>
      <c r="E206" s="26" t="s">
        <v>364</v>
      </c>
      <c r="F206" s="5"/>
      <c r="G206" s="26" t="s">
        <v>364</v>
      </c>
      <c r="H206" s="26" t="s">
        <v>325</v>
      </c>
      <c r="I206" s="10" t="s">
        <v>740</v>
      </c>
      <c r="J206" s="74">
        <v>33.597783000000007</v>
      </c>
      <c r="K206" s="62" t="s">
        <v>24</v>
      </c>
      <c r="L206" s="5">
        <v>2014</v>
      </c>
      <c r="M206" s="50">
        <v>2012</v>
      </c>
      <c r="N206" s="32" t="s">
        <v>4</v>
      </c>
      <c r="O206" s="32" t="s">
        <v>292</v>
      </c>
      <c r="P206" s="32" t="s">
        <v>293</v>
      </c>
      <c r="Q206" s="35" t="s">
        <v>291</v>
      </c>
      <c r="R206" s="50"/>
      <c r="S206" s="41"/>
    </row>
    <row r="207" spans="1:19" s="36" customFormat="1" x14ac:dyDescent="0.3">
      <c r="A207" s="1" t="s">
        <v>91</v>
      </c>
      <c r="B207" s="27" t="s">
        <v>750</v>
      </c>
      <c r="C207" s="27" t="s">
        <v>322</v>
      </c>
      <c r="D207" s="31" t="s">
        <v>323</v>
      </c>
      <c r="E207" s="27" t="s">
        <v>364</v>
      </c>
      <c r="F207" s="1"/>
      <c r="G207" s="27" t="s">
        <v>364</v>
      </c>
      <c r="H207" s="27" t="s">
        <v>325</v>
      </c>
      <c r="I207" s="11" t="s">
        <v>741</v>
      </c>
      <c r="J207" s="71">
        <v>17.863430000000008</v>
      </c>
      <c r="K207" s="51">
        <v>2015</v>
      </c>
      <c r="L207" s="1">
        <v>2015</v>
      </c>
      <c r="M207" s="51">
        <v>2013</v>
      </c>
      <c r="N207" s="33" t="s">
        <v>4</v>
      </c>
      <c r="O207" s="33" t="s">
        <v>289</v>
      </c>
      <c r="P207" s="33" t="s">
        <v>290</v>
      </c>
      <c r="Q207" s="2" t="s">
        <v>288</v>
      </c>
      <c r="R207" s="51"/>
      <c r="S207" s="41"/>
    </row>
    <row r="208" spans="1:19" x14ac:dyDescent="0.3">
      <c r="A208" s="43"/>
      <c r="B208" s="44"/>
      <c r="C208" s="44"/>
      <c r="D208" s="44"/>
      <c r="E208" s="44"/>
      <c r="F208" s="43"/>
      <c r="G208" s="44"/>
      <c r="H208" s="44"/>
      <c r="I208" s="43"/>
      <c r="J208" s="76"/>
      <c r="K208" s="59"/>
      <c r="L208" s="43"/>
      <c r="M208" s="59"/>
      <c r="N208" s="45"/>
      <c r="O208" s="45"/>
      <c r="P208" s="45"/>
      <c r="Q208" s="44"/>
      <c r="R208" s="66"/>
    </row>
    <row r="209" spans="1:16" ht="74.5" customHeight="1" x14ac:dyDescent="0.3">
      <c r="A209" s="108" t="s">
        <v>760</v>
      </c>
      <c r="B209" s="109"/>
      <c r="C209" s="109"/>
      <c r="D209" s="109"/>
      <c r="E209" s="109"/>
      <c r="F209" s="109"/>
      <c r="G209" s="109"/>
      <c r="H209" s="109"/>
      <c r="I209" s="109"/>
      <c r="J209" s="109"/>
      <c r="K209" s="109"/>
      <c r="L209" s="109"/>
      <c r="M209" s="109"/>
      <c r="N209" s="109"/>
      <c r="O209" s="109"/>
      <c r="P209" s="110"/>
    </row>
    <row r="210" spans="1:16" x14ac:dyDescent="0.3">
      <c r="A210" s="39" t="s">
        <v>759</v>
      </c>
    </row>
  </sheetData>
  <sortState ref="A6:S208">
    <sortCondition ref="A6:A208"/>
  </sortState>
  <mergeCells count="1">
    <mergeCell ref="A209:P209"/>
  </mergeCells>
  <pageMargins left="0.7" right="0.7" top="0.75" bottom="0.75" header="0.3" footer="0.3"/>
  <pageSetup scale="68" fitToHeight="1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A6F7B-508F-40DA-B818-8C2275CDB736}">
  <sheetPr>
    <pageSetUpPr fitToPage="1"/>
  </sheetPr>
  <dimension ref="A1:W193"/>
  <sheetViews>
    <sheetView tabSelected="1" zoomScale="70" zoomScaleNormal="70" workbookViewId="0">
      <pane xSplit="1" ySplit="6" topLeftCell="B79" activePane="bottomRight" state="frozen"/>
      <selection pane="topRight" activeCell="B1" sqref="B1"/>
      <selection pane="bottomLeft" activeCell="A7" sqref="A7"/>
      <selection pane="bottomRight" activeCell="A90" sqref="A90:B90"/>
    </sheetView>
  </sheetViews>
  <sheetFormatPr defaultRowHeight="13" x14ac:dyDescent="0.3"/>
  <cols>
    <col min="1" max="1" width="53.08984375" style="39" customWidth="1"/>
    <col min="2" max="2" width="51.36328125" style="77" customWidth="1"/>
    <col min="3" max="16384" width="8.7265625" style="39"/>
  </cols>
  <sheetData>
    <row r="1" spans="1:23" ht="18.5" x14ac:dyDescent="0.45">
      <c r="A1" s="84" t="s">
        <v>791</v>
      </c>
      <c r="B1" s="81"/>
      <c r="C1" s="49"/>
    </row>
    <row r="2" spans="1:23" ht="15.5" x14ac:dyDescent="0.35">
      <c r="A2" s="8" t="s">
        <v>310</v>
      </c>
      <c r="B2" s="98">
        <v>43132</v>
      </c>
      <c r="C2" s="49"/>
    </row>
    <row r="3" spans="1:23" x14ac:dyDescent="0.3">
      <c r="A3" s="79"/>
      <c r="B3" s="81"/>
      <c r="C3" s="49"/>
    </row>
    <row r="4" spans="1:23" x14ac:dyDescent="0.3">
      <c r="A4" s="79"/>
      <c r="B4" s="81"/>
      <c r="C4" s="49"/>
    </row>
    <row r="5" spans="1:23" s="36" customFormat="1" ht="31" x14ac:dyDescent="0.3">
      <c r="A5" s="105" t="s">
        <v>108</v>
      </c>
      <c r="B5" s="105" t="s">
        <v>790</v>
      </c>
      <c r="C5" s="41"/>
    </row>
    <row r="6" spans="1:23" s="104" customFormat="1" ht="18.5" x14ac:dyDescent="0.45">
      <c r="A6" s="101" t="s">
        <v>761</v>
      </c>
      <c r="B6" s="102">
        <v>28.2</v>
      </c>
      <c r="C6" s="103"/>
    </row>
    <row r="7" spans="1:23" s="36" customFormat="1" x14ac:dyDescent="0.3">
      <c r="A7" s="87"/>
      <c r="B7" s="86"/>
      <c r="C7" s="41"/>
    </row>
    <row r="8" spans="1:23" s="36" customFormat="1" x14ac:dyDescent="0.3">
      <c r="A8" s="88" t="s">
        <v>762</v>
      </c>
      <c r="B8" s="94"/>
      <c r="C8" s="41"/>
    </row>
    <row r="9" spans="1:23" s="36" customFormat="1" x14ac:dyDescent="0.3">
      <c r="A9" s="89" t="s">
        <v>323</v>
      </c>
      <c r="B9" s="86">
        <v>51.7</v>
      </c>
      <c r="C9" s="41"/>
    </row>
    <row r="10" spans="1:23" s="36" customFormat="1" x14ac:dyDescent="0.3">
      <c r="A10" s="95" t="s">
        <v>364</v>
      </c>
      <c r="B10" s="96">
        <v>49.7</v>
      </c>
      <c r="C10" s="41"/>
    </row>
    <row r="11" spans="1:23" s="36" customFormat="1" x14ac:dyDescent="0.3">
      <c r="A11" s="90" t="s">
        <v>324</v>
      </c>
      <c r="B11" s="86">
        <v>36</v>
      </c>
      <c r="C11" s="41"/>
    </row>
    <row r="12" spans="1:23" s="36" customFormat="1" x14ac:dyDescent="0.3">
      <c r="A12" s="95" t="s">
        <v>442</v>
      </c>
      <c r="B12" s="96">
        <v>42.6</v>
      </c>
      <c r="C12" s="41"/>
    </row>
    <row r="13" spans="1:23" s="36" customFormat="1" x14ac:dyDescent="0.3">
      <c r="A13" s="90" t="s">
        <v>400</v>
      </c>
      <c r="B13" s="86">
        <v>17.399999999999999</v>
      </c>
      <c r="C13" s="41"/>
    </row>
    <row r="14" spans="1:23" s="36" customFormat="1" x14ac:dyDescent="0.3">
      <c r="A14" s="95" t="s">
        <v>369</v>
      </c>
      <c r="B14" s="96">
        <v>68.099999999999994</v>
      </c>
      <c r="C14" s="41"/>
    </row>
    <row r="15" spans="1:23" s="36" customFormat="1" ht="14.5" x14ac:dyDescent="0.3">
      <c r="A15" s="89" t="s">
        <v>763</v>
      </c>
      <c r="B15" s="86">
        <v>23.1</v>
      </c>
      <c r="C15" s="49"/>
      <c r="D15" s="39"/>
      <c r="E15" s="39"/>
      <c r="F15" s="39"/>
      <c r="G15" s="39"/>
      <c r="H15" s="39"/>
      <c r="I15" s="39"/>
      <c r="J15" s="39"/>
      <c r="K15" s="39"/>
      <c r="L15" s="39"/>
      <c r="M15" s="39"/>
      <c r="N15" s="39"/>
      <c r="O15" s="39"/>
      <c r="P15" s="39"/>
      <c r="Q15" s="39"/>
      <c r="R15" s="39"/>
      <c r="S15" s="39"/>
      <c r="T15" s="39"/>
      <c r="U15" s="39"/>
      <c r="V15" s="39"/>
      <c r="W15" s="39"/>
    </row>
    <row r="16" spans="1:23" s="36" customFormat="1" x14ac:dyDescent="0.3">
      <c r="A16" s="95" t="s">
        <v>527</v>
      </c>
      <c r="B16" s="96">
        <v>5.4</v>
      </c>
      <c r="C16" s="49"/>
      <c r="D16" s="39"/>
      <c r="E16" s="39"/>
      <c r="F16" s="39"/>
      <c r="G16" s="39"/>
      <c r="H16" s="39"/>
      <c r="I16" s="39"/>
      <c r="J16" s="39"/>
      <c r="K16" s="39"/>
      <c r="L16" s="39"/>
      <c r="M16" s="39"/>
      <c r="N16" s="39"/>
      <c r="O16" s="39"/>
      <c r="P16" s="39"/>
      <c r="Q16" s="39"/>
      <c r="R16" s="39"/>
      <c r="S16" s="39"/>
      <c r="T16" s="39"/>
      <c r="U16" s="39"/>
      <c r="V16" s="39"/>
      <c r="W16" s="39"/>
    </row>
    <row r="17" spans="1:23" s="36" customFormat="1" ht="15" x14ac:dyDescent="0.3">
      <c r="A17" s="90" t="s">
        <v>764</v>
      </c>
      <c r="B17" s="86">
        <v>0.6</v>
      </c>
      <c r="C17" s="49"/>
      <c r="D17" s="39"/>
      <c r="E17" s="39"/>
      <c r="F17" s="39"/>
      <c r="G17" s="39"/>
      <c r="H17" s="39"/>
      <c r="I17" s="39"/>
      <c r="J17" s="39"/>
      <c r="K17" s="39"/>
      <c r="L17" s="39"/>
      <c r="M17" s="39"/>
      <c r="N17" s="39"/>
      <c r="O17" s="39"/>
      <c r="P17" s="39"/>
      <c r="Q17" s="39"/>
      <c r="R17" s="39"/>
      <c r="S17" s="39"/>
      <c r="T17" s="39"/>
      <c r="U17" s="39"/>
      <c r="V17" s="39"/>
      <c r="W17" s="39"/>
    </row>
    <row r="18" spans="1:23" s="36" customFormat="1" x14ac:dyDescent="0.3">
      <c r="A18" s="95" t="s">
        <v>317</v>
      </c>
      <c r="B18" s="96">
        <v>36.299999999999997</v>
      </c>
      <c r="C18" s="49"/>
      <c r="D18" s="39"/>
      <c r="E18" s="39"/>
      <c r="F18" s="39"/>
      <c r="G18" s="39"/>
      <c r="H18" s="39"/>
      <c r="I18" s="39"/>
      <c r="J18" s="39"/>
      <c r="K18" s="39"/>
      <c r="L18" s="39"/>
      <c r="M18" s="39"/>
      <c r="N18" s="39"/>
      <c r="O18" s="39"/>
      <c r="P18" s="39"/>
      <c r="Q18" s="39"/>
      <c r="R18" s="39"/>
      <c r="S18" s="39"/>
      <c r="T18" s="39"/>
      <c r="U18" s="39"/>
      <c r="V18" s="39"/>
      <c r="W18" s="39"/>
    </row>
    <row r="19" spans="1:23" s="36" customFormat="1" x14ac:dyDescent="0.3">
      <c r="A19" s="90" t="s">
        <v>765</v>
      </c>
      <c r="B19" s="86">
        <v>14.9</v>
      </c>
      <c r="C19" s="49"/>
      <c r="D19" s="39"/>
      <c r="E19" s="39"/>
      <c r="F19" s="39"/>
      <c r="G19" s="39"/>
      <c r="H19" s="39"/>
      <c r="I19" s="39"/>
      <c r="J19" s="39"/>
      <c r="K19" s="39"/>
      <c r="L19" s="39"/>
      <c r="M19" s="39"/>
      <c r="N19" s="39"/>
      <c r="O19" s="39"/>
      <c r="P19" s="39"/>
      <c r="Q19" s="39"/>
      <c r="R19" s="39"/>
      <c r="S19" s="39"/>
      <c r="T19" s="39"/>
      <c r="U19" s="39"/>
      <c r="V19" s="39"/>
      <c r="W19" s="39"/>
    </row>
    <row r="20" spans="1:23" s="36" customFormat="1" x14ac:dyDescent="0.3">
      <c r="A20" s="95" t="s">
        <v>343</v>
      </c>
      <c r="B20" s="96">
        <v>30.9</v>
      </c>
      <c r="C20" s="49"/>
      <c r="D20" s="39"/>
      <c r="E20" s="39"/>
      <c r="F20" s="39"/>
      <c r="G20" s="39"/>
      <c r="H20" s="39"/>
      <c r="I20" s="39"/>
      <c r="J20" s="39"/>
      <c r="K20" s="39"/>
      <c r="L20" s="39"/>
      <c r="M20" s="39"/>
      <c r="N20" s="39"/>
      <c r="O20" s="39"/>
      <c r="P20" s="39"/>
      <c r="Q20" s="39"/>
      <c r="R20" s="39"/>
      <c r="S20" s="39"/>
      <c r="T20" s="39"/>
      <c r="U20" s="39"/>
      <c r="V20" s="39"/>
      <c r="W20" s="39"/>
    </row>
    <row r="21" spans="1:23" s="36" customFormat="1" x14ac:dyDescent="0.3">
      <c r="A21" s="89" t="s">
        <v>348</v>
      </c>
      <c r="B21" s="86">
        <v>7.2</v>
      </c>
      <c r="C21" s="49"/>
      <c r="D21" s="39"/>
      <c r="E21" s="39"/>
      <c r="F21" s="39"/>
      <c r="G21" s="39"/>
      <c r="H21" s="39"/>
      <c r="I21" s="39"/>
      <c r="J21" s="39"/>
      <c r="K21" s="39"/>
      <c r="L21" s="39"/>
      <c r="M21" s="39"/>
      <c r="N21" s="39"/>
      <c r="O21" s="39"/>
      <c r="P21" s="39"/>
      <c r="Q21" s="39"/>
      <c r="R21" s="39"/>
      <c r="S21" s="39"/>
      <c r="T21" s="39"/>
      <c r="U21" s="39"/>
      <c r="V21" s="39"/>
      <c r="W21" s="39"/>
    </row>
    <row r="22" spans="1:23" s="36" customFormat="1" x14ac:dyDescent="0.3">
      <c r="A22" s="95" t="s">
        <v>353</v>
      </c>
      <c r="B22" s="96">
        <v>32.200000000000003</v>
      </c>
      <c r="C22" s="49"/>
      <c r="D22" s="39"/>
      <c r="E22" s="39"/>
      <c r="F22" s="39"/>
      <c r="G22" s="39"/>
      <c r="H22" s="39"/>
      <c r="I22" s="39"/>
      <c r="J22" s="39"/>
      <c r="K22" s="39"/>
      <c r="L22" s="39"/>
      <c r="M22" s="39"/>
      <c r="N22" s="39"/>
      <c r="O22" s="39"/>
      <c r="P22" s="39"/>
      <c r="Q22" s="39"/>
      <c r="R22" s="39"/>
      <c r="S22" s="39"/>
      <c r="T22" s="39"/>
      <c r="U22" s="39"/>
      <c r="V22" s="39"/>
      <c r="W22" s="39"/>
    </row>
    <row r="23" spans="1:23" s="36" customFormat="1" x14ac:dyDescent="0.3">
      <c r="A23" s="90" t="s">
        <v>382</v>
      </c>
      <c r="B23" s="86">
        <v>3.8</v>
      </c>
      <c r="C23" s="49"/>
      <c r="D23" s="39"/>
      <c r="E23" s="39"/>
      <c r="F23" s="39"/>
      <c r="G23" s="39"/>
      <c r="H23" s="39"/>
      <c r="I23" s="39"/>
      <c r="J23" s="39"/>
      <c r="K23" s="39"/>
      <c r="L23" s="39"/>
      <c r="M23" s="39"/>
      <c r="N23" s="39"/>
      <c r="O23" s="39"/>
      <c r="P23" s="39"/>
      <c r="Q23" s="39"/>
      <c r="R23" s="39"/>
      <c r="S23" s="39"/>
      <c r="T23" s="39"/>
      <c r="U23" s="39"/>
      <c r="V23" s="39"/>
      <c r="W23" s="39"/>
    </row>
    <row r="24" spans="1:23" s="36" customFormat="1" x14ac:dyDescent="0.3">
      <c r="A24" s="95" t="s">
        <v>349</v>
      </c>
      <c r="B24" s="96">
        <v>6.1</v>
      </c>
      <c r="C24" s="49"/>
      <c r="D24" s="39"/>
      <c r="E24" s="39"/>
      <c r="F24" s="39"/>
      <c r="G24" s="39"/>
      <c r="H24" s="39"/>
      <c r="I24" s="39"/>
      <c r="J24" s="39"/>
      <c r="K24" s="39"/>
      <c r="L24" s="39"/>
      <c r="M24" s="39"/>
      <c r="N24" s="39"/>
      <c r="O24" s="39"/>
      <c r="P24" s="39"/>
      <c r="Q24" s="39"/>
      <c r="R24" s="39"/>
      <c r="S24" s="39"/>
      <c r="T24" s="39"/>
      <c r="U24" s="39"/>
      <c r="V24" s="39"/>
      <c r="W24" s="39"/>
    </row>
    <row r="25" spans="1:23" s="36" customFormat="1" ht="14.5" x14ac:dyDescent="0.3">
      <c r="A25" s="89" t="s">
        <v>766</v>
      </c>
      <c r="B25" s="91" t="s">
        <v>404</v>
      </c>
      <c r="C25" s="49"/>
      <c r="D25" s="39"/>
      <c r="E25" s="39"/>
      <c r="F25" s="39"/>
      <c r="G25" s="39"/>
      <c r="H25" s="39"/>
      <c r="I25" s="39"/>
      <c r="J25" s="39"/>
      <c r="K25" s="39"/>
      <c r="L25" s="39"/>
      <c r="M25" s="39"/>
      <c r="N25" s="39"/>
      <c r="O25" s="39"/>
      <c r="P25" s="39"/>
      <c r="Q25" s="39"/>
      <c r="R25" s="39"/>
      <c r="S25" s="39"/>
      <c r="T25" s="39"/>
      <c r="U25" s="39"/>
      <c r="V25" s="39"/>
      <c r="W25" s="39"/>
    </row>
    <row r="26" spans="1:23" s="36" customFormat="1" x14ac:dyDescent="0.3">
      <c r="A26" s="92" t="s">
        <v>767</v>
      </c>
      <c r="B26" s="86">
        <v>1.9</v>
      </c>
      <c r="C26" s="49"/>
      <c r="D26" s="39"/>
      <c r="E26" s="39"/>
      <c r="F26" s="39"/>
      <c r="G26" s="39"/>
      <c r="H26" s="39"/>
      <c r="I26" s="39"/>
      <c r="J26" s="39"/>
      <c r="K26" s="39"/>
      <c r="L26" s="39"/>
      <c r="M26" s="39"/>
      <c r="N26" s="39"/>
      <c r="O26" s="39"/>
      <c r="P26" s="39"/>
      <c r="Q26" s="39"/>
      <c r="R26" s="39"/>
      <c r="S26" s="39"/>
      <c r="T26" s="39"/>
      <c r="U26" s="39"/>
      <c r="V26" s="39"/>
      <c r="W26" s="39"/>
    </row>
    <row r="27" spans="1:23" s="36" customFormat="1" x14ac:dyDescent="0.3">
      <c r="A27" s="95" t="s">
        <v>787</v>
      </c>
      <c r="B27" s="96">
        <v>2.2000000000000002</v>
      </c>
      <c r="C27" s="49"/>
      <c r="D27" s="39"/>
      <c r="E27" s="39"/>
      <c r="F27" s="39"/>
      <c r="G27" s="39"/>
      <c r="H27" s="39"/>
      <c r="I27" s="39"/>
      <c r="J27" s="39"/>
      <c r="K27" s="39"/>
      <c r="L27" s="39"/>
      <c r="M27" s="39"/>
      <c r="N27" s="39"/>
      <c r="O27" s="39"/>
      <c r="P27" s="39"/>
      <c r="Q27" s="39"/>
      <c r="R27" s="39"/>
      <c r="S27" s="39"/>
      <c r="T27" s="39"/>
      <c r="U27" s="39"/>
      <c r="V27" s="39"/>
      <c r="W27" s="39"/>
    </row>
    <row r="28" spans="1:23" s="36" customFormat="1" x14ac:dyDescent="0.3">
      <c r="A28" s="90" t="s">
        <v>333</v>
      </c>
      <c r="B28" s="86">
        <v>1.9</v>
      </c>
      <c r="C28" s="49"/>
      <c r="D28" s="39"/>
      <c r="E28" s="39"/>
      <c r="F28" s="39"/>
      <c r="G28" s="39"/>
      <c r="H28" s="39"/>
      <c r="I28" s="39"/>
      <c r="J28" s="39"/>
      <c r="K28" s="39"/>
      <c r="L28" s="39"/>
      <c r="M28" s="39"/>
      <c r="N28" s="39"/>
      <c r="O28" s="39"/>
      <c r="P28" s="39"/>
      <c r="Q28" s="39"/>
      <c r="R28" s="39"/>
      <c r="S28" s="39"/>
      <c r="T28" s="39"/>
      <c r="U28" s="39"/>
      <c r="V28" s="39"/>
      <c r="W28" s="39"/>
    </row>
    <row r="29" spans="1:23" s="36" customFormat="1" x14ac:dyDescent="0.3">
      <c r="A29" s="97" t="s">
        <v>374</v>
      </c>
      <c r="B29" s="96">
        <v>0.5</v>
      </c>
      <c r="C29" s="49"/>
      <c r="D29" s="39"/>
      <c r="E29" s="39"/>
      <c r="F29" s="39"/>
      <c r="G29" s="39"/>
      <c r="H29" s="39"/>
      <c r="I29" s="39"/>
      <c r="J29" s="39"/>
      <c r="K29" s="39"/>
      <c r="L29" s="39"/>
      <c r="M29" s="39"/>
      <c r="N29" s="39"/>
      <c r="O29" s="39"/>
      <c r="P29" s="39"/>
      <c r="Q29" s="39"/>
      <c r="R29" s="39"/>
      <c r="S29" s="39"/>
      <c r="T29" s="39"/>
      <c r="U29" s="39"/>
      <c r="V29" s="39"/>
      <c r="W29" s="39"/>
    </row>
    <row r="30" spans="1:23" s="36" customFormat="1" x14ac:dyDescent="0.3">
      <c r="A30" s="93" t="s">
        <v>439</v>
      </c>
      <c r="B30" s="86">
        <v>4.2</v>
      </c>
      <c r="C30" s="49"/>
      <c r="D30" s="39"/>
      <c r="E30" s="39"/>
      <c r="F30" s="39"/>
      <c r="G30" s="39"/>
      <c r="H30" s="39"/>
      <c r="I30" s="39"/>
      <c r="J30" s="39"/>
      <c r="K30" s="39"/>
      <c r="L30" s="39"/>
      <c r="M30" s="39"/>
      <c r="N30" s="39"/>
      <c r="O30" s="39"/>
      <c r="P30" s="39"/>
      <c r="Q30" s="39"/>
      <c r="R30" s="39"/>
      <c r="S30" s="39"/>
      <c r="T30" s="39"/>
      <c r="U30" s="39"/>
      <c r="V30" s="39"/>
      <c r="W30" s="39"/>
    </row>
    <row r="31" spans="1:23" s="36" customFormat="1" x14ac:dyDescent="0.3">
      <c r="A31" s="97" t="s">
        <v>334</v>
      </c>
      <c r="B31" s="96">
        <v>1.7</v>
      </c>
      <c r="C31" s="49"/>
      <c r="D31" s="39"/>
      <c r="E31" s="39"/>
      <c r="F31" s="39"/>
      <c r="G31" s="39"/>
      <c r="H31" s="39"/>
      <c r="I31" s="39"/>
      <c r="J31" s="39"/>
      <c r="K31" s="39"/>
      <c r="L31" s="39"/>
      <c r="M31" s="39"/>
      <c r="N31" s="39"/>
      <c r="O31" s="39"/>
      <c r="P31" s="39"/>
      <c r="Q31" s="39"/>
      <c r="R31" s="39"/>
      <c r="S31" s="39"/>
      <c r="T31" s="39"/>
      <c r="U31" s="39"/>
      <c r="V31" s="39"/>
      <c r="W31" s="39"/>
    </row>
    <row r="32" spans="1:23" s="36" customFormat="1" x14ac:dyDescent="0.3">
      <c r="A32" s="93" t="s">
        <v>361</v>
      </c>
      <c r="B32" s="86">
        <v>2.8</v>
      </c>
      <c r="C32" s="49"/>
      <c r="D32" s="39"/>
      <c r="E32" s="39"/>
      <c r="F32" s="39"/>
      <c r="G32" s="39"/>
      <c r="H32" s="39"/>
      <c r="I32" s="39"/>
      <c r="J32" s="39"/>
      <c r="K32" s="39"/>
      <c r="L32" s="39"/>
      <c r="M32" s="39"/>
      <c r="N32" s="39"/>
      <c r="O32" s="39"/>
      <c r="P32" s="39"/>
      <c r="Q32" s="39"/>
      <c r="R32" s="39"/>
      <c r="S32" s="39"/>
      <c r="T32" s="39"/>
      <c r="U32" s="39"/>
      <c r="V32" s="39"/>
      <c r="W32" s="39"/>
    </row>
    <row r="33" spans="1:23" s="36" customFormat="1" x14ac:dyDescent="0.3">
      <c r="A33" s="95" t="s">
        <v>405</v>
      </c>
      <c r="B33" s="96">
        <v>1.6</v>
      </c>
      <c r="C33" s="49"/>
      <c r="D33" s="39"/>
      <c r="E33" s="39"/>
      <c r="F33" s="39"/>
      <c r="G33" s="39"/>
      <c r="H33" s="39"/>
      <c r="I33" s="39"/>
      <c r="J33" s="39"/>
      <c r="K33" s="39"/>
      <c r="L33" s="39"/>
      <c r="M33" s="39"/>
      <c r="N33" s="39"/>
      <c r="O33" s="39"/>
      <c r="P33" s="39"/>
      <c r="Q33" s="39"/>
      <c r="R33" s="39"/>
      <c r="S33" s="39"/>
      <c r="T33" s="39"/>
      <c r="U33" s="39"/>
      <c r="V33" s="39"/>
      <c r="W33" s="39"/>
    </row>
    <row r="34" spans="1:23" s="36" customFormat="1" x14ac:dyDescent="0.3">
      <c r="A34" s="87"/>
      <c r="B34" s="86"/>
      <c r="C34" s="49"/>
      <c r="D34" s="39"/>
      <c r="E34" s="39"/>
      <c r="F34" s="39"/>
      <c r="G34" s="39"/>
      <c r="H34" s="39"/>
      <c r="I34" s="39"/>
      <c r="J34" s="39"/>
      <c r="K34" s="39"/>
      <c r="L34" s="39"/>
      <c r="M34" s="39"/>
      <c r="N34" s="39"/>
      <c r="O34" s="39"/>
      <c r="P34" s="39"/>
      <c r="Q34" s="39"/>
      <c r="R34" s="39"/>
      <c r="S34" s="39"/>
      <c r="T34" s="39"/>
      <c r="U34" s="39"/>
      <c r="V34" s="39"/>
      <c r="W34" s="39"/>
    </row>
    <row r="35" spans="1:23" s="36" customFormat="1" x14ac:dyDescent="0.3">
      <c r="A35" s="88" t="s">
        <v>768</v>
      </c>
      <c r="B35" s="94"/>
      <c r="C35" s="49"/>
      <c r="D35" s="39"/>
      <c r="E35" s="39"/>
      <c r="F35" s="39"/>
      <c r="G35" s="39"/>
      <c r="H35" s="39"/>
      <c r="I35" s="39"/>
      <c r="J35" s="39"/>
      <c r="K35" s="39"/>
      <c r="L35" s="39"/>
      <c r="M35" s="39"/>
      <c r="N35" s="39"/>
      <c r="O35" s="39"/>
      <c r="P35" s="39"/>
      <c r="Q35" s="39"/>
      <c r="R35" s="39"/>
      <c r="S35" s="39"/>
      <c r="T35" s="39"/>
      <c r="U35" s="39"/>
      <c r="V35" s="39"/>
      <c r="W35" s="39"/>
    </row>
    <row r="36" spans="1:23" s="36" customFormat="1" x14ac:dyDescent="0.3">
      <c r="A36" s="89" t="s">
        <v>335</v>
      </c>
      <c r="B36" s="86">
        <v>1.9</v>
      </c>
      <c r="C36" s="49"/>
      <c r="D36" s="39"/>
      <c r="E36" s="39"/>
      <c r="F36" s="39"/>
      <c r="G36" s="39"/>
      <c r="H36" s="39"/>
      <c r="I36" s="39"/>
      <c r="J36" s="39"/>
      <c r="K36" s="39"/>
      <c r="L36" s="39"/>
      <c r="M36" s="39"/>
      <c r="N36" s="39"/>
      <c r="O36" s="39"/>
      <c r="P36" s="39"/>
      <c r="Q36" s="39"/>
      <c r="R36" s="39"/>
      <c r="S36" s="39"/>
      <c r="T36" s="39"/>
      <c r="U36" s="39"/>
      <c r="V36" s="39"/>
      <c r="W36" s="39"/>
    </row>
    <row r="37" spans="1:23" s="36" customFormat="1" x14ac:dyDescent="0.3">
      <c r="A37" s="95" t="s">
        <v>748</v>
      </c>
      <c r="B37" s="96">
        <v>1.6</v>
      </c>
      <c r="C37" s="49"/>
      <c r="D37" s="39"/>
      <c r="E37" s="39"/>
      <c r="F37" s="39"/>
      <c r="G37" s="39"/>
      <c r="H37" s="39"/>
      <c r="I37" s="39"/>
      <c r="J37" s="39"/>
      <c r="K37" s="39"/>
      <c r="L37" s="39"/>
      <c r="M37" s="39"/>
      <c r="N37" s="39"/>
      <c r="O37" s="39"/>
      <c r="P37" s="39"/>
      <c r="Q37" s="39"/>
      <c r="R37" s="39"/>
      <c r="S37" s="39"/>
      <c r="T37" s="39"/>
      <c r="U37" s="39"/>
      <c r="V37" s="39"/>
      <c r="W37" s="39"/>
    </row>
    <row r="38" spans="1:23" s="36" customFormat="1" x14ac:dyDescent="0.3">
      <c r="A38" s="90" t="s">
        <v>333</v>
      </c>
      <c r="B38" s="86">
        <v>2.8</v>
      </c>
      <c r="C38" s="49"/>
      <c r="D38" s="39"/>
      <c r="E38" s="39"/>
      <c r="F38" s="39"/>
      <c r="G38" s="39"/>
      <c r="H38" s="39"/>
      <c r="I38" s="39"/>
      <c r="J38" s="39"/>
      <c r="K38" s="39"/>
      <c r="L38" s="39"/>
      <c r="M38" s="39"/>
      <c r="N38" s="39"/>
      <c r="O38" s="39"/>
      <c r="P38" s="39"/>
      <c r="Q38" s="39"/>
      <c r="R38" s="39"/>
      <c r="S38" s="39"/>
      <c r="T38" s="39"/>
      <c r="U38" s="39"/>
      <c r="V38" s="39"/>
      <c r="W38" s="39"/>
    </row>
    <row r="39" spans="1:23" s="36" customFormat="1" x14ac:dyDescent="0.3">
      <c r="A39" s="99" t="s">
        <v>348</v>
      </c>
      <c r="B39" s="96">
        <v>7.2</v>
      </c>
      <c r="C39" s="49"/>
      <c r="D39" s="39"/>
      <c r="E39" s="39"/>
      <c r="F39" s="39"/>
      <c r="G39" s="39"/>
      <c r="H39" s="39"/>
      <c r="I39" s="39"/>
      <c r="J39" s="39"/>
      <c r="K39" s="39"/>
      <c r="L39" s="39"/>
      <c r="M39" s="39"/>
      <c r="N39" s="39"/>
      <c r="O39" s="39"/>
      <c r="P39" s="39"/>
      <c r="Q39" s="39"/>
      <c r="R39" s="39"/>
      <c r="S39" s="39"/>
      <c r="T39" s="39"/>
      <c r="U39" s="39"/>
      <c r="V39" s="39"/>
      <c r="W39" s="39"/>
    </row>
    <row r="40" spans="1:23" s="36" customFormat="1" x14ac:dyDescent="0.3">
      <c r="A40" s="90" t="s">
        <v>353</v>
      </c>
      <c r="B40" s="86">
        <v>32.200000000000003</v>
      </c>
      <c r="C40" s="49"/>
      <c r="D40" s="39"/>
      <c r="E40" s="39"/>
      <c r="F40" s="39"/>
      <c r="G40" s="39"/>
      <c r="H40" s="39"/>
      <c r="I40" s="39"/>
      <c r="J40" s="39"/>
      <c r="K40" s="39"/>
      <c r="L40" s="39"/>
      <c r="M40" s="39"/>
      <c r="N40" s="39"/>
      <c r="O40" s="39"/>
      <c r="P40" s="39"/>
      <c r="Q40" s="39"/>
      <c r="R40" s="39"/>
      <c r="S40" s="39"/>
      <c r="T40" s="39"/>
      <c r="U40" s="39"/>
      <c r="V40" s="39"/>
      <c r="W40" s="39"/>
    </row>
    <row r="41" spans="1:23" s="36" customFormat="1" x14ac:dyDescent="0.3">
      <c r="A41" s="95" t="s">
        <v>382</v>
      </c>
      <c r="B41" s="96">
        <v>3.8</v>
      </c>
      <c r="C41" s="49"/>
      <c r="D41" s="39"/>
      <c r="E41" s="39"/>
      <c r="F41" s="39"/>
      <c r="G41" s="39"/>
      <c r="H41" s="39"/>
      <c r="I41" s="39"/>
      <c r="J41" s="39"/>
      <c r="K41" s="39"/>
      <c r="L41" s="39"/>
      <c r="M41" s="39"/>
      <c r="N41" s="39"/>
      <c r="O41" s="39"/>
      <c r="P41" s="39"/>
      <c r="Q41" s="39"/>
      <c r="R41" s="39"/>
      <c r="S41" s="39"/>
      <c r="T41" s="39"/>
      <c r="U41" s="39"/>
      <c r="V41" s="39"/>
      <c r="W41" s="39"/>
    </row>
    <row r="42" spans="1:23" s="36" customFormat="1" x14ac:dyDescent="0.3">
      <c r="A42" s="90" t="s">
        <v>349</v>
      </c>
      <c r="B42" s="86">
        <v>6.1</v>
      </c>
      <c r="C42" s="49"/>
      <c r="D42" s="39"/>
      <c r="E42" s="39"/>
      <c r="F42" s="39"/>
      <c r="G42" s="39"/>
      <c r="H42" s="39"/>
      <c r="I42" s="39"/>
      <c r="J42" s="39"/>
      <c r="K42" s="39"/>
      <c r="L42" s="39"/>
      <c r="M42" s="39"/>
      <c r="N42" s="39"/>
      <c r="O42" s="39"/>
      <c r="P42" s="39"/>
      <c r="Q42" s="39"/>
      <c r="R42" s="39"/>
      <c r="S42" s="39"/>
      <c r="T42" s="39"/>
      <c r="U42" s="39"/>
      <c r="V42" s="39"/>
      <c r="W42" s="39"/>
    </row>
    <row r="43" spans="1:23" s="36" customFormat="1" x14ac:dyDescent="0.3">
      <c r="A43" s="99" t="s">
        <v>318</v>
      </c>
      <c r="B43" s="96">
        <v>35.6</v>
      </c>
      <c r="C43" s="49"/>
      <c r="D43" s="39"/>
      <c r="E43" s="39"/>
      <c r="F43" s="39"/>
      <c r="G43" s="39"/>
      <c r="H43" s="39"/>
      <c r="I43" s="39"/>
      <c r="J43" s="39"/>
      <c r="K43" s="39"/>
      <c r="L43" s="39"/>
      <c r="M43" s="39"/>
      <c r="N43" s="39"/>
      <c r="O43" s="39"/>
      <c r="P43" s="39"/>
      <c r="Q43" s="39"/>
      <c r="R43" s="39"/>
      <c r="S43" s="39"/>
      <c r="T43" s="39"/>
      <c r="U43" s="39"/>
      <c r="V43" s="39"/>
      <c r="W43" s="39"/>
    </row>
    <row r="44" spans="1:23" s="36" customFormat="1" x14ac:dyDescent="0.3">
      <c r="A44" s="90" t="s">
        <v>527</v>
      </c>
      <c r="B44" s="86">
        <v>5.4</v>
      </c>
      <c r="C44" s="49"/>
      <c r="D44" s="39"/>
      <c r="E44" s="39"/>
      <c r="F44" s="39"/>
      <c r="G44" s="39"/>
      <c r="H44" s="39"/>
      <c r="I44" s="39"/>
      <c r="J44" s="39"/>
      <c r="K44" s="39"/>
      <c r="L44" s="39"/>
      <c r="M44" s="39"/>
      <c r="N44" s="39"/>
      <c r="O44" s="39"/>
      <c r="P44" s="39"/>
      <c r="Q44" s="39"/>
      <c r="R44" s="39"/>
      <c r="S44" s="39"/>
      <c r="T44" s="39"/>
      <c r="U44" s="39"/>
      <c r="V44" s="39"/>
      <c r="W44" s="39"/>
    </row>
    <row r="45" spans="1:23" s="36" customFormat="1" x14ac:dyDescent="0.3">
      <c r="A45" s="95" t="s">
        <v>317</v>
      </c>
      <c r="B45" s="96">
        <v>36.299999999999997</v>
      </c>
      <c r="C45" s="49"/>
      <c r="D45" s="39"/>
      <c r="E45" s="39"/>
      <c r="F45" s="39"/>
      <c r="G45" s="39"/>
      <c r="H45" s="39"/>
      <c r="I45" s="39"/>
      <c r="J45" s="39"/>
      <c r="K45" s="39"/>
      <c r="L45" s="39"/>
      <c r="M45" s="39"/>
      <c r="N45" s="39"/>
      <c r="O45" s="39"/>
      <c r="P45" s="39"/>
      <c r="Q45" s="39"/>
      <c r="R45" s="39"/>
      <c r="S45" s="39"/>
      <c r="T45" s="39"/>
      <c r="U45" s="39"/>
      <c r="V45" s="39"/>
      <c r="W45" s="39"/>
    </row>
    <row r="46" spans="1:23" s="36" customFormat="1" ht="14.5" x14ac:dyDescent="0.3">
      <c r="A46" s="89" t="s">
        <v>769</v>
      </c>
      <c r="B46" s="86">
        <v>6.3</v>
      </c>
      <c r="C46" s="49"/>
      <c r="D46" s="39"/>
      <c r="E46" s="39"/>
      <c r="F46" s="39"/>
      <c r="G46" s="39"/>
      <c r="H46" s="39"/>
      <c r="I46" s="39"/>
      <c r="J46" s="39"/>
      <c r="K46" s="39"/>
      <c r="L46" s="39"/>
      <c r="M46" s="39"/>
      <c r="N46" s="39"/>
      <c r="O46" s="39"/>
      <c r="P46" s="39"/>
      <c r="Q46" s="39"/>
      <c r="R46" s="39"/>
      <c r="S46" s="39"/>
      <c r="T46" s="39"/>
      <c r="U46" s="39"/>
      <c r="V46" s="39"/>
      <c r="W46" s="39"/>
    </row>
    <row r="47" spans="1:23" s="36" customFormat="1" ht="15" x14ac:dyDescent="0.3">
      <c r="A47" s="95" t="s">
        <v>764</v>
      </c>
      <c r="B47" s="96">
        <v>0.6</v>
      </c>
      <c r="C47" s="49"/>
      <c r="D47" s="39"/>
      <c r="E47" s="39"/>
      <c r="F47" s="39"/>
      <c r="G47" s="39"/>
      <c r="H47" s="39"/>
      <c r="I47" s="39"/>
      <c r="J47" s="39"/>
      <c r="K47" s="39"/>
      <c r="L47" s="39"/>
      <c r="M47" s="39"/>
      <c r="N47" s="39"/>
      <c r="O47" s="39"/>
      <c r="P47" s="39"/>
      <c r="Q47" s="39"/>
      <c r="R47" s="39"/>
      <c r="S47" s="39"/>
      <c r="T47" s="39"/>
      <c r="U47" s="39"/>
      <c r="V47" s="39"/>
      <c r="W47" s="39"/>
    </row>
    <row r="48" spans="1:23" s="36" customFormat="1" x14ac:dyDescent="0.3">
      <c r="A48" s="90" t="s">
        <v>765</v>
      </c>
      <c r="B48" s="86">
        <v>14.9</v>
      </c>
      <c r="C48" s="49"/>
      <c r="D48" s="39"/>
      <c r="E48" s="39"/>
      <c r="F48" s="39"/>
      <c r="G48" s="39"/>
      <c r="H48" s="39"/>
      <c r="I48" s="39"/>
      <c r="J48" s="39"/>
      <c r="K48" s="39"/>
      <c r="L48" s="39"/>
      <c r="M48" s="39"/>
      <c r="N48" s="39"/>
      <c r="O48" s="39"/>
      <c r="P48" s="39"/>
      <c r="Q48" s="39"/>
      <c r="R48" s="39"/>
      <c r="S48" s="39"/>
      <c r="T48" s="39"/>
      <c r="U48" s="39"/>
      <c r="V48" s="39"/>
      <c r="W48" s="39"/>
    </row>
    <row r="49" spans="1:23" s="36" customFormat="1" x14ac:dyDescent="0.3">
      <c r="A49" s="99" t="s">
        <v>344</v>
      </c>
      <c r="B49" s="96">
        <v>37.4</v>
      </c>
      <c r="C49" s="49"/>
      <c r="D49" s="39"/>
      <c r="E49" s="39"/>
      <c r="F49" s="39"/>
      <c r="G49" s="39"/>
      <c r="H49" s="39"/>
      <c r="I49" s="39"/>
      <c r="J49" s="39"/>
      <c r="K49" s="39"/>
      <c r="L49" s="39"/>
      <c r="M49" s="39"/>
      <c r="N49" s="39"/>
      <c r="O49" s="39"/>
      <c r="P49" s="39"/>
      <c r="Q49" s="39"/>
      <c r="R49" s="39"/>
      <c r="S49" s="39"/>
      <c r="T49" s="39"/>
      <c r="U49" s="39"/>
      <c r="V49" s="39"/>
      <c r="W49" s="39"/>
    </row>
    <row r="50" spans="1:23" s="36" customFormat="1" x14ac:dyDescent="0.3">
      <c r="A50" s="90" t="s">
        <v>770</v>
      </c>
      <c r="B50" s="86">
        <v>30.9</v>
      </c>
      <c r="C50" s="49"/>
      <c r="D50" s="39"/>
      <c r="E50" s="39"/>
      <c r="F50" s="39"/>
      <c r="G50" s="39"/>
      <c r="H50" s="39"/>
      <c r="I50" s="39"/>
      <c r="J50" s="39"/>
      <c r="K50" s="39"/>
      <c r="L50" s="39"/>
      <c r="M50" s="39"/>
      <c r="N50" s="39"/>
      <c r="O50" s="39"/>
      <c r="P50" s="39"/>
      <c r="Q50" s="39"/>
      <c r="R50" s="39"/>
      <c r="S50" s="39"/>
      <c r="T50" s="39"/>
      <c r="U50" s="39"/>
      <c r="V50" s="39"/>
      <c r="W50" s="39"/>
    </row>
    <row r="51" spans="1:23" s="36" customFormat="1" x14ac:dyDescent="0.3">
      <c r="A51" s="95" t="s">
        <v>442</v>
      </c>
      <c r="B51" s="96">
        <v>42.6</v>
      </c>
      <c r="C51" s="49"/>
      <c r="D51" s="39"/>
      <c r="E51" s="39"/>
      <c r="F51" s="39"/>
      <c r="G51" s="39"/>
      <c r="H51" s="39"/>
      <c r="I51" s="39"/>
      <c r="J51" s="39"/>
      <c r="K51" s="39"/>
      <c r="L51" s="39"/>
      <c r="M51" s="39"/>
      <c r="N51" s="39"/>
      <c r="O51" s="39"/>
      <c r="P51" s="39"/>
      <c r="Q51" s="39"/>
      <c r="R51" s="39"/>
      <c r="S51" s="39"/>
      <c r="T51" s="39"/>
      <c r="U51" s="39"/>
      <c r="V51" s="39"/>
      <c r="W51" s="39"/>
    </row>
    <row r="52" spans="1:23" s="36" customFormat="1" x14ac:dyDescent="0.3">
      <c r="A52" s="89" t="s">
        <v>325</v>
      </c>
      <c r="B52" s="86">
        <v>53.8</v>
      </c>
      <c r="C52" s="49"/>
      <c r="D52" s="39"/>
      <c r="E52" s="39"/>
      <c r="F52" s="39"/>
      <c r="G52" s="39"/>
      <c r="H52" s="39"/>
      <c r="I52" s="39"/>
      <c r="J52" s="39"/>
      <c r="K52" s="39"/>
      <c r="L52" s="39"/>
      <c r="M52" s="39"/>
      <c r="N52" s="39"/>
      <c r="O52" s="39"/>
      <c r="P52" s="39"/>
      <c r="Q52" s="39"/>
      <c r="R52" s="39"/>
      <c r="S52" s="39"/>
      <c r="T52" s="39"/>
      <c r="U52" s="39"/>
      <c r="V52" s="39"/>
      <c r="W52" s="39"/>
    </row>
    <row r="53" spans="1:23" s="36" customFormat="1" x14ac:dyDescent="0.3">
      <c r="A53" s="95" t="s">
        <v>364</v>
      </c>
      <c r="B53" s="96">
        <v>49.7</v>
      </c>
      <c r="C53" s="49"/>
      <c r="D53" s="39"/>
      <c r="E53" s="39"/>
      <c r="F53" s="39"/>
      <c r="G53" s="39"/>
      <c r="H53" s="39"/>
      <c r="I53" s="39"/>
      <c r="J53" s="39"/>
      <c r="K53" s="39"/>
      <c r="L53" s="39"/>
      <c r="M53" s="39"/>
      <c r="N53" s="39"/>
      <c r="O53" s="39"/>
      <c r="P53" s="39"/>
      <c r="Q53" s="39"/>
      <c r="R53" s="39"/>
      <c r="S53" s="39"/>
      <c r="T53" s="39"/>
      <c r="U53" s="39"/>
      <c r="V53" s="39"/>
      <c r="W53" s="39"/>
    </row>
    <row r="54" spans="1:23" s="36" customFormat="1" x14ac:dyDescent="0.3">
      <c r="A54" s="90" t="s">
        <v>324</v>
      </c>
      <c r="B54" s="86">
        <v>36</v>
      </c>
      <c r="C54" s="49"/>
      <c r="D54" s="39"/>
      <c r="E54" s="39"/>
      <c r="F54" s="39"/>
      <c r="G54" s="39"/>
      <c r="H54" s="39"/>
      <c r="I54" s="39"/>
      <c r="J54" s="39"/>
      <c r="K54" s="39"/>
      <c r="L54" s="39"/>
      <c r="M54" s="39"/>
      <c r="N54" s="39"/>
      <c r="O54" s="39"/>
      <c r="P54" s="39"/>
      <c r="Q54" s="39"/>
      <c r="R54" s="39"/>
      <c r="S54" s="39"/>
      <c r="T54" s="39"/>
      <c r="U54" s="39"/>
      <c r="V54" s="39"/>
      <c r="W54" s="39"/>
    </row>
    <row r="55" spans="1:23" s="36" customFormat="1" x14ac:dyDescent="0.3">
      <c r="A55" s="95" t="s">
        <v>400</v>
      </c>
      <c r="B55" s="96">
        <v>17.399999999999999</v>
      </c>
      <c r="C55" s="49"/>
      <c r="D55" s="39"/>
      <c r="E55" s="39"/>
      <c r="F55" s="39"/>
      <c r="G55" s="39"/>
      <c r="H55" s="39"/>
      <c r="I55" s="39"/>
      <c r="J55" s="39"/>
      <c r="K55" s="39"/>
      <c r="L55" s="39"/>
      <c r="M55" s="39"/>
      <c r="N55" s="39"/>
      <c r="O55" s="39"/>
      <c r="P55" s="39"/>
      <c r="Q55" s="39"/>
      <c r="R55" s="39"/>
      <c r="S55" s="39"/>
      <c r="T55" s="39"/>
      <c r="U55" s="39"/>
      <c r="V55" s="39"/>
      <c r="W55" s="39"/>
    </row>
    <row r="56" spans="1:23" s="36" customFormat="1" x14ac:dyDescent="0.3">
      <c r="A56" s="90" t="s">
        <v>369</v>
      </c>
      <c r="B56" s="86">
        <v>68.099999999999994</v>
      </c>
      <c r="C56" s="49"/>
      <c r="D56" s="39"/>
      <c r="E56" s="39"/>
      <c r="F56" s="39"/>
      <c r="G56" s="39"/>
      <c r="H56" s="39"/>
      <c r="I56" s="39"/>
      <c r="J56" s="39"/>
      <c r="K56" s="39"/>
      <c r="L56" s="39"/>
      <c r="M56" s="39"/>
      <c r="N56" s="39"/>
      <c r="O56" s="39"/>
      <c r="P56" s="39"/>
      <c r="Q56" s="39"/>
      <c r="R56" s="39"/>
      <c r="S56" s="39"/>
      <c r="T56" s="39"/>
      <c r="U56" s="39"/>
      <c r="V56" s="39"/>
      <c r="W56" s="39"/>
    </row>
    <row r="57" spans="1:23" s="36" customFormat="1" ht="14.5" x14ac:dyDescent="0.3">
      <c r="A57" s="99" t="s">
        <v>766</v>
      </c>
      <c r="B57" s="100" t="s">
        <v>404</v>
      </c>
      <c r="C57" s="49"/>
      <c r="D57" s="39"/>
      <c r="E57" s="39"/>
      <c r="F57" s="39"/>
      <c r="G57" s="39"/>
      <c r="H57" s="39"/>
      <c r="I57" s="39"/>
      <c r="J57" s="39"/>
      <c r="K57" s="39"/>
      <c r="L57" s="39"/>
      <c r="M57" s="39"/>
      <c r="N57" s="39"/>
      <c r="O57" s="39"/>
      <c r="P57" s="39"/>
      <c r="Q57" s="39"/>
      <c r="R57" s="39"/>
      <c r="S57" s="39"/>
      <c r="T57" s="39"/>
      <c r="U57" s="39"/>
      <c r="V57" s="39"/>
      <c r="W57" s="39"/>
    </row>
    <row r="58" spans="1:23" s="36" customFormat="1" x14ac:dyDescent="0.3">
      <c r="A58" s="89" t="s">
        <v>787</v>
      </c>
      <c r="B58" s="86">
        <v>2.2000000000000002</v>
      </c>
      <c r="C58" s="49"/>
      <c r="D58" s="39"/>
      <c r="E58" s="39"/>
      <c r="F58" s="39"/>
      <c r="G58" s="39"/>
      <c r="H58" s="39"/>
      <c r="I58" s="39"/>
      <c r="J58" s="39"/>
      <c r="K58" s="39"/>
      <c r="L58" s="39"/>
      <c r="M58" s="39"/>
      <c r="N58" s="39"/>
      <c r="O58" s="39"/>
      <c r="P58" s="39"/>
      <c r="Q58" s="39"/>
      <c r="R58" s="39"/>
      <c r="S58" s="39"/>
      <c r="T58" s="39"/>
      <c r="U58" s="39"/>
      <c r="V58" s="39"/>
      <c r="W58" s="39"/>
    </row>
    <row r="59" spans="1:23" s="36" customFormat="1" x14ac:dyDescent="0.3">
      <c r="A59" s="87"/>
      <c r="B59" s="86"/>
      <c r="C59" s="49"/>
      <c r="D59" s="39"/>
      <c r="E59" s="39"/>
      <c r="F59" s="39"/>
      <c r="G59" s="39"/>
      <c r="H59" s="39"/>
      <c r="I59" s="39"/>
      <c r="J59" s="39"/>
      <c r="K59" s="39"/>
      <c r="L59" s="39"/>
      <c r="M59" s="39"/>
      <c r="N59" s="39"/>
      <c r="O59" s="39"/>
      <c r="P59" s="39"/>
      <c r="Q59" s="39"/>
      <c r="R59" s="39"/>
      <c r="S59" s="39"/>
      <c r="T59" s="39"/>
      <c r="U59" s="39"/>
      <c r="V59" s="39"/>
      <c r="W59" s="39"/>
    </row>
    <row r="60" spans="1:23" s="36" customFormat="1" x14ac:dyDescent="0.3">
      <c r="A60" s="88" t="s">
        <v>110</v>
      </c>
      <c r="B60" s="94"/>
      <c r="C60" s="49"/>
      <c r="D60" s="39"/>
      <c r="E60" s="39"/>
      <c r="F60" s="39"/>
      <c r="G60" s="39"/>
      <c r="H60" s="39"/>
      <c r="I60" s="39"/>
      <c r="J60" s="39"/>
      <c r="K60" s="39"/>
      <c r="L60" s="39"/>
      <c r="M60" s="39"/>
      <c r="N60" s="39"/>
      <c r="O60" s="39"/>
      <c r="P60" s="39"/>
      <c r="Q60" s="39"/>
      <c r="R60" s="39"/>
      <c r="S60" s="39"/>
      <c r="T60" s="39"/>
      <c r="U60" s="39"/>
      <c r="V60" s="39"/>
      <c r="W60" s="39"/>
    </row>
    <row r="61" spans="1:23" s="36" customFormat="1" x14ac:dyDescent="0.3">
      <c r="A61" s="89" t="s">
        <v>771</v>
      </c>
      <c r="B61" s="86">
        <v>6.2</v>
      </c>
      <c r="C61" s="49"/>
      <c r="D61" s="39"/>
      <c r="E61" s="39"/>
      <c r="F61" s="39"/>
      <c r="G61" s="39"/>
      <c r="H61" s="39"/>
      <c r="I61" s="39"/>
      <c r="J61" s="39"/>
      <c r="K61" s="39"/>
      <c r="L61" s="39"/>
      <c r="M61" s="39"/>
      <c r="N61" s="39"/>
      <c r="O61" s="39"/>
      <c r="P61" s="39"/>
      <c r="Q61" s="39"/>
      <c r="R61" s="39"/>
      <c r="S61" s="39"/>
      <c r="T61" s="39"/>
      <c r="U61" s="39"/>
      <c r="V61" s="39"/>
      <c r="W61" s="39"/>
    </row>
    <row r="62" spans="1:23" s="37" customFormat="1" x14ac:dyDescent="0.3">
      <c r="A62" s="99" t="s">
        <v>772</v>
      </c>
      <c r="B62" s="96">
        <v>2.1</v>
      </c>
      <c r="C62" s="49"/>
      <c r="D62" s="39"/>
      <c r="E62" s="39"/>
      <c r="F62" s="39"/>
      <c r="G62" s="39"/>
      <c r="H62" s="39"/>
      <c r="I62" s="39"/>
      <c r="J62" s="39"/>
      <c r="K62" s="39"/>
      <c r="L62" s="39"/>
      <c r="M62" s="39"/>
      <c r="N62" s="39"/>
      <c r="O62" s="39"/>
      <c r="P62" s="39"/>
      <c r="Q62" s="39"/>
      <c r="R62" s="39"/>
      <c r="S62" s="39"/>
      <c r="T62" s="39"/>
      <c r="U62" s="39"/>
      <c r="V62" s="39"/>
      <c r="W62" s="39"/>
    </row>
    <row r="63" spans="1:23" s="36" customFormat="1" x14ac:dyDescent="0.3">
      <c r="A63" s="90" t="s">
        <v>745</v>
      </c>
      <c r="B63" s="86">
        <v>1.6</v>
      </c>
      <c r="C63" s="49"/>
      <c r="D63" s="39"/>
      <c r="E63" s="39"/>
      <c r="F63" s="39"/>
      <c r="G63" s="39"/>
      <c r="H63" s="39"/>
      <c r="I63" s="39"/>
      <c r="J63" s="39"/>
      <c r="K63" s="39"/>
      <c r="L63" s="39"/>
      <c r="M63" s="39"/>
      <c r="N63" s="39"/>
      <c r="O63" s="39"/>
      <c r="P63" s="39"/>
      <c r="Q63" s="39"/>
      <c r="R63" s="39"/>
      <c r="S63" s="39"/>
      <c r="T63" s="39"/>
      <c r="U63" s="39"/>
      <c r="V63" s="39"/>
      <c r="W63" s="39"/>
    </row>
    <row r="64" spans="1:23" s="36" customFormat="1" x14ac:dyDescent="0.3">
      <c r="A64" s="95" t="s">
        <v>361</v>
      </c>
      <c r="B64" s="96">
        <v>2.5</v>
      </c>
      <c r="C64" s="49"/>
      <c r="D64" s="39"/>
      <c r="E64" s="39"/>
      <c r="F64" s="39"/>
      <c r="G64" s="39"/>
      <c r="H64" s="39"/>
      <c r="I64" s="39"/>
      <c r="J64" s="39"/>
      <c r="K64" s="39"/>
      <c r="L64" s="39"/>
      <c r="M64" s="39"/>
      <c r="N64" s="39"/>
      <c r="O64" s="39"/>
      <c r="P64" s="39"/>
      <c r="Q64" s="39"/>
      <c r="R64" s="39"/>
      <c r="S64" s="39"/>
      <c r="T64" s="39"/>
      <c r="U64" s="39"/>
      <c r="V64" s="39"/>
      <c r="W64" s="39"/>
    </row>
    <row r="65" spans="1:23" s="36" customFormat="1" x14ac:dyDescent="0.3">
      <c r="A65" s="89" t="s">
        <v>348</v>
      </c>
      <c r="B65" s="86">
        <v>7.2</v>
      </c>
      <c r="C65" s="49"/>
      <c r="D65" s="39"/>
      <c r="E65" s="39"/>
      <c r="F65" s="39"/>
      <c r="G65" s="39"/>
      <c r="H65" s="39"/>
      <c r="I65" s="39"/>
      <c r="J65" s="39"/>
      <c r="K65" s="39"/>
      <c r="L65" s="39"/>
      <c r="M65" s="39"/>
      <c r="N65" s="39"/>
      <c r="O65" s="39"/>
      <c r="P65" s="39"/>
      <c r="Q65" s="39"/>
      <c r="R65" s="39"/>
      <c r="S65" s="39"/>
      <c r="T65" s="39"/>
      <c r="U65" s="39"/>
      <c r="V65" s="39"/>
      <c r="W65" s="39"/>
    </row>
    <row r="66" spans="1:23" s="36" customFormat="1" x14ac:dyDescent="0.3">
      <c r="A66" s="99" t="s">
        <v>747</v>
      </c>
      <c r="B66" s="96">
        <v>36.1</v>
      </c>
      <c r="C66" s="49"/>
      <c r="D66" s="39"/>
      <c r="E66" s="39"/>
      <c r="F66" s="39"/>
      <c r="G66" s="39"/>
      <c r="H66" s="39"/>
      <c r="I66" s="39"/>
      <c r="J66" s="39"/>
      <c r="K66" s="39"/>
      <c r="L66" s="39"/>
      <c r="M66" s="39"/>
      <c r="N66" s="39"/>
      <c r="O66" s="39"/>
      <c r="P66" s="39"/>
      <c r="Q66" s="39"/>
      <c r="R66" s="39"/>
      <c r="S66" s="39"/>
      <c r="T66" s="39"/>
      <c r="U66" s="39"/>
      <c r="V66" s="39"/>
      <c r="W66" s="39"/>
    </row>
    <row r="67" spans="1:23" s="36" customFormat="1" x14ac:dyDescent="0.3">
      <c r="A67" s="89" t="s">
        <v>748</v>
      </c>
      <c r="B67" s="86">
        <v>1.6</v>
      </c>
      <c r="C67" s="49"/>
      <c r="D67" s="39"/>
      <c r="E67" s="39"/>
      <c r="F67" s="39"/>
      <c r="G67" s="39"/>
      <c r="H67" s="39"/>
      <c r="I67" s="39"/>
      <c r="J67" s="39"/>
      <c r="K67" s="39"/>
      <c r="L67" s="39"/>
      <c r="M67" s="39"/>
      <c r="N67" s="39"/>
      <c r="O67" s="39"/>
      <c r="P67" s="39"/>
      <c r="Q67" s="39"/>
      <c r="R67" s="39"/>
      <c r="S67" s="39"/>
      <c r="T67" s="39"/>
      <c r="U67" s="39"/>
      <c r="V67" s="39"/>
      <c r="W67" s="39"/>
    </row>
    <row r="68" spans="1:23" s="36" customFormat="1" x14ac:dyDescent="0.3">
      <c r="A68" s="99" t="s">
        <v>749</v>
      </c>
      <c r="B68" s="96">
        <v>36.299999999999997</v>
      </c>
      <c r="C68" s="49"/>
      <c r="D68" s="39"/>
      <c r="E68" s="39"/>
      <c r="F68" s="39"/>
      <c r="G68" s="39"/>
      <c r="H68" s="39"/>
      <c r="I68" s="39"/>
      <c r="J68" s="39"/>
      <c r="K68" s="39"/>
      <c r="L68" s="39"/>
      <c r="M68" s="39"/>
      <c r="N68" s="39"/>
      <c r="O68" s="39"/>
      <c r="P68" s="39"/>
      <c r="Q68" s="39"/>
      <c r="R68" s="39"/>
      <c r="S68" s="39"/>
      <c r="T68" s="39"/>
      <c r="U68" s="39"/>
      <c r="V68" s="39"/>
      <c r="W68" s="39"/>
    </row>
    <row r="69" spans="1:23" s="36" customFormat="1" x14ac:dyDescent="0.3">
      <c r="A69" s="89" t="s">
        <v>325</v>
      </c>
      <c r="B69" s="86">
        <v>54.5</v>
      </c>
      <c r="C69" s="49"/>
      <c r="D69" s="39"/>
      <c r="E69" s="39"/>
      <c r="F69" s="39"/>
      <c r="G69" s="39"/>
      <c r="H69" s="39"/>
      <c r="I69" s="39"/>
      <c r="J69" s="39"/>
      <c r="K69" s="39"/>
      <c r="L69" s="39"/>
      <c r="M69" s="39"/>
      <c r="N69" s="39"/>
      <c r="O69" s="39"/>
      <c r="P69" s="39"/>
      <c r="Q69" s="39"/>
      <c r="R69" s="39"/>
      <c r="S69" s="39"/>
      <c r="T69" s="39"/>
      <c r="U69" s="39"/>
      <c r="V69" s="39"/>
      <c r="W69" s="39"/>
    </row>
    <row r="70" spans="1:23" s="36" customFormat="1" x14ac:dyDescent="0.3">
      <c r="A70" s="95" t="s">
        <v>773</v>
      </c>
      <c r="B70" s="96">
        <v>49.7</v>
      </c>
      <c r="C70" s="49"/>
      <c r="D70" s="39"/>
      <c r="E70" s="39"/>
      <c r="F70" s="39"/>
      <c r="G70" s="39"/>
      <c r="H70" s="39"/>
      <c r="I70" s="39"/>
      <c r="J70" s="39"/>
      <c r="K70" s="39"/>
      <c r="L70" s="39"/>
      <c r="M70" s="39"/>
      <c r="N70" s="39"/>
      <c r="O70" s="39"/>
      <c r="P70" s="39"/>
      <c r="Q70" s="39"/>
      <c r="R70" s="39"/>
      <c r="S70" s="39"/>
      <c r="T70" s="39"/>
      <c r="U70" s="39"/>
      <c r="V70" s="39"/>
      <c r="W70" s="39"/>
    </row>
    <row r="71" spans="1:23" s="36" customFormat="1" x14ac:dyDescent="0.3">
      <c r="A71" s="90" t="s">
        <v>774</v>
      </c>
      <c r="B71" s="86">
        <v>58.8</v>
      </c>
      <c r="C71" s="49"/>
      <c r="D71" s="39"/>
      <c r="E71" s="39"/>
      <c r="F71" s="39"/>
      <c r="G71" s="39"/>
      <c r="H71" s="39"/>
      <c r="I71" s="39"/>
      <c r="J71" s="39"/>
      <c r="K71" s="39"/>
      <c r="L71" s="39"/>
      <c r="M71" s="39"/>
      <c r="N71" s="39"/>
      <c r="O71" s="39"/>
      <c r="P71" s="39"/>
      <c r="Q71" s="39"/>
      <c r="R71" s="39"/>
      <c r="S71" s="39"/>
      <c r="T71" s="39"/>
      <c r="U71" s="39"/>
      <c r="V71" s="39"/>
      <c r="W71" s="39"/>
    </row>
    <row r="72" spans="1:23" s="36" customFormat="1" x14ac:dyDescent="0.3">
      <c r="A72" s="87"/>
      <c r="B72" s="86"/>
      <c r="C72" s="49"/>
      <c r="D72" s="39"/>
      <c r="E72" s="39"/>
      <c r="F72" s="39"/>
      <c r="G72" s="39"/>
      <c r="H72" s="39"/>
      <c r="I72" s="39"/>
      <c r="J72" s="39"/>
      <c r="K72" s="39"/>
      <c r="L72" s="39"/>
      <c r="M72" s="39"/>
      <c r="N72" s="39"/>
      <c r="O72" s="39"/>
      <c r="P72" s="39"/>
      <c r="Q72" s="39"/>
      <c r="R72" s="39"/>
      <c r="S72" s="39"/>
      <c r="T72" s="39"/>
      <c r="U72" s="39"/>
      <c r="V72" s="39"/>
      <c r="W72" s="39"/>
    </row>
    <row r="73" spans="1:23" s="36" customFormat="1" x14ac:dyDescent="0.3">
      <c r="A73" s="88" t="s">
        <v>775</v>
      </c>
      <c r="B73" s="94"/>
      <c r="C73" s="49"/>
      <c r="D73" s="39"/>
      <c r="E73" s="39"/>
      <c r="F73" s="39"/>
      <c r="G73" s="39"/>
      <c r="H73" s="39"/>
      <c r="I73" s="39"/>
      <c r="J73" s="39"/>
      <c r="K73" s="39"/>
      <c r="L73" s="39"/>
      <c r="M73" s="39"/>
      <c r="N73" s="39"/>
      <c r="O73" s="39"/>
      <c r="P73" s="39"/>
      <c r="Q73" s="39"/>
      <c r="R73" s="39"/>
      <c r="S73" s="39"/>
      <c r="T73" s="39"/>
      <c r="U73" s="39"/>
      <c r="V73" s="39"/>
      <c r="W73" s="39"/>
    </row>
    <row r="74" spans="1:23" s="36" customFormat="1" x14ac:dyDescent="0.3">
      <c r="A74" s="89" t="s">
        <v>776</v>
      </c>
      <c r="B74" s="86">
        <v>51.5</v>
      </c>
      <c r="C74" s="49"/>
      <c r="D74" s="39"/>
      <c r="E74" s="39"/>
      <c r="F74" s="39"/>
      <c r="G74" s="39"/>
      <c r="H74" s="39"/>
      <c r="I74" s="39"/>
      <c r="J74" s="39"/>
      <c r="K74" s="39"/>
      <c r="L74" s="39"/>
      <c r="M74" s="39"/>
      <c r="N74" s="39"/>
      <c r="O74" s="39"/>
      <c r="P74" s="39"/>
      <c r="Q74" s="39"/>
      <c r="R74" s="39"/>
      <c r="S74" s="39"/>
      <c r="T74" s="39"/>
      <c r="U74" s="39"/>
      <c r="V74" s="39"/>
      <c r="W74" s="39"/>
    </row>
    <row r="75" spans="1:23" s="36" customFormat="1" x14ac:dyDescent="0.3">
      <c r="A75" s="99" t="s">
        <v>777</v>
      </c>
      <c r="B75" s="96">
        <v>5.5</v>
      </c>
      <c r="C75" s="49"/>
      <c r="D75" s="39"/>
      <c r="E75" s="39"/>
      <c r="F75" s="39"/>
      <c r="G75" s="39"/>
      <c r="H75" s="39"/>
      <c r="I75" s="39"/>
      <c r="J75" s="39"/>
      <c r="K75" s="39"/>
      <c r="L75" s="39"/>
      <c r="M75" s="39"/>
      <c r="N75" s="39"/>
      <c r="O75" s="39"/>
      <c r="P75" s="39"/>
      <c r="Q75" s="39"/>
      <c r="R75" s="39"/>
      <c r="S75" s="39"/>
      <c r="T75" s="39"/>
      <c r="U75" s="39"/>
      <c r="V75" s="39"/>
      <c r="W75" s="39"/>
    </row>
    <row r="76" spans="1:23" s="36" customFormat="1" x14ac:dyDescent="0.3">
      <c r="A76" s="89" t="s">
        <v>778</v>
      </c>
      <c r="B76" s="86">
        <v>23.1</v>
      </c>
      <c r="C76" s="49"/>
      <c r="D76" s="39"/>
      <c r="E76" s="39"/>
      <c r="F76" s="39"/>
      <c r="G76" s="39"/>
      <c r="H76" s="39"/>
      <c r="I76" s="39"/>
      <c r="J76" s="39"/>
      <c r="K76" s="39"/>
      <c r="L76" s="39"/>
      <c r="M76" s="39"/>
      <c r="N76" s="39"/>
      <c r="O76" s="39"/>
      <c r="P76" s="39"/>
      <c r="Q76" s="39"/>
      <c r="R76" s="39"/>
      <c r="S76" s="39"/>
      <c r="T76" s="39"/>
      <c r="U76" s="39"/>
      <c r="V76" s="39"/>
      <c r="W76" s="39"/>
    </row>
    <row r="77" spans="1:23" s="36" customFormat="1" x14ac:dyDescent="0.3">
      <c r="A77" s="99" t="s">
        <v>779</v>
      </c>
      <c r="B77" s="96">
        <v>67.599999999999994</v>
      </c>
      <c r="C77" s="49"/>
      <c r="D77" s="39"/>
      <c r="E77" s="39"/>
      <c r="F77" s="39"/>
      <c r="G77" s="39"/>
      <c r="H77" s="39"/>
      <c r="I77" s="39"/>
      <c r="J77" s="39"/>
      <c r="K77" s="39"/>
      <c r="L77" s="39"/>
      <c r="M77" s="39"/>
      <c r="N77" s="39"/>
      <c r="O77" s="39"/>
      <c r="P77" s="39"/>
      <c r="Q77" s="39"/>
      <c r="R77" s="39"/>
      <c r="S77" s="39"/>
      <c r="T77" s="39"/>
      <c r="U77" s="39"/>
      <c r="V77" s="39"/>
      <c r="W77" s="39"/>
    </row>
    <row r="78" spans="1:23" s="36" customFormat="1" x14ac:dyDescent="0.3">
      <c r="A78" s="89" t="s">
        <v>780</v>
      </c>
      <c r="B78" s="86">
        <v>2</v>
      </c>
      <c r="C78" s="49"/>
      <c r="D78" s="39"/>
      <c r="E78" s="39"/>
      <c r="F78" s="39"/>
      <c r="G78" s="39"/>
      <c r="H78" s="39"/>
      <c r="I78" s="39"/>
      <c r="J78" s="39"/>
      <c r="K78" s="39"/>
      <c r="L78" s="39"/>
      <c r="M78" s="39"/>
      <c r="N78" s="39"/>
      <c r="O78" s="39"/>
      <c r="P78" s="39"/>
      <c r="Q78" s="39"/>
      <c r="R78" s="39"/>
      <c r="S78" s="39"/>
      <c r="T78" s="39"/>
      <c r="U78" s="39"/>
      <c r="V78" s="39"/>
      <c r="W78" s="39"/>
    </row>
    <row r="79" spans="1:23" s="36" customFormat="1" x14ac:dyDescent="0.3">
      <c r="A79" s="99" t="s">
        <v>781</v>
      </c>
      <c r="B79" s="96">
        <v>3.5</v>
      </c>
      <c r="C79" s="49"/>
      <c r="D79" s="39"/>
      <c r="E79" s="39"/>
      <c r="F79" s="39"/>
      <c r="G79" s="39"/>
      <c r="H79" s="39"/>
      <c r="I79" s="39"/>
      <c r="J79" s="39"/>
      <c r="K79" s="39"/>
      <c r="L79" s="39"/>
      <c r="M79" s="39"/>
      <c r="N79" s="39"/>
      <c r="O79" s="39"/>
      <c r="P79" s="39"/>
      <c r="Q79" s="39"/>
      <c r="R79" s="39"/>
      <c r="S79" s="39"/>
      <c r="T79" s="39"/>
      <c r="U79" s="39"/>
      <c r="V79" s="39"/>
      <c r="W79" s="39"/>
    </row>
    <row r="80" spans="1:23" s="36" customFormat="1" x14ac:dyDescent="0.3">
      <c r="A80" s="87"/>
      <c r="B80" s="86"/>
      <c r="C80" s="49"/>
      <c r="D80" s="39"/>
      <c r="E80" s="39"/>
      <c r="F80" s="39"/>
      <c r="G80" s="39"/>
      <c r="H80" s="39"/>
      <c r="I80" s="39"/>
      <c r="J80" s="39"/>
      <c r="K80" s="39"/>
      <c r="L80" s="39"/>
      <c r="M80" s="39"/>
      <c r="N80" s="39"/>
      <c r="O80" s="39"/>
      <c r="P80" s="39"/>
      <c r="Q80" s="39"/>
      <c r="R80" s="39"/>
      <c r="S80" s="39"/>
      <c r="T80" s="39"/>
      <c r="U80" s="39"/>
      <c r="V80" s="39"/>
      <c r="W80" s="39"/>
    </row>
    <row r="81" spans="1:23" s="36" customFormat="1" x14ac:dyDescent="0.3">
      <c r="A81" s="88" t="s">
        <v>782</v>
      </c>
      <c r="B81" s="94"/>
      <c r="C81" s="49"/>
      <c r="D81" s="39"/>
      <c r="E81" s="39"/>
      <c r="F81" s="39"/>
      <c r="G81" s="39"/>
      <c r="H81" s="39"/>
      <c r="I81" s="39"/>
      <c r="J81" s="39"/>
      <c r="K81" s="39"/>
      <c r="L81" s="39"/>
      <c r="M81" s="39"/>
      <c r="N81" s="39"/>
      <c r="O81" s="39"/>
      <c r="P81" s="39"/>
      <c r="Q81" s="39"/>
      <c r="R81" s="39"/>
      <c r="S81" s="39"/>
      <c r="T81" s="39"/>
      <c r="U81" s="39"/>
      <c r="V81" s="39"/>
      <c r="W81" s="39"/>
    </row>
    <row r="82" spans="1:23" s="36" customFormat="1" x14ac:dyDescent="0.3">
      <c r="A82" s="89" t="s">
        <v>783</v>
      </c>
      <c r="B82" s="86">
        <v>52.6</v>
      </c>
      <c r="C82" s="49"/>
      <c r="D82" s="39"/>
      <c r="E82" s="39"/>
      <c r="F82" s="39"/>
      <c r="G82" s="39"/>
      <c r="H82" s="39"/>
      <c r="I82" s="39"/>
      <c r="J82" s="39"/>
      <c r="K82" s="39"/>
      <c r="L82" s="39"/>
      <c r="M82" s="39"/>
      <c r="N82" s="39"/>
      <c r="O82" s="39"/>
      <c r="P82" s="39"/>
      <c r="Q82" s="39"/>
      <c r="R82" s="39"/>
      <c r="S82" s="39"/>
      <c r="T82" s="39"/>
      <c r="U82" s="39"/>
      <c r="V82" s="39"/>
      <c r="W82" s="39"/>
    </row>
    <row r="83" spans="1:23" s="36" customFormat="1" x14ac:dyDescent="0.3">
      <c r="A83" s="99" t="s">
        <v>784</v>
      </c>
      <c r="B83" s="96">
        <v>37.9</v>
      </c>
      <c r="C83" s="49"/>
      <c r="D83" s="39"/>
      <c r="E83" s="39"/>
      <c r="F83" s="39"/>
      <c r="G83" s="39"/>
      <c r="H83" s="39"/>
      <c r="I83" s="39"/>
      <c r="J83" s="39"/>
      <c r="K83" s="39"/>
      <c r="L83" s="39"/>
      <c r="M83" s="39"/>
      <c r="N83" s="39"/>
      <c r="O83" s="39"/>
      <c r="P83" s="39"/>
      <c r="Q83" s="39"/>
      <c r="R83" s="39"/>
      <c r="S83" s="39"/>
      <c r="T83" s="39"/>
      <c r="U83" s="39"/>
      <c r="V83" s="39"/>
      <c r="W83" s="39"/>
    </row>
    <row r="84" spans="1:23" s="36" customFormat="1" x14ac:dyDescent="0.3">
      <c r="A84" s="89" t="s">
        <v>785</v>
      </c>
      <c r="B84" s="86">
        <v>4.3</v>
      </c>
      <c r="C84" s="49"/>
      <c r="D84" s="39"/>
      <c r="E84" s="39"/>
      <c r="F84" s="39"/>
      <c r="G84" s="39"/>
      <c r="H84" s="39"/>
      <c r="I84" s="39"/>
      <c r="J84" s="39"/>
      <c r="K84" s="39"/>
      <c r="L84" s="39"/>
      <c r="M84" s="39"/>
      <c r="N84" s="39"/>
      <c r="O84" s="39"/>
      <c r="P84" s="39"/>
      <c r="Q84" s="39"/>
      <c r="R84" s="39"/>
      <c r="S84" s="39"/>
      <c r="T84" s="39"/>
      <c r="U84" s="39"/>
      <c r="V84" s="39"/>
      <c r="W84" s="39"/>
    </row>
    <row r="85" spans="1:23" s="36" customFormat="1" x14ac:dyDescent="0.3">
      <c r="A85" s="99" t="s">
        <v>786</v>
      </c>
      <c r="B85" s="96">
        <v>2.6</v>
      </c>
      <c r="C85" s="49"/>
      <c r="D85" s="39"/>
      <c r="E85" s="39"/>
      <c r="F85" s="39"/>
      <c r="G85" s="39"/>
      <c r="H85" s="39"/>
      <c r="I85" s="39"/>
      <c r="J85" s="39"/>
      <c r="K85" s="39"/>
      <c r="L85" s="39"/>
      <c r="M85" s="39"/>
      <c r="N85" s="39"/>
      <c r="O85" s="39"/>
      <c r="P85" s="39"/>
      <c r="Q85" s="39"/>
      <c r="R85" s="39"/>
      <c r="S85" s="39"/>
      <c r="T85" s="39"/>
      <c r="U85" s="39"/>
      <c r="V85" s="39"/>
      <c r="W85" s="39"/>
    </row>
    <row r="86" spans="1:23" s="36" customFormat="1" x14ac:dyDescent="0.3">
      <c r="A86" s="85"/>
      <c r="B86" s="76"/>
      <c r="C86" s="39"/>
      <c r="D86" s="39"/>
      <c r="E86" s="39"/>
      <c r="F86" s="39"/>
      <c r="G86" s="39"/>
      <c r="H86" s="39"/>
      <c r="I86" s="39"/>
      <c r="J86" s="39"/>
      <c r="K86" s="39"/>
      <c r="L86" s="39"/>
      <c r="M86" s="39"/>
      <c r="N86" s="39"/>
      <c r="O86" s="39"/>
      <c r="P86" s="39"/>
      <c r="Q86" s="39"/>
      <c r="R86" s="39"/>
      <c r="S86" s="39"/>
      <c r="T86" s="39"/>
      <c r="U86" s="39"/>
      <c r="V86" s="39"/>
      <c r="W86" s="39"/>
    </row>
    <row r="87" spans="1:23" s="36" customFormat="1" ht="15.5" x14ac:dyDescent="0.35">
      <c r="A87" s="106" t="s">
        <v>788</v>
      </c>
      <c r="B87" s="77"/>
      <c r="C87" s="39"/>
      <c r="D87" s="39"/>
      <c r="E87" s="39"/>
      <c r="F87" s="39"/>
      <c r="G87" s="39"/>
      <c r="H87" s="39"/>
      <c r="I87" s="39"/>
      <c r="J87" s="39"/>
      <c r="K87" s="39"/>
      <c r="L87" s="39"/>
      <c r="M87" s="39"/>
      <c r="N87" s="39"/>
      <c r="O87" s="39"/>
      <c r="P87" s="39"/>
      <c r="Q87" s="39"/>
      <c r="R87" s="39"/>
      <c r="S87" s="39"/>
      <c r="T87" s="39"/>
      <c r="U87" s="39"/>
      <c r="V87" s="39"/>
      <c r="W87" s="39"/>
    </row>
    <row r="88" spans="1:23" s="36" customFormat="1" ht="15.5" x14ac:dyDescent="0.35">
      <c r="A88" s="107" t="s">
        <v>789</v>
      </c>
      <c r="B88" s="77"/>
      <c r="C88" s="39"/>
      <c r="D88" s="39"/>
      <c r="E88" s="39"/>
      <c r="F88" s="39"/>
      <c r="G88" s="39"/>
      <c r="H88" s="39"/>
      <c r="I88" s="39"/>
      <c r="J88" s="39"/>
      <c r="K88" s="39"/>
      <c r="L88" s="39"/>
      <c r="M88" s="39"/>
      <c r="N88" s="39"/>
      <c r="O88" s="39"/>
      <c r="P88" s="39"/>
      <c r="Q88" s="39"/>
      <c r="R88" s="39"/>
      <c r="S88" s="39"/>
      <c r="T88" s="39"/>
      <c r="U88" s="39"/>
      <c r="V88" s="39"/>
      <c r="W88" s="39"/>
    </row>
    <row r="89" spans="1:23" s="36" customFormat="1" x14ac:dyDescent="0.3">
      <c r="A89" s="39"/>
      <c r="B89" s="77"/>
      <c r="C89" s="39"/>
      <c r="D89" s="39"/>
      <c r="E89" s="39"/>
      <c r="F89" s="39"/>
      <c r="G89" s="39"/>
      <c r="H89" s="39"/>
      <c r="I89" s="39"/>
      <c r="J89" s="39"/>
      <c r="K89" s="39"/>
      <c r="L89" s="39"/>
      <c r="M89" s="39"/>
      <c r="N89" s="39"/>
      <c r="O89" s="39"/>
      <c r="P89" s="39"/>
      <c r="Q89" s="39"/>
      <c r="R89" s="39"/>
      <c r="S89" s="39"/>
      <c r="T89" s="39"/>
      <c r="U89" s="39"/>
      <c r="V89" s="39"/>
      <c r="W89" s="39"/>
    </row>
    <row r="90" spans="1:23" s="36" customFormat="1" ht="116.5" customHeight="1" x14ac:dyDescent="0.3">
      <c r="A90" s="108" t="s">
        <v>760</v>
      </c>
      <c r="B90" s="110"/>
      <c r="C90" s="39"/>
      <c r="D90" s="39"/>
      <c r="E90" s="39"/>
      <c r="F90" s="39"/>
      <c r="G90" s="39"/>
      <c r="H90" s="39"/>
      <c r="I90" s="39"/>
      <c r="J90" s="39"/>
      <c r="K90" s="39"/>
      <c r="L90" s="39"/>
      <c r="M90" s="39"/>
      <c r="N90" s="39"/>
      <c r="O90" s="39"/>
      <c r="P90" s="39"/>
      <c r="Q90" s="39"/>
      <c r="R90" s="39"/>
      <c r="S90" s="39"/>
      <c r="T90" s="39"/>
      <c r="U90" s="39"/>
      <c r="V90" s="39"/>
      <c r="W90" s="39"/>
    </row>
    <row r="91" spans="1:23" s="36" customFormat="1" x14ac:dyDescent="0.3">
      <c r="A91" s="39"/>
      <c r="B91" s="77"/>
      <c r="C91" s="39"/>
      <c r="D91" s="39"/>
      <c r="E91" s="39"/>
      <c r="F91" s="39"/>
      <c r="G91" s="39"/>
      <c r="H91" s="39"/>
      <c r="I91" s="39"/>
      <c r="J91" s="39"/>
      <c r="K91" s="39"/>
      <c r="L91" s="39"/>
      <c r="M91" s="39"/>
      <c r="N91" s="39"/>
      <c r="O91" s="39"/>
      <c r="P91" s="39"/>
      <c r="Q91" s="39"/>
      <c r="R91" s="39"/>
      <c r="S91" s="39"/>
      <c r="T91" s="39"/>
      <c r="U91" s="39"/>
      <c r="V91" s="39"/>
      <c r="W91" s="39"/>
    </row>
    <row r="92" spans="1:23" s="36" customFormat="1" x14ac:dyDescent="0.3">
      <c r="A92" s="39"/>
      <c r="B92" s="77"/>
      <c r="C92" s="39"/>
      <c r="D92" s="39"/>
      <c r="E92" s="39"/>
      <c r="F92" s="39"/>
      <c r="G92" s="39"/>
      <c r="H92" s="39"/>
      <c r="I92" s="39"/>
      <c r="J92" s="39"/>
      <c r="K92" s="39"/>
      <c r="L92" s="39"/>
      <c r="M92" s="39"/>
      <c r="N92" s="39"/>
      <c r="O92" s="39"/>
      <c r="P92" s="39"/>
      <c r="Q92" s="39"/>
      <c r="R92" s="39"/>
      <c r="S92" s="39"/>
      <c r="T92" s="39"/>
      <c r="U92" s="39"/>
      <c r="V92" s="39"/>
      <c r="W92" s="39"/>
    </row>
    <row r="93" spans="1:23" s="36" customFormat="1" x14ac:dyDescent="0.3">
      <c r="A93" s="39"/>
      <c r="B93" s="77"/>
      <c r="C93" s="39"/>
      <c r="D93" s="39"/>
      <c r="E93" s="39"/>
      <c r="F93" s="39"/>
      <c r="G93" s="39"/>
      <c r="H93" s="39"/>
      <c r="I93" s="39"/>
      <c r="J93" s="39"/>
      <c r="K93" s="39"/>
      <c r="L93" s="39"/>
      <c r="M93" s="39"/>
      <c r="N93" s="39"/>
      <c r="O93" s="39"/>
      <c r="P93" s="39"/>
      <c r="Q93" s="39"/>
      <c r="R93" s="39"/>
      <c r="S93" s="39"/>
      <c r="T93" s="39"/>
      <c r="U93" s="39"/>
      <c r="V93" s="39"/>
      <c r="W93" s="39"/>
    </row>
    <row r="94" spans="1:23" s="36" customFormat="1" x14ac:dyDescent="0.3">
      <c r="A94" s="39"/>
      <c r="B94" s="77"/>
      <c r="C94" s="39"/>
      <c r="D94" s="39"/>
      <c r="E94" s="39"/>
      <c r="F94" s="39"/>
      <c r="G94" s="39"/>
      <c r="H94" s="39"/>
      <c r="I94" s="39"/>
      <c r="J94" s="39"/>
      <c r="K94" s="39"/>
      <c r="L94" s="39"/>
      <c r="M94" s="39"/>
      <c r="N94" s="39"/>
      <c r="O94" s="39"/>
      <c r="P94" s="39"/>
      <c r="Q94" s="39"/>
      <c r="R94" s="39"/>
      <c r="S94" s="39"/>
      <c r="T94" s="39"/>
      <c r="U94" s="39"/>
      <c r="V94" s="39"/>
      <c r="W94" s="39"/>
    </row>
    <row r="95" spans="1:23" s="36" customFormat="1" x14ac:dyDescent="0.3">
      <c r="A95" s="39"/>
      <c r="B95" s="77"/>
      <c r="C95" s="39"/>
      <c r="D95" s="39"/>
      <c r="E95" s="39"/>
      <c r="F95" s="39"/>
      <c r="G95" s="39"/>
      <c r="H95" s="39"/>
      <c r="I95" s="39"/>
      <c r="J95" s="39"/>
      <c r="K95" s="39"/>
      <c r="L95" s="39"/>
      <c r="M95" s="39"/>
      <c r="N95" s="39"/>
      <c r="O95" s="39"/>
      <c r="P95" s="39"/>
      <c r="Q95" s="39"/>
      <c r="R95" s="39"/>
      <c r="S95" s="39"/>
      <c r="T95" s="39"/>
      <c r="U95" s="39"/>
      <c r="V95" s="39"/>
      <c r="W95" s="39"/>
    </row>
    <row r="96" spans="1:23" s="36" customFormat="1" x14ac:dyDescent="0.3">
      <c r="A96" s="39"/>
      <c r="B96" s="77"/>
      <c r="C96" s="39"/>
      <c r="D96" s="39"/>
      <c r="E96" s="39"/>
      <c r="F96" s="39"/>
      <c r="G96" s="39"/>
      <c r="H96" s="39"/>
      <c r="I96" s="39"/>
      <c r="J96" s="39"/>
      <c r="K96" s="39"/>
      <c r="L96" s="39"/>
      <c r="M96" s="39"/>
      <c r="N96" s="39"/>
      <c r="O96" s="39"/>
      <c r="P96" s="39"/>
      <c r="Q96" s="39"/>
      <c r="R96" s="39"/>
      <c r="S96" s="39"/>
      <c r="T96" s="39"/>
      <c r="U96" s="39"/>
      <c r="V96" s="39"/>
      <c r="W96" s="39"/>
    </row>
    <row r="97" spans="1:23" s="36" customFormat="1" x14ac:dyDescent="0.3">
      <c r="A97" s="39"/>
      <c r="B97" s="77"/>
      <c r="C97" s="39"/>
      <c r="D97" s="39"/>
      <c r="E97" s="39"/>
      <c r="F97" s="39"/>
      <c r="G97" s="39"/>
      <c r="H97" s="39"/>
      <c r="I97" s="39"/>
      <c r="J97" s="39"/>
      <c r="K97" s="39"/>
      <c r="L97" s="39"/>
      <c r="M97" s="39"/>
      <c r="N97" s="39"/>
      <c r="O97" s="39"/>
      <c r="P97" s="39"/>
      <c r="Q97" s="39"/>
      <c r="R97" s="39"/>
      <c r="S97" s="39"/>
      <c r="T97" s="39"/>
      <c r="U97" s="39"/>
      <c r="V97" s="39"/>
      <c r="W97" s="39"/>
    </row>
    <row r="98" spans="1:23" s="36" customFormat="1" x14ac:dyDescent="0.3">
      <c r="A98" s="39"/>
      <c r="B98" s="77"/>
      <c r="C98" s="39"/>
      <c r="D98" s="39"/>
      <c r="E98" s="39"/>
      <c r="F98" s="39"/>
      <c r="G98" s="39"/>
      <c r="H98" s="39"/>
      <c r="I98" s="39"/>
      <c r="J98" s="39"/>
      <c r="K98" s="39"/>
      <c r="L98" s="39"/>
      <c r="M98" s="39"/>
      <c r="N98" s="39"/>
      <c r="O98" s="39"/>
      <c r="P98" s="39"/>
      <c r="Q98" s="39"/>
      <c r="R98" s="39"/>
      <c r="S98" s="39"/>
      <c r="T98" s="39"/>
      <c r="U98" s="39"/>
      <c r="V98" s="39"/>
      <c r="W98" s="39"/>
    </row>
    <row r="99" spans="1:23" s="36" customFormat="1" x14ac:dyDescent="0.3">
      <c r="A99" s="39"/>
      <c r="B99" s="77"/>
      <c r="C99" s="39"/>
      <c r="D99" s="39"/>
      <c r="E99" s="39"/>
      <c r="F99" s="39"/>
      <c r="G99" s="39"/>
      <c r="H99" s="39"/>
      <c r="I99" s="39"/>
      <c r="J99" s="39"/>
      <c r="K99" s="39"/>
      <c r="L99" s="39"/>
      <c r="M99" s="39"/>
      <c r="N99" s="39"/>
      <c r="O99" s="39"/>
      <c r="P99" s="39"/>
      <c r="Q99" s="39"/>
      <c r="R99" s="39"/>
      <c r="S99" s="39"/>
      <c r="T99" s="39"/>
      <c r="U99" s="39"/>
      <c r="V99" s="39"/>
      <c r="W99" s="39"/>
    </row>
    <row r="100" spans="1:23" s="36" customFormat="1" x14ac:dyDescent="0.3">
      <c r="A100" s="39"/>
      <c r="B100" s="77"/>
      <c r="C100" s="39"/>
      <c r="D100" s="39"/>
      <c r="E100" s="39"/>
      <c r="F100" s="39"/>
      <c r="G100" s="39"/>
      <c r="H100" s="39"/>
      <c r="I100" s="39"/>
      <c r="J100" s="39"/>
      <c r="K100" s="39"/>
      <c r="L100" s="39"/>
      <c r="M100" s="39"/>
      <c r="N100" s="39"/>
      <c r="O100" s="39"/>
      <c r="P100" s="39"/>
      <c r="Q100" s="39"/>
      <c r="R100" s="39"/>
      <c r="S100" s="39"/>
      <c r="T100" s="39"/>
      <c r="U100" s="39"/>
      <c r="V100" s="39"/>
      <c r="W100" s="39"/>
    </row>
    <row r="101" spans="1:23" s="36" customFormat="1" x14ac:dyDescent="0.3">
      <c r="A101" s="39"/>
      <c r="B101" s="77"/>
      <c r="C101" s="39"/>
      <c r="D101" s="39"/>
      <c r="E101" s="39"/>
      <c r="F101" s="39"/>
      <c r="G101" s="39"/>
      <c r="H101" s="39"/>
      <c r="I101" s="39"/>
      <c r="J101" s="39"/>
      <c r="K101" s="39"/>
      <c r="L101" s="39"/>
      <c r="M101" s="39"/>
      <c r="N101" s="39"/>
      <c r="O101" s="39"/>
      <c r="P101" s="39"/>
      <c r="Q101" s="39"/>
      <c r="R101" s="39"/>
      <c r="S101" s="39"/>
      <c r="T101" s="39"/>
      <c r="U101" s="39"/>
      <c r="V101" s="39"/>
      <c r="W101" s="39"/>
    </row>
    <row r="102" spans="1:23" s="36" customFormat="1" x14ac:dyDescent="0.3">
      <c r="A102" s="39"/>
      <c r="B102" s="77"/>
      <c r="C102" s="39"/>
      <c r="D102" s="39"/>
      <c r="E102" s="39"/>
      <c r="F102" s="39"/>
      <c r="G102" s="39"/>
      <c r="H102" s="39"/>
      <c r="I102" s="39"/>
      <c r="J102" s="39"/>
      <c r="K102" s="39"/>
      <c r="L102" s="39"/>
      <c r="M102" s="39"/>
      <c r="N102" s="39"/>
      <c r="O102" s="39"/>
      <c r="P102" s="39"/>
      <c r="Q102" s="39"/>
      <c r="R102" s="39"/>
      <c r="S102" s="39"/>
      <c r="T102" s="39"/>
      <c r="U102" s="39"/>
      <c r="V102" s="39"/>
      <c r="W102" s="39"/>
    </row>
    <row r="103" spans="1:23" s="36" customFormat="1" x14ac:dyDescent="0.3">
      <c r="A103" s="39"/>
      <c r="B103" s="77"/>
      <c r="C103" s="39"/>
      <c r="D103" s="39"/>
      <c r="E103" s="39"/>
      <c r="F103" s="39"/>
      <c r="G103" s="39"/>
      <c r="H103" s="39"/>
      <c r="I103" s="39"/>
      <c r="J103" s="39"/>
      <c r="K103" s="39"/>
      <c r="L103" s="39"/>
      <c r="M103" s="39"/>
      <c r="N103" s="39"/>
      <c r="O103" s="39"/>
      <c r="P103" s="39"/>
      <c r="Q103" s="39"/>
      <c r="R103" s="39"/>
      <c r="S103" s="39"/>
      <c r="T103" s="39"/>
      <c r="U103" s="39"/>
      <c r="V103" s="39"/>
      <c r="W103" s="39"/>
    </row>
    <row r="104" spans="1:23" s="36" customFormat="1" x14ac:dyDescent="0.3">
      <c r="A104" s="39"/>
      <c r="B104" s="77"/>
      <c r="C104" s="39"/>
      <c r="D104" s="39"/>
      <c r="E104" s="39"/>
      <c r="F104" s="39"/>
      <c r="G104" s="39"/>
      <c r="H104" s="39"/>
      <c r="I104" s="39"/>
      <c r="J104" s="39"/>
      <c r="K104" s="39"/>
      <c r="L104" s="39"/>
      <c r="M104" s="39"/>
      <c r="N104" s="39"/>
      <c r="O104" s="39"/>
      <c r="P104" s="39"/>
      <c r="Q104" s="39"/>
      <c r="R104" s="39"/>
      <c r="S104" s="39"/>
      <c r="T104" s="39"/>
      <c r="U104" s="39"/>
      <c r="V104" s="39"/>
      <c r="W104" s="39"/>
    </row>
    <row r="105" spans="1:23" s="36" customFormat="1" x14ac:dyDescent="0.3">
      <c r="A105" s="39"/>
      <c r="B105" s="77"/>
      <c r="C105" s="39"/>
      <c r="D105" s="39"/>
      <c r="E105" s="39"/>
      <c r="F105" s="39"/>
      <c r="G105" s="39"/>
      <c r="H105" s="39"/>
      <c r="I105" s="39"/>
      <c r="J105" s="39"/>
      <c r="K105" s="39"/>
      <c r="L105" s="39"/>
      <c r="M105" s="39"/>
      <c r="N105" s="39"/>
      <c r="O105" s="39"/>
      <c r="P105" s="39"/>
      <c r="Q105" s="39"/>
      <c r="R105" s="39"/>
      <c r="S105" s="39"/>
      <c r="T105" s="39"/>
      <c r="U105" s="39"/>
      <c r="V105" s="39"/>
      <c r="W105" s="39"/>
    </row>
    <row r="106" spans="1:23" s="36" customFormat="1" x14ac:dyDescent="0.3">
      <c r="A106" s="39"/>
      <c r="B106" s="77"/>
      <c r="C106" s="39"/>
      <c r="D106" s="39"/>
      <c r="E106" s="39"/>
      <c r="F106" s="39"/>
      <c r="G106" s="39"/>
      <c r="H106" s="39"/>
      <c r="I106" s="39"/>
      <c r="J106" s="39"/>
      <c r="K106" s="39"/>
      <c r="L106" s="39"/>
      <c r="M106" s="39"/>
      <c r="N106" s="39"/>
      <c r="O106" s="39"/>
      <c r="P106" s="39"/>
      <c r="Q106" s="39"/>
      <c r="R106" s="39"/>
      <c r="S106" s="39"/>
      <c r="T106" s="39"/>
      <c r="U106" s="39"/>
      <c r="V106" s="39"/>
      <c r="W106" s="39"/>
    </row>
    <row r="107" spans="1:23" s="36" customFormat="1" x14ac:dyDescent="0.3">
      <c r="A107" s="39"/>
      <c r="B107" s="77"/>
      <c r="C107" s="39"/>
      <c r="D107" s="39"/>
      <c r="E107" s="39"/>
      <c r="F107" s="39"/>
      <c r="G107" s="39"/>
      <c r="H107" s="39"/>
      <c r="I107" s="39"/>
      <c r="J107" s="39"/>
      <c r="K107" s="39"/>
      <c r="L107" s="39"/>
      <c r="M107" s="39"/>
      <c r="N107" s="39"/>
      <c r="O107" s="39"/>
      <c r="P107" s="39"/>
      <c r="Q107" s="39"/>
      <c r="R107" s="39"/>
      <c r="S107" s="39"/>
      <c r="T107" s="39"/>
      <c r="U107" s="39"/>
      <c r="V107" s="39"/>
      <c r="W107" s="39"/>
    </row>
    <row r="108" spans="1:23" s="36" customFormat="1" x14ac:dyDescent="0.3">
      <c r="A108" s="39"/>
      <c r="B108" s="77"/>
      <c r="C108" s="39"/>
      <c r="D108" s="39"/>
      <c r="E108" s="39"/>
      <c r="F108" s="39"/>
      <c r="G108" s="39"/>
      <c r="H108" s="39"/>
      <c r="I108" s="39"/>
      <c r="J108" s="39"/>
      <c r="K108" s="39"/>
      <c r="L108" s="39"/>
      <c r="M108" s="39"/>
      <c r="N108" s="39"/>
      <c r="O108" s="39"/>
      <c r="P108" s="39"/>
      <c r="Q108" s="39"/>
      <c r="R108" s="39"/>
      <c r="S108" s="39"/>
      <c r="T108" s="39"/>
      <c r="U108" s="39"/>
      <c r="V108" s="39"/>
      <c r="W108" s="39"/>
    </row>
    <row r="109" spans="1:23" s="36" customFormat="1" x14ac:dyDescent="0.3">
      <c r="A109" s="39"/>
      <c r="B109" s="77"/>
      <c r="C109" s="39"/>
      <c r="D109" s="39"/>
      <c r="E109" s="39"/>
      <c r="F109" s="39"/>
      <c r="G109" s="39"/>
      <c r="H109" s="39"/>
      <c r="I109" s="39"/>
      <c r="J109" s="39"/>
      <c r="K109" s="39"/>
      <c r="L109" s="39"/>
      <c r="M109" s="39"/>
      <c r="N109" s="39"/>
      <c r="O109" s="39"/>
      <c r="P109" s="39"/>
      <c r="Q109" s="39"/>
      <c r="R109" s="39"/>
      <c r="S109" s="39"/>
      <c r="T109" s="39"/>
      <c r="U109" s="39"/>
      <c r="V109" s="39"/>
      <c r="W109" s="39"/>
    </row>
    <row r="110" spans="1:23" s="36" customFormat="1" x14ac:dyDescent="0.3">
      <c r="A110" s="39"/>
      <c r="B110" s="77"/>
      <c r="C110" s="39"/>
      <c r="D110" s="39"/>
      <c r="E110" s="39"/>
      <c r="F110" s="39"/>
      <c r="G110" s="39"/>
      <c r="H110" s="39"/>
      <c r="I110" s="39"/>
      <c r="J110" s="39"/>
      <c r="K110" s="39"/>
      <c r="L110" s="39"/>
      <c r="M110" s="39"/>
      <c r="N110" s="39"/>
      <c r="O110" s="39"/>
      <c r="P110" s="39"/>
      <c r="Q110" s="39"/>
      <c r="R110" s="39"/>
      <c r="S110" s="39"/>
      <c r="T110" s="39"/>
      <c r="U110" s="39"/>
      <c r="V110" s="39"/>
      <c r="W110" s="39"/>
    </row>
    <row r="111" spans="1:23" s="36" customFormat="1" x14ac:dyDescent="0.3">
      <c r="A111" s="39"/>
      <c r="B111" s="77"/>
      <c r="C111" s="39"/>
      <c r="D111" s="39"/>
      <c r="E111" s="39"/>
      <c r="F111" s="39"/>
      <c r="G111" s="39"/>
      <c r="H111" s="39"/>
      <c r="I111" s="39"/>
      <c r="J111" s="39"/>
      <c r="K111" s="39"/>
      <c r="L111" s="39"/>
      <c r="M111" s="39"/>
      <c r="N111" s="39"/>
      <c r="O111" s="39"/>
      <c r="P111" s="39"/>
      <c r="Q111" s="39"/>
      <c r="R111" s="39"/>
      <c r="S111" s="39"/>
      <c r="T111" s="39"/>
      <c r="U111" s="39"/>
      <c r="V111" s="39"/>
      <c r="W111" s="39"/>
    </row>
    <row r="112" spans="1:23" s="36" customFormat="1" x14ac:dyDescent="0.3">
      <c r="A112" s="39"/>
      <c r="B112" s="77"/>
      <c r="C112" s="39"/>
      <c r="D112" s="39"/>
      <c r="E112" s="39"/>
      <c r="F112" s="39"/>
      <c r="G112" s="39"/>
      <c r="H112" s="39"/>
      <c r="I112" s="39"/>
      <c r="J112" s="39"/>
      <c r="K112" s="39"/>
      <c r="L112" s="39"/>
      <c r="M112" s="39"/>
      <c r="N112" s="39"/>
      <c r="O112" s="39"/>
      <c r="P112" s="39"/>
      <c r="Q112" s="39"/>
      <c r="R112" s="39"/>
      <c r="S112" s="39"/>
      <c r="T112" s="39"/>
      <c r="U112" s="39"/>
      <c r="V112" s="39"/>
      <c r="W112" s="39"/>
    </row>
    <row r="113" spans="1:23" s="36" customFormat="1" x14ac:dyDescent="0.3">
      <c r="A113" s="39"/>
      <c r="B113" s="77"/>
      <c r="C113" s="39"/>
      <c r="D113" s="39"/>
      <c r="E113" s="39"/>
      <c r="F113" s="39"/>
      <c r="G113" s="39"/>
      <c r="H113" s="39"/>
      <c r="I113" s="39"/>
      <c r="J113" s="39"/>
      <c r="K113" s="39"/>
      <c r="L113" s="39"/>
      <c r="M113" s="39"/>
      <c r="N113" s="39"/>
      <c r="O113" s="39"/>
      <c r="P113" s="39"/>
      <c r="Q113" s="39"/>
      <c r="R113" s="39"/>
      <c r="S113" s="39"/>
      <c r="T113" s="39"/>
      <c r="U113" s="39"/>
      <c r="V113" s="39"/>
      <c r="W113" s="39"/>
    </row>
    <row r="114" spans="1:23" s="36" customFormat="1" x14ac:dyDescent="0.3">
      <c r="A114" s="39"/>
      <c r="B114" s="77"/>
      <c r="C114" s="39"/>
      <c r="D114" s="39"/>
      <c r="E114" s="39"/>
      <c r="F114" s="39"/>
      <c r="G114" s="39"/>
      <c r="H114" s="39"/>
      <c r="I114" s="39"/>
      <c r="J114" s="39"/>
      <c r="K114" s="39"/>
      <c r="L114" s="39"/>
      <c r="M114" s="39"/>
      <c r="N114" s="39"/>
      <c r="O114" s="39"/>
      <c r="P114" s="39"/>
      <c r="Q114" s="39"/>
      <c r="R114" s="39"/>
      <c r="S114" s="39"/>
      <c r="T114" s="39"/>
      <c r="U114" s="39"/>
      <c r="V114" s="39"/>
      <c r="W114" s="39"/>
    </row>
    <row r="115" spans="1:23" s="36" customFormat="1" x14ac:dyDescent="0.3">
      <c r="A115" s="39"/>
      <c r="B115" s="77"/>
      <c r="C115" s="39"/>
      <c r="D115" s="39"/>
      <c r="E115" s="39"/>
      <c r="F115" s="39"/>
      <c r="G115" s="39"/>
      <c r="H115" s="39"/>
      <c r="I115" s="39"/>
      <c r="J115" s="39"/>
      <c r="K115" s="39"/>
      <c r="L115" s="39"/>
      <c r="M115" s="39"/>
      <c r="N115" s="39"/>
      <c r="O115" s="39"/>
      <c r="P115" s="39"/>
      <c r="Q115" s="39"/>
      <c r="R115" s="39"/>
      <c r="S115" s="39"/>
      <c r="T115" s="39"/>
      <c r="U115" s="39"/>
      <c r="V115" s="39"/>
      <c r="W115" s="39"/>
    </row>
    <row r="116" spans="1:23" s="36" customFormat="1" x14ac:dyDescent="0.3">
      <c r="A116" s="39"/>
      <c r="B116" s="77"/>
      <c r="C116" s="39"/>
      <c r="D116" s="39"/>
      <c r="E116" s="39"/>
      <c r="F116" s="39"/>
      <c r="G116" s="39"/>
      <c r="H116" s="39"/>
      <c r="I116" s="39"/>
      <c r="J116" s="39"/>
      <c r="K116" s="39"/>
      <c r="L116" s="39"/>
      <c r="M116" s="39"/>
      <c r="N116" s="39"/>
      <c r="O116" s="39"/>
      <c r="P116" s="39"/>
      <c r="Q116" s="39"/>
      <c r="R116" s="39"/>
      <c r="S116" s="39"/>
      <c r="T116" s="39"/>
      <c r="U116" s="39"/>
      <c r="V116" s="39"/>
      <c r="W116" s="39"/>
    </row>
    <row r="117" spans="1:23" s="36" customFormat="1" x14ac:dyDescent="0.3">
      <c r="A117" s="39"/>
      <c r="B117" s="77"/>
      <c r="C117" s="39"/>
      <c r="D117" s="39"/>
      <c r="E117" s="39"/>
      <c r="F117" s="39"/>
      <c r="G117" s="39"/>
      <c r="H117" s="39"/>
      <c r="I117" s="39"/>
      <c r="J117" s="39"/>
      <c r="K117" s="39"/>
      <c r="L117" s="39"/>
      <c r="M117" s="39"/>
      <c r="N117" s="39"/>
      <c r="O117" s="39"/>
      <c r="P117" s="39"/>
      <c r="Q117" s="39"/>
      <c r="R117" s="39"/>
      <c r="S117" s="39"/>
      <c r="T117" s="39"/>
      <c r="U117" s="39"/>
      <c r="V117" s="39"/>
      <c r="W117" s="39"/>
    </row>
    <row r="118" spans="1:23" s="36" customFormat="1" x14ac:dyDescent="0.3">
      <c r="A118" s="39"/>
      <c r="B118" s="77"/>
      <c r="C118" s="39"/>
      <c r="D118" s="39"/>
      <c r="E118" s="39"/>
      <c r="F118" s="39"/>
      <c r="G118" s="39"/>
      <c r="H118" s="39"/>
      <c r="I118" s="39"/>
      <c r="J118" s="39"/>
      <c r="K118" s="39"/>
      <c r="L118" s="39"/>
      <c r="M118" s="39"/>
      <c r="N118" s="39"/>
      <c r="O118" s="39"/>
      <c r="P118" s="39"/>
      <c r="Q118" s="39"/>
      <c r="R118" s="39"/>
      <c r="S118" s="39"/>
      <c r="T118" s="39"/>
      <c r="U118" s="39"/>
      <c r="V118" s="39"/>
      <c r="W118" s="39"/>
    </row>
    <row r="119" spans="1:23" s="36" customFormat="1" x14ac:dyDescent="0.3">
      <c r="A119" s="39"/>
      <c r="B119" s="77"/>
      <c r="C119" s="39"/>
      <c r="D119" s="39"/>
      <c r="E119" s="39"/>
      <c r="F119" s="39"/>
      <c r="G119" s="39"/>
      <c r="H119" s="39"/>
      <c r="I119" s="39"/>
      <c r="J119" s="39"/>
      <c r="K119" s="39"/>
      <c r="L119" s="39"/>
      <c r="M119" s="39"/>
      <c r="N119" s="39"/>
      <c r="O119" s="39"/>
      <c r="P119" s="39"/>
      <c r="Q119" s="39"/>
      <c r="R119" s="39"/>
      <c r="S119" s="39"/>
      <c r="T119" s="39"/>
      <c r="U119" s="39"/>
      <c r="V119" s="39"/>
      <c r="W119" s="39"/>
    </row>
    <row r="120" spans="1:23" s="36" customFormat="1" x14ac:dyDescent="0.3">
      <c r="A120" s="39"/>
      <c r="B120" s="77"/>
      <c r="C120" s="39"/>
      <c r="D120" s="39"/>
      <c r="E120" s="39"/>
      <c r="F120" s="39"/>
      <c r="G120" s="39"/>
      <c r="H120" s="39"/>
      <c r="I120" s="39"/>
      <c r="J120" s="39"/>
      <c r="K120" s="39"/>
      <c r="L120" s="39"/>
      <c r="M120" s="39"/>
      <c r="N120" s="39"/>
      <c r="O120" s="39"/>
      <c r="P120" s="39"/>
      <c r="Q120" s="39"/>
      <c r="R120" s="39"/>
      <c r="S120" s="39"/>
      <c r="T120" s="39"/>
      <c r="U120" s="39"/>
      <c r="V120" s="39"/>
      <c r="W120" s="39"/>
    </row>
    <row r="121" spans="1:23" s="36" customFormat="1" x14ac:dyDescent="0.3">
      <c r="A121" s="39"/>
      <c r="B121" s="77"/>
      <c r="C121" s="39"/>
      <c r="D121" s="39"/>
      <c r="E121" s="39"/>
      <c r="F121" s="39"/>
      <c r="G121" s="39"/>
      <c r="H121" s="39"/>
      <c r="I121" s="39"/>
      <c r="J121" s="39"/>
      <c r="K121" s="39"/>
      <c r="L121" s="39"/>
      <c r="M121" s="39"/>
      <c r="N121" s="39"/>
      <c r="O121" s="39"/>
      <c r="P121" s="39"/>
      <c r="Q121" s="39"/>
      <c r="R121" s="39"/>
      <c r="S121" s="39"/>
      <c r="T121" s="39"/>
      <c r="U121" s="39"/>
      <c r="V121" s="39"/>
      <c r="W121" s="39"/>
    </row>
    <row r="122" spans="1:23" s="36" customFormat="1" x14ac:dyDescent="0.3">
      <c r="A122" s="39"/>
      <c r="B122" s="77"/>
      <c r="C122" s="39"/>
      <c r="D122" s="39"/>
      <c r="E122" s="39"/>
      <c r="F122" s="39"/>
      <c r="G122" s="39"/>
      <c r="H122" s="39"/>
      <c r="I122" s="39"/>
      <c r="J122" s="39"/>
      <c r="K122" s="39"/>
      <c r="L122" s="39"/>
      <c r="M122" s="39"/>
      <c r="N122" s="39"/>
      <c r="O122" s="39"/>
      <c r="P122" s="39"/>
      <c r="Q122" s="39"/>
      <c r="R122" s="39"/>
      <c r="S122" s="39"/>
      <c r="T122" s="39"/>
      <c r="U122" s="39"/>
      <c r="V122" s="39"/>
      <c r="W122" s="39"/>
    </row>
    <row r="123" spans="1:23" s="36" customFormat="1" x14ac:dyDescent="0.3">
      <c r="A123" s="39"/>
      <c r="B123" s="77"/>
      <c r="C123" s="39"/>
      <c r="D123" s="39"/>
      <c r="E123" s="39"/>
      <c r="F123" s="39"/>
      <c r="G123" s="39"/>
      <c r="H123" s="39"/>
      <c r="I123" s="39"/>
      <c r="J123" s="39"/>
      <c r="K123" s="39"/>
      <c r="L123" s="39"/>
      <c r="M123" s="39"/>
      <c r="N123" s="39"/>
      <c r="O123" s="39"/>
      <c r="P123" s="39"/>
      <c r="Q123" s="39"/>
      <c r="R123" s="39"/>
      <c r="S123" s="39"/>
      <c r="T123" s="39"/>
      <c r="U123" s="39"/>
      <c r="V123" s="39"/>
      <c r="W123" s="39"/>
    </row>
    <row r="124" spans="1:23" s="36" customFormat="1" x14ac:dyDescent="0.3">
      <c r="A124" s="39"/>
      <c r="B124" s="77"/>
      <c r="C124" s="39"/>
      <c r="D124" s="39"/>
      <c r="E124" s="39"/>
      <c r="F124" s="39"/>
      <c r="G124" s="39"/>
      <c r="H124" s="39"/>
      <c r="I124" s="39"/>
      <c r="J124" s="39"/>
      <c r="K124" s="39"/>
      <c r="L124" s="39"/>
      <c r="M124" s="39"/>
      <c r="N124" s="39"/>
      <c r="O124" s="39"/>
      <c r="P124" s="39"/>
      <c r="Q124" s="39"/>
      <c r="R124" s="39"/>
      <c r="S124" s="39"/>
      <c r="T124" s="39"/>
      <c r="U124" s="39"/>
      <c r="V124" s="39"/>
      <c r="W124" s="39"/>
    </row>
    <row r="125" spans="1:23" s="36" customFormat="1" x14ac:dyDescent="0.3">
      <c r="A125" s="39"/>
      <c r="B125" s="77"/>
      <c r="C125" s="39"/>
      <c r="D125" s="39"/>
      <c r="E125" s="39"/>
      <c r="F125" s="39"/>
      <c r="G125" s="39"/>
      <c r="H125" s="39"/>
      <c r="I125" s="39"/>
      <c r="J125" s="39"/>
      <c r="K125" s="39"/>
      <c r="L125" s="39"/>
      <c r="M125" s="39"/>
      <c r="N125" s="39"/>
      <c r="O125" s="39"/>
      <c r="P125" s="39"/>
      <c r="Q125" s="39"/>
      <c r="R125" s="39"/>
      <c r="S125" s="39"/>
      <c r="T125" s="39"/>
      <c r="U125" s="39"/>
      <c r="V125" s="39"/>
      <c r="W125" s="39"/>
    </row>
    <row r="126" spans="1:23" s="36" customFormat="1" x14ac:dyDescent="0.3">
      <c r="A126" s="39"/>
      <c r="B126" s="77"/>
      <c r="C126" s="39"/>
      <c r="D126" s="39"/>
      <c r="E126" s="39"/>
      <c r="F126" s="39"/>
      <c r="G126" s="39"/>
      <c r="H126" s="39"/>
      <c r="I126" s="39"/>
      <c r="J126" s="39"/>
      <c r="K126" s="39"/>
      <c r="L126" s="39"/>
      <c r="M126" s="39"/>
      <c r="N126" s="39"/>
      <c r="O126" s="39"/>
      <c r="P126" s="39"/>
      <c r="Q126" s="39"/>
      <c r="R126" s="39"/>
      <c r="S126" s="39"/>
      <c r="T126" s="39"/>
      <c r="U126" s="39"/>
      <c r="V126" s="39"/>
      <c r="W126" s="39"/>
    </row>
    <row r="127" spans="1:23" s="36" customFormat="1" x14ac:dyDescent="0.3">
      <c r="A127" s="39"/>
      <c r="B127" s="77"/>
      <c r="C127" s="39"/>
      <c r="D127" s="39"/>
      <c r="E127" s="39"/>
      <c r="F127" s="39"/>
      <c r="G127" s="39"/>
      <c r="H127" s="39"/>
      <c r="I127" s="39"/>
      <c r="J127" s="39"/>
      <c r="K127" s="39"/>
      <c r="L127" s="39"/>
      <c r="M127" s="39"/>
      <c r="N127" s="39"/>
      <c r="O127" s="39"/>
      <c r="P127" s="39"/>
      <c r="Q127" s="39"/>
      <c r="R127" s="39"/>
      <c r="S127" s="39"/>
      <c r="T127" s="39"/>
      <c r="U127" s="39"/>
      <c r="V127" s="39"/>
      <c r="W127" s="39"/>
    </row>
    <row r="128" spans="1:23" s="36" customFormat="1" x14ac:dyDescent="0.3">
      <c r="A128" s="39"/>
      <c r="B128" s="77"/>
      <c r="C128" s="39"/>
      <c r="D128" s="39"/>
      <c r="E128" s="39"/>
      <c r="F128" s="39"/>
      <c r="G128" s="39"/>
      <c r="H128" s="39"/>
      <c r="I128" s="39"/>
      <c r="J128" s="39"/>
      <c r="K128" s="39"/>
      <c r="L128" s="39"/>
      <c r="M128" s="39"/>
      <c r="N128" s="39"/>
      <c r="O128" s="39"/>
      <c r="P128" s="39"/>
      <c r="Q128" s="39"/>
      <c r="R128" s="39"/>
      <c r="S128" s="39"/>
      <c r="T128" s="39"/>
      <c r="U128" s="39"/>
      <c r="V128" s="39"/>
      <c r="W128" s="39"/>
    </row>
    <row r="129" spans="1:23" s="36" customFormat="1" x14ac:dyDescent="0.3">
      <c r="A129" s="39"/>
      <c r="B129" s="77"/>
      <c r="C129" s="39"/>
      <c r="D129" s="39"/>
      <c r="E129" s="39"/>
      <c r="F129" s="39"/>
      <c r="G129" s="39"/>
      <c r="H129" s="39"/>
      <c r="I129" s="39"/>
      <c r="J129" s="39"/>
      <c r="K129" s="39"/>
      <c r="L129" s="39"/>
      <c r="M129" s="39"/>
      <c r="N129" s="39"/>
      <c r="O129" s="39"/>
      <c r="P129" s="39"/>
      <c r="Q129" s="39"/>
      <c r="R129" s="39"/>
      <c r="S129" s="39"/>
      <c r="T129" s="39"/>
      <c r="U129" s="39"/>
      <c r="V129" s="39"/>
      <c r="W129" s="39"/>
    </row>
    <row r="130" spans="1:23" s="36" customFormat="1" x14ac:dyDescent="0.3">
      <c r="A130" s="39"/>
      <c r="B130" s="77"/>
      <c r="C130" s="39"/>
      <c r="D130" s="39"/>
      <c r="E130" s="39"/>
      <c r="F130" s="39"/>
      <c r="G130" s="39"/>
      <c r="H130" s="39"/>
      <c r="I130" s="39"/>
      <c r="J130" s="39"/>
      <c r="K130" s="39"/>
      <c r="L130" s="39"/>
      <c r="M130" s="39"/>
      <c r="N130" s="39"/>
      <c r="O130" s="39"/>
      <c r="P130" s="39"/>
      <c r="Q130" s="39"/>
      <c r="R130" s="39"/>
      <c r="S130" s="39"/>
      <c r="T130" s="39"/>
      <c r="U130" s="39"/>
      <c r="V130" s="39"/>
      <c r="W130" s="39"/>
    </row>
    <row r="131" spans="1:23" s="36" customFormat="1" x14ac:dyDescent="0.3">
      <c r="A131" s="39"/>
      <c r="B131" s="77"/>
      <c r="C131" s="39"/>
      <c r="D131" s="39"/>
      <c r="E131" s="39"/>
      <c r="F131" s="39"/>
      <c r="G131" s="39"/>
      <c r="H131" s="39"/>
      <c r="I131" s="39"/>
      <c r="J131" s="39"/>
      <c r="K131" s="39"/>
      <c r="L131" s="39"/>
      <c r="M131" s="39"/>
      <c r="N131" s="39"/>
      <c r="O131" s="39"/>
      <c r="P131" s="39"/>
      <c r="Q131" s="39"/>
      <c r="R131" s="39"/>
      <c r="S131" s="39"/>
      <c r="T131" s="39"/>
      <c r="U131" s="39"/>
      <c r="V131" s="39"/>
      <c r="W131" s="39"/>
    </row>
    <row r="132" spans="1:23" s="36" customFormat="1" x14ac:dyDescent="0.3">
      <c r="A132" s="39"/>
      <c r="B132" s="77"/>
      <c r="C132" s="39"/>
      <c r="D132" s="39"/>
      <c r="E132" s="39"/>
      <c r="F132" s="39"/>
      <c r="G132" s="39"/>
      <c r="H132" s="39"/>
      <c r="I132" s="39"/>
      <c r="J132" s="39"/>
      <c r="K132" s="39"/>
      <c r="L132" s="39"/>
      <c r="M132" s="39"/>
      <c r="N132" s="39"/>
      <c r="O132" s="39"/>
      <c r="P132" s="39"/>
      <c r="Q132" s="39"/>
      <c r="R132" s="39"/>
      <c r="S132" s="39"/>
      <c r="T132" s="39"/>
      <c r="U132" s="39"/>
      <c r="V132" s="39"/>
      <c r="W132" s="39"/>
    </row>
    <row r="133" spans="1:23" s="36" customFormat="1" x14ac:dyDescent="0.3">
      <c r="A133" s="39"/>
      <c r="B133" s="77"/>
      <c r="C133" s="39"/>
      <c r="D133" s="39"/>
      <c r="E133" s="39"/>
      <c r="F133" s="39"/>
      <c r="G133" s="39"/>
      <c r="H133" s="39"/>
      <c r="I133" s="39"/>
      <c r="J133" s="39"/>
      <c r="K133" s="39"/>
      <c r="L133" s="39"/>
      <c r="M133" s="39"/>
      <c r="N133" s="39"/>
      <c r="O133" s="39"/>
      <c r="P133" s="39"/>
      <c r="Q133" s="39"/>
      <c r="R133" s="39"/>
      <c r="S133" s="39"/>
      <c r="T133" s="39"/>
      <c r="U133" s="39"/>
      <c r="V133" s="39"/>
      <c r="W133" s="39"/>
    </row>
    <row r="134" spans="1:23" s="36" customFormat="1" x14ac:dyDescent="0.3">
      <c r="A134" s="39"/>
      <c r="B134" s="77"/>
      <c r="C134" s="39"/>
      <c r="D134" s="39"/>
      <c r="E134" s="39"/>
      <c r="F134" s="39"/>
      <c r="G134" s="39"/>
      <c r="H134" s="39"/>
      <c r="I134" s="39"/>
      <c r="J134" s="39"/>
      <c r="K134" s="39"/>
      <c r="L134" s="39"/>
      <c r="M134" s="39"/>
      <c r="N134" s="39"/>
      <c r="O134" s="39"/>
      <c r="P134" s="39"/>
      <c r="Q134" s="39"/>
      <c r="R134" s="39"/>
      <c r="S134" s="39"/>
      <c r="T134" s="39"/>
      <c r="U134" s="39"/>
      <c r="V134" s="39"/>
      <c r="W134" s="39"/>
    </row>
    <row r="135" spans="1:23" s="36" customFormat="1" x14ac:dyDescent="0.3">
      <c r="A135" s="39"/>
      <c r="B135" s="77"/>
      <c r="C135" s="39"/>
      <c r="D135" s="39"/>
      <c r="E135" s="39"/>
      <c r="F135" s="39"/>
      <c r="G135" s="39"/>
      <c r="H135" s="39"/>
      <c r="I135" s="39"/>
      <c r="J135" s="39"/>
      <c r="K135" s="39"/>
      <c r="L135" s="39"/>
      <c r="M135" s="39"/>
      <c r="N135" s="39"/>
      <c r="O135" s="39"/>
      <c r="P135" s="39"/>
      <c r="Q135" s="39"/>
      <c r="R135" s="39"/>
      <c r="S135" s="39"/>
      <c r="T135" s="39"/>
      <c r="U135" s="39"/>
      <c r="V135" s="39"/>
      <c r="W135" s="39"/>
    </row>
    <row r="136" spans="1:23" s="36" customFormat="1" x14ac:dyDescent="0.3">
      <c r="A136" s="39"/>
      <c r="B136" s="77"/>
      <c r="C136" s="39"/>
      <c r="D136" s="39"/>
      <c r="E136" s="39"/>
      <c r="F136" s="39"/>
      <c r="G136" s="39"/>
      <c r="H136" s="39"/>
      <c r="I136" s="39"/>
      <c r="J136" s="39"/>
      <c r="K136" s="39"/>
      <c r="L136" s="39"/>
      <c r="M136" s="39"/>
      <c r="N136" s="39"/>
      <c r="O136" s="39"/>
      <c r="P136" s="39"/>
      <c r="Q136" s="39"/>
      <c r="R136" s="39"/>
      <c r="S136" s="39"/>
      <c r="T136" s="39"/>
      <c r="U136" s="39"/>
      <c r="V136" s="39"/>
      <c r="W136" s="39"/>
    </row>
    <row r="137" spans="1:23" s="36" customFormat="1" x14ac:dyDescent="0.3">
      <c r="A137" s="39"/>
      <c r="B137" s="77"/>
      <c r="C137" s="39"/>
      <c r="D137" s="39"/>
      <c r="E137" s="39"/>
      <c r="F137" s="39"/>
      <c r="G137" s="39"/>
      <c r="H137" s="39"/>
      <c r="I137" s="39"/>
      <c r="J137" s="39"/>
      <c r="K137" s="39"/>
      <c r="L137" s="39"/>
      <c r="M137" s="39"/>
      <c r="N137" s="39"/>
      <c r="O137" s="39"/>
      <c r="P137" s="39"/>
      <c r="Q137" s="39"/>
      <c r="R137" s="39"/>
      <c r="S137" s="39"/>
      <c r="T137" s="39"/>
      <c r="U137" s="39"/>
      <c r="V137" s="39"/>
      <c r="W137" s="39"/>
    </row>
    <row r="138" spans="1:23" s="36" customFormat="1" x14ac:dyDescent="0.3">
      <c r="A138" s="39"/>
      <c r="B138" s="77"/>
      <c r="C138" s="39"/>
      <c r="D138" s="39"/>
      <c r="E138" s="39"/>
      <c r="F138" s="39"/>
      <c r="G138" s="39"/>
      <c r="H138" s="39"/>
      <c r="I138" s="39"/>
      <c r="J138" s="39"/>
      <c r="K138" s="39"/>
      <c r="L138" s="39"/>
      <c r="M138" s="39"/>
      <c r="N138" s="39"/>
      <c r="O138" s="39"/>
      <c r="P138" s="39"/>
      <c r="Q138" s="39"/>
      <c r="R138" s="39"/>
      <c r="S138" s="39"/>
      <c r="T138" s="39"/>
      <c r="U138" s="39"/>
      <c r="V138" s="39"/>
      <c r="W138" s="39"/>
    </row>
    <row r="139" spans="1:23" s="36" customFormat="1" x14ac:dyDescent="0.3">
      <c r="A139" s="39"/>
      <c r="B139" s="77"/>
      <c r="C139" s="39"/>
      <c r="D139" s="39"/>
      <c r="E139" s="39"/>
      <c r="F139" s="39"/>
      <c r="G139" s="39"/>
      <c r="H139" s="39"/>
      <c r="I139" s="39"/>
      <c r="J139" s="39"/>
      <c r="K139" s="39"/>
      <c r="L139" s="39"/>
      <c r="M139" s="39"/>
      <c r="N139" s="39"/>
      <c r="O139" s="39"/>
      <c r="P139" s="39"/>
      <c r="Q139" s="39"/>
      <c r="R139" s="39"/>
      <c r="S139" s="39"/>
      <c r="T139" s="39"/>
      <c r="U139" s="39"/>
      <c r="V139" s="39"/>
      <c r="W139" s="39"/>
    </row>
    <row r="140" spans="1:23" s="36" customFormat="1" x14ac:dyDescent="0.3">
      <c r="A140" s="39"/>
      <c r="B140" s="77"/>
      <c r="C140" s="39"/>
      <c r="D140" s="39"/>
      <c r="E140" s="39"/>
      <c r="F140" s="39"/>
      <c r="G140" s="39"/>
      <c r="H140" s="39"/>
      <c r="I140" s="39"/>
      <c r="J140" s="39"/>
      <c r="K140" s="39"/>
      <c r="L140" s="39"/>
      <c r="M140" s="39"/>
      <c r="N140" s="39"/>
      <c r="O140" s="39"/>
      <c r="P140" s="39"/>
      <c r="Q140" s="39"/>
      <c r="R140" s="39"/>
      <c r="S140" s="39"/>
      <c r="T140" s="39"/>
      <c r="U140" s="39"/>
      <c r="V140" s="39"/>
      <c r="W140" s="39"/>
    </row>
    <row r="141" spans="1:23" s="36" customFormat="1" x14ac:dyDescent="0.3">
      <c r="A141" s="39"/>
      <c r="B141" s="77"/>
      <c r="C141" s="39"/>
      <c r="D141" s="39"/>
      <c r="E141" s="39"/>
      <c r="F141" s="39"/>
      <c r="G141" s="39"/>
      <c r="H141" s="39"/>
      <c r="I141" s="39"/>
      <c r="J141" s="39"/>
      <c r="K141" s="39"/>
      <c r="L141" s="39"/>
      <c r="M141" s="39"/>
      <c r="N141" s="39"/>
      <c r="O141" s="39"/>
      <c r="P141" s="39"/>
      <c r="Q141" s="39"/>
      <c r="R141" s="39"/>
      <c r="S141" s="39"/>
      <c r="T141" s="39"/>
      <c r="U141" s="39"/>
      <c r="V141" s="39"/>
      <c r="W141" s="39"/>
    </row>
    <row r="142" spans="1:23" s="36" customFormat="1" x14ac:dyDescent="0.3">
      <c r="A142" s="39"/>
      <c r="B142" s="77"/>
      <c r="C142" s="39"/>
      <c r="D142" s="39"/>
      <c r="E142" s="39"/>
      <c r="F142" s="39"/>
      <c r="G142" s="39"/>
      <c r="H142" s="39"/>
      <c r="I142" s="39"/>
      <c r="J142" s="39"/>
      <c r="K142" s="39"/>
      <c r="L142" s="39"/>
      <c r="M142" s="39"/>
      <c r="N142" s="39"/>
      <c r="O142" s="39"/>
      <c r="P142" s="39"/>
      <c r="Q142" s="39"/>
      <c r="R142" s="39"/>
      <c r="S142" s="39"/>
      <c r="T142" s="39"/>
      <c r="U142" s="39"/>
      <c r="V142" s="39"/>
      <c r="W142" s="39"/>
    </row>
    <row r="143" spans="1:23" s="36" customFormat="1" x14ac:dyDescent="0.3">
      <c r="A143" s="39"/>
      <c r="B143" s="77"/>
      <c r="C143" s="39"/>
      <c r="D143" s="39"/>
      <c r="E143" s="39"/>
      <c r="F143" s="39"/>
      <c r="G143" s="39"/>
      <c r="H143" s="39"/>
      <c r="I143" s="39"/>
      <c r="J143" s="39"/>
      <c r="K143" s="39"/>
      <c r="L143" s="39"/>
      <c r="M143" s="39"/>
      <c r="N143" s="39"/>
      <c r="O143" s="39"/>
      <c r="P143" s="39"/>
      <c r="Q143" s="39"/>
      <c r="R143" s="39"/>
      <c r="S143" s="39"/>
      <c r="T143" s="39"/>
      <c r="U143" s="39"/>
      <c r="V143" s="39"/>
      <c r="W143" s="39"/>
    </row>
    <row r="144" spans="1:23" s="36" customFormat="1" x14ac:dyDescent="0.3">
      <c r="A144" s="39"/>
      <c r="B144" s="77"/>
      <c r="C144" s="39"/>
      <c r="D144" s="39"/>
      <c r="E144" s="39"/>
      <c r="F144" s="39"/>
      <c r="G144" s="39"/>
      <c r="H144" s="39"/>
      <c r="I144" s="39"/>
      <c r="J144" s="39"/>
      <c r="K144" s="39"/>
      <c r="L144" s="39"/>
      <c r="M144" s="39"/>
      <c r="N144" s="39"/>
      <c r="O144" s="39"/>
      <c r="P144" s="39"/>
      <c r="Q144" s="39"/>
      <c r="R144" s="39"/>
      <c r="S144" s="39"/>
      <c r="T144" s="39"/>
      <c r="U144" s="39"/>
      <c r="V144" s="39"/>
      <c r="W144" s="39"/>
    </row>
    <row r="145" spans="1:23" s="36" customFormat="1" x14ac:dyDescent="0.3">
      <c r="A145" s="39"/>
      <c r="B145" s="77"/>
      <c r="C145" s="39"/>
      <c r="D145" s="39"/>
      <c r="E145" s="39"/>
      <c r="F145" s="39"/>
      <c r="G145" s="39"/>
      <c r="H145" s="39"/>
      <c r="I145" s="39"/>
      <c r="J145" s="39"/>
      <c r="K145" s="39"/>
      <c r="L145" s="39"/>
      <c r="M145" s="39"/>
      <c r="N145" s="39"/>
      <c r="O145" s="39"/>
      <c r="P145" s="39"/>
      <c r="Q145" s="39"/>
      <c r="R145" s="39"/>
      <c r="S145" s="39"/>
      <c r="T145" s="39"/>
      <c r="U145" s="39"/>
      <c r="V145" s="39"/>
      <c r="W145" s="39"/>
    </row>
    <row r="146" spans="1:23" s="36" customFormat="1" x14ac:dyDescent="0.3">
      <c r="A146" s="39"/>
      <c r="B146" s="77"/>
      <c r="C146" s="39"/>
      <c r="D146" s="39"/>
      <c r="E146" s="39"/>
      <c r="F146" s="39"/>
      <c r="G146" s="39"/>
      <c r="H146" s="39"/>
      <c r="I146" s="39"/>
      <c r="J146" s="39"/>
      <c r="K146" s="39"/>
      <c r="L146" s="39"/>
      <c r="M146" s="39"/>
      <c r="N146" s="39"/>
      <c r="O146" s="39"/>
      <c r="P146" s="39"/>
      <c r="Q146" s="39"/>
      <c r="R146" s="39"/>
      <c r="S146" s="39"/>
      <c r="T146" s="39"/>
      <c r="U146" s="39"/>
      <c r="V146" s="39"/>
      <c r="W146" s="39"/>
    </row>
    <row r="147" spans="1:23" s="36" customFormat="1" x14ac:dyDescent="0.3">
      <c r="A147" s="39"/>
      <c r="B147" s="77"/>
      <c r="C147" s="39"/>
      <c r="D147" s="39"/>
      <c r="E147" s="39"/>
      <c r="F147" s="39"/>
      <c r="G147" s="39"/>
      <c r="H147" s="39"/>
      <c r="I147" s="39"/>
      <c r="J147" s="39"/>
      <c r="K147" s="39"/>
      <c r="L147" s="39"/>
      <c r="M147" s="39"/>
      <c r="N147" s="39"/>
      <c r="O147" s="39"/>
      <c r="P147" s="39"/>
      <c r="Q147" s="39"/>
      <c r="R147" s="39"/>
      <c r="S147" s="39"/>
      <c r="T147" s="39"/>
      <c r="U147" s="39"/>
      <c r="V147" s="39"/>
      <c r="W147" s="39"/>
    </row>
    <row r="148" spans="1:23" s="36" customFormat="1" x14ac:dyDescent="0.3">
      <c r="A148" s="39"/>
      <c r="B148" s="77"/>
      <c r="C148" s="39"/>
      <c r="D148" s="39"/>
      <c r="E148" s="39"/>
      <c r="F148" s="39"/>
      <c r="G148" s="39"/>
      <c r="H148" s="39"/>
      <c r="I148" s="39"/>
      <c r="J148" s="39"/>
      <c r="K148" s="39"/>
      <c r="L148" s="39"/>
      <c r="M148" s="39"/>
      <c r="N148" s="39"/>
      <c r="O148" s="39"/>
      <c r="P148" s="39"/>
      <c r="Q148" s="39"/>
      <c r="R148" s="39"/>
      <c r="S148" s="39"/>
      <c r="T148" s="39"/>
      <c r="U148" s="39"/>
      <c r="V148" s="39"/>
      <c r="W148" s="39"/>
    </row>
    <row r="149" spans="1:23" s="36" customFormat="1" x14ac:dyDescent="0.3">
      <c r="A149" s="39"/>
      <c r="B149" s="77"/>
      <c r="C149" s="39"/>
      <c r="D149" s="39"/>
      <c r="E149" s="39"/>
      <c r="F149" s="39"/>
      <c r="G149" s="39"/>
      <c r="H149" s="39"/>
      <c r="I149" s="39"/>
      <c r="J149" s="39"/>
      <c r="K149" s="39"/>
      <c r="L149" s="39"/>
      <c r="M149" s="39"/>
      <c r="N149" s="39"/>
      <c r="O149" s="39"/>
      <c r="P149" s="39"/>
      <c r="Q149" s="39"/>
      <c r="R149" s="39"/>
      <c r="S149" s="39"/>
      <c r="T149" s="39"/>
      <c r="U149" s="39"/>
      <c r="V149" s="39"/>
      <c r="W149" s="39"/>
    </row>
    <row r="150" spans="1:23" s="36" customFormat="1" x14ac:dyDescent="0.3">
      <c r="A150" s="39"/>
      <c r="B150" s="77"/>
      <c r="C150" s="39"/>
      <c r="D150" s="39"/>
      <c r="E150" s="39"/>
      <c r="F150" s="39"/>
      <c r="G150" s="39"/>
      <c r="H150" s="39"/>
      <c r="I150" s="39"/>
      <c r="J150" s="39"/>
      <c r="K150" s="39"/>
      <c r="L150" s="39"/>
      <c r="M150" s="39"/>
      <c r="N150" s="39"/>
      <c r="O150" s="39"/>
      <c r="P150" s="39"/>
      <c r="Q150" s="39"/>
      <c r="R150" s="39"/>
      <c r="S150" s="39"/>
      <c r="T150" s="39"/>
      <c r="U150" s="39"/>
      <c r="V150" s="39"/>
      <c r="W150" s="39"/>
    </row>
    <row r="151" spans="1:23" s="36" customFormat="1" x14ac:dyDescent="0.3">
      <c r="A151" s="39"/>
      <c r="B151" s="77"/>
      <c r="C151" s="39"/>
      <c r="D151" s="39"/>
      <c r="E151" s="39"/>
      <c r="F151" s="39"/>
      <c r="G151" s="39"/>
      <c r="H151" s="39"/>
      <c r="I151" s="39"/>
      <c r="J151" s="39"/>
      <c r="K151" s="39"/>
      <c r="L151" s="39"/>
      <c r="M151" s="39"/>
      <c r="N151" s="39"/>
      <c r="O151" s="39"/>
      <c r="P151" s="39"/>
      <c r="Q151" s="39"/>
      <c r="R151" s="39"/>
      <c r="S151" s="39"/>
      <c r="T151" s="39"/>
      <c r="U151" s="39"/>
      <c r="V151" s="39"/>
      <c r="W151" s="39"/>
    </row>
    <row r="152" spans="1:23" s="36" customFormat="1" x14ac:dyDescent="0.3">
      <c r="A152" s="39"/>
      <c r="B152" s="77"/>
      <c r="C152" s="39"/>
      <c r="D152" s="39"/>
      <c r="E152" s="39"/>
      <c r="F152" s="39"/>
      <c r="G152" s="39"/>
      <c r="H152" s="39"/>
      <c r="I152" s="39"/>
      <c r="J152" s="39"/>
      <c r="K152" s="39"/>
      <c r="L152" s="39"/>
      <c r="M152" s="39"/>
      <c r="N152" s="39"/>
      <c r="O152" s="39"/>
      <c r="P152" s="39"/>
      <c r="Q152" s="39"/>
      <c r="R152" s="39"/>
      <c r="S152" s="39"/>
      <c r="T152" s="39"/>
      <c r="U152" s="39"/>
      <c r="V152" s="39"/>
      <c r="W152" s="39"/>
    </row>
    <row r="153" spans="1:23" s="36" customFormat="1" x14ac:dyDescent="0.3">
      <c r="A153" s="39"/>
      <c r="B153" s="77"/>
      <c r="C153" s="39"/>
      <c r="D153" s="39"/>
      <c r="E153" s="39"/>
      <c r="F153" s="39"/>
      <c r="G153" s="39"/>
      <c r="H153" s="39"/>
      <c r="I153" s="39"/>
      <c r="J153" s="39"/>
      <c r="K153" s="39"/>
      <c r="L153" s="39"/>
      <c r="M153" s="39"/>
      <c r="N153" s="39"/>
      <c r="O153" s="39"/>
      <c r="P153" s="39"/>
      <c r="Q153" s="39"/>
      <c r="R153" s="39"/>
      <c r="S153" s="39"/>
      <c r="T153" s="39"/>
      <c r="U153" s="39"/>
      <c r="V153" s="39"/>
      <c r="W153" s="39"/>
    </row>
    <row r="154" spans="1:23" s="36" customFormat="1" x14ac:dyDescent="0.3">
      <c r="A154" s="39"/>
      <c r="B154" s="77"/>
      <c r="C154" s="39"/>
      <c r="D154" s="39"/>
      <c r="E154" s="39"/>
      <c r="F154" s="39"/>
      <c r="G154" s="39"/>
      <c r="H154" s="39"/>
      <c r="I154" s="39"/>
      <c r="J154" s="39"/>
      <c r="K154" s="39"/>
      <c r="L154" s="39"/>
      <c r="M154" s="39"/>
      <c r="N154" s="39"/>
      <c r="O154" s="39"/>
      <c r="P154" s="39"/>
      <c r="Q154" s="39"/>
      <c r="R154" s="39"/>
      <c r="S154" s="39"/>
      <c r="T154" s="39"/>
      <c r="U154" s="39"/>
      <c r="V154" s="39"/>
      <c r="W154" s="39"/>
    </row>
    <row r="155" spans="1:23" s="36" customFormat="1" x14ac:dyDescent="0.3">
      <c r="A155" s="39"/>
      <c r="B155" s="77"/>
      <c r="C155" s="39"/>
      <c r="D155" s="39"/>
      <c r="E155" s="39"/>
      <c r="F155" s="39"/>
      <c r="G155" s="39"/>
      <c r="H155" s="39"/>
      <c r="I155" s="39"/>
      <c r="J155" s="39"/>
      <c r="K155" s="39"/>
      <c r="L155" s="39"/>
      <c r="M155" s="39"/>
      <c r="N155" s="39"/>
      <c r="O155" s="39"/>
      <c r="P155" s="39"/>
      <c r="Q155" s="39"/>
      <c r="R155" s="39"/>
      <c r="S155" s="39"/>
      <c r="T155" s="39"/>
      <c r="U155" s="39"/>
      <c r="V155" s="39"/>
      <c r="W155" s="39"/>
    </row>
    <row r="156" spans="1:23" s="36" customFormat="1" x14ac:dyDescent="0.3">
      <c r="A156" s="39"/>
      <c r="B156" s="77"/>
      <c r="C156" s="39"/>
      <c r="D156" s="39"/>
      <c r="E156" s="39"/>
      <c r="F156" s="39"/>
      <c r="G156" s="39"/>
      <c r="H156" s="39"/>
      <c r="I156" s="39"/>
      <c r="J156" s="39"/>
      <c r="K156" s="39"/>
      <c r="L156" s="39"/>
      <c r="M156" s="39"/>
      <c r="N156" s="39"/>
      <c r="O156" s="39"/>
      <c r="P156" s="39"/>
      <c r="Q156" s="39"/>
      <c r="R156" s="39"/>
      <c r="S156" s="39"/>
      <c r="T156" s="39"/>
      <c r="U156" s="39"/>
      <c r="V156" s="39"/>
      <c r="W156" s="39"/>
    </row>
    <row r="157" spans="1:23" s="36" customFormat="1" x14ac:dyDescent="0.3">
      <c r="A157" s="39"/>
      <c r="B157" s="77"/>
      <c r="C157" s="39"/>
      <c r="D157" s="39"/>
      <c r="E157" s="39"/>
      <c r="F157" s="39"/>
      <c r="G157" s="39"/>
      <c r="H157" s="39"/>
      <c r="I157" s="39"/>
      <c r="J157" s="39"/>
      <c r="K157" s="39"/>
      <c r="L157" s="39"/>
      <c r="M157" s="39"/>
      <c r="N157" s="39"/>
      <c r="O157" s="39"/>
      <c r="P157" s="39"/>
      <c r="Q157" s="39"/>
      <c r="R157" s="39"/>
      <c r="S157" s="39"/>
      <c r="T157" s="39"/>
      <c r="U157" s="39"/>
      <c r="V157" s="39"/>
      <c r="W157" s="39"/>
    </row>
    <row r="158" spans="1:23" s="36" customFormat="1" x14ac:dyDescent="0.3">
      <c r="A158" s="39"/>
      <c r="B158" s="77"/>
      <c r="C158" s="39"/>
      <c r="D158" s="39"/>
      <c r="E158" s="39"/>
      <c r="F158" s="39"/>
      <c r="G158" s="39"/>
      <c r="H158" s="39"/>
      <c r="I158" s="39"/>
      <c r="J158" s="39"/>
      <c r="K158" s="39"/>
      <c r="L158" s="39"/>
      <c r="M158" s="39"/>
      <c r="N158" s="39"/>
      <c r="O158" s="39"/>
      <c r="P158" s="39"/>
      <c r="Q158" s="39"/>
      <c r="R158" s="39"/>
      <c r="S158" s="39"/>
      <c r="T158" s="39"/>
      <c r="U158" s="39"/>
      <c r="V158" s="39"/>
      <c r="W158" s="39"/>
    </row>
    <row r="159" spans="1:23" s="36" customFormat="1" x14ac:dyDescent="0.3">
      <c r="A159" s="39"/>
      <c r="B159" s="77"/>
      <c r="C159" s="39"/>
      <c r="D159" s="39"/>
      <c r="E159" s="39"/>
      <c r="F159" s="39"/>
      <c r="G159" s="39"/>
      <c r="H159" s="39"/>
      <c r="I159" s="39"/>
      <c r="J159" s="39"/>
      <c r="K159" s="39"/>
      <c r="L159" s="39"/>
      <c r="M159" s="39"/>
      <c r="N159" s="39"/>
      <c r="O159" s="39"/>
      <c r="P159" s="39"/>
      <c r="Q159" s="39"/>
      <c r="R159" s="39"/>
      <c r="S159" s="39"/>
      <c r="T159" s="39"/>
      <c r="U159" s="39"/>
      <c r="V159" s="39"/>
      <c r="W159" s="39"/>
    </row>
    <row r="160" spans="1:23" s="36" customFormat="1" x14ac:dyDescent="0.3">
      <c r="A160" s="39"/>
      <c r="B160" s="77"/>
      <c r="C160" s="39"/>
      <c r="D160" s="39"/>
      <c r="E160" s="39"/>
      <c r="F160" s="39"/>
      <c r="G160" s="39"/>
      <c r="H160" s="39"/>
      <c r="I160" s="39"/>
      <c r="J160" s="39"/>
      <c r="K160" s="39"/>
      <c r="L160" s="39"/>
      <c r="M160" s="39"/>
      <c r="N160" s="39"/>
      <c r="O160" s="39"/>
      <c r="P160" s="39"/>
      <c r="Q160" s="39"/>
      <c r="R160" s="39"/>
      <c r="S160" s="39"/>
      <c r="T160" s="39"/>
      <c r="U160" s="39"/>
      <c r="V160" s="39"/>
      <c r="W160" s="39"/>
    </row>
    <row r="161" spans="1:23" s="36" customFormat="1" x14ac:dyDescent="0.3">
      <c r="A161" s="39"/>
      <c r="B161" s="77"/>
      <c r="C161" s="39"/>
      <c r="D161" s="39"/>
      <c r="E161" s="39"/>
      <c r="F161" s="39"/>
      <c r="G161" s="39"/>
      <c r="H161" s="39"/>
      <c r="I161" s="39"/>
      <c r="J161" s="39"/>
      <c r="K161" s="39"/>
      <c r="L161" s="39"/>
      <c r="M161" s="39"/>
      <c r="N161" s="39"/>
      <c r="O161" s="39"/>
      <c r="P161" s="39"/>
      <c r="Q161" s="39"/>
      <c r="R161" s="39"/>
      <c r="S161" s="39"/>
      <c r="T161" s="39"/>
      <c r="U161" s="39"/>
      <c r="V161" s="39"/>
      <c r="W161" s="39"/>
    </row>
    <row r="162" spans="1:23" s="36" customFormat="1" x14ac:dyDescent="0.3">
      <c r="A162" s="39"/>
      <c r="B162" s="77"/>
      <c r="C162" s="39"/>
      <c r="D162" s="39"/>
      <c r="E162" s="39"/>
      <c r="F162" s="39"/>
      <c r="G162" s="39"/>
      <c r="H162" s="39"/>
      <c r="I162" s="39"/>
      <c r="J162" s="39"/>
      <c r="K162" s="39"/>
      <c r="L162" s="39"/>
      <c r="M162" s="39"/>
      <c r="N162" s="39"/>
      <c r="O162" s="39"/>
      <c r="P162" s="39"/>
      <c r="Q162" s="39"/>
      <c r="R162" s="39"/>
      <c r="S162" s="39"/>
      <c r="T162" s="39"/>
      <c r="U162" s="39"/>
      <c r="V162" s="39"/>
      <c r="W162" s="39"/>
    </row>
    <row r="163" spans="1:23" s="36" customFormat="1" x14ac:dyDescent="0.3">
      <c r="A163" s="39"/>
      <c r="B163" s="77"/>
      <c r="C163" s="39"/>
      <c r="D163" s="39"/>
      <c r="E163" s="39"/>
      <c r="F163" s="39"/>
      <c r="G163" s="39"/>
      <c r="H163" s="39"/>
      <c r="I163" s="39"/>
      <c r="J163" s="39"/>
      <c r="K163" s="39"/>
      <c r="L163" s="39"/>
      <c r="M163" s="39"/>
      <c r="N163" s="39"/>
      <c r="O163" s="39"/>
      <c r="P163" s="39"/>
      <c r="Q163" s="39"/>
      <c r="R163" s="39"/>
      <c r="S163" s="39"/>
      <c r="T163" s="39"/>
      <c r="U163" s="39"/>
      <c r="V163" s="39"/>
      <c r="W163" s="39"/>
    </row>
    <row r="164" spans="1:23" s="36" customFormat="1" x14ac:dyDescent="0.3">
      <c r="A164" s="39"/>
      <c r="B164" s="77"/>
      <c r="C164" s="39"/>
      <c r="D164" s="39"/>
      <c r="E164" s="39"/>
      <c r="F164" s="39"/>
      <c r="G164" s="39"/>
      <c r="H164" s="39"/>
      <c r="I164" s="39"/>
      <c r="J164" s="39"/>
      <c r="K164" s="39"/>
      <c r="L164" s="39"/>
      <c r="M164" s="39"/>
      <c r="N164" s="39"/>
      <c r="O164" s="39"/>
      <c r="P164" s="39"/>
      <c r="Q164" s="39"/>
      <c r="R164" s="39"/>
      <c r="S164" s="39"/>
      <c r="T164" s="39"/>
      <c r="U164" s="39"/>
      <c r="V164" s="39"/>
      <c r="W164" s="39"/>
    </row>
    <row r="165" spans="1:23" s="36" customFormat="1" x14ac:dyDescent="0.3">
      <c r="A165" s="39"/>
      <c r="B165" s="77"/>
      <c r="C165" s="39"/>
      <c r="D165" s="39"/>
      <c r="E165" s="39"/>
      <c r="F165" s="39"/>
      <c r="G165" s="39"/>
      <c r="H165" s="39"/>
      <c r="I165" s="39"/>
      <c r="J165" s="39"/>
      <c r="K165" s="39"/>
      <c r="L165" s="39"/>
      <c r="M165" s="39"/>
      <c r="N165" s="39"/>
      <c r="O165" s="39"/>
      <c r="P165" s="39"/>
      <c r="Q165" s="39"/>
      <c r="R165" s="39"/>
      <c r="S165" s="39"/>
      <c r="T165" s="39"/>
      <c r="U165" s="39"/>
      <c r="V165" s="39"/>
      <c r="W165" s="39"/>
    </row>
    <row r="166" spans="1:23" s="36" customFormat="1" x14ac:dyDescent="0.3">
      <c r="A166" s="39"/>
      <c r="B166" s="77"/>
      <c r="C166" s="39"/>
      <c r="D166" s="39"/>
      <c r="E166" s="39"/>
      <c r="F166" s="39"/>
      <c r="G166" s="39"/>
      <c r="H166" s="39"/>
      <c r="I166" s="39"/>
      <c r="J166" s="39"/>
      <c r="K166" s="39"/>
      <c r="L166" s="39"/>
      <c r="M166" s="39"/>
      <c r="N166" s="39"/>
      <c r="O166" s="39"/>
      <c r="P166" s="39"/>
      <c r="Q166" s="39"/>
      <c r="R166" s="39"/>
      <c r="S166" s="39"/>
      <c r="T166" s="39"/>
      <c r="U166" s="39"/>
      <c r="V166" s="39"/>
      <c r="W166" s="39"/>
    </row>
    <row r="167" spans="1:23" s="36" customFormat="1" x14ac:dyDescent="0.3">
      <c r="A167" s="39"/>
      <c r="B167" s="77"/>
      <c r="C167" s="39"/>
      <c r="D167" s="39"/>
      <c r="E167" s="39"/>
      <c r="F167" s="39"/>
      <c r="G167" s="39"/>
      <c r="H167" s="39"/>
      <c r="I167" s="39"/>
      <c r="J167" s="39"/>
      <c r="K167" s="39"/>
      <c r="L167" s="39"/>
      <c r="M167" s="39"/>
      <c r="N167" s="39"/>
      <c r="O167" s="39"/>
      <c r="P167" s="39"/>
      <c r="Q167" s="39"/>
      <c r="R167" s="39"/>
      <c r="S167" s="39"/>
      <c r="T167" s="39"/>
      <c r="U167" s="39"/>
      <c r="V167" s="39"/>
      <c r="W167" s="39"/>
    </row>
    <row r="168" spans="1:23" s="36" customFormat="1" x14ac:dyDescent="0.3">
      <c r="A168" s="39"/>
      <c r="B168" s="77"/>
      <c r="C168" s="39"/>
      <c r="D168" s="39"/>
      <c r="E168" s="39"/>
      <c r="F168" s="39"/>
      <c r="G168" s="39"/>
      <c r="H168" s="39"/>
      <c r="I168" s="39"/>
      <c r="J168" s="39"/>
      <c r="K168" s="39"/>
      <c r="L168" s="39"/>
      <c r="M168" s="39"/>
      <c r="N168" s="39"/>
      <c r="O168" s="39"/>
      <c r="P168" s="39"/>
      <c r="Q168" s="39"/>
      <c r="R168" s="39"/>
      <c r="S168" s="39"/>
      <c r="T168" s="39"/>
      <c r="U168" s="39"/>
      <c r="V168" s="39"/>
      <c r="W168" s="39"/>
    </row>
    <row r="169" spans="1:23" s="36" customFormat="1" x14ac:dyDescent="0.3">
      <c r="A169" s="39"/>
      <c r="B169" s="77"/>
      <c r="C169" s="39"/>
      <c r="D169" s="39"/>
      <c r="E169" s="39"/>
      <c r="F169" s="39"/>
      <c r="G169" s="39"/>
      <c r="H169" s="39"/>
      <c r="I169" s="39"/>
      <c r="J169" s="39"/>
      <c r="K169" s="39"/>
      <c r="L169" s="39"/>
      <c r="M169" s="39"/>
      <c r="N169" s="39"/>
      <c r="O169" s="39"/>
      <c r="P169" s="39"/>
      <c r="Q169" s="39"/>
      <c r="R169" s="39"/>
      <c r="S169" s="39"/>
      <c r="T169" s="39"/>
      <c r="U169" s="39"/>
      <c r="V169" s="39"/>
      <c r="W169" s="39"/>
    </row>
    <row r="170" spans="1:23" s="36" customFormat="1" x14ac:dyDescent="0.3">
      <c r="A170" s="39"/>
      <c r="B170" s="77"/>
      <c r="C170" s="39"/>
      <c r="D170" s="39"/>
      <c r="E170" s="39"/>
      <c r="F170" s="39"/>
      <c r="G170" s="39"/>
      <c r="H170" s="39"/>
      <c r="I170" s="39"/>
      <c r="J170" s="39"/>
      <c r="K170" s="39"/>
      <c r="L170" s="39"/>
      <c r="M170" s="39"/>
      <c r="N170" s="39"/>
      <c r="O170" s="39"/>
      <c r="P170" s="39"/>
      <c r="Q170" s="39"/>
      <c r="R170" s="39"/>
      <c r="S170" s="39"/>
      <c r="T170" s="39"/>
      <c r="U170" s="39"/>
      <c r="V170" s="39"/>
      <c r="W170" s="39"/>
    </row>
    <row r="171" spans="1:23" s="36" customFormat="1" x14ac:dyDescent="0.3">
      <c r="A171" s="39"/>
      <c r="B171" s="77"/>
      <c r="C171" s="39"/>
      <c r="D171" s="39"/>
      <c r="E171" s="39"/>
      <c r="F171" s="39"/>
      <c r="G171" s="39"/>
      <c r="H171" s="39"/>
      <c r="I171" s="39"/>
      <c r="J171" s="39"/>
      <c r="K171" s="39"/>
      <c r="L171" s="39"/>
      <c r="M171" s="39"/>
      <c r="N171" s="39"/>
      <c r="O171" s="39"/>
      <c r="P171" s="39"/>
      <c r="Q171" s="39"/>
      <c r="R171" s="39"/>
      <c r="S171" s="39"/>
      <c r="T171" s="39"/>
      <c r="U171" s="39"/>
      <c r="V171" s="39"/>
      <c r="W171" s="39"/>
    </row>
    <row r="172" spans="1:23" s="36" customFormat="1" x14ac:dyDescent="0.3">
      <c r="A172" s="39"/>
      <c r="B172" s="77"/>
      <c r="C172" s="39"/>
      <c r="D172" s="39"/>
      <c r="E172" s="39"/>
      <c r="F172" s="39"/>
      <c r="G172" s="39"/>
      <c r="H172" s="39"/>
      <c r="I172" s="39"/>
      <c r="J172" s="39"/>
      <c r="K172" s="39"/>
      <c r="L172" s="39"/>
      <c r="M172" s="39"/>
      <c r="N172" s="39"/>
      <c r="O172" s="39"/>
      <c r="P172" s="39"/>
      <c r="Q172" s="39"/>
      <c r="R172" s="39"/>
      <c r="S172" s="39"/>
      <c r="T172" s="39"/>
      <c r="U172" s="39"/>
      <c r="V172" s="39"/>
      <c r="W172" s="39"/>
    </row>
    <row r="173" spans="1:23" s="36" customFormat="1" x14ac:dyDescent="0.3">
      <c r="A173" s="39"/>
      <c r="B173" s="77"/>
      <c r="C173" s="39"/>
      <c r="D173" s="39"/>
      <c r="E173" s="39"/>
      <c r="F173" s="39"/>
      <c r="G173" s="39"/>
      <c r="H173" s="39"/>
      <c r="I173" s="39"/>
      <c r="J173" s="39"/>
      <c r="K173" s="39"/>
      <c r="L173" s="39"/>
      <c r="M173" s="39"/>
      <c r="N173" s="39"/>
      <c r="O173" s="39"/>
      <c r="P173" s="39"/>
      <c r="Q173" s="39"/>
      <c r="R173" s="39"/>
      <c r="S173" s="39"/>
      <c r="T173" s="39"/>
      <c r="U173" s="39"/>
      <c r="V173" s="39"/>
      <c r="W173" s="39"/>
    </row>
    <row r="174" spans="1:23" s="36" customFormat="1" x14ac:dyDescent="0.3">
      <c r="A174" s="39"/>
      <c r="B174" s="77"/>
      <c r="C174" s="39"/>
      <c r="D174" s="39"/>
      <c r="E174" s="39"/>
      <c r="F174" s="39"/>
      <c r="G174" s="39"/>
      <c r="H174" s="39"/>
      <c r="I174" s="39"/>
      <c r="J174" s="39"/>
      <c r="K174" s="39"/>
      <c r="L174" s="39"/>
      <c r="M174" s="39"/>
      <c r="N174" s="39"/>
      <c r="O174" s="39"/>
      <c r="P174" s="39"/>
      <c r="Q174" s="39"/>
      <c r="R174" s="39"/>
      <c r="S174" s="39"/>
      <c r="T174" s="39"/>
      <c r="U174" s="39"/>
      <c r="V174" s="39"/>
      <c r="W174" s="39"/>
    </row>
    <row r="175" spans="1:23" s="36" customFormat="1" x14ac:dyDescent="0.3">
      <c r="A175" s="39"/>
      <c r="B175" s="77"/>
      <c r="C175" s="39"/>
      <c r="D175" s="39"/>
      <c r="E175" s="39"/>
      <c r="F175" s="39"/>
      <c r="G175" s="39"/>
      <c r="H175" s="39"/>
      <c r="I175" s="39"/>
      <c r="J175" s="39"/>
      <c r="K175" s="39"/>
      <c r="L175" s="39"/>
      <c r="M175" s="39"/>
      <c r="N175" s="39"/>
      <c r="O175" s="39"/>
      <c r="P175" s="39"/>
      <c r="Q175" s="39"/>
      <c r="R175" s="39"/>
      <c r="S175" s="39"/>
      <c r="T175" s="39"/>
      <c r="U175" s="39"/>
      <c r="V175" s="39"/>
      <c r="W175" s="39"/>
    </row>
    <row r="176" spans="1:23" s="36" customFormat="1" x14ac:dyDescent="0.3">
      <c r="A176" s="39"/>
      <c r="B176" s="77"/>
      <c r="C176" s="39"/>
      <c r="D176" s="39"/>
      <c r="E176" s="39"/>
      <c r="F176" s="39"/>
      <c r="G176" s="39"/>
      <c r="H176" s="39"/>
      <c r="I176" s="39"/>
      <c r="J176" s="39"/>
      <c r="K176" s="39"/>
      <c r="L176" s="39"/>
      <c r="M176" s="39"/>
      <c r="N176" s="39"/>
      <c r="O176" s="39"/>
      <c r="P176" s="39"/>
      <c r="Q176" s="39"/>
      <c r="R176" s="39"/>
      <c r="S176" s="39"/>
      <c r="T176" s="39"/>
      <c r="U176" s="39"/>
      <c r="V176" s="39"/>
      <c r="W176" s="39"/>
    </row>
    <row r="177" spans="1:23" s="36" customFormat="1" x14ac:dyDescent="0.3">
      <c r="A177" s="39"/>
      <c r="B177" s="77"/>
      <c r="C177" s="39"/>
      <c r="D177" s="39"/>
      <c r="E177" s="39"/>
      <c r="F177" s="39"/>
      <c r="G177" s="39"/>
      <c r="H177" s="39"/>
      <c r="I177" s="39"/>
      <c r="J177" s="39"/>
      <c r="K177" s="39"/>
      <c r="L177" s="39"/>
      <c r="M177" s="39"/>
      <c r="N177" s="39"/>
      <c r="O177" s="39"/>
      <c r="P177" s="39"/>
      <c r="Q177" s="39"/>
      <c r="R177" s="39"/>
      <c r="S177" s="39"/>
      <c r="T177" s="39"/>
      <c r="U177" s="39"/>
      <c r="V177" s="39"/>
      <c r="W177" s="39"/>
    </row>
    <row r="178" spans="1:23" s="36" customFormat="1" x14ac:dyDescent="0.3">
      <c r="A178" s="39"/>
      <c r="B178" s="77"/>
      <c r="C178" s="39"/>
      <c r="D178" s="39"/>
      <c r="E178" s="39"/>
      <c r="F178" s="39"/>
      <c r="G178" s="39"/>
      <c r="H178" s="39"/>
      <c r="I178" s="39"/>
      <c r="J178" s="39"/>
      <c r="K178" s="39"/>
      <c r="L178" s="39"/>
      <c r="M178" s="39"/>
      <c r="N178" s="39"/>
      <c r="O178" s="39"/>
      <c r="P178" s="39"/>
      <c r="Q178" s="39"/>
      <c r="R178" s="39"/>
      <c r="S178" s="39"/>
      <c r="T178" s="39"/>
      <c r="U178" s="39"/>
      <c r="V178" s="39"/>
      <c r="W178" s="39"/>
    </row>
    <row r="179" spans="1:23" s="36" customFormat="1" x14ac:dyDescent="0.3">
      <c r="A179" s="39"/>
      <c r="B179" s="77"/>
      <c r="C179" s="39"/>
      <c r="D179" s="39"/>
      <c r="E179" s="39"/>
      <c r="F179" s="39"/>
      <c r="G179" s="39"/>
      <c r="H179" s="39"/>
      <c r="I179" s="39"/>
      <c r="J179" s="39"/>
      <c r="K179" s="39"/>
      <c r="L179" s="39"/>
      <c r="M179" s="39"/>
      <c r="N179" s="39"/>
      <c r="O179" s="39"/>
      <c r="P179" s="39"/>
      <c r="Q179" s="39"/>
      <c r="R179" s="39"/>
      <c r="S179" s="39"/>
      <c r="T179" s="39"/>
      <c r="U179" s="39"/>
      <c r="V179" s="39"/>
      <c r="W179" s="39"/>
    </row>
    <row r="180" spans="1:23" s="36" customFormat="1" x14ac:dyDescent="0.3">
      <c r="A180" s="39"/>
      <c r="B180" s="77"/>
      <c r="C180" s="39"/>
      <c r="D180" s="39"/>
      <c r="E180" s="39"/>
      <c r="F180" s="39"/>
      <c r="G180" s="39"/>
      <c r="H180" s="39"/>
      <c r="I180" s="39"/>
      <c r="J180" s="39"/>
      <c r="K180" s="39"/>
      <c r="L180" s="39"/>
      <c r="M180" s="39"/>
      <c r="N180" s="39"/>
      <c r="O180" s="39"/>
      <c r="P180" s="39"/>
      <c r="Q180" s="39"/>
      <c r="R180" s="39"/>
      <c r="S180" s="39"/>
      <c r="T180" s="39"/>
      <c r="U180" s="39"/>
      <c r="V180" s="39"/>
      <c r="W180" s="39"/>
    </row>
    <row r="181" spans="1:23" s="36" customFormat="1" x14ac:dyDescent="0.3">
      <c r="A181" s="39"/>
      <c r="B181" s="77"/>
      <c r="C181" s="39"/>
      <c r="D181" s="39"/>
      <c r="E181" s="39"/>
      <c r="F181" s="39"/>
      <c r="G181" s="39"/>
      <c r="H181" s="39"/>
      <c r="I181" s="39"/>
      <c r="J181" s="39"/>
      <c r="K181" s="39"/>
      <c r="L181" s="39"/>
      <c r="M181" s="39"/>
      <c r="N181" s="39"/>
      <c r="O181" s="39"/>
      <c r="P181" s="39"/>
      <c r="Q181" s="39"/>
      <c r="R181" s="39"/>
      <c r="S181" s="39"/>
      <c r="T181" s="39"/>
      <c r="U181" s="39"/>
      <c r="V181" s="39"/>
      <c r="W181" s="39"/>
    </row>
    <row r="182" spans="1:23" s="36" customFormat="1" x14ac:dyDescent="0.3">
      <c r="A182" s="39"/>
      <c r="B182" s="77"/>
      <c r="C182" s="39"/>
      <c r="D182" s="39"/>
      <c r="E182" s="39"/>
      <c r="F182" s="39"/>
      <c r="G182" s="39"/>
      <c r="H182" s="39"/>
      <c r="I182" s="39"/>
      <c r="J182" s="39"/>
      <c r="K182" s="39"/>
      <c r="L182" s="39"/>
      <c r="M182" s="39"/>
      <c r="N182" s="39"/>
      <c r="O182" s="39"/>
      <c r="P182" s="39"/>
      <c r="Q182" s="39"/>
      <c r="R182" s="39"/>
      <c r="S182" s="39"/>
      <c r="T182" s="39"/>
      <c r="U182" s="39"/>
      <c r="V182" s="39"/>
      <c r="W182" s="39"/>
    </row>
    <row r="183" spans="1:23" s="36" customFormat="1" x14ac:dyDescent="0.3">
      <c r="A183" s="39"/>
      <c r="B183" s="77"/>
      <c r="C183" s="39"/>
      <c r="D183" s="39"/>
      <c r="E183" s="39"/>
      <c r="F183" s="39"/>
      <c r="G183" s="39"/>
      <c r="H183" s="39"/>
      <c r="I183" s="39"/>
      <c r="J183" s="39"/>
      <c r="K183" s="39"/>
      <c r="L183" s="39"/>
      <c r="M183" s="39"/>
      <c r="N183" s="39"/>
      <c r="O183" s="39"/>
      <c r="P183" s="39"/>
      <c r="Q183" s="39"/>
      <c r="R183" s="39"/>
      <c r="S183" s="39"/>
      <c r="T183" s="39"/>
      <c r="U183" s="39"/>
      <c r="V183" s="39"/>
      <c r="W183" s="39"/>
    </row>
    <row r="184" spans="1:23" s="36" customFormat="1" x14ac:dyDescent="0.3">
      <c r="A184" s="39"/>
      <c r="B184" s="77"/>
      <c r="C184" s="39"/>
      <c r="D184" s="39"/>
      <c r="E184" s="39"/>
      <c r="F184" s="39"/>
      <c r="G184" s="39"/>
      <c r="H184" s="39"/>
      <c r="I184" s="39"/>
      <c r="J184" s="39"/>
      <c r="K184" s="39"/>
      <c r="L184" s="39"/>
      <c r="M184" s="39"/>
      <c r="N184" s="39"/>
      <c r="O184" s="39"/>
      <c r="P184" s="39"/>
      <c r="Q184" s="39"/>
      <c r="R184" s="39"/>
      <c r="S184" s="39"/>
      <c r="T184" s="39"/>
      <c r="U184" s="39"/>
      <c r="V184" s="39"/>
      <c r="W184" s="39"/>
    </row>
    <row r="185" spans="1:23" s="36" customFormat="1" x14ac:dyDescent="0.3">
      <c r="A185" s="39"/>
      <c r="B185" s="77"/>
      <c r="C185" s="39"/>
      <c r="D185" s="39"/>
      <c r="E185" s="39"/>
      <c r="F185" s="39"/>
      <c r="G185" s="39"/>
      <c r="H185" s="39"/>
      <c r="I185" s="39"/>
      <c r="J185" s="39"/>
      <c r="K185" s="39"/>
      <c r="L185" s="39"/>
      <c r="M185" s="39"/>
      <c r="N185" s="39"/>
      <c r="O185" s="39"/>
      <c r="P185" s="39"/>
      <c r="Q185" s="39"/>
      <c r="R185" s="39"/>
      <c r="S185" s="39"/>
      <c r="T185" s="39"/>
      <c r="U185" s="39"/>
      <c r="V185" s="39"/>
      <c r="W185" s="39"/>
    </row>
    <row r="186" spans="1:23" s="36" customFormat="1" x14ac:dyDescent="0.3">
      <c r="A186" s="39"/>
      <c r="B186" s="77"/>
      <c r="C186" s="39"/>
      <c r="D186" s="39"/>
      <c r="E186" s="39"/>
      <c r="F186" s="39"/>
      <c r="G186" s="39"/>
      <c r="H186" s="39"/>
      <c r="I186" s="39"/>
      <c r="J186" s="39"/>
      <c r="K186" s="39"/>
      <c r="L186" s="39"/>
      <c r="M186" s="39"/>
      <c r="N186" s="39"/>
      <c r="O186" s="39"/>
      <c r="P186" s="39"/>
      <c r="Q186" s="39"/>
      <c r="R186" s="39"/>
      <c r="S186" s="39"/>
      <c r="T186" s="39"/>
      <c r="U186" s="39"/>
      <c r="V186" s="39"/>
      <c r="W186" s="39"/>
    </row>
    <row r="187" spans="1:23" s="36" customFormat="1" x14ac:dyDescent="0.3">
      <c r="A187" s="39"/>
      <c r="B187" s="77"/>
      <c r="C187" s="39"/>
      <c r="D187" s="39"/>
      <c r="E187" s="39"/>
      <c r="F187" s="39"/>
      <c r="G187" s="39"/>
      <c r="H187" s="39"/>
      <c r="I187" s="39"/>
      <c r="J187" s="39"/>
      <c r="K187" s="39"/>
      <c r="L187" s="39"/>
      <c r="M187" s="39"/>
      <c r="N187" s="39"/>
      <c r="O187" s="39"/>
      <c r="P187" s="39"/>
      <c r="Q187" s="39"/>
      <c r="R187" s="39"/>
      <c r="S187" s="39"/>
      <c r="T187" s="39"/>
      <c r="U187" s="39"/>
      <c r="V187" s="39"/>
      <c r="W187" s="39"/>
    </row>
    <row r="188" spans="1:23" s="36" customFormat="1" x14ac:dyDescent="0.3">
      <c r="A188" s="39"/>
      <c r="B188" s="77"/>
      <c r="C188" s="39"/>
      <c r="D188" s="39"/>
      <c r="E188" s="39"/>
      <c r="F188" s="39"/>
      <c r="G188" s="39"/>
      <c r="H188" s="39"/>
      <c r="I188" s="39"/>
      <c r="J188" s="39"/>
      <c r="K188" s="39"/>
      <c r="L188" s="39"/>
      <c r="M188" s="39"/>
      <c r="N188" s="39"/>
      <c r="O188" s="39"/>
      <c r="P188" s="39"/>
      <c r="Q188" s="39"/>
      <c r="R188" s="39"/>
      <c r="S188" s="39"/>
      <c r="T188" s="39"/>
      <c r="U188" s="39"/>
      <c r="V188" s="39"/>
      <c r="W188" s="39"/>
    </row>
    <row r="189" spans="1:23" s="36" customFormat="1" x14ac:dyDescent="0.3">
      <c r="A189" s="39"/>
      <c r="B189" s="77"/>
      <c r="C189" s="39"/>
      <c r="D189" s="39"/>
      <c r="E189" s="39"/>
      <c r="F189" s="39"/>
      <c r="G189" s="39"/>
      <c r="H189" s="39"/>
      <c r="I189" s="39"/>
      <c r="J189" s="39"/>
      <c r="K189" s="39"/>
      <c r="L189" s="39"/>
      <c r="M189" s="39"/>
      <c r="N189" s="39"/>
      <c r="O189" s="39"/>
      <c r="P189" s="39"/>
      <c r="Q189" s="39"/>
      <c r="R189" s="39"/>
      <c r="S189" s="39"/>
      <c r="T189" s="39"/>
      <c r="U189" s="39"/>
      <c r="V189" s="39"/>
      <c r="W189" s="39"/>
    </row>
    <row r="190" spans="1:23" s="36" customFormat="1" x14ac:dyDescent="0.3">
      <c r="A190" s="39"/>
      <c r="B190" s="77"/>
      <c r="C190" s="39"/>
      <c r="D190" s="39"/>
      <c r="E190" s="39"/>
      <c r="F190" s="39"/>
      <c r="G190" s="39"/>
      <c r="H190" s="39"/>
      <c r="I190" s="39"/>
      <c r="J190" s="39"/>
      <c r="K190" s="39"/>
      <c r="L190" s="39"/>
      <c r="M190" s="39"/>
      <c r="N190" s="39"/>
      <c r="O190" s="39"/>
      <c r="P190" s="39"/>
      <c r="Q190" s="39"/>
      <c r="R190" s="39"/>
      <c r="S190" s="39"/>
      <c r="T190" s="39"/>
      <c r="U190" s="39"/>
      <c r="V190" s="39"/>
      <c r="W190" s="39"/>
    </row>
    <row r="191" spans="1:23" s="36" customFormat="1" x14ac:dyDescent="0.3">
      <c r="A191" s="39"/>
      <c r="B191" s="77"/>
      <c r="C191" s="39"/>
      <c r="D191" s="39"/>
      <c r="E191" s="39"/>
      <c r="F191" s="39"/>
      <c r="G191" s="39"/>
      <c r="H191" s="39"/>
      <c r="I191" s="39"/>
      <c r="J191" s="39"/>
      <c r="K191" s="39"/>
      <c r="L191" s="39"/>
      <c r="M191" s="39"/>
      <c r="N191" s="39"/>
      <c r="O191" s="39"/>
      <c r="P191" s="39"/>
      <c r="Q191" s="39"/>
      <c r="R191" s="39"/>
      <c r="S191" s="39"/>
      <c r="T191" s="39"/>
      <c r="U191" s="39"/>
      <c r="V191" s="39"/>
      <c r="W191" s="39"/>
    </row>
    <row r="193" ht="74.5" customHeight="1" x14ac:dyDescent="0.3"/>
  </sheetData>
  <mergeCells count="1">
    <mergeCell ref="A90:B90"/>
  </mergeCells>
  <pageMargins left="0.7" right="0.7" top="0.75" bottom="0.75" header="0.3" footer="0.3"/>
  <pageSetup scale="86" fitToHeight="4"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birthweight country coverage</vt:lpstr>
      <vt:lpstr>birthweight regional coverage</vt:lpstr>
      <vt:lpstr>'birthweight country coverage'!Print_Area</vt:lpstr>
      <vt:lpstr>'birthweight regional coverage'!Print_Area</vt:lpstr>
      <vt:lpstr>'birthweight country coverage'!Print_Titles</vt:lpstr>
      <vt:lpstr>'birthweight regional coverage'!Print_Titles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2019-05-13T19:37:34Z</cp:lastPrinted>
  <dcterms:created xsi:type="dcterms:W3CDTF">2019-05-06T20:30:08Z</dcterms:created>
  <dcterms:modified xsi:type="dcterms:W3CDTF">2019-05-13T20:05:20Z</dcterms:modified>
</cp:coreProperties>
</file>