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5D62F313-E0DA-4C4E-80E6-EC9196E0D4FF}" xr6:coauthVersionLast="47" xr6:coauthVersionMax="47" xr10:uidLastSave="{00000000-0000-0000-0000-000000000000}"/>
  <bookViews>
    <workbookView xWindow="10020" yWindow="348" windowWidth="1336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S7" i="1"/>
  <c r="W7" i="1"/>
  <c r="E2" i="1"/>
  <c r="F2" i="1"/>
  <c r="C7" i="1"/>
  <c r="D7" i="1"/>
  <c r="O2" i="1" l="1"/>
  <c r="R7" i="1"/>
  <c r="D2" i="1"/>
  <c r="G2" i="1"/>
  <c r="H2" i="1"/>
  <c r="I2" i="1"/>
  <c r="J2" i="1"/>
  <c r="K2" i="1"/>
  <c r="L2" i="1"/>
  <c r="M2" i="1"/>
  <c r="N2" i="1"/>
  <c r="C2" i="1"/>
  <c r="W5" i="1" l="1"/>
  <c r="W2" i="1"/>
  <c r="T7" i="1"/>
  <c r="W4" i="1" s="1"/>
</calcChain>
</file>

<file path=xl/sharedStrings.xml><?xml version="1.0" encoding="utf-8"?>
<sst xmlns="http://schemas.openxmlformats.org/spreadsheetml/2006/main" count="35" uniqueCount="29">
  <si>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</si>
  <si>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</si>
  <si>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</si>
  <si>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</si>
  <si>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</si>
  <si>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</si>
  <si>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</si>
  <si>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</si>
  <si>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</si>
  <si>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</si>
  <si>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</si>
  <si>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</si>
  <si>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</si>
  <si>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</si>
  <si>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</si>
  <si>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</si>
  <si>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</si>
  <si>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</si>
  <si>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</si>
  <si>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</si>
  <si>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</si>
  <si>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No BOM</t>
  </si>
  <si>
    <t>Type</t>
  </si>
  <si>
    <t>Color</t>
  </si>
  <si>
    <t>NA</t>
  </si>
  <si>
    <t>Scope_Probe</t>
  </si>
  <si>
    <t> </t>
  </si>
  <si>
    <t>Test Points:Scope_Probe</t>
  </si>
  <si>
    <t>Distributor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</si>
</sst>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"/>
  <sheetViews>
    <sheetView tabSelected="1" topLeftCell="B1" workbookViewId="0">
      <selection activeCell="O7" sqref="C7:O7"/>
    </sheetView>
  </sheetViews>
  <sheetFormatPr defaultRowHeight="14.4" x14ac:dyDescent="0.3"/>
  <cols>
    <col min="3" max="3" width="18.33203125" bestFit="1" customWidth="1"/>
    <col min="4" max="5" width="11.6640625" bestFit="1" customWidth="1"/>
    <col min="9" max="9" width="9.6640625" bestFit="1" customWidth="1"/>
    <col min="10" max="10" width="12.109375" bestFit="1" customWidth="1"/>
    <col min="22" max="22" width="15" bestFit="1" customWidth="1"/>
  </cols>
  <sheetData>
    <row r="1" spans="2:23" x14ac:dyDescent="0.3">
      <c r="B1" s="1" t="s">
        <v>0</v>
      </c>
      <c r="H1" s="1" t="s">
        <v>1</v>
      </c>
    </row>
    <row r="2" spans="2:23" x14ac:dyDescent="0.3">
      <c r="B2" t="s">
        <v>2</v>
      </c>
      <c r="C2">
        <f>COUNTA(C7:C9999)</f>
        <v>1</v>
      </c>
      <c r="D2">
        <f t="shared" ref="D2:N2" si="0">COUNTA(D7:D9999)</f>
        <v>1</v>
      </c>
      <c r="E2">
        <f>COUNTA(E7:E9999)</f>
        <v>1</v>
      </c>
      <c r="F2">
        <f t="shared" ref="F2" si="1">COUNTA(F7:F9999)</f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ref="O2" si="2">COUNTA(O7:O9999)</f>
        <v>1</v>
      </c>
      <c r="V2" t="s">
        <v>3</v>
      </c>
      <c r="W2">
        <f>AVERAGE(S7:S9999)</f>
        <v>100</v>
      </c>
    </row>
    <row r="3" spans="2:23" x14ac:dyDescent="0.3">
      <c r="V3" t="s">
        <v>4</v>
      </c>
      <c r="W3">
        <f>MAX(C2:O2)</f>
        <v>1</v>
      </c>
    </row>
    <row r="4" spans="2:23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V4" t="s">
        <v>6</v>
      </c>
      <c r="W4">
        <f>SUM(T7:T9999)</f>
        <v>1</v>
      </c>
    </row>
    <row r="5" spans="2:23" x14ac:dyDescent="0.3">
      <c r="V5" t="s">
        <v>7</v>
      </c>
      <c r="W5">
        <f>COUNTIF(S7:S9999,"&lt;100")</f>
        <v>0</v>
      </c>
    </row>
    <row r="6" spans="2:23" x14ac:dyDescent="0.3">
      <c r="C6" t="s">
        <v>8</v>
      </c>
      <c r="D6" t="s">
        <v>9</v>
      </c>
      <c r="E6" t="s">
        <v>22</v>
      </c>
      <c r="F6" t="s">
        <v>23</v>
      </c>
      <c r="G6" t="s">
        <v>10</v>
      </c>
      <c r="H6" t="s">
        <v>11</v>
      </c>
      <c r="I6" t="s">
        <v>12</v>
      </c>
      <c r="J6" t="s">
        <v>28</v>
      </c>
      <c r="K6" t="s">
        <v>13</v>
      </c>
      <c r="L6" t="s">
        <v>14</v>
      </c>
      <c r="M6" t="s">
        <v>15</v>
      </c>
      <c r="N6" t="s">
        <v>21</v>
      </c>
      <c r="O6" t="s">
        <v>16</v>
      </c>
      <c r="R6" t="s">
        <v>17</v>
      </c>
      <c r="S6" t="s">
        <v>18</v>
      </c>
      <c r="T6" t="s">
        <v>19</v>
      </c>
    </row>
    <row r="7" spans="2:23" x14ac:dyDescent="0.3">
      <c r="C7" t="str">
        <f>D7</f>
        <v>Scope_Probe</v>
      </c>
      <c r="D7" t="str">
        <f>IF(F7="NA",E7,_xlfn.CONCAT(E7," ",F7))</f>
        <v>Scope_Probe</v>
      </c>
      <c r="E7" t="s">
        <v>25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27</v>
      </c>
      <c r="M7" t="s">
        <v>27</v>
      </c>
      <c r="N7" t="b">
        <v>1</v>
      </c>
      <c r="O7" t="s">
        <v>26</v>
      </c>
      <c r="R7">
        <f>COUNTBLANK(C7:N7)</f>
        <v>0</v>
      </c>
      <c r="S7">
        <f>100*COUNTA(C7:O7)/$W$7</f>
        <v>100</v>
      </c>
      <c r="T7">
        <f>IF(S7=100,1,0)</f>
        <v>1</v>
      </c>
      <c r="V7" t="s">
        <v>20</v>
      </c>
      <c r="W7">
        <f>SUM(C4:O4)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2025-01-08T20:06:46Z</dcterms:modified>
</cp:coreProperties>
</file>