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lvarez\Desktop\Power board\Window_Comparator\"/>
    </mc:Choice>
  </mc:AlternateContent>
  <xr:revisionPtr revIDLastSave="0" documentId="13_ncr:1_{6798A05F-164D-4AF8-BDE0-6965C4567752}" xr6:coauthVersionLast="47" xr6:coauthVersionMax="47" xr10:uidLastSave="{00000000-0000-0000-0000-000000000000}"/>
  <bookViews>
    <workbookView xWindow="-110" yWindow="-110" windowWidth="19420" windowHeight="10300" xr2:uid="{420D4E37-EA78-46E9-A762-04986C5781A3}"/>
  </bookViews>
  <sheets>
    <sheet name="Sheet1" sheetId="1" r:id="rId1"/>
  </sheets>
  <definedNames>
    <definedName name="r_1_2">Sheet1!$H$4</definedName>
    <definedName name="r_2">Sheet1!$B$8</definedName>
    <definedName name="r_2_2">Sheet1!$H$3</definedName>
    <definedName name="r_3">Sheet1!$B$7</definedName>
    <definedName name="r_3_2">Sheet1!$H$2</definedName>
    <definedName name="rtotal">Sheet1!$B$6</definedName>
    <definedName name="rtotal2">Sheet1!$H$1</definedName>
    <definedName name="vin">Sheet1!$B$1</definedName>
    <definedName name="vit">Sheet1!$B$4</definedName>
    <definedName name="vov">Sheet1!$B$2</definedName>
    <definedName name="vuv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H7" i="1"/>
  <c r="H6" i="1"/>
</calcChain>
</file>

<file path=xl/sharedStrings.xml><?xml version="1.0" encoding="utf-8"?>
<sst xmlns="http://schemas.openxmlformats.org/spreadsheetml/2006/main" count="14" uniqueCount="8">
  <si>
    <t>Rtotal</t>
  </si>
  <si>
    <t>Vin</t>
  </si>
  <si>
    <t>R3</t>
  </si>
  <si>
    <t>R2</t>
  </si>
  <si>
    <t>R1</t>
  </si>
  <si>
    <t>Vov</t>
  </si>
  <si>
    <t>Vuv</t>
  </si>
  <si>
    <t>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</si>
</sst>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317B-DD02-4901-8131-D1E35B940124}">
  <dimension ref="A1:H9"/>
  <sheetViews>
    <sheetView tabSelected="1" zoomScale="190" zoomScaleNormal="190" workbookViewId="0">
      <selection activeCell="H3" sqref="H3"/>
    </sheetView>
  </sheetViews>
  <sheetFormatPr defaultRowHeight="14.5" x14ac:dyDescent="0.35"/>
  <sheetData>
    <row r="1" spans="1:8" x14ac:dyDescent="0.35">
      <c r="A1" t="s">
        <v>1</v>
      </c>
      <c r="B1">
        <v>36</v>
      </c>
      <c r="G1" t="s">
        <v>0</v>
      </c>
      <c r="H1" s="1">
        <v>1000000</v>
      </c>
    </row>
    <row r="2" spans="1:8" x14ac:dyDescent="0.35">
      <c r="A2" t="s">
        <v>5</v>
      </c>
      <c r="B2">
        <v>10</v>
      </c>
      <c r="G2" t="s">
        <v>2</v>
      </c>
      <c r="H2">
        <v>6800</v>
      </c>
    </row>
    <row r="3" spans="1:8" x14ac:dyDescent="0.35">
      <c r="A3" t="s">
        <v>6</v>
      </c>
      <c r="B3">
        <v>9.6</v>
      </c>
      <c r="G3" t="s">
        <v>3</v>
      </c>
      <c r="H3">
        <v>0</v>
      </c>
    </row>
    <row r="4" spans="1:8" x14ac:dyDescent="0.35">
      <c r="A4" t="s">
        <v>7</v>
      </c>
      <c r="B4">
        <v>0.4</v>
      </c>
      <c r="G4" t="s">
        <v>4</v>
      </c>
      <c r="H4">
        <v>100000</v>
      </c>
    </row>
    <row r="6" spans="1:8" x14ac:dyDescent="0.35">
      <c r="A6" t="s">
        <v>0</v>
      </c>
      <c r="B6" s="1">
        <v>120000</v>
      </c>
      <c r="G6" t="s">
        <v>5</v>
      </c>
      <c r="H6">
        <f>rtotal2/r_3_2*vit</f>
        <v>58.82352941176471</v>
      </c>
    </row>
    <row r="7" spans="1:8" x14ac:dyDescent="0.35">
      <c r="A7" t="s">
        <v>2</v>
      </c>
      <c r="B7">
        <f>rtotal/vov*vit</f>
        <v>4800</v>
      </c>
      <c r="G7" t="s">
        <v>6</v>
      </c>
      <c r="H7">
        <f>vit*rtotal2/(r_2_2+r_3_2)</f>
        <v>58.823529411764703</v>
      </c>
    </row>
    <row r="8" spans="1:8" x14ac:dyDescent="0.35">
      <c r="A8" t="s">
        <v>3</v>
      </c>
      <c r="B8">
        <f>(rtotal/vuv*vit)-r_3</f>
        <v>200</v>
      </c>
    </row>
    <row r="9" spans="1:8" x14ac:dyDescent="0.35">
      <c r="A9" t="s">
        <v>4</v>
      </c>
      <c r="B9">
        <f>rtotal-r_2-r_3</f>
        <v>115000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r_1_2</vt:lpstr>
      <vt:lpstr>r_2</vt:lpstr>
      <vt:lpstr>r_2_2</vt:lpstr>
      <vt:lpstr>r_3</vt:lpstr>
      <vt:lpstr>r_3_2</vt:lpstr>
      <vt:lpstr>rtotal</vt:lpstr>
      <vt:lpstr>rtotal2</vt:lpstr>
      <vt:lpstr>vin</vt:lpstr>
      <vt:lpstr>vit</vt:lpstr>
      <vt:lpstr>vov</vt:lpstr>
      <vt:lpstr>vuv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Álvarez Carreño</dc:creator>
  <cp:lastModifiedBy>Daniel Álvarez Carreño</cp:lastModifiedBy>
  <dcterms:created xsi:type="dcterms:W3CDTF">2024-02-06T11:04:20Z</dcterms:created>
  <dcterms:modified xsi:type="dcterms:W3CDTF">2024-02-06T16:56:10Z</dcterms:modified>
</cp:coreProperties>
</file>