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96\Documents\SplitReceiptApp\Workings\"/>
    </mc:Choice>
  </mc:AlternateContent>
  <xr:revisionPtr revIDLastSave="0" documentId="13_ncr:1_{E5147217-2B46-4F51-A4C3-2E0080EF0096}" xr6:coauthVersionLast="45" xr6:coauthVersionMax="45" xr10:uidLastSave="{00000000-0000-0000-0000-000000000000}"/>
  <bookViews>
    <workbookView xWindow="-108" yWindow="-108" windowWidth="23256" windowHeight="12576" xr2:uid="{8F371CC5-43FF-4E86-BFEB-41EE8CAB8B14}"/>
  </bookViews>
  <sheets>
    <sheet name="Sheet1" sheetId="1" r:id="rId1"/>
    <sheet name="Balance Sheet work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M12" i="2"/>
  <c r="K12" i="2"/>
</calcChain>
</file>

<file path=xl/sharedStrings.xml><?xml version="1.0" encoding="utf-8"?>
<sst xmlns="http://schemas.openxmlformats.org/spreadsheetml/2006/main" count="107" uniqueCount="80">
  <si>
    <t>Name</t>
  </si>
  <si>
    <t>Category</t>
  </si>
  <si>
    <t>Pbhbdy46218</t>
  </si>
  <si>
    <t>HouseShare</t>
  </si>
  <si>
    <t>House</t>
  </si>
  <si>
    <t>57Gfsgdkji</t>
  </si>
  <si>
    <t>Trip</t>
  </si>
  <si>
    <t>Daycation</t>
  </si>
  <si>
    <t>Receipts</t>
  </si>
  <si>
    <t>Total</t>
  </si>
  <si>
    <t>PaidBy</t>
  </si>
  <si>
    <t>FK - AccountID</t>
  </si>
  <si>
    <t>Dan</t>
  </si>
  <si>
    <t>Participants</t>
  </si>
  <si>
    <t>Dan, Marie</t>
  </si>
  <si>
    <t>Dan, Marie, Teddylou</t>
  </si>
  <si>
    <t>Title</t>
  </si>
  <si>
    <t>Waitrose</t>
  </si>
  <si>
    <t>rec00001</t>
  </si>
  <si>
    <t>ReceiptItems</t>
  </si>
  <si>
    <t>Item Name</t>
  </si>
  <si>
    <t>Item Value</t>
  </si>
  <si>
    <t>FK - ReceiptId</t>
  </si>
  <si>
    <t>Strawberries</t>
  </si>
  <si>
    <t>Tea</t>
  </si>
  <si>
    <t>Equal</t>
  </si>
  <si>
    <t>BalancesString</t>
  </si>
  <si>
    <t>PK - ID</t>
  </si>
  <si>
    <t>AccountUniqueId</t>
  </si>
  <si>
    <t>ReceiptUniqueId</t>
  </si>
  <si>
    <t>Date</t>
  </si>
  <si>
    <t>Contributions</t>
  </si>
  <si>
    <t>Dan,£1,Dan/Marie,£1,Dan</t>
  </si>
  <si>
    <t>Dan,3.00/Marie,-3.00</t>
  </si>
  <si>
    <t>Dan,1.00/Marie,2.00/Teddylou,-3.00</t>
  </si>
  <si>
    <t>rec00002</t>
  </si>
  <si>
    <t>rec00003</t>
  </si>
  <si>
    <t>First Expense</t>
  </si>
  <si>
    <t>Second Expense</t>
  </si>
  <si>
    <t>Dan,5.00,Dan/Dan,5.00,Marie/Dan,5.00,Tommy</t>
  </si>
  <si>
    <t>Tommy</t>
  </si>
  <si>
    <t>Marie</t>
  </si>
  <si>
    <t>Balance After Transaction</t>
  </si>
  <si>
    <t>Dan,5.00,Dan/Marie,5.00,Dan/Tommy,5.00,Dan</t>
  </si>
  <si>
    <t>Dan,5.00,Dan/Marie,5.00,Dan/Tommy,0.00,Dan</t>
  </si>
  <si>
    <t>Positive List</t>
  </si>
  <si>
    <t>marie</t>
  </si>
  <si>
    <t>tommy</t>
  </si>
  <si>
    <t>negative list</t>
  </si>
  <si>
    <t>dan</t>
  </si>
  <si>
    <t>Step 1: Separate into lists</t>
  </si>
  <si>
    <t>Step 2: Largest negative balance?</t>
  </si>
  <si>
    <t>Step 4: Is this less than the absolute value of the largest negative balance?</t>
  </si>
  <si>
    <t>no</t>
  </si>
  <si>
    <t>no ---v</t>
  </si>
  <si>
    <t>yes ---&gt;</t>
  </si>
  <si>
    <t>Step 5(Yes): Take the absolute value of the largest negative from the largest positive.</t>
  </si>
  <si>
    <t>Balance String</t>
  </si>
  <si>
    <t>Dan,1,TeddyLou/Marie,2,TeddyLou</t>
  </si>
  <si>
    <t>Largest Negative</t>
  </si>
  <si>
    <t>Step 3: Largest Positive balance?</t>
  </si>
  <si>
    <t>marie,10,dan</t>
  </si>
  <si>
    <t>tommy,5,dan</t>
  </si>
  <si>
    <t>finished</t>
  </si>
  <si>
    <t>repeat once</t>
  </si>
  <si>
    <t>&lt;Scenario1) "Dan,-15.0/Marie,10.0/Tommy,5.0"</t>
  </si>
  <si>
    <t xml:space="preserve">Largest Positive </t>
  </si>
  <si>
    <t>Step 5(No): put the largest positive to the largest negative &amp; set string.</t>
  </si>
  <si>
    <t>marie,9,dan</t>
  </si>
  <si>
    <t>dan -6</t>
  </si>
  <si>
    <t>&gt;Scenario2) "Dan,-15.0/Marie,-3.0/Tommy,18.0"</t>
  </si>
  <si>
    <t>Step 6: Check if balanced and if not repeat process.</t>
  </si>
  <si>
    <t>Settlements</t>
  </si>
  <si>
    <t>SQL User (not in firebase)</t>
  </si>
  <si>
    <t>Groups</t>
  </si>
  <si>
    <t>FK - GroupID</t>
  </si>
  <si>
    <t>Ownership</t>
  </si>
  <si>
    <t>Scanned</t>
  </si>
  <si>
    <t>Expenses</t>
  </si>
  <si>
    <t>ExpenseUniqueId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</si>
</sst>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6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7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3" fillId="0" borderId="0" xfId="0" applyFont="1"/>
    <xf numFmtId="14" fontId="3" fillId="0" borderId="0" xfId="0" applyNumberFormat="1" applyFont="1"/>
    <xf numFmtId="6" fontId="3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16-4769-4E69-BF70-D451ED521994}">
  <dimension ref="A1:K16"/>
  <sheetViews>
    <sheetView tabSelected="1" workbookViewId="0">
      <selection activeCell="E20" sqref="E20"/>
    </sheetView>
  </sheetViews>
  <sheetFormatPr defaultRowHeight="14.4" x14ac:dyDescent="0.3"/>
  <cols>
    <col min="1" max="1" width="14.5546875" bestFit="1" customWidth="1"/>
    <col min="2" max="2" width="15.109375" bestFit="1" customWidth="1"/>
    <col min="3" max="3" width="12.109375" bestFit="1" customWidth="1"/>
    <col min="4" max="5" width="18.44140625" bestFit="1" customWidth="1"/>
    <col min="6" max="6" width="31" bestFit="1" customWidth="1"/>
    <col min="7" max="7" width="40.44140625" bestFit="1" customWidth="1"/>
    <col min="8" max="8" width="21.88671875" bestFit="1" customWidth="1"/>
  </cols>
  <sheetData>
    <row r="1" spans="1:11" x14ac:dyDescent="0.3">
      <c r="A1" s="20" t="s">
        <v>74</v>
      </c>
      <c r="B1" s="20"/>
      <c r="C1" s="20"/>
      <c r="D1" s="20"/>
      <c r="E1" s="20"/>
      <c r="F1" s="20"/>
      <c r="G1" s="20"/>
      <c r="H1" s="20"/>
      <c r="I1" s="20"/>
      <c r="J1" s="20"/>
    </row>
    <row r="2" spans="1:11" x14ac:dyDescent="0.3">
      <c r="A2" s="20" t="s">
        <v>27</v>
      </c>
      <c r="B2" s="20" t="s">
        <v>28</v>
      </c>
      <c r="C2" s="20" t="s">
        <v>0</v>
      </c>
      <c r="D2" s="20" t="s">
        <v>1</v>
      </c>
      <c r="E2" s="20" t="s">
        <v>13</v>
      </c>
      <c r="F2" s="20" t="s">
        <v>26</v>
      </c>
      <c r="G2" s="20" t="s">
        <v>72</v>
      </c>
      <c r="H2" s="20" t="s">
        <v>73</v>
      </c>
      <c r="I2" s="20"/>
      <c r="J2" s="20"/>
    </row>
    <row r="3" spans="1:11" s="3" customFormat="1" x14ac:dyDescent="0.3">
      <c r="A3" s="20">
        <v>1</v>
      </c>
      <c r="B3" s="20" t="s">
        <v>2</v>
      </c>
      <c r="C3" s="20" t="s">
        <v>3</v>
      </c>
      <c r="D3" s="20" t="s">
        <v>4</v>
      </c>
      <c r="E3" s="20" t="s">
        <v>14</v>
      </c>
      <c r="F3" s="20" t="s">
        <v>33</v>
      </c>
      <c r="G3" s="20"/>
      <c r="H3" s="20" t="s">
        <v>12</v>
      </c>
      <c r="I3" s="20"/>
      <c r="J3" s="20"/>
    </row>
    <row r="4" spans="1:11" s="3" customFormat="1" x14ac:dyDescent="0.3">
      <c r="A4" s="20">
        <v>2</v>
      </c>
      <c r="B4" s="20" t="s">
        <v>5</v>
      </c>
      <c r="C4" s="20" t="s">
        <v>7</v>
      </c>
      <c r="D4" s="20" t="s">
        <v>6</v>
      </c>
      <c r="E4" s="20" t="s">
        <v>15</v>
      </c>
      <c r="F4" s="20" t="s">
        <v>34</v>
      </c>
      <c r="G4" s="20" t="s">
        <v>58</v>
      </c>
      <c r="H4" s="20" t="s">
        <v>12</v>
      </c>
      <c r="I4" s="20"/>
      <c r="J4" s="20"/>
    </row>
    <row r="5" spans="1:1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</row>
    <row r="6" spans="1:1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</row>
    <row r="7" spans="1:11" x14ac:dyDescent="0.3">
      <c r="A7" s="20" t="s">
        <v>78</v>
      </c>
      <c r="B7" s="20"/>
      <c r="C7" s="20"/>
      <c r="D7" s="20"/>
      <c r="E7" s="20"/>
      <c r="F7" s="20"/>
      <c r="G7" s="20"/>
      <c r="H7" s="20"/>
      <c r="I7" s="20"/>
      <c r="J7" s="20"/>
    </row>
    <row r="8" spans="1:11" x14ac:dyDescent="0.3">
      <c r="A8" s="20" t="s">
        <v>27</v>
      </c>
      <c r="B8" s="20" t="s">
        <v>79</v>
      </c>
      <c r="C8" s="20" t="s">
        <v>30</v>
      </c>
      <c r="D8" s="20" t="s">
        <v>16</v>
      </c>
      <c r="E8" s="20" t="s">
        <v>9</v>
      </c>
      <c r="F8" s="20" t="s">
        <v>10</v>
      </c>
      <c r="G8" s="20" t="s">
        <v>31</v>
      </c>
      <c r="H8" s="20" t="s">
        <v>77</v>
      </c>
      <c r="I8" s="20" t="s">
        <v>75</v>
      </c>
      <c r="J8" s="20"/>
      <c r="K8" s="20"/>
    </row>
    <row r="9" spans="1:11" s="3" customFormat="1" x14ac:dyDescent="0.3">
      <c r="A9" s="20">
        <v>1</v>
      </c>
      <c r="B9" s="20" t="s">
        <v>18</v>
      </c>
      <c r="C9" s="21">
        <v>43982</v>
      </c>
      <c r="D9" s="20" t="s">
        <v>17</v>
      </c>
      <c r="E9" s="22">
        <v>10</v>
      </c>
      <c r="F9" s="20" t="s">
        <v>12</v>
      </c>
      <c r="G9" s="20" t="s">
        <v>32</v>
      </c>
      <c r="H9" s="20" t="b">
        <v>0</v>
      </c>
      <c r="I9" s="20">
        <v>1</v>
      </c>
      <c r="J9" s="20"/>
      <c r="K9" s="20"/>
    </row>
    <row r="10" spans="1:11" x14ac:dyDescent="0.3">
      <c r="A10" s="20">
        <v>2</v>
      </c>
      <c r="B10" s="20" t="s">
        <v>35</v>
      </c>
      <c r="C10" s="21">
        <v>43985</v>
      </c>
      <c r="D10" s="20" t="s">
        <v>38</v>
      </c>
      <c r="E10" s="22">
        <v>10</v>
      </c>
      <c r="F10" s="20" t="s">
        <v>12</v>
      </c>
      <c r="G10" s="20" t="s">
        <v>39</v>
      </c>
      <c r="H10" s="20" t="b">
        <v>1</v>
      </c>
      <c r="I10" s="20">
        <v>2</v>
      </c>
      <c r="J10" s="20"/>
      <c r="K10" s="20"/>
    </row>
    <row r="11" spans="1:11" x14ac:dyDescent="0.3">
      <c r="A11" s="20"/>
      <c r="B11" s="20"/>
      <c r="C11" s="21"/>
      <c r="D11" s="20"/>
      <c r="E11" s="20"/>
      <c r="F11" s="20"/>
      <c r="G11" s="20"/>
      <c r="H11" s="20"/>
      <c r="I11" s="20"/>
      <c r="J11" s="20"/>
    </row>
    <row r="12" spans="1:11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11" x14ac:dyDescent="0.3">
      <c r="A13" s="20" t="s">
        <v>19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1" x14ac:dyDescent="0.3">
      <c r="A14" t="s">
        <v>27</v>
      </c>
      <c r="B14" t="s">
        <v>20</v>
      </c>
      <c r="C14" t="s">
        <v>21</v>
      </c>
      <c r="D14" t="s">
        <v>76</v>
      </c>
      <c r="E14" t="s">
        <v>22</v>
      </c>
    </row>
    <row r="15" spans="1:11" x14ac:dyDescent="0.3">
      <c r="A15">
        <v>1</v>
      </c>
      <c r="B15" t="s">
        <v>23</v>
      </c>
      <c r="C15" s="2">
        <v>2.99</v>
      </c>
      <c r="D15" s="2" t="s">
        <v>12</v>
      </c>
      <c r="E15">
        <v>1</v>
      </c>
    </row>
    <row r="16" spans="1:11" x14ac:dyDescent="0.3">
      <c r="A16">
        <v>2</v>
      </c>
      <c r="B16" t="s">
        <v>24</v>
      </c>
      <c r="C16" s="1">
        <v>1</v>
      </c>
      <c r="D16" t="s">
        <v>25</v>
      </c>
      <c r="E1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0858-8BFD-45A8-86E5-BC14F715AA34}">
  <dimension ref="A7:P32"/>
  <sheetViews>
    <sheetView topLeftCell="H6" workbookViewId="0">
      <selection activeCell="N28" sqref="N28:O29"/>
    </sheetView>
  </sheetViews>
  <sheetFormatPr defaultRowHeight="14.4" x14ac:dyDescent="0.3"/>
  <cols>
    <col min="3" max="3" width="10.5546875" bestFit="1" customWidth="1"/>
    <col min="4" max="4" width="14.109375" bestFit="1" customWidth="1"/>
    <col min="7" max="7" width="21.6640625" customWidth="1"/>
    <col min="8" max="8" width="12.88671875" bestFit="1" customWidth="1"/>
    <col min="9" max="9" width="53.88671875" customWidth="1"/>
    <col min="10" max="10" width="22.33203125" bestFit="1" customWidth="1"/>
    <col min="11" max="11" width="11.6640625" bestFit="1" customWidth="1"/>
    <col min="15" max="15" width="61.77734375" customWidth="1"/>
  </cols>
  <sheetData>
    <row r="7" spans="1:15" ht="15" thickBot="1" x14ac:dyDescent="0.35">
      <c r="A7" t="s">
        <v>8</v>
      </c>
      <c r="K7" s="29" t="s">
        <v>12</v>
      </c>
      <c r="L7" s="29" t="s">
        <v>41</v>
      </c>
      <c r="M7" s="29" t="s">
        <v>40</v>
      </c>
    </row>
    <row r="8" spans="1:15" x14ac:dyDescent="0.3">
      <c r="A8" s="7" t="s">
        <v>27</v>
      </c>
      <c r="B8" s="8" t="s">
        <v>29</v>
      </c>
      <c r="C8" s="8" t="s">
        <v>30</v>
      </c>
      <c r="D8" s="8" t="s">
        <v>16</v>
      </c>
      <c r="E8" s="8" t="s">
        <v>9</v>
      </c>
      <c r="F8" s="8" t="s">
        <v>10</v>
      </c>
      <c r="G8" s="8" t="s">
        <v>31</v>
      </c>
      <c r="H8" s="9" t="s">
        <v>11</v>
      </c>
      <c r="K8" s="30"/>
      <c r="L8" s="30"/>
      <c r="M8" s="30"/>
    </row>
    <row r="9" spans="1:15" x14ac:dyDescent="0.3">
      <c r="A9" s="10">
        <v>2</v>
      </c>
      <c r="B9" s="10" t="s">
        <v>35</v>
      </c>
      <c r="C9" s="11">
        <v>43985</v>
      </c>
      <c r="D9" s="10" t="s">
        <v>37</v>
      </c>
      <c r="E9" s="12">
        <v>15</v>
      </c>
      <c r="F9" s="10" t="s">
        <v>12</v>
      </c>
      <c r="G9" s="10" t="s">
        <v>43</v>
      </c>
      <c r="H9" s="10">
        <v>1</v>
      </c>
      <c r="K9" s="10">
        <v>-10</v>
      </c>
      <c r="L9" s="10">
        <v>5</v>
      </c>
      <c r="M9" s="10">
        <v>5</v>
      </c>
    </row>
    <row r="10" spans="1:15" x14ac:dyDescent="0.3">
      <c r="A10" s="10">
        <v>3</v>
      </c>
      <c r="B10" s="10" t="s">
        <v>36</v>
      </c>
      <c r="C10" s="11">
        <v>43985</v>
      </c>
      <c r="D10" s="10" t="s">
        <v>38</v>
      </c>
      <c r="E10" s="12">
        <v>10</v>
      </c>
      <c r="F10" s="10" t="s">
        <v>12</v>
      </c>
      <c r="G10" s="10" t="s">
        <v>44</v>
      </c>
      <c r="H10" s="10">
        <v>1</v>
      </c>
      <c r="K10" s="10">
        <v>-5</v>
      </c>
      <c r="L10" s="10">
        <v>5</v>
      </c>
      <c r="M10" s="10"/>
    </row>
    <row r="11" spans="1:15" ht="15" thickBot="1" x14ac:dyDescent="0.35">
      <c r="O11" t="s">
        <v>57</v>
      </c>
    </row>
    <row r="12" spans="1:15" ht="15" thickBot="1" x14ac:dyDescent="0.35">
      <c r="J12" s="6" t="s">
        <v>42</v>
      </c>
      <c r="K12" s="4">
        <f>SUM(K9:K10)</f>
        <v>-15</v>
      </c>
      <c r="L12" s="4">
        <f t="shared" ref="L12:M12" si="0">SUM(L9:L10)</f>
        <v>10</v>
      </c>
      <c r="M12" s="5">
        <f t="shared" si="0"/>
        <v>5</v>
      </c>
      <c r="O12" t="s">
        <v>65</v>
      </c>
    </row>
    <row r="13" spans="1:15" x14ac:dyDescent="0.3">
      <c r="O13" t="s">
        <v>70</v>
      </c>
    </row>
    <row r="15" spans="1:15" x14ac:dyDescent="0.3">
      <c r="H15" s="23" t="s">
        <v>50</v>
      </c>
      <c r="I15" s="24"/>
      <c r="J15" s="13" t="s">
        <v>45</v>
      </c>
      <c r="K15" s="14" t="s">
        <v>48</v>
      </c>
    </row>
    <row r="16" spans="1:15" x14ac:dyDescent="0.3">
      <c r="H16" s="31"/>
      <c r="I16" s="32"/>
      <c r="J16" s="15" t="s">
        <v>46</v>
      </c>
      <c r="K16" s="16" t="s">
        <v>49</v>
      </c>
    </row>
    <row r="17" spans="8:16" x14ac:dyDescent="0.3">
      <c r="H17" s="25"/>
      <c r="I17" s="26"/>
      <c r="J17" s="17" t="s">
        <v>47</v>
      </c>
      <c r="K17" s="18"/>
    </row>
    <row r="19" spans="8:16" x14ac:dyDescent="0.3">
      <c r="H19" s="23" t="s">
        <v>51</v>
      </c>
      <c r="I19" s="24"/>
      <c r="J19" s="19" t="s">
        <v>49</v>
      </c>
      <c r="K19" t="s">
        <v>49</v>
      </c>
      <c r="M19" t="s">
        <v>49</v>
      </c>
      <c r="N19" t="s">
        <v>69</v>
      </c>
      <c r="O19" s="33" t="s">
        <v>59</v>
      </c>
    </row>
    <row r="20" spans="8:16" x14ac:dyDescent="0.3">
      <c r="H20" s="25"/>
      <c r="I20" s="26"/>
      <c r="J20" s="18">
        <v>-15</v>
      </c>
      <c r="K20">
        <v>-5</v>
      </c>
      <c r="M20">
        <v>-15</v>
      </c>
      <c r="O20" s="33"/>
    </row>
    <row r="22" spans="8:16" x14ac:dyDescent="0.3">
      <c r="H22" s="23" t="s">
        <v>60</v>
      </c>
      <c r="I22" s="24"/>
      <c r="J22" s="14" t="s">
        <v>46</v>
      </c>
      <c r="K22" t="s">
        <v>47</v>
      </c>
      <c r="M22" t="s">
        <v>46</v>
      </c>
      <c r="O22" s="33" t="s">
        <v>66</v>
      </c>
    </row>
    <row r="23" spans="8:16" x14ac:dyDescent="0.3">
      <c r="H23" s="25"/>
      <c r="I23" s="26"/>
      <c r="J23" s="18">
        <v>10</v>
      </c>
      <c r="K23">
        <v>5</v>
      </c>
      <c r="M23">
        <v>9</v>
      </c>
      <c r="O23" s="33"/>
    </row>
    <row r="25" spans="8:16" x14ac:dyDescent="0.3">
      <c r="H25" s="23" t="s">
        <v>52</v>
      </c>
      <c r="I25" s="24"/>
      <c r="J25" s="14" t="s">
        <v>55</v>
      </c>
      <c r="K25" t="s">
        <v>53</v>
      </c>
      <c r="M25" t="s">
        <v>53</v>
      </c>
      <c r="N25" s="23" t="s">
        <v>56</v>
      </c>
      <c r="O25" s="27"/>
      <c r="P25" s="14"/>
    </row>
    <row r="26" spans="8:16" x14ac:dyDescent="0.3">
      <c r="H26" s="25"/>
      <c r="I26" s="26"/>
      <c r="J26" s="18" t="s">
        <v>54</v>
      </c>
      <c r="K26" t="s">
        <v>53</v>
      </c>
      <c r="N26" s="25"/>
      <c r="O26" s="28"/>
      <c r="P26" s="18"/>
    </row>
    <row r="28" spans="8:16" x14ac:dyDescent="0.3">
      <c r="H28" s="23" t="s">
        <v>67</v>
      </c>
      <c r="I28" s="24"/>
      <c r="J28" s="14"/>
      <c r="K28" t="s">
        <v>61</v>
      </c>
      <c r="M28" t="s">
        <v>68</v>
      </c>
      <c r="N28" s="23" t="s">
        <v>71</v>
      </c>
      <c r="O28" s="24"/>
      <c r="P28" s="14"/>
    </row>
    <row r="29" spans="8:16" x14ac:dyDescent="0.3">
      <c r="H29" s="25"/>
      <c r="I29" s="26"/>
      <c r="J29" s="18"/>
      <c r="K29" t="s">
        <v>62</v>
      </c>
      <c r="N29" s="25"/>
      <c r="O29" s="26"/>
      <c r="P29" s="18"/>
    </row>
    <row r="31" spans="8:16" x14ac:dyDescent="0.3">
      <c r="H31" s="23" t="s">
        <v>71</v>
      </c>
      <c r="I31" s="24"/>
      <c r="J31" s="14"/>
      <c r="K31" t="s">
        <v>64</v>
      </c>
      <c r="M31" t="s">
        <v>64</v>
      </c>
    </row>
    <row r="32" spans="8:16" x14ac:dyDescent="0.3">
      <c r="H32" s="25"/>
      <c r="I32" s="26"/>
      <c r="J32" s="18"/>
      <c r="K32" t="s">
        <v>63</v>
      </c>
    </row>
  </sheetData>
  <mergeCells count="13">
    <mergeCell ref="H31:I32"/>
    <mergeCell ref="N25:O26"/>
    <mergeCell ref="N28:O29"/>
    <mergeCell ref="K7:K8"/>
    <mergeCell ref="L7:L8"/>
    <mergeCell ref="M7:M8"/>
    <mergeCell ref="H15:I17"/>
    <mergeCell ref="H19:I20"/>
    <mergeCell ref="O19:O20"/>
    <mergeCell ref="O22:O23"/>
    <mergeCell ref="H22:I23"/>
    <mergeCell ref="H25:I26"/>
    <mergeCell ref="H28:I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Balance Sheet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Austin</dc:creator>
  <cp:lastModifiedBy>Dan Austin</cp:lastModifiedBy>
  <dcterms:created xsi:type="dcterms:W3CDTF">2020-05-30T10:13:32Z</dcterms:created>
  <dcterms:modified xsi:type="dcterms:W3CDTF">2020-06-17T18:49:22Z</dcterms:modified>
</cp:coreProperties>
</file>