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90" windowWidth="15195" windowHeight="6870" firstSheet="1" activeTab="1"/>
  </bookViews>
  <sheets>
    <sheet name="__xxLocalOptionsxx" sheetId="7" state="hidden" r:id="rId1"/>
    <sheet name="SkyDiver.sym" sheetId="20" r:id="rId2"/>
    <sheet name="Falling.csv" sheetId="17" r:id="rId3"/>
    <sheet name="International_Standard_Atmos" sheetId="2" r:id="rId4"/>
    <sheet name="sym_Errors" sheetId="23" r:id="rId5"/>
  </sheets>
  <definedNames>
    <definedName name="Fallingcsv" localSheetId="2">Falling.csv!$A$1:$G$32</definedName>
    <definedName name="International_Standard_Atmos">International_Standard_Atmos!$A$1:$G$51</definedName>
    <definedName name="InternationalStandardAtmos" localSheetId="3">International_Standard_Atmos!$A$1:$G$51</definedName>
    <definedName name="InternationalStandardAtmos">International_Standard_Atmos!$A$1:$G$51</definedName>
    <definedName name="SkyDiversym" localSheetId="1">SkyDiver.sym!$A$1:$A$28</definedName>
  </definedNames>
  <calcPr calcId="125725"/>
</workbook>
</file>

<file path=xl/sharedStrings.xml><?xml version="1.0" encoding="utf-8"?>
<sst xmlns="http://schemas.openxmlformats.org/spreadsheetml/2006/main" count="75" uniqueCount="62">
  <si>
    <t>Elevation</t>
  </si>
  <si>
    <t xml:space="preserve">(m) </t>
  </si>
  <si>
    <t>Temperature</t>
  </si>
  <si>
    <t>Pressure</t>
  </si>
  <si>
    <t>Relative Density</t>
  </si>
  <si>
    <t>Kinematic Viscosity</t>
  </si>
  <si>
    <t>Thermal Conductivity</t>
  </si>
  <si>
    <t>Speed of Sound</t>
  </si>
  <si>
    <t>(K)</t>
  </si>
  <si>
    <t>(bara)</t>
  </si>
  <si>
    <t>(m2/s)</t>
  </si>
  <si>
    <t>kW/mK</t>
  </si>
  <si>
    <t>m/s</t>
  </si>
  <si>
    <t>Hatm</t>
  </si>
  <si>
    <t>Tatm</t>
  </si>
  <si>
    <t>Patm</t>
  </si>
  <si>
    <t>Datm</t>
  </si>
  <si>
    <t>Katm</t>
  </si>
  <si>
    <t>Tcatm</t>
  </si>
  <si>
    <t>Satm</t>
  </si>
  <si>
    <t>start t=0</t>
  </si>
  <si>
    <t>lookup Datm from Hatm in "International_Standard_Atmos" cache 0</t>
  </si>
  <si>
    <t>Description</t>
  </si>
  <si>
    <t>ErrCode</t>
  </si>
  <si>
    <t>Line</t>
  </si>
  <si>
    <t>XPosition</t>
  </si>
  <si>
    <t>StreamName</t>
  </si>
  <si>
    <t>AutoOrganiseSheets</t>
  </si>
  <si>
    <t>false</t>
  </si>
  <si>
    <t>ExtraDebug</t>
  </si>
  <si>
    <t>HideLocalModels</t>
  </si>
  <si>
    <t>LastRunVersion</t>
  </si>
  <si>
    <t>ListResults</t>
  </si>
  <si>
    <t>LocalPrefix</t>
  </si>
  <si>
    <t>sym</t>
  </si>
  <si>
    <t>OrderOfSheets</t>
  </si>
  <si>
    <t>RMCS</t>
  </si>
  <si>
    <t>UseLocalPrefix</t>
  </si>
  <si>
    <t>t</t>
  </si>
  <si>
    <t>Number of errors = 0</t>
  </si>
  <si>
    <t>1#11#Falling.csv</t>
  </si>
  <si>
    <t>solver RK4VS step 1E-4</t>
  </si>
  <si>
    <t>lookup Patm from Hatm in "International_Standard_Atmos" cache 0</t>
  </si>
  <si>
    <t>lookup Tatm from Hatm in "International_Standard_Atmos" cache 0</t>
  </si>
  <si>
    <t>stop Hatm&lt;0</t>
  </si>
  <si>
    <t>stop t&gt;10000</t>
  </si>
  <si>
    <t>start Hatm = 30000</t>
  </si>
  <si>
    <t>start v = 0</t>
  </si>
  <si>
    <t>// Cd = 1/2*roe*v^2*A</t>
  </si>
  <si>
    <t>dv/dt = (mass*9.81-0.5*Cd*area*Datm*v^2)/mass</t>
  </si>
  <si>
    <t>dHatm/dt = -1*v // m/s</t>
  </si>
  <si>
    <t>area = 1.7*0.5 // guess at surface area</t>
  </si>
  <si>
    <t>v</t>
  </si>
  <si>
    <t>// Skydiver model</t>
  </si>
  <si>
    <t>start mass = 80 // kg</t>
  </si>
  <si>
    <t>start Cd = 0.6 // drag coefficent - a guess</t>
  </si>
  <si>
    <t>lookup Satm from Hatm in "International_Standard_Atmos" cache 0</t>
  </si>
  <si>
    <t>Mach = v/Satm</t>
  </si>
  <si>
    <t>record t,Hatm,Datm,Patm,Tatm,v,Mach as "Falling.csv" for Hatm every 1000</t>
  </si>
  <si>
    <t>Mach</t>
  </si>
  <si>
    <t>true</t>
  </si>
  <si>
    <t>// Note you could add variation in g with altitude in here since it will be signficant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</si>
</sst>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Temperature with height</a:t>
            </a:r>
          </a:p>
        </c:rich>
      </c:tx>
      <c:layout>
        <c:manualLayout>
          <c:xMode val="edge"/>
          <c:yMode val="edge"/>
          <c:x val="0.37881873727087578"/>
          <c:y val="4.597726953837519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576374745417518E-2"/>
          <c:y val="0.17816191946120388"/>
          <c:w val="0.82892057026476573"/>
          <c:h val="0.5862101866142837"/>
        </c:manualLayout>
      </c:layout>
      <c:scatterChart>
        <c:scatterStyle val="lineMarker"/>
        <c:ser>
          <c:idx val="0"/>
          <c:order val="0"/>
          <c:tx>
            <c:strRef>
              <c:f>Falling.csv!$E$1</c:f>
              <c:strCache>
                <c:ptCount val="1"/>
                <c:pt idx="0">
                  <c:v>Tatm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Falling.csv!$B$2:$B$101</c:f>
              <c:numCache>
                <c:formatCode>General</c:formatCode>
                <c:ptCount val="100"/>
                <c:pt idx="0">
                  <c:v>30000</c:v>
                </c:pt>
                <c:pt idx="1">
                  <c:v>29000</c:v>
                </c:pt>
                <c:pt idx="2">
                  <c:v>28000</c:v>
                </c:pt>
                <c:pt idx="3">
                  <c:v>27000</c:v>
                </c:pt>
                <c:pt idx="4">
                  <c:v>26000</c:v>
                </c:pt>
                <c:pt idx="5">
                  <c:v>25000</c:v>
                </c:pt>
                <c:pt idx="6">
                  <c:v>24000</c:v>
                </c:pt>
                <c:pt idx="7">
                  <c:v>23000</c:v>
                </c:pt>
                <c:pt idx="8">
                  <c:v>22000</c:v>
                </c:pt>
                <c:pt idx="9">
                  <c:v>21000</c:v>
                </c:pt>
                <c:pt idx="10">
                  <c:v>20000</c:v>
                </c:pt>
                <c:pt idx="11">
                  <c:v>19000</c:v>
                </c:pt>
                <c:pt idx="12">
                  <c:v>18000</c:v>
                </c:pt>
                <c:pt idx="13">
                  <c:v>17000</c:v>
                </c:pt>
                <c:pt idx="14">
                  <c:v>16000</c:v>
                </c:pt>
                <c:pt idx="15">
                  <c:v>15000</c:v>
                </c:pt>
                <c:pt idx="16">
                  <c:v>14000</c:v>
                </c:pt>
                <c:pt idx="17">
                  <c:v>13000</c:v>
                </c:pt>
                <c:pt idx="18">
                  <c:v>12000</c:v>
                </c:pt>
                <c:pt idx="19">
                  <c:v>11000</c:v>
                </c:pt>
                <c:pt idx="20">
                  <c:v>10000</c:v>
                </c:pt>
                <c:pt idx="21">
                  <c:v>9000</c:v>
                </c:pt>
                <c:pt idx="22">
                  <c:v>8000</c:v>
                </c:pt>
                <c:pt idx="23">
                  <c:v>7000</c:v>
                </c:pt>
                <c:pt idx="24">
                  <c:v>6000</c:v>
                </c:pt>
                <c:pt idx="25">
                  <c:v>5000</c:v>
                </c:pt>
                <c:pt idx="26">
                  <c:v>4000</c:v>
                </c:pt>
                <c:pt idx="27">
                  <c:v>3000</c:v>
                </c:pt>
                <c:pt idx="28">
                  <c:v>2000</c:v>
                </c:pt>
                <c:pt idx="29">
                  <c:v>1000</c:v>
                </c:pt>
                <c:pt idx="30" formatCode="0.00E+00">
                  <c:v>1.2967057982927E-16</c:v>
                </c:pt>
              </c:numCache>
            </c:numRef>
          </c:xVal>
          <c:yVal>
            <c:numRef>
              <c:f>Falling.csv!$E$2:$E$101</c:f>
              <c:numCache>
                <c:formatCode>General</c:formatCode>
                <c:ptCount val="100"/>
                <c:pt idx="0">
                  <c:v>226.5</c:v>
                </c:pt>
                <c:pt idx="1">
                  <c:v>225.50000115178</c:v>
                </c:pt>
                <c:pt idx="2">
                  <c:v>224.50000005697001</c:v>
                </c:pt>
                <c:pt idx="3">
                  <c:v>223.50000006034</c:v>
                </c:pt>
                <c:pt idx="4">
                  <c:v>222.50005151011999</c:v>
                </c:pt>
                <c:pt idx="5">
                  <c:v>221.55000012907001</c:v>
                </c:pt>
                <c:pt idx="6">
                  <c:v>220.59984638322999</c:v>
                </c:pt>
                <c:pt idx="7">
                  <c:v>219.60000097101999</c:v>
                </c:pt>
                <c:pt idx="8">
                  <c:v>218.60240713512999</c:v>
                </c:pt>
                <c:pt idx="9">
                  <c:v>217.65000011660999</c:v>
                </c:pt>
                <c:pt idx="10">
                  <c:v>216.7</c:v>
                </c:pt>
                <c:pt idx="11">
                  <c:v>216.7</c:v>
                </c:pt>
                <c:pt idx="12">
                  <c:v>216.7</c:v>
                </c:pt>
                <c:pt idx="13">
                  <c:v>216.7</c:v>
                </c:pt>
                <c:pt idx="14">
                  <c:v>216.7</c:v>
                </c:pt>
                <c:pt idx="15">
                  <c:v>216.7</c:v>
                </c:pt>
                <c:pt idx="16">
                  <c:v>216.7</c:v>
                </c:pt>
                <c:pt idx="17">
                  <c:v>216.7</c:v>
                </c:pt>
                <c:pt idx="18">
                  <c:v>216.7</c:v>
                </c:pt>
                <c:pt idx="19">
                  <c:v>216.84209907459999</c:v>
                </c:pt>
                <c:pt idx="20">
                  <c:v>223.29957225016</c:v>
                </c:pt>
                <c:pt idx="21">
                  <c:v>229.70002385608001</c:v>
                </c:pt>
                <c:pt idx="22">
                  <c:v>236.20000966122001</c:v>
                </c:pt>
                <c:pt idx="23">
                  <c:v>242.70000000154999</c:v>
                </c:pt>
                <c:pt idx="24">
                  <c:v>249.19824780137</c:v>
                </c:pt>
                <c:pt idx="25">
                  <c:v>255.69894378052999</c:v>
                </c:pt>
                <c:pt idx="26">
                  <c:v>262.19815560318</c:v>
                </c:pt>
                <c:pt idx="27">
                  <c:v>268.69832731932001</c:v>
                </c:pt>
                <c:pt idx="28">
                  <c:v>275.19975864778002</c:v>
                </c:pt>
                <c:pt idx="29">
                  <c:v>281.69786076566999</c:v>
                </c:pt>
                <c:pt idx="30">
                  <c:v>288.15000001287001</c:v>
                </c:pt>
              </c:numCache>
            </c:numRef>
          </c:yVal>
        </c:ser>
        <c:axId val="92186496"/>
        <c:axId val="92188032"/>
      </c:scatterChart>
      <c:valAx>
        <c:axId val="92186496"/>
        <c:scaling>
          <c:orientation val="minMax"/>
          <c:max val="3000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88032"/>
        <c:crosses val="autoZero"/>
        <c:crossBetween val="midCat"/>
      </c:valAx>
      <c:valAx>
        <c:axId val="9218803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86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Velocity with height</a:t>
            </a:r>
          </a:p>
        </c:rich>
      </c:tx>
      <c:layout>
        <c:manualLayout>
          <c:xMode val="edge"/>
          <c:yMode val="edge"/>
          <c:x val="0.40122199592668023"/>
          <c:y val="4.4943943512836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576374745417518E-2"/>
          <c:y val="0.17977577405134648"/>
          <c:w val="0.84928716904276991"/>
          <c:h val="0.58988925860598063"/>
        </c:manualLayout>
      </c:layout>
      <c:scatterChart>
        <c:scatterStyle val="lineMarker"/>
        <c:ser>
          <c:idx val="0"/>
          <c:order val="0"/>
          <c:tx>
            <c:strRef>
              <c:f>Falling.csv!$F$1</c:f>
              <c:strCache>
                <c:ptCount val="1"/>
                <c:pt idx="0">
                  <c:v>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Falling.csv!$B$2:$B$31</c:f>
              <c:numCache>
                <c:formatCode>General</c:formatCode>
                <c:ptCount val="30"/>
                <c:pt idx="0">
                  <c:v>30000</c:v>
                </c:pt>
                <c:pt idx="1">
                  <c:v>29000</c:v>
                </c:pt>
                <c:pt idx="2">
                  <c:v>28000</c:v>
                </c:pt>
                <c:pt idx="3">
                  <c:v>27000</c:v>
                </c:pt>
                <c:pt idx="4">
                  <c:v>26000</c:v>
                </c:pt>
                <c:pt idx="5">
                  <c:v>25000</c:v>
                </c:pt>
                <c:pt idx="6">
                  <c:v>24000</c:v>
                </c:pt>
                <c:pt idx="7">
                  <c:v>23000</c:v>
                </c:pt>
                <c:pt idx="8">
                  <c:v>22000</c:v>
                </c:pt>
                <c:pt idx="9">
                  <c:v>21000</c:v>
                </c:pt>
                <c:pt idx="10">
                  <c:v>20000</c:v>
                </c:pt>
                <c:pt idx="11">
                  <c:v>19000</c:v>
                </c:pt>
                <c:pt idx="12">
                  <c:v>18000</c:v>
                </c:pt>
                <c:pt idx="13">
                  <c:v>17000</c:v>
                </c:pt>
                <c:pt idx="14">
                  <c:v>16000</c:v>
                </c:pt>
                <c:pt idx="15">
                  <c:v>15000</c:v>
                </c:pt>
                <c:pt idx="16">
                  <c:v>14000</c:v>
                </c:pt>
                <c:pt idx="17">
                  <c:v>13000</c:v>
                </c:pt>
                <c:pt idx="18">
                  <c:v>12000</c:v>
                </c:pt>
                <c:pt idx="19">
                  <c:v>11000</c:v>
                </c:pt>
                <c:pt idx="20">
                  <c:v>10000</c:v>
                </c:pt>
                <c:pt idx="21">
                  <c:v>9000</c:v>
                </c:pt>
                <c:pt idx="22">
                  <c:v>8000</c:v>
                </c:pt>
                <c:pt idx="23">
                  <c:v>7000</c:v>
                </c:pt>
                <c:pt idx="24">
                  <c:v>6000</c:v>
                </c:pt>
                <c:pt idx="25">
                  <c:v>5000</c:v>
                </c:pt>
                <c:pt idx="26">
                  <c:v>4000</c:v>
                </c:pt>
                <c:pt idx="27">
                  <c:v>3000</c:v>
                </c:pt>
                <c:pt idx="28">
                  <c:v>2000</c:v>
                </c:pt>
                <c:pt idx="29">
                  <c:v>1000</c:v>
                </c:pt>
              </c:numCache>
            </c:numRef>
          </c:xVal>
          <c:yVal>
            <c:numRef>
              <c:f>Falling.csv!$F$2:$F$31</c:f>
              <c:numCache>
                <c:formatCode>General</c:formatCode>
                <c:ptCount val="30"/>
                <c:pt idx="0">
                  <c:v>0</c:v>
                </c:pt>
                <c:pt idx="1">
                  <c:v>136.37284695843999</c:v>
                </c:pt>
                <c:pt idx="2">
                  <c:v>186.84570690734</c:v>
                </c:pt>
                <c:pt idx="3">
                  <c:v>220.29003295283999</c:v>
                </c:pt>
                <c:pt idx="4">
                  <c:v>243.1682382452</c:v>
                </c:pt>
                <c:pt idx="5">
                  <c:v>257.75829771105998</c:v>
                </c:pt>
                <c:pt idx="6">
                  <c:v>265.33959343499998</c:v>
                </c:pt>
                <c:pt idx="7">
                  <c:v>266.52830817601</c:v>
                </c:pt>
                <c:pt idx="8">
                  <c:v>262.16847527258</c:v>
                </c:pt>
                <c:pt idx="9">
                  <c:v>252.86216828529999</c:v>
                </c:pt>
                <c:pt idx="10">
                  <c:v>239.93569316744001</c:v>
                </c:pt>
                <c:pt idx="11">
                  <c:v>224.0792324416</c:v>
                </c:pt>
                <c:pt idx="12">
                  <c:v>206.57112987100001</c:v>
                </c:pt>
                <c:pt idx="13">
                  <c:v>188.59098410263999</c:v>
                </c:pt>
                <c:pt idx="14">
                  <c:v>171.17475530715001</c:v>
                </c:pt>
                <c:pt idx="15">
                  <c:v>155.03468774890001</c:v>
                </c:pt>
                <c:pt idx="16">
                  <c:v>140.56336021760001</c:v>
                </c:pt>
                <c:pt idx="17">
                  <c:v>127.81060542563</c:v>
                </c:pt>
                <c:pt idx="18">
                  <c:v>116.59299195814999</c:v>
                </c:pt>
                <c:pt idx="19">
                  <c:v>106.6636901735</c:v>
                </c:pt>
                <c:pt idx="20">
                  <c:v>98.751851881259995</c:v>
                </c:pt>
                <c:pt idx="21">
                  <c:v>92.332398261378003</c:v>
                </c:pt>
                <c:pt idx="22">
                  <c:v>86.659072830750006</c:v>
                </c:pt>
                <c:pt idx="23">
                  <c:v>81.529893744895006</c:v>
                </c:pt>
                <c:pt idx="24">
                  <c:v>76.872393870053003</c:v>
                </c:pt>
                <c:pt idx="25">
                  <c:v>72.612544028958993</c:v>
                </c:pt>
                <c:pt idx="26">
                  <c:v>68.709594774517996</c:v>
                </c:pt>
                <c:pt idx="27">
                  <c:v>65.118589133623004</c:v>
                </c:pt>
                <c:pt idx="28">
                  <c:v>61.806479374646003</c:v>
                </c:pt>
                <c:pt idx="29">
                  <c:v>58.742788735303002</c:v>
                </c:pt>
              </c:numCache>
            </c:numRef>
          </c:yVal>
        </c:ser>
        <c:axId val="95346048"/>
        <c:axId val="101254656"/>
      </c:scatterChart>
      <c:valAx>
        <c:axId val="95346048"/>
        <c:scaling>
          <c:orientation val="minMax"/>
          <c:max val="3000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54656"/>
        <c:crosses val="autoZero"/>
        <c:crossBetween val="midCat"/>
      </c:valAx>
      <c:valAx>
        <c:axId val="10125465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346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Time vs Height</a:t>
            </a:r>
          </a:p>
        </c:rich>
      </c:tx>
      <c:layout>
        <c:manualLayout>
          <c:xMode val="edge"/>
          <c:yMode val="edge"/>
          <c:x val="0.42566191446028512"/>
          <c:y val="4.419901426270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201629327902241"/>
          <c:y val="0.19889556418218066"/>
          <c:w val="0.83706720977596738"/>
          <c:h val="0.57458718541518861"/>
        </c:manualLayout>
      </c:layout>
      <c:scatterChart>
        <c:scatterStyle val="lineMarker"/>
        <c:ser>
          <c:idx val="0"/>
          <c:order val="0"/>
          <c:tx>
            <c:strRef>
              <c:f>Falling.csv!$B$1</c:f>
              <c:strCache>
                <c:ptCount val="1"/>
                <c:pt idx="0">
                  <c:v>Hatm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Falling.csv!$A$2:$A$31</c:f>
              <c:numCache>
                <c:formatCode>General</c:formatCode>
                <c:ptCount val="30"/>
                <c:pt idx="0">
                  <c:v>0</c:v>
                </c:pt>
                <c:pt idx="1">
                  <c:v>14.39928027288</c:v>
                </c:pt>
                <c:pt idx="2">
                  <c:v>20.563643931392999</c:v>
                </c:pt>
                <c:pt idx="3">
                  <c:v>25.461852485316999</c:v>
                </c:pt>
                <c:pt idx="4">
                  <c:v>29.767206247741001</c:v>
                </c:pt>
                <c:pt idx="5">
                  <c:v>33.750353944197997</c:v>
                </c:pt>
                <c:pt idx="6">
                  <c:v>37.566490018802</c:v>
                </c:pt>
                <c:pt idx="7">
                  <c:v>41.319248632723998</c:v>
                </c:pt>
                <c:pt idx="8">
                  <c:v>45.096552750096997</c:v>
                </c:pt>
                <c:pt idx="9">
                  <c:v>48.973190208186999</c:v>
                </c:pt>
                <c:pt idx="10">
                  <c:v>53.029358056459998</c:v>
                </c:pt>
                <c:pt idx="11">
                  <c:v>57.336499571688996</c:v>
                </c:pt>
                <c:pt idx="12">
                  <c:v>61.981948409806002</c:v>
                </c:pt>
                <c:pt idx="13">
                  <c:v>67.046350681980002</c:v>
                </c:pt>
                <c:pt idx="14">
                  <c:v>72.612575720921996</c:v>
                </c:pt>
                <c:pt idx="15">
                  <c:v>78.753250822995994</c:v>
                </c:pt>
                <c:pt idx="16">
                  <c:v>85.531297212208003</c:v>
                </c:pt>
                <c:pt idx="17">
                  <c:v>92.996914870873994</c:v>
                </c:pt>
                <c:pt idx="18">
                  <c:v>101.19412169656999</c:v>
                </c:pt>
                <c:pt idx="19">
                  <c:v>110.1663338346</c:v>
                </c:pt>
                <c:pt idx="20">
                  <c:v>119.92549810476</c:v>
                </c:pt>
                <c:pt idx="21">
                  <c:v>130.40458900927001</c:v>
                </c:pt>
                <c:pt idx="22">
                  <c:v>141.58849963047001</c:v>
                </c:pt>
                <c:pt idx="23">
                  <c:v>153.48953058652</c:v>
                </c:pt>
                <c:pt idx="24">
                  <c:v>166.12506686616001</c:v>
                </c:pt>
                <c:pt idx="25">
                  <c:v>179.51360451068999</c:v>
                </c:pt>
                <c:pt idx="26">
                  <c:v>193.67486011662001</c:v>
                </c:pt>
                <c:pt idx="27">
                  <c:v>208.62843362077001</c:v>
                </c:pt>
                <c:pt idx="28">
                  <c:v>224.39482137544999</c:v>
                </c:pt>
                <c:pt idx="29">
                  <c:v>240.99493822532</c:v>
                </c:pt>
              </c:numCache>
            </c:numRef>
          </c:xVal>
          <c:yVal>
            <c:numRef>
              <c:f>Falling.csv!$B$2:$B$31</c:f>
              <c:numCache>
                <c:formatCode>General</c:formatCode>
                <c:ptCount val="30"/>
                <c:pt idx="0">
                  <c:v>30000</c:v>
                </c:pt>
                <c:pt idx="1">
                  <c:v>29000</c:v>
                </c:pt>
                <c:pt idx="2">
                  <c:v>28000</c:v>
                </c:pt>
                <c:pt idx="3">
                  <c:v>27000</c:v>
                </c:pt>
                <c:pt idx="4">
                  <c:v>26000</c:v>
                </c:pt>
                <c:pt idx="5">
                  <c:v>25000</c:v>
                </c:pt>
                <c:pt idx="6">
                  <c:v>24000</c:v>
                </c:pt>
                <c:pt idx="7">
                  <c:v>23000</c:v>
                </c:pt>
                <c:pt idx="8">
                  <c:v>22000</c:v>
                </c:pt>
                <c:pt idx="9">
                  <c:v>21000</c:v>
                </c:pt>
                <c:pt idx="10">
                  <c:v>20000</c:v>
                </c:pt>
                <c:pt idx="11">
                  <c:v>19000</c:v>
                </c:pt>
                <c:pt idx="12">
                  <c:v>18000</c:v>
                </c:pt>
                <c:pt idx="13">
                  <c:v>17000</c:v>
                </c:pt>
                <c:pt idx="14">
                  <c:v>16000</c:v>
                </c:pt>
                <c:pt idx="15">
                  <c:v>15000</c:v>
                </c:pt>
                <c:pt idx="16">
                  <c:v>14000</c:v>
                </c:pt>
                <c:pt idx="17">
                  <c:v>13000</c:v>
                </c:pt>
                <c:pt idx="18">
                  <c:v>12000</c:v>
                </c:pt>
                <c:pt idx="19">
                  <c:v>11000</c:v>
                </c:pt>
                <c:pt idx="20">
                  <c:v>10000</c:v>
                </c:pt>
                <c:pt idx="21">
                  <c:v>9000</c:v>
                </c:pt>
                <c:pt idx="22">
                  <c:v>8000</c:v>
                </c:pt>
                <c:pt idx="23">
                  <c:v>7000</c:v>
                </c:pt>
                <c:pt idx="24">
                  <c:v>6000</c:v>
                </c:pt>
                <c:pt idx="25">
                  <c:v>5000</c:v>
                </c:pt>
                <c:pt idx="26">
                  <c:v>4000</c:v>
                </c:pt>
                <c:pt idx="27">
                  <c:v>3000</c:v>
                </c:pt>
                <c:pt idx="28">
                  <c:v>2000</c:v>
                </c:pt>
                <c:pt idx="29">
                  <c:v>1000</c:v>
                </c:pt>
              </c:numCache>
            </c:numRef>
          </c:yVal>
        </c:ser>
        <c:axId val="95347456"/>
        <c:axId val="95348992"/>
      </c:scatterChart>
      <c:valAx>
        <c:axId val="953474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348992"/>
        <c:crosses val="autoZero"/>
        <c:crossBetween val="midCat"/>
      </c:valAx>
      <c:valAx>
        <c:axId val="953489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347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6951312705063647"/>
          <c:y val="4.128440366972477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463596178695414E-2"/>
          <c:y val="0.16055045871559634"/>
          <c:w val="0.85772527972021029"/>
          <c:h val="0.6330275229357798"/>
        </c:manualLayout>
      </c:layout>
      <c:scatterChart>
        <c:scatterStyle val="lineMarker"/>
        <c:ser>
          <c:idx val="0"/>
          <c:order val="0"/>
          <c:tx>
            <c:strRef>
              <c:f>Falling.csv!$G$1</c:f>
              <c:strCache>
                <c:ptCount val="1"/>
                <c:pt idx="0">
                  <c:v>Mach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Falling.csv!$B$2:$B$31</c:f>
              <c:numCache>
                <c:formatCode>General</c:formatCode>
                <c:ptCount val="30"/>
                <c:pt idx="0">
                  <c:v>30000</c:v>
                </c:pt>
                <c:pt idx="1">
                  <c:v>29000</c:v>
                </c:pt>
                <c:pt idx="2">
                  <c:v>28000</c:v>
                </c:pt>
                <c:pt idx="3">
                  <c:v>27000</c:v>
                </c:pt>
                <c:pt idx="4">
                  <c:v>26000</c:v>
                </c:pt>
                <c:pt idx="5">
                  <c:v>25000</c:v>
                </c:pt>
                <c:pt idx="6">
                  <c:v>24000</c:v>
                </c:pt>
                <c:pt idx="7">
                  <c:v>23000</c:v>
                </c:pt>
                <c:pt idx="8">
                  <c:v>22000</c:v>
                </c:pt>
                <c:pt idx="9">
                  <c:v>21000</c:v>
                </c:pt>
                <c:pt idx="10">
                  <c:v>20000</c:v>
                </c:pt>
                <c:pt idx="11">
                  <c:v>19000</c:v>
                </c:pt>
                <c:pt idx="12">
                  <c:v>18000</c:v>
                </c:pt>
                <c:pt idx="13">
                  <c:v>17000</c:v>
                </c:pt>
                <c:pt idx="14">
                  <c:v>16000</c:v>
                </c:pt>
                <c:pt idx="15">
                  <c:v>15000</c:v>
                </c:pt>
                <c:pt idx="16">
                  <c:v>14000</c:v>
                </c:pt>
                <c:pt idx="17">
                  <c:v>13000</c:v>
                </c:pt>
                <c:pt idx="18">
                  <c:v>12000</c:v>
                </c:pt>
                <c:pt idx="19">
                  <c:v>11000</c:v>
                </c:pt>
                <c:pt idx="20">
                  <c:v>10000</c:v>
                </c:pt>
                <c:pt idx="21">
                  <c:v>9000</c:v>
                </c:pt>
                <c:pt idx="22">
                  <c:v>8000</c:v>
                </c:pt>
                <c:pt idx="23">
                  <c:v>7000</c:v>
                </c:pt>
                <c:pt idx="24">
                  <c:v>6000</c:v>
                </c:pt>
                <c:pt idx="25">
                  <c:v>5000</c:v>
                </c:pt>
                <c:pt idx="26">
                  <c:v>4000</c:v>
                </c:pt>
                <c:pt idx="27">
                  <c:v>3000</c:v>
                </c:pt>
                <c:pt idx="28">
                  <c:v>2000</c:v>
                </c:pt>
                <c:pt idx="29">
                  <c:v>1000</c:v>
                </c:pt>
              </c:numCache>
            </c:numRef>
          </c:xVal>
          <c:yVal>
            <c:numRef>
              <c:f>Falling.csv!$G$2:$G$31</c:f>
              <c:numCache>
                <c:formatCode>General</c:formatCode>
                <c:ptCount val="30"/>
                <c:pt idx="0">
                  <c:v>0</c:v>
                </c:pt>
                <c:pt idx="1">
                  <c:v>0.45299134786950002</c:v>
                </c:pt>
                <c:pt idx="2">
                  <c:v>0.62199002334011</c:v>
                </c:pt>
                <c:pt idx="3">
                  <c:v>0.73491268112833996</c:v>
                </c:pt>
                <c:pt idx="4">
                  <c:v>0.81299993488349998</c:v>
                </c:pt>
                <c:pt idx="5">
                  <c:v>0.86380146595925</c:v>
                </c:pt>
                <c:pt idx="6">
                  <c:v>0.89129817842527004</c:v>
                </c:pt>
                <c:pt idx="7">
                  <c:v>0.89725078267660996</c:v>
                </c:pt>
                <c:pt idx="8">
                  <c:v>0.88450873561070997</c:v>
                </c:pt>
                <c:pt idx="9">
                  <c:v>0.85498614158923003</c:v>
                </c:pt>
                <c:pt idx="10">
                  <c:v>0.81306587226573002</c:v>
                </c:pt>
                <c:pt idx="11">
                  <c:v>0.75933321097402995</c:v>
                </c:pt>
                <c:pt idx="12">
                  <c:v>0.70000398309207001</c:v>
                </c:pt>
                <c:pt idx="13">
                  <c:v>0.63907486104535005</c:v>
                </c:pt>
                <c:pt idx="14">
                  <c:v>0.58005689329281995</c:v>
                </c:pt>
                <c:pt idx="15">
                  <c:v>0.52536322340932995</c:v>
                </c:pt>
                <c:pt idx="16">
                  <c:v>0.47632450200211002</c:v>
                </c:pt>
                <c:pt idx="17">
                  <c:v>0.43310947160752</c:v>
                </c:pt>
                <c:pt idx="18">
                  <c:v>0.39509657023049999</c:v>
                </c:pt>
                <c:pt idx="19">
                  <c:v>0.36129175328176999</c:v>
                </c:pt>
                <c:pt idx="20">
                  <c:v>0.32939479585326997</c:v>
                </c:pt>
                <c:pt idx="21">
                  <c:v>0.30392491819852002</c:v>
                </c:pt>
                <c:pt idx="22">
                  <c:v>0.28126930491966001</c:v>
                </c:pt>
                <c:pt idx="23">
                  <c:v>0.26106276389618999</c:v>
                </c:pt>
                <c:pt idx="24">
                  <c:v>0.24288428661438</c:v>
                </c:pt>
                <c:pt idx="25">
                  <c:v>0.22655947808578999</c:v>
                </c:pt>
                <c:pt idx="26">
                  <c:v>0.21167472743971999</c:v>
                </c:pt>
                <c:pt idx="27">
                  <c:v>0.19816982365739</c:v>
                </c:pt>
                <c:pt idx="28">
                  <c:v>0.18588401619096001</c:v>
                </c:pt>
                <c:pt idx="29">
                  <c:v>0.17462079631635999</c:v>
                </c:pt>
              </c:numCache>
            </c:numRef>
          </c:yVal>
        </c:ser>
        <c:axId val="97867264"/>
        <c:axId val="97868800"/>
      </c:scatterChart>
      <c:valAx>
        <c:axId val="97867264"/>
        <c:scaling>
          <c:orientation val="minMax"/>
          <c:max val="3000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68800"/>
        <c:crosses val="autoZero"/>
        <c:crossBetween val="midCat"/>
      </c:valAx>
      <c:valAx>
        <c:axId val="9786880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67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Velcocity with time</a:t>
            </a:r>
          </a:p>
        </c:rich>
      </c:tx>
      <c:layout>
        <c:manualLayout>
          <c:xMode val="edge"/>
          <c:yMode val="edge"/>
          <c:x val="0.38259109311740891"/>
          <c:y val="4.184100418410041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765182186234817"/>
          <c:y val="0.2384937238493724"/>
          <c:w val="0.81174089068825916"/>
          <c:h val="0.497907949790795"/>
        </c:manualLayout>
      </c:layout>
      <c:scatterChart>
        <c:scatterStyle val="lineMarker"/>
        <c:ser>
          <c:idx val="0"/>
          <c:order val="0"/>
          <c:tx>
            <c:strRef>
              <c:f>Falling.csv!$F$1</c:f>
              <c:strCache>
                <c:ptCount val="1"/>
                <c:pt idx="0">
                  <c:v>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Falling.csv!$A$2:$A$31</c:f>
              <c:numCache>
                <c:formatCode>General</c:formatCode>
                <c:ptCount val="30"/>
                <c:pt idx="0">
                  <c:v>0</c:v>
                </c:pt>
                <c:pt idx="1">
                  <c:v>14.39928027288</c:v>
                </c:pt>
                <c:pt idx="2">
                  <c:v>20.563643931392999</c:v>
                </c:pt>
                <c:pt idx="3">
                  <c:v>25.461852485316999</c:v>
                </c:pt>
                <c:pt idx="4">
                  <c:v>29.767206247741001</c:v>
                </c:pt>
                <c:pt idx="5">
                  <c:v>33.750353944197997</c:v>
                </c:pt>
                <c:pt idx="6">
                  <c:v>37.566490018802</c:v>
                </c:pt>
                <c:pt idx="7">
                  <c:v>41.319248632723998</c:v>
                </c:pt>
                <c:pt idx="8">
                  <c:v>45.096552750096997</c:v>
                </c:pt>
                <c:pt idx="9">
                  <c:v>48.973190208186999</c:v>
                </c:pt>
                <c:pt idx="10">
                  <c:v>53.029358056459998</c:v>
                </c:pt>
                <c:pt idx="11">
                  <c:v>57.336499571688996</c:v>
                </c:pt>
                <c:pt idx="12">
                  <c:v>61.981948409806002</c:v>
                </c:pt>
                <c:pt idx="13">
                  <c:v>67.046350681980002</c:v>
                </c:pt>
                <c:pt idx="14">
                  <c:v>72.612575720921996</c:v>
                </c:pt>
                <c:pt idx="15">
                  <c:v>78.753250822995994</c:v>
                </c:pt>
                <c:pt idx="16">
                  <c:v>85.531297212208003</c:v>
                </c:pt>
                <c:pt idx="17">
                  <c:v>92.996914870873994</c:v>
                </c:pt>
                <c:pt idx="18">
                  <c:v>101.19412169656999</c:v>
                </c:pt>
                <c:pt idx="19">
                  <c:v>110.1663338346</c:v>
                </c:pt>
                <c:pt idx="20">
                  <c:v>119.92549810476</c:v>
                </c:pt>
                <c:pt idx="21">
                  <c:v>130.40458900927001</c:v>
                </c:pt>
                <c:pt idx="22">
                  <c:v>141.58849963047001</c:v>
                </c:pt>
                <c:pt idx="23">
                  <c:v>153.48953058652</c:v>
                </c:pt>
                <c:pt idx="24">
                  <c:v>166.12506686616001</c:v>
                </c:pt>
                <c:pt idx="25">
                  <c:v>179.51360451068999</c:v>
                </c:pt>
                <c:pt idx="26">
                  <c:v>193.67486011662001</c:v>
                </c:pt>
                <c:pt idx="27">
                  <c:v>208.62843362077001</c:v>
                </c:pt>
                <c:pt idx="28">
                  <c:v>224.39482137544999</c:v>
                </c:pt>
                <c:pt idx="29">
                  <c:v>240.99493822532</c:v>
                </c:pt>
              </c:numCache>
            </c:numRef>
          </c:xVal>
          <c:yVal>
            <c:numRef>
              <c:f>Falling.csv!$F$2:$F$31</c:f>
              <c:numCache>
                <c:formatCode>General</c:formatCode>
                <c:ptCount val="30"/>
                <c:pt idx="0">
                  <c:v>0</c:v>
                </c:pt>
                <c:pt idx="1">
                  <c:v>136.37284695843999</c:v>
                </c:pt>
                <c:pt idx="2">
                  <c:v>186.84570690734</c:v>
                </c:pt>
                <c:pt idx="3">
                  <c:v>220.29003295283999</c:v>
                </c:pt>
                <c:pt idx="4">
                  <c:v>243.1682382452</c:v>
                </c:pt>
                <c:pt idx="5">
                  <c:v>257.75829771105998</c:v>
                </c:pt>
                <c:pt idx="6">
                  <c:v>265.33959343499998</c:v>
                </c:pt>
                <c:pt idx="7">
                  <c:v>266.52830817601</c:v>
                </c:pt>
                <c:pt idx="8">
                  <c:v>262.16847527258</c:v>
                </c:pt>
                <c:pt idx="9">
                  <c:v>252.86216828529999</c:v>
                </c:pt>
                <c:pt idx="10">
                  <c:v>239.93569316744001</c:v>
                </c:pt>
                <c:pt idx="11">
                  <c:v>224.0792324416</c:v>
                </c:pt>
                <c:pt idx="12">
                  <c:v>206.57112987100001</c:v>
                </c:pt>
                <c:pt idx="13">
                  <c:v>188.59098410263999</c:v>
                </c:pt>
                <c:pt idx="14">
                  <c:v>171.17475530715001</c:v>
                </c:pt>
                <c:pt idx="15">
                  <c:v>155.03468774890001</c:v>
                </c:pt>
                <c:pt idx="16">
                  <c:v>140.56336021760001</c:v>
                </c:pt>
                <c:pt idx="17">
                  <c:v>127.81060542563</c:v>
                </c:pt>
                <c:pt idx="18">
                  <c:v>116.59299195814999</c:v>
                </c:pt>
                <c:pt idx="19">
                  <c:v>106.6636901735</c:v>
                </c:pt>
                <c:pt idx="20">
                  <c:v>98.751851881259995</c:v>
                </c:pt>
                <c:pt idx="21">
                  <c:v>92.332398261378003</c:v>
                </c:pt>
                <c:pt idx="22">
                  <c:v>86.659072830750006</c:v>
                </c:pt>
                <c:pt idx="23">
                  <c:v>81.529893744895006</c:v>
                </c:pt>
                <c:pt idx="24">
                  <c:v>76.872393870053003</c:v>
                </c:pt>
                <c:pt idx="25">
                  <c:v>72.612544028958993</c:v>
                </c:pt>
                <c:pt idx="26">
                  <c:v>68.709594774517996</c:v>
                </c:pt>
                <c:pt idx="27">
                  <c:v>65.118589133623004</c:v>
                </c:pt>
                <c:pt idx="28">
                  <c:v>61.806479374646003</c:v>
                </c:pt>
                <c:pt idx="29">
                  <c:v>58.742788735303002</c:v>
                </c:pt>
              </c:numCache>
            </c:numRef>
          </c:yVal>
        </c:ser>
        <c:axId val="97892608"/>
        <c:axId val="99561856"/>
      </c:scatterChart>
      <c:valAx>
        <c:axId val="9789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(sec)</a:t>
                </a:r>
              </a:p>
            </c:rich>
          </c:tx>
          <c:layout>
            <c:manualLayout>
              <c:xMode val="edge"/>
              <c:yMode val="edge"/>
              <c:x val="0.47975708502024289"/>
              <c:y val="0.849372384937238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61856"/>
        <c:crosses val="autoZero"/>
        <c:crossBetween val="midCat"/>
      </c:valAx>
      <c:valAx>
        <c:axId val="995618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velocity (m/sec)</a:t>
                </a:r>
              </a:p>
            </c:rich>
          </c:tx>
          <c:layout>
            <c:manualLayout>
              <c:xMode val="edge"/>
              <c:yMode val="edge"/>
              <c:x val="3.2388663967611336E-2"/>
              <c:y val="0.3263598326359832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9260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0</xdr:row>
      <xdr:rowOff>0</xdr:rowOff>
    </xdr:from>
    <xdr:to>
      <xdr:col>15</xdr:col>
      <xdr:colOff>209550</xdr:colOff>
      <xdr:row>30</xdr:row>
      <xdr:rowOff>66675</xdr:rowOff>
    </xdr:to>
    <xdr:pic>
      <xdr:nvPicPr>
        <xdr:cNvPr id="4097" name="Picture 1" descr="12945_197531921060_753621060_4608466_5317611_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9650" y="0"/>
          <a:ext cx="4533900" cy="4924425"/>
        </a:xfrm>
        <a:prstGeom prst="rect">
          <a:avLst/>
        </a:prstGeom>
        <a:noFill/>
      </xdr:spPr>
    </xdr:pic>
    <xdr:clientData/>
  </xdr:twoCellAnchor>
  <xdr:twoCellAnchor>
    <xdr:from>
      <xdr:col>15</xdr:col>
      <xdr:colOff>342900</xdr:colOff>
      <xdr:row>0</xdr:row>
      <xdr:rowOff>123825</xdr:rowOff>
    </xdr:from>
    <xdr:to>
      <xdr:col>18</xdr:col>
      <xdr:colOff>409575</xdr:colOff>
      <xdr:row>27</xdr:row>
      <xdr:rowOff>28575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9486900" y="123825"/>
          <a:ext cx="1895475" cy="42767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example shows the velocity profile, temeprature and time against height profile for a sky diver.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It shows a fall from 30km, which is just below the height of the longest freefall ever recorded by US Air Force Captain Joseph Kittinger  on 16 August 1960 from a ballon.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11</xdr:row>
      <xdr:rowOff>76200</xdr:rowOff>
    </xdr:from>
    <xdr:to>
      <xdr:col>14</xdr:col>
      <xdr:colOff>419100</xdr:colOff>
      <xdr:row>21</xdr:row>
      <xdr:rowOff>114300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152400</xdr:rowOff>
    </xdr:from>
    <xdr:to>
      <xdr:col>14</xdr:col>
      <xdr:colOff>409575</xdr:colOff>
      <xdr:row>11</xdr:row>
      <xdr:rowOff>66675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21</xdr:row>
      <xdr:rowOff>104775</xdr:rowOff>
    </xdr:from>
    <xdr:to>
      <xdr:col>14</xdr:col>
      <xdr:colOff>419100</xdr:colOff>
      <xdr:row>32</xdr:row>
      <xdr:rowOff>47625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1</xdr:row>
      <xdr:rowOff>114300</xdr:rowOff>
    </xdr:from>
    <xdr:to>
      <xdr:col>19</xdr:col>
      <xdr:colOff>552450</xdr:colOff>
      <xdr:row>12</xdr:row>
      <xdr:rowOff>95250</xdr:rowOff>
    </xdr:to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9134475" y="276225"/>
          <a:ext cx="3000375" cy="1762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example shows the velocity profile, temeprature and time against height profile for a sky diver.</a:t>
          </a: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It shows a fall from 30km, which is just below the height of the longest freefall ever recorded by US Air Force Captain Joseph Kittinger  on 16 August 1960 from a ballon. </a:t>
          </a:r>
        </a:p>
      </xdr:txBody>
    </xdr:sp>
    <xdr:clientData/>
  </xdr:twoCellAnchor>
  <xdr:twoCellAnchor>
    <xdr:from>
      <xdr:col>7</xdr:col>
      <xdr:colOff>0</xdr:colOff>
      <xdr:row>32</xdr:row>
      <xdr:rowOff>47625</xdr:rowOff>
    </xdr:from>
    <xdr:to>
      <xdr:col>14</xdr:col>
      <xdr:colOff>419100</xdr:colOff>
      <xdr:row>45</xdr:row>
      <xdr:rowOff>19050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45</xdr:row>
      <xdr:rowOff>76200</xdr:rowOff>
    </xdr:from>
    <xdr:to>
      <xdr:col>14</xdr:col>
      <xdr:colOff>438150</xdr:colOff>
      <xdr:row>59</xdr:row>
      <xdr:rowOff>85725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8"/>
  <sheetViews>
    <sheetView workbookViewId="0"/>
  </sheetViews>
  <sheetFormatPr defaultRowHeight="12.75"/>
  <sheetData>
    <row r="1" spans="1:2">
      <c r="A1" t="s">
        <v>27</v>
      </c>
      <c r="B1" s="2" t="s">
        <v>28</v>
      </c>
    </row>
    <row r="2" spans="1:2">
      <c r="A2" t="s">
        <v>29</v>
      </c>
      <c r="B2" s="2" t="s">
        <v>28</v>
      </c>
    </row>
    <row r="3" spans="1:2">
      <c r="A3" t="s">
        <v>30</v>
      </c>
      <c r="B3" s="2" t="s">
        <v>28</v>
      </c>
    </row>
    <row r="4" spans="1:2">
      <c r="A4" t="s">
        <v>31</v>
      </c>
      <c r="B4">
        <v>2.0599999427795401</v>
      </c>
    </row>
    <row r="5" spans="1:2">
      <c r="A5" t="s">
        <v>32</v>
      </c>
      <c r="B5" t="s">
        <v>40</v>
      </c>
    </row>
    <row r="6" spans="1:2">
      <c r="A6" t="s">
        <v>33</v>
      </c>
      <c r="B6" t="s">
        <v>34</v>
      </c>
    </row>
    <row r="7" spans="1:2">
      <c r="A7" t="s">
        <v>35</v>
      </c>
      <c r="B7" t="s">
        <v>36</v>
      </c>
    </row>
    <row r="8" spans="1:2">
      <c r="A8" t="s">
        <v>37</v>
      </c>
      <c r="B8" s="2" t="s">
        <v>60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8"/>
  <sheetViews>
    <sheetView tabSelected="1" workbookViewId="0">
      <selection activeCell="G6" sqref="G6"/>
    </sheetView>
  </sheetViews>
  <sheetFormatPr defaultRowHeight="12.75"/>
  <sheetData>
    <row r="1" spans="1:1">
      <c r="A1" t="s">
        <v>53</v>
      </c>
    </row>
    <row r="3" spans="1:1">
      <c r="A3" t="s">
        <v>61</v>
      </c>
    </row>
    <row r="5" spans="1:1">
      <c r="A5" t="s">
        <v>54</v>
      </c>
    </row>
    <row r="6" spans="1:1">
      <c r="A6" t="s">
        <v>47</v>
      </c>
    </row>
    <row r="7" spans="1:1">
      <c r="A7" t="s">
        <v>51</v>
      </c>
    </row>
    <row r="8" spans="1:1">
      <c r="A8" t="s">
        <v>55</v>
      </c>
    </row>
    <row r="10" spans="1:1">
      <c r="A10" t="s">
        <v>21</v>
      </c>
    </row>
    <row r="11" spans="1:1">
      <c r="A11" t="s">
        <v>56</v>
      </c>
    </row>
    <row r="12" spans="1:1">
      <c r="A12" t="s">
        <v>48</v>
      </c>
    </row>
    <row r="13" spans="1:1">
      <c r="A13" t="s">
        <v>49</v>
      </c>
    </row>
    <row r="15" spans="1:1">
      <c r="A15" t="s">
        <v>20</v>
      </c>
    </row>
    <row r="16" spans="1:1">
      <c r="A16" t="s">
        <v>45</v>
      </c>
    </row>
    <row r="17" spans="1:1">
      <c r="A17" t="s">
        <v>44</v>
      </c>
    </row>
    <row r="18" spans="1:1">
      <c r="A18" t="s">
        <v>46</v>
      </c>
    </row>
    <row r="20" spans="1:1">
      <c r="A20" t="s">
        <v>50</v>
      </c>
    </row>
    <row r="22" spans="1:1">
      <c r="A22" t="s">
        <v>42</v>
      </c>
    </row>
    <row r="23" spans="1:1">
      <c r="A23" t="s">
        <v>43</v>
      </c>
    </row>
    <row r="24" spans="1:1">
      <c r="A24" t="s">
        <v>57</v>
      </c>
    </row>
    <row r="26" spans="1:1">
      <c r="A26" t="s">
        <v>41</v>
      </c>
    </row>
    <row r="28" spans="1:1">
      <c r="A28" t="s">
        <v>58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G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4" sqref="P24"/>
    </sheetView>
  </sheetViews>
  <sheetFormatPr defaultRowHeight="12.75"/>
  <sheetData>
    <row r="1" spans="1:7">
      <c r="A1" t="s">
        <v>38</v>
      </c>
      <c r="B1" t="s">
        <v>13</v>
      </c>
      <c r="C1" t="s">
        <v>16</v>
      </c>
      <c r="D1" t="s">
        <v>15</v>
      </c>
      <c r="E1" t="s">
        <v>14</v>
      </c>
      <c r="F1" t="s">
        <v>52</v>
      </c>
      <c r="G1" t="s">
        <v>59</v>
      </c>
    </row>
    <row r="2" spans="1:7">
      <c r="A2">
        <v>0</v>
      </c>
      <c r="B2">
        <v>30000</v>
      </c>
      <c r="C2" s="3">
        <v>1.503E-2</v>
      </c>
      <c r="D2" s="3">
        <v>1.197E-2</v>
      </c>
      <c r="E2">
        <v>226.5</v>
      </c>
      <c r="F2">
        <v>0</v>
      </c>
      <c r="G2">
        <v>0</v>
      </c>
    </row>
    <row r="3" spans="1:7">
      <c r="A3">
        <v>14.39928027288</v>
      </c>
      <c r="B3">
        <v>29000</v>
      </c>
      <c r="C3" s="3">
        <v>1.7749996867148999E-2</v>
      </c>
      <c r="D3" s="3">
        <v>1.4064997587014001E-2</v>
      </c>
      <c r="E3">
        <v>225.50000115178</v>
      </c>
      <c r="F3">
        <v>136.37284695843999</v>
      </c>
      <c r="G3">
        <v>0.45299134786950002</v>
      </c>
    </row>
    <row r="4" spans="1:7">
      <c r="A4">
        <v>20.563643931392999</v>
      </c>
      <c r="B4">
        <v>28000</v>
      </c>
      <c r="C4" s="3">
        <v>2.0485718766833999E-2</v>
      </c>
      <c r="D4" s="3">
        <v>1.6171674613823999E-2</v>
      </c>
      <c r="E4">
        <v>224.50000005697001</v>
      </c>
      <c r="F4">
        <v>186.84570690734</v>
      </c>
      <c r="G4">
        <v>0.62199002334011</v>
      </c>
    </row>
    <row r="5" spans="1:7">
      <c r="A5">
        <v>25.461852485316999</v>
      </c>
      <c r="B5">
        <v>27000</v>
      </c>
      <c r="C5" s="3">
        <v>2.4219999773707E-2</v>
      </c>
      <c r="D5" s="3">
        <v>1.9019999827414001E-2</v>
      </c>
      <c r="E5">
        <v>223.50000006034</v>
      </c>
      <c r="F5">
        <v>220.29003295283999</v>
      </c>
      <c r="G5">
        <v>0.73491268112833996</v>
      </c>
    </row>
    <row r="6" spans="1:7">
      <c r="A6">
        <v>29.767206247741001</v>
      </c>
      <c r="B6">
        <v>26000</v>
      </c>
      <c r="C6" s="3">
        <v>2.7971468036690001E-2</v>
      </c>
      <c r="D6" s="3">
        <v>2.1881092013254E-2</v>
      </c>
      <c r="E6">
        <v>222.50005151011999</v>
      </c>
      <c r="F6">
        <v>243.1682382452</v>
      </c>
      <c r="G6">
        <v>0.81299993488349998</v>
      </c>
    </row>
    <row r="7" spans="1:7">
      <c r="A7">
        <v>33.750353944197997</v>
      </c>
      <c r="B7">
        <v>25000</v>
      </c>
      <c r="C7" s="3">
        <v>3.3144999296886003E-2</v>
      </c>
      <c r="D7" s="3">
        <v>2.5799999467400001E-2</v>
      </c>
      <c r="E7">
        <v>221.55000012907001</v>
      </c>
      <c r="F7">
        <v>257.75829771105998</v>
      </c>
      <c r="G7">
        <v>0.86380146595925</v>
      </c>
    </row>
    <row r="8" spans="1:7">
      <c r="A8">
        <v>37.566490018802</v>
      </c>
      <c r="B8">
        <v>24000</v>
      </c>
      <c r="C8" s="3">
        <v>3.8326129405477E-2</v>
      </c>
      <c r="D8" s="3">
        <v>2.9724470317850998E-2</v>
      </c>
      <c r="E8">
        <v>220.59984638322999</v>
      </c>
      <c r="F8">
        <v>265.33959343499998</v>
      </c>
      <c r="G8">
        <v>0.89129817842527004</v>
      </c>
    </row>
    <row r="9" spans="1:7">
      <c r="A9">
        <v>41.319248632723998</v>
      </c>
      <c r="B9">
        <v>23000</v>
      </c>
      <c r="C9" s="3">
        <v>4.5489993037822002E-2</v>
      </c>
      <c r="D9" s="3">
        <v>3.5094994780794003E-2</v>
      </c>
      <c r="E9">
        <v>219.60000097101999</v>
      </c>
      <c r="F9">
        <v>266.52830817601</v>
      </c>
      <c r="G9">
        <v>0.89725078267660996</v>
      </c>
    </row>
    <row r="10" spans="1:7">
      <c r="A10">
        <v>45.096552750096997</v>
      </c>
      <c r="B10">
        <v>22000</v>
      </c>
      <c r="C10" s="3">
        <v>5.2794251589456997E-2</v>
      </c>
      <c r="D10" s="3">
        <v>4.0567921704731003E-2</v>
      </c>
      <c r="E10">
        <v>218.60240713512999</v>
      </c>
      <c r="F10">
        <v>262.16847527258</v>
      </c>
      <c r="G10">
        <v>0.88450873561070997</v>
      </c>
    </row>
    <row r="11" spans="1:7">
      <c r="A11">
        <v>48.973190208186999</v>
      </c>
      <c r="B11">
        <v>21000</v>
      </c>
      <c r="C11" s="3">
        <v>6.2619998777413005E-2</v>
      </c>
      <c r="D11" s="3">
        <v>4.7879999090425E-2</v>
      </c>
      <c r="E11">
        <v>217.65000011660999</v>
      </c>
      <c r="F11">
        <v>252.86216828529999</v>
      </c>
      <c r="G11">
        <v>0.85498614158923003</v>
      </c>
    </row>
    <row r="12" spans="1:7">
      <c r="A12">
        <v>53.029358056459998</v>
      </c>
      <c r="B12">
        <v>20000</v>
      </c>
      <c r="C12" s="3">
        <v>7.2579992927524997E-2</v>
      </c>
      <c r="D12" s="3">
        <v>5.5289994612016002E-2</v>
      </c>
      <c r="E12">
        <v>216.7</v>
      </c>
      <c r="F12">
        <v>239.93569316744001</v>
      </c>
      <c r="G12">
        <v>0.81306587226573002</v>
      </c>
    </row>
    <row r="13" spans="1:7">
      <c r="A13">
        <v>57.336499571688996</v>
      </c>
      <c r="B13">
        <v>19000</v>
      </c>
      <c r="C13" s="3">
        <v>8.4890368008463002E-2</v>
      </c>
      <c r="D13" s="3">
        <v>6.4670279413691995E-2</v>
      </c>
      <c r="E13">
        <v>216.7</v>
      </c>
      <c r="F13">
        <v>224.0792324416</v>
      </c>
      <c r="G13">
        <v>0.75933321097402995</v>
      </c>
    </row>
    <row r="14" spans="1:7">
      <c r="A14">
        <v>61.981948409806002</v>
      </c>
      <c r="B14">
        <v>18000</v>
      </c>
      <c r="C14" s="3">
        <v>9.9333367252218002E-2</v>
      </c>
      <c r="D14" s="3">
        <v>7.5675294532764004E-2</v>
      </c>
      <c r="E14">
        <v>216.7</v>
      </c>
      <c r="F14">
        <v>206.57112987100001</v>
      </c>
      <c r="G14">
        <v>0.70000398309207001</v>
      </c>
    </row>
    <row r="15" spans="1:7">
      <c r="A15">
        <v>67.046350681980002</v>
      </c>
      <c r="B15">
        <v>17000</v>
      </c>
      <c r="C15">
        <v>0.11621616694959</v>
      </c>
      <c r="D15" s="3">
        <v>8.8514550222458993E-2</v>
      </c>
      <c r="E15">
        <v>216.7</v>
      </c>
      <c r="F15">
        <v>188.59098410263999</v>
      </c>
      <c r="G15">
        <v>0.63907486104535005</v>
      </c>
    </row>
    <row r="16" spans="1:7">
      <c r="A16">
        <v>72.612575720921996</v>
      </c>
      <c r="B16">
        <v>16000</v>
      </c>
      <c r="C16">
        <v>0.13592402633756001</v>
      </c>
      <c r="D16">
        <v>0.10352162356763001</v>
      </c>
      <c r="E16">
        <v>216.7</v>
      </c>
      <c r="F16">
        <v>171.17475530715001</v>
      </c>
      <c r="G16">
        <v>0.58005689329281995</v>
      </c>
    </row>
    <row r="17" spans="1:7">
      <c r="A17">
        <v>78.753250822995994</v>
      </c>
      <c r="B17">
        <v>15000</v>
      </c>
      <c r="C17">
        <v>0.15900946039624</v>
      </c>
      <c r="D17">
        <v>0.12110756831513</v>
      </c>
      <c r="E17">
        <v>216.7</v>
      </c>
      <c r="F17">
        <v>155.03468774890001</v>
      </c>
      <c r="G17">
        <v>0.52536322340932995</v>
      </c>
    </row>
    <row r="18" spans="1:7">
      <c r="A18">
        <v>85.531297212208003</v>
      </c>
      <c r="B18">
        <v>14000</v>
      </c>
      <c r="C18">
        <v>0.18600413778868</v>
      </c>
      <c r="D18">
        <v>0.14170310334153</v>
      </c>
      <c r="E18">
        <v>216.7</v>
      </c>
      <c r="F18">
        <v>140.56336021760001</v>
      </c>
      <c r="G18">
        <v>0.47632450200211002</v>
      </c>
    </row>
    <row r="19" spans="1:7">
      <c r="A19">
        <v>92.996914870873994</v>
      </c>
      <c r="B19">
        <v>13000</v>
      </c>
      <c r="C19">
        <v>0.21760858315890999</v>
      </c>
      <c r="D19">
        <v>0.16580613082994999</v>
      </c>
      <c r="E19">
        <v>216.7</v>
      </c>
      <c r="F19">
        <v>127.81060542563</v>
      </c>
      <c r="G19">
        <v>0.43310947160752</v>
      </c>
    </row>
    <row r="20" spans="1:7">
      <c r="A20">
        <v>101.19412169656999</v>
      </c>
      <c r="B20">
        <v>12000</v>
      </c>
      <c r="C20">
        <v>0.25465080503768001</v>
      </c>
      <c r="D20">
        <v>0.19403287394522001</v>
      </c>
      <c r="E20">
        <v>216.7</v>
      </c>
      <c r="F20">
        <v>116.59299195814999</v>
      </c>
      <c r="G20">
        <v>0.39509657023049999</v>
      </c>
    </row>
    <row r="21" spans="1:7">
      <c r="A21">
        <v>110.1663338346</v>
      </c>
      <c r="B21">
        <v>11000</v>
      </c>
      <c r="C21">
        <v>0.29776061895459</v>
      </c>
      <c r="D21">
        <v>0.22701629791791</v>
      </c>
      <c r="E21">
        <v>216.84209907459999</v>
      </c>
      <c r="F21">
        <v>106.6636901735</v>
      </c>
      <c r="G21">
        <v>0.36129175328176999</v>
      </c>
    </row>
    <row r="22" spans="1:7">
      <c r="A22">
        <v>119.92549810476</v>
      </c>
      <c r="B22">
        <v>10000</v>
      </c>
      <c r="C22">
        <v>0.33760384976538999</v>
      </c>
      <c r="D22">
        <v>0.26500513301796003</v>
      </c>
      <c r="E22">
        <v>223.29957225016</v>
      </c>
      <c r="F22">
        <v>98.751851881259995</v>
      </c>
      <c r="G22">
        <v>0.32939479585326997</v>
      </c>
    </row>
    <row r="23" spans="1:7">
      <c r="A23">
        <v>130.40458900927001</v>
      </c>
      <c r="B23">
        <v>9000</v>
      </c>
      <c r="C23">
        <v>0.38130023844943001</v>
      </c>
      <c r="D23">
        <v>0.30800030990395999</v>
      </c>
      <c r="E23">
        <v>229.70002385608001</v>
      </c>
      <c r="F23">
        <v>92.332398261378003</v>
      </c>
      <c r="G23">
        <v>0.30392491819852002</v>
      </c>
    </row>
    <row r="24" spans="1:7">
      <c r="A24">
        <v>141.58849963047001</v>
      </c>
      <c r="B24">
        <v>8000</v>
      </c>
      <c r="C24">
        <v>0.42920011592742002</v>
      </c>
      <c r="D24">
        <v>0.35650014490635001</v>
      </c>
      <c r="E24">
        <v>236.20000966122001</v>
      </c>
      <c r="F24">
        <v>86.659072830750006</v>
      </c>
      <c r="G24">
        <v>0.28126930491966001</v>
      </c>
    </row>
    <row r="25" spans="1:7">
      <c r="A25">
        <v>153.48953058652</v>
      </c>
      <c r="B25">
        <v>7000</v>
      </c>
      <c r="C25">
        <v>0.48171027885688</v>
      </c>
      <c r="D25">
        <v>0.41111495105926998</v>
      </c>
      <c r="E25">
        <v>242.70000000154999</v>
      </c>
      <c r="F25">
        <v>81.529893744895006</v>
      </c>
      <c r="G25">
        <v>0.26106276389618999</v>
      </c>
    </row>
    <row r="26" spans="1:7">
      <c r="A26">
        <v>166.12506686616001</v>
      </c>
      <c r="B26">
        <v>6000</v>
      </c>
      <c r="C26">
        <v>0.53892103006895997</v>
      </c>
      <c r="D26">
        <v>0.47223154443214999</v>
      </c>
      <c r="E26">
        <v>249.19824780137</v>
      </c>
      <c r="F26">
        <v>76.872393870053003</v>
      </c>
      <c r="G26">
        <v>0.24288428661438</v>
      </c>
    </row>
    <row r="27" spans="1:7">
      <c r="A27">
        <v>179.51360451068999</v>
      </c>
      <c r="B27">
        <v>5000</v>
      </c>
      <c r="C27">
        <v>0.60121373090791996</v>
      </c>
      <c r="D27">
        <v>0.54052006824169996</v>
      </c>
      <c r="E27">
        <v>255.69894378052999</v>
      </c>
      <c r="F27">
        <v>72.612544028958993</v>
      </c>
      <c r="G27">
        <v>0.22655947808578999</v>
      </c>
    </row>
    <row r="28" spans="1:7">
      <c r="A28">
        <v>193.67486011662001</v>
      </c>
      <c r="B28">
        <v>4000</v>
      </c>
      <c r="C28">
        <v>0.66892397736328002</v>
      </c>
      <c r="D28">
        <v>0.61663873261943003</v>
      </c>
      <c r="E28">
        <v>262.19815560318</v>
      </c>
      <c r="F28">
        <v>68.709594774517996</v>
      </c>
      <c r="G28">
        <v>0.21167472743971999</v>
      </c>
    </row>
    <row r="29" spans="1:7">
      <c r="A29">
        <v>208.62843362077001</v>
      </c>
      <c r="B29">
        <v>3000</v>
      </c>
      <c r="C29">
        <v>0.74232341763359999</v>
      </c>
      <c r="D29">
        <v>0.70123847180398002</v>
      </c>
      <c r="E29">
        <v>268.69832731932001</v>
      </c>
      <c r="F29">
        <v>65.118589133623004</v>
      </c>
      <c r="G29">
        <v>0.19816982365739</v>
      </c>
    </row>
    <row r="30" spans="1:7">
      <c r="A30">
        <v>224.39482137544999</v>
      </c>
      <c r="B30">
        <v>2000</v>
      </c>
      <c r="C30">
        <v>0.82170386164314002</v>
      </c>
      <c r="D30">
        <v>0.79500603381616997</v>
      </c>
      <c r="E30">
        <v>275.19975864778002</v>
      </c>
      <c r="F30">
        <v>61.806479374646003</v>
      </c>
      <c r="G30">
        <v>0.18588401619096001</v>
      </c>
    </row>
    <row r="31" spans="1:7">
      <c r="A31">
        <v>240.99493822532</v>
      </c>
      <c r="B31">
        <v>1000</v>
      </c>
      <c r="C31">
        <v>0.90753636705397001</v>
      </c>
      <c r="D31">
        <v>0.89885562019057996</v>
      </c>
      <c r="E31">
        <v>281.69786076566999</v>
      </c>
      <c r="F31">
        <v>58.742788735303002</v>
      </c>
      <c r="G31">
        <v>0.17462079631635999</v>
      </c>
    </row>
    <row r="32" spans="1:7">
      <c r="A32">
        <v>258.44883752163997</v>
      </c>
      <c r="B32" s="3">
        <v>1.2967057982927E-16</v>
      </c>
      <c r="C32">
        <v>1.0000040768509999</v>
      </c>
      <c r="D32">
        <v>1.0132565681917001</v>
      </c>
      <c r="E32">
        <v>288.15000001287001</v>
      </c>
      <c r="F32">
        <v>55.903554367597003</v>
      </c>
      <c r="G32">
        <v>0.16427727388613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P51"/>
  <sheetViews>
    <sheetView workbookViewId="0">
      <selection activeCell="I21" sqref="I21"/>
    </sheetView>
  </sheetViews>
  <sheetFormatPr defaultRowHeight="12.75"/>
  <sheetData>
    <row r="1" spans="1:1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16">
      <c r="A2">
        <v>-2000</v>
      </c>
      <c r="B2">
        <v>301.2</v>
      </c>
      <c r="C2">
        <v>1.2778</v>
      </c>
      <c r="D2">
        <v>1.2067000000000001</v>
      </c>
      <c r="E2">
        <v>1.2529999999999999</v>
      </c>
      <c r="F2">
        <v>2.6360000000000001</v>
      </c>
      <c r="G2">
        <v>347.9</v>
      </c>
    </row>
    <row r="3" spans="1:16">
      <c r="A3">
        <v>-1500</v>
      </c>
      <c r="B3">
        <v>297.89999999999998</v>
      </c>
      <c r="C3">
        <v>1.2070000000000001</v>
      </c>
      <c r="D3">
        <v>1.1521999999999999</v>
      </c>
      <c r="E3">
        <v>1.3009999999999999</v>
      </c>
      <c r="F3">
        <v>2.6110000000000002</v>
      </c>
      <c r="G3">
        <v>346</v>
      </c>
      <c r="J3" t="s">
        <v>0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</row>
    <row r="4" spans="1:16">
      <c r="A4">
        <v>-1000</v>
      </c>
      <c r="B4">
        <v>294.7</v>
      </c>
      <c r="C4">
        <v>1.1393</v>
      </c>
      <c r="D4">
        <v>1.0995999999999999</v>
      </c>
      <c r="E4">
        <v>1.3520000000000001</v>
      </c>
      <c r="F4">
        <v>2.585</v>
      </c>
      <c r="G4">
        <v>344.1</v>
      </c>
      <c r="J4" t="s">
        <v>1</v>
      </c>
      <c r="K4" t="s">
        <v>8</v>
      </c>
      <c r="L4" t="s">
        <v>9</v>
      </c>
      <c r="N4" t="s">
        <v>10</v>
      </c>
      <c r="O4" t="s">
        <v>11</v>
      </c>
      <c r="P4" t="s">
        <v>12</v>
      </c>
    </row>
    <row r="5" spans="1:16">
      <c r="A5">
        <v>-500</v>
      </c>
      <c r="B5">
        <v>291.39999999999998</v>
      </c>
      <c r="C5">
        <v>1.0748</v>
      </c>
      <c r="D5">
        <v>1.0488999999999999</v>
      </c>
      <c r="E5">
        <v>1.405</v>
      </c>
      <c r="F5">
        <v>2.56</v>
      </c>
      <c r="G5">
        <v>342.2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19</v>
      </c>
    </row>
    <row r="6" spans="1:16">
      <c r="A6">
        <v>0</v>
      </c>
      <c r="B6">
        <v>288.14999999999998</v>
      </c>
      <c r="C6">
        <v>1.01325</v>
      </c>
      <c r="D6">
        <v>1</v>
      </c>
      <c r="E6">
        <v>1.4610000000000001</v>
      </c>
      <c r="F6">
        <v>2.5339999999999998</v>
      </c>
      <c r="G6">
        <v>340.3</v>
      </c>
    </row>
    <row r="7" spans="1:16">
      <c r="A7">
        <v>500</v>
      </c>
      <c r="B7">
        <v>284.89999999999998</v>
      </c>
      <c r="C7">
        <v>0.9546</v>
      </c>
      <c r="D7">
        <v>0.95289999999999997</v>
      </c>
      <c r="E7">
        <v>1.52</v>
      </c>
      <c r="F7">
        <v>2.5089999999999999</v>
      </c>
      <c r="G7">
        <v>338.4</v>
      </c>
    </row>
    <row r="8" spans="1:16">
      <c r="A8">
        <v>1000</v>
      </c>
      <c r="B8">
        <v>281.7</v>
      </c>
      <c r="C8">
        <v>0.89880000000000004</v>
      </c>
      <c r="D8">
        <v>0.90749999999999997</v>
      </c>
      <c r="E8">
        <v>1.581</v>
      </c>
      <c r="F8">
        <v>2.4830000000000001</v>
      </c>
      <c r="G8">
        <v>336.4</v>
      </c>
    </row>
    <row r="9" spans="1:16">
      <c r="A9">
        <v>1500</v>
      </c>
      <c r="B9">
        <v>278.39999999999998</v>
      </c>
      <c r="C9">
        <v>0.84560000000000002</v>
      </c>
      <c r="D9">
        <v>0.86380000000000001</v>
      </c>
      <c r="E9">
        <v>1.6459999999999999</v>
      </c>
      <c r="F9">
        <v>2.4569999999999999</v>
      </c>
      <c r="G9">
        <v>334.5</v>
      </c>
    </row>
    <row r="10" spans="1:16">
      <c r="A10">
        <v>2000</v>
      </c>
      <c r="B10">
        <v>275.2</v>
      </c>
      <c r="C10">
        <v>0.79500000000000004</v>
      </c>
      <c r="D10">
        <v>0.82169999999999999</v>
      </c>
      <c r="E10">
        <v>1.7150000000000001</v>
      </c>
      <c r="F10">
        <v>2.431</v>
      </c>
      <c r="G10">
        <v>332.5</v>
      </c>
    </row>
    <row r="11" spans="1:16">
      <c r="A11">
        <v>2500</v>
      </c>
      <c r="B11">
        <v>271.89999999999998</v>
      </c>
      <c r="C11">
        <v>0.74690000000000001</v>
      </c>
      <c r="D11">
        <v>0.78120000000000001</v>
      </c>
      <c r="E11">
        <v>1.7869999999999999</v>
      </c>
      <c r="F11">
        <v>2.4049999999999998</v>
      </c>
      <c r="G11">
        <v>330.6</v>
      </c>
    </row>
    <row r="12" spans="1:16">
      <c r="A12">
        <v>3000</v>
      </c>
      <c r="B12">
        <v>268.7</v>
      </c>
      <c r="C12">
        <v>0.70120000000000005</v>
      </c>
      <c r="D12">
        <v>0.74229999999999996</v>
      </c>
      <c r="E12">
        <v>1.863</v>
      </c>
      <c r="F12">
        <v>2.379</v>
      </c>
      <c r="G12">
        <v>328.6</v>
      </c>
    </row>
    <row r="13" spans="1:16">
      <c r="A13">
        <v>3500</v>
      </c>
      <c r="B13">
        <v>265.39999999999998</v>
      </c>
      <c r="C13">
        <v>0.65780000000000005</v>
      </c>
      <c r="D13">
        <v>0.70479999999999998</v>
      </c>
      <c r="E13">
        <v>1.9430000000000001</v>
      </c>
      <c r="F13">
        <v>2.3530000000000002</v>
      </c>
      <c r="G13">
        <v>326.60000000000002</v>
      </c>
    </row>
    <row r="14" spans="1:16">
      <c r="A14">
        <v>4000</v>
      </c>
      <c r="B14">
        <v>262.2</v>
      </c>
      <c r="C14">
        <v>0.61660000000000004</v>
      </c>
      <c r="D14">
        <v>0.66890000000000005</v>
      </c>
      <c r="E14">
        <v>2.028</v>
      </c>
      <c r="F14">
        <v>2.327</v>
      </c>
      <c r="G14">
        <v>324.60000000000002</v>
      </c>
    </row>
    <row r="15" spans="1:16">
      <c r="A15">
        <v>4500</v>
      </c>
      <c r="B15">
        <v>258.89999999999998</v>
      </c>
      <c r="C15">
        <v>0.57750000000000001</v>
      </c>
      <c r="D15">
        <v>0.63429999999999997</v>
      </c>
      <c r="E15">
        <v>2.117</v>
      </c>
      <c r="F15">
        <v>2.3010000000000002</v>
      </c>
      <c r="G15">
        <v>322.60000000000002</v>
      </c>
    </row>
    <row r="16" spans="1:16">
      <c r="A16">
        <v>5000</v>
      </c>
      <c r="B16">
        <v>255.7</v>
      </c>
      <c r="C16">
        <v>0.54049999999999998</v>
      </c>
      <c r="D16">
        <v>0.60119999999999996</v>
      </c>
      <c r="E16">
        <v>2.2109999999999999</v>
      </c>
      <c r="F16">
        <v>2.2749999999999999</v>
      </c>
      <c r="G16">
        <v>320.5</v>
      </c>
    </row>
    <row r="17" spans="1:7">
      <c r="A17">
        <v>5500</v>
      </c>
      <c r="B17">
        <v>252.4</v>
      </c>
      <c r="C17">
        <v>0.50539999999999996</v>
      </c>
      <c r="D17">
        <v>0.56940000000000002</v>
      </c>
      <c r="E17">
        <v>2.3109999999999999</v>
      </c>
      <c r="F17">
        <v>2.2480000000000002</v>
      </c>
      <c r="G17">
        <v>318.5</v>
      </c>
    </row>
    <row r="18" spans="1:7">
      <c r="A18">
        <v>6000</v>
      </c>
      <c r="B18">
        <v>249.2</v>
      </c>
      <c r="C18">
        <v>0.47220000000000001</v>
      </c>
      <c r="D18">
        <v>0.53890000000000005</v>
      </c>
      <c r="E18">
        <v>2.4159999999999999</v>
      </c>
      <c r="F18">
        <v>2.222</v>
      </c>
      <c r="G18">
        <v>316.5</v>
      </c>
    </row>
    <row r="19" spans="1:7">
      <c r="A19">
        <v>6500</v>
      </c>
      <c r="B19">
        <v>245.9</v>
      </c>
      <c r="C19">
        <v>0.44080000000000003</v>
      </c>
      <c r="D19">
        <v>0.50960000000000005</v>
      </c>
      <c r="E19">
        <v>2.528</v>
      </c>
      <c r="F19">
        <v>2.1949999999999998</v>
      </c>
      <c r="G19">
        <v>314.39999999999998</v>
      </c>
    </row>
    <row r="20" spans="1:7">
      <c r="A20">
        <v>7000</v>
      </c>
      <c r="B20">
        <v>242.7</v>
      </c>
      <c r="C20">
        <v>0.41110000000000002</v>
      </c>
      <c r="D20">
        <v>0.48170000000000002</v>
      </c>
      <c r="E20">
        <v>2.6459999999999999</v>
      </c>
      <c r="F20">
        <v>2.169</v>
      </c>
      <c r="G20">
        <v>312.3</v>
      </c>
    </row>
    <row r="21" spans="1:7">
      <c r="A21">
        <v>7500</v>
      </c>
      <c r="B21">
        <v>239.5</v>
      </c>
      <c r="C21">
        <v>0.38300000000000001</v>
      </c>
      <c r="D21">
        <v>0.45490000000000003</v>
      </c>
      <c r="E21">
        <v>2.7709999999999999</v>
      </c>
      <c r="F21">
        <v>2.1419999999999999</v>
      </c>
      <c r="G21">
        <v>310.2</v>
      </c>
    </row>
    <row r="22" spans="1:7">
      <c r="A22">
        <v>8000</v>
      </c>
      <c r="B22">
        <v>236.2</v>
      </c>
      <c r="C22">
        <v>0.35649999999999998</v>
      </c>
      <c r="D22">
        <v>0.42920000000000003</v>
      </c>
      <c r="E22">
        <v>2.9039999999999999</v>
      </c>
      <c r="F22">
        <v>2.1150000000000002</v>
      </c>
      <c r="G22">
        <v>308.10000000000002</v>
      </c>
    </row>
    <row r="23" spans="1:7">
      <c r="A23">
        <v>8500</v>
      </c>
      <c r="B23">
        <v>233</v>
      </c>
      <c r="C23">
        <v>0.33150000000000002</v>
      </c>
      <c r="D23">
        <v>0.4047</v>
      </c>
      <c r="E23">
        <v>3.0459999999999998</v>
      </c>
      <c r="F23">
        <v>2.0880000000000001</v>
      </c>
      <c r="G23">
        <v>306</v>
      </c>
    </row>
    <row r="24" spans="1:7">
      <c r="A24">
        <v>9000</v>
      </c>
      <c r="B24">
        <v>229.7</v>
      </c>
      <c r="C24">
        <v>0.308</v>
      </c>
      <c r="D24">
        <v>0.38129999999999997</v>
      </c>
      <c r="E24">
        <v>3.1960000000000002</v>
      </c>
      <c r="F24">
        <v>2.0609999999999999</v>
      </c>
      <c r="G24">
        <v>303.8</v>
      </c>
    </row>
    <row r="25" spans="1:7">
      <c r="A25">
        <v>9500</v>
      </c>
      <c r="B25">
        <v>226.5</v>
      </c>
      <c r="C25">
        <v>0.2858</v>
      </c>
      <c r="D25">
        <v>0.3589</v>
      </c>
      <c r="E25">
        <v>3.355</v>
      </c>
      <c r="F25">
        <v>2.0339999999999998</v>
      </c>
      <c r="G25">
        <v>301.7</v>
      </c>
    </row>
    <row r="26" spans="1:7">
      <c r="A26">
        <v>10000</v>
      </c>
      <c r="B26">
        <v>223.3</v>
      </c>
      <c r="C26">
        <v>0.26500000000000001</v>
      </c>
      <c r="D26">
        <v>0.33760000000000001</v>
      </c>
      <c r="E26">
        <v>3.5249999999999999</v>
      </c>
      <c r="F26">
        <v>2.0070000000000001</v>
      </c>
      <c r="G26">
        <v>299.8</v>
      </c>
    </row>
    <row r="27" spans="1:7">
      <c r="A27">
        <v>10500</v>
      </c>
      <c r="B27">
        <v>220</v>
      </c>
      <c r="C27">
        <v>0.24540000000000001</v>
      </c>
      <c r="D27">
        <v>0.31719999999999998</v>
      </c>
      <c r="E27">
        <v>3.706</v>
      </c>
      <c r="F27">
        <v>1.98</v>
      </c>
      <c r="G27">
        <v>297.39999999999998</v>
      </c>
    </row>
    <row r="28" spans="1:7">
      <c r="A28">
        <v>11000</v>
      </c>
      <c r="B28">
        <v>216.8</v>
      </c>
      <c r="C28">
        <v>0.22700000000000001</v>
      </c>
      <c r="D28">
        <v>0.29780000000000001</v>
      </c>
      <c r="E28">
        <v>3.899</v>
      </c>
      <c r="F28">
        <v>1.9530000000000001</v>
      </c>
      <c r="G28">
        <v>295.2</v>
      </c>
    </row>
    <row r="29" spans="1:7">
      <c r="A29">
        <v>11500</v>
      </c>
      <c r="B29">
        <v>216.7</v>
      </c>
      <c r="C29">
        <v>0.20979999999999999</v>
      </c>
      <c r="D29">
        <v>0.27550000000000002</v>
      </c>
      <c r="E29">
        <v>4.2130000000000001</v>
      </c>
      <c r="F29">
        <v>1.952</v>
      </c>
      <c r="G29">
        <v>295.10000000000002</v>
      </c>
    </row>
    <row r="30" spans="1:7">
      <c r="A30">
        <v>12000</v>
      </c>
      <c r="B30">
        <v>216.7</v>
      </c>
      <c r="C30">
        <v>0.19400000000000001</v>
      </c>
      <c r="D30">
        <v>0.25459999999999999</v>
      </c>
      <c r="E30">
        <v>4.5570000000000004</v>
      </c>
      <c r="F30">
        <v>1.952</v>
      </c>
      <c r="G30">
        <v>295.10000000000002</v>
      </c>
    </row>
    <row r="31" spans="1:7">
      <c r="A31">
        <v>12500</v>
      </c>
      <c r="B31">
        <v>216.7</v>
      </c>
      <c r="C31">
        <v>0.17929999999999999</v>
      </c>
      <c r="D31">
        <v>0.2354</v>
      </c>
      <c r="E31">
        <v>4.93</v>
      </c>
      <c r="F31">
        <v>1.952</v>
      </c>
      <c r="G31">
        <v>295.10000000000002</v>
      </c>
    </row>
    <row r="32" spans="1:7">
      <c r="A32">
        <v>13000</v>
      </c>
      <c r="B32">
        <v>216.7</v>
      </c>
      <c r="C32">
        <v>0.1658</v>
      </c>
      <c r="D32">
        <v>0.21759999999999999</v>
      </c>
      <c r="E32">
        <v>5.3330000000000002</v>
      </c>
      <c r="F32">
        <v>1.952</v>
      </c>
      <c r="G32">
        <v>295.10000000000002</v>
      </c>
    </row>
    <row r="33" spans="1:7">
      <c r="A33">
        <v>13500</v>
      </c>
      <c r="B33">
        <v>216.7</v>
      </c>
      <c r="C33">
        <v>0.15329999999999999</v>
      </c>
      <c r="D33">
        <v>0.20119999999999999</v>
      </c>
      <c r="E33">
        <v>5.7679999999999998</v>
      </c>
      <c r="F33">
        <v>1.952</v>
      </c>
      <c r="G33">
        <v>295.10000000000002</v>
      </c>
    </row>
    <row r="34" spans="1:7">
      <c r="A34">
        <v>14000</v>
      </c>
      <c r="B34">
        <v>216.7</v>
      </c>
      <c r="C34">
        <v>0.14169999999999999</v>
      </c>
      <c r="D34">
        <v>0.186</v>
      </c>
      <c r="E34">
        <v>6.2389999999999999</v>
      </c>
      <c r="F34">
        <v>1.952</v>
      </c>
      <c r="G34">
        <v>295.10000000000002</v>
      </c>
    </row>
    <row r="35" spans="1:7">
      <c r="A35">
        <v>14500</v>
      </c>
      <c r="B35">
        <v>216.7</v>
      </c>
      <c r="C35">
        <v>0.13100000000000001</v>
      </c>
      <c r="D35">
        <v>0.17199999999999999</v>
      </c>
      <c r="E35">
        <v>6.7489999999999997</v>
      </c>
      <c r="F35">
        <v>1.952</v>
      </c>
      <c r="G35">
        <v>295.10000000000002</v>
      </c>
    </row>
    <row r="36" spans="1:7">
      <c r="A36">
        <v>15000</v>
      </c>
      <c r="B36">
        <v>216.7</v>
      </c>
      <c r="C36">
        <v>0.1211</v>
      </c>
      <c r="D36">
        <v>0.159</v>
      </c>
      <c r="E36">
        <v>7.3</v>
      </c>
      <c r="F36">
        <v>1.952</v>
      </c>
      <c r="G36">
        <v>295.10000000000002</v>
      </c>
    </row>
    <row r="37" spans="1:7">
      <c r="A37">
        <v>15500</v>
      </c>
      <c r="B37">
        <v>216.7</v>
      </c>
      <c r="C37">
        <v>0.112</v>
      </c>
      <c r="D37">
        <v>0.14699999999999999</v>
      </c>
      <c r="E37">
        <v>7.8949999999999996</v>
      </c>
      <c r="F37">
        <v>1.952</v>
      </c>
      <c r="G37">
        <v>295.10000000000002</v>
      </c>
    </row>
    <row r="38" spans="1:7">
      <c r="A38">
        <v>16000</v>
      </c>
      <c r="B38">
        <v>216.7</v>
      </c>
      <c r="C38">
        <v>0.10349999999999999</v>
      </c>
      <c r="D38">
        <v>0.13589999999999999</v>
      </c>
      <c r="E38">
        <v>8.5399999999999991</v>
      </c>
      <c r="F38">
        <v>1.952</v>
      </c>
      <c r="G38">
        <v>295.10000000000002</v>
      </c>
    </row>
    <row r="39" spans="1:7">
      <c r="A39">
        <v>16500</v>
      </c>
      <c r="B39">
        <v>216.7</v>
      </c>
      <c r="C39">
        <v>9.572E-2</v>
      </c>
      <c r="D39">
        <v>0.12559999999999999</v>
      </c>
      <c r="E39">
        <v>9.2370000000000001</v>
      </c>
      <c r="F39">
        <v>1.952</v>
      </c>
      <c r="G39">
        <v>295.10000000000002</v>
      </c>
    </row>
    <row r="40" spans="1:7">
      <c r="A40">
        <v>17000</v>
      </c>
      <c r="B40">
        <v>216.7</v>
      </c>
      <c r="C40">
        <v>8.8499999999999995E-2</v>
      </c>
      <c r="D40">
        <v>0.1162</v>
      </c>
      <c r="E40">
        <v>9.99</v>
      </c>
      <c r="F40">
        <v>1.952</v>
      </c>
      <c r="G40">
        <v>295.10000000000002</v>
      </c>
    </row>
    <row r="41" spans="1:7">
      <c r="A41">
        <v>17500</v>
      </c>
      <c r="B41">
        <v>216.7</v>
      </c>
      <c r="C41">
        <v>8.1820000000000004E-2</v>
      </c>
      <c r="D41">
        <v>0.1074</v>
      </c>
      <c r="E41">
        <v>10.805</v>
      </c>
      <c r="F41">
        <v>1.952</v>
      </c>
      <c r="G41">
        <v>295.10000000000002</v>
      </c>
    </row>
    <row r="42" spans="1:7">
      <c r="A42">
        <v>18000</v>
      </c>
      <c r="B42">
        <v>216.7</v>
      </c>
      <c r="C42">
        <v>7.5649999999999995E-2</v>
      </c>
      <c r="D42">
        <v>9.9299999999999999E-2</v>
      </c>
      <c r="E42">
        <v>11.686</v>
      </c>
      <c r="F42">
        <v>1.952</v>
      </c>
      <c r="G42">
        <v>295.10000000000002</v>
      </c>
    </row>
    <row r="43" spans="1:7">
      <c r="A43">
        <v>18500</v>
      </c>
      <c r="B43">
        <v>216.7</v>
      </c>
      <c r="C43">
        <v>6.9949999999999998E-2</v>
      </c>
      <c r="D43">
        <v>9.1819999999999999E-2</v>
      </c>
      <c r="E43">
        <v>12.638999999999999</v>
      </c>
      <c r="F43">
        <v>1.952</v>
      </c>
      <c r="G43">
        <v>295.10000000000002</v>
      </c>
    </row>
    <row r="44" spans="1:7">
      <c r="A44">
        <v>19000</v>
      </c>
      <c r="B44">
        <v>216.7</v>
      </c>
      <c r="C44">
        <v>6.4670000000000005E-2</v>
      </c>
      <c r="D44">
        <v>8.4889999999999993E-2</v>
      </c>
      <c r="E44">
        <v>13.67</v>
      </c>
      <c r="F44">
        <v>1.952</v>
      </c>
      <c r="G44">
        <v>295.10000000000002</v>
      </c>
    </row>
    <row r="45" spans="1:7">
      <c r="A45">
        <v>19500</v>
      </c>
      <c r="B45">
        <v>216.7</v>
      </c>
      <c r="C45">
        <v>5.9799999999999999E-2</v>
      </c>
      <c r="D45">
        <v>7.85E-2</v>
      </c>
      <c r="E45">
        <v>14.784000000000001</v>
      </c>
      <c r="F45">
        <v>1.952</v>
      </c>
      <c r="G45">
        <v>295.10000000000002</v>
      </c>
    </row>
    <row r="46" spans="1:7">
      <c r="A46">
        <v>20000</v>
      </c>
      <c r="B46">
        <v>216.7</v>
      </c>
      <c r="C46">
        <v>5.5289999999999999E-2</v>
      </c>
      <c r="D46">
        <v>7.2580000000000006E-2</v>
      </c>
      <c r="E46">
        <v>15.989000000000001</v>
      </c>
      <c r="F46">
        <v>1.952</v>
      </c>
      <c r="G46">
        <v>295.10000000000002</v>
      </c>
    </row>
    <row r="47" spans="1:7">
      <c r="A47">
        <v>22000</v>
      </c>
      <c r="B47">
        <v>218.6</v>
      </c>
      <c r="C47">
        <v>4.0469999999999999E-2</v>
      </c>
      <c r="D47">
        <v>5.2659999999999998E-2</v>
      </c>
      <c r="E47">
        <v>22.201000000000001</v>
      </c>
      <c r="F47">
        <v>1.968</v>
      </c>
      <c r="G47">
        <v>296.39999999999998</v>
      </c>
    </row>
    <row r="48" spans="1:7">
      <c r="A48">
        <v>24000</v>
      </c>
      <c r="B48">
        <v>220.6</v>
      </c>
      <c r="C48">
        <v>2.972E-2</v>
      </c>
      <c r="D48">
        <v>3.832E-2</v>
      </c>
      <c r="E48">
        <v>30.742999999999999</v>
      </c>
      <c r="F48">
        <v>1.9850000000000001</v>
      </c>
      <c r="G48">
        <v>297.7</v>
      </c>
    </row>
    <row r="49" spans="1:7">
      <c r="A49">
        <v>26000</v>
      </c>
      <c r="B49">
        <v>222.5</v>
      </c>
      <c r="C49">
        <v>2.188E-2</v>
      </c>
      <c r="D49">
        <v>2.7969999999999998E-2</v>
      </c>
      <c r="E49">
        <v>42.439</v>
      </c>
      <c r="F49">
        <v>2.0009999999999999</v>
      </c>
      <c r="G49">
        <v>299.10000000000002</v>
      </c>
    </row>
    <row r="50" spans="1:7">
      <c r="A50">
        <v>28000</v>
      </c>
      <c r="B50">
        <v>224.5</v>
      </c>
      <c r="C50">
        <v>1.6160000000000001E-2</v>
      </c>
      <c r="D50">
        <v>2.0469999999999999E-2</v>
      </c>
      <c r="E50">
        <v>58.405000000000001</v>
      </c>
      <c r="F50">
        <v>2.0179999999999998</v>
      </c>
      <c r="G50">
        <v>300.39999999999998</v>
      </c>
    </row>
    <row r="51" spans="1:7">
      <c r="A51">
        <v>30000</v>
      </c>
      <c r="B51">
        <v>226.5</v>
      </c>
      <c r="C51">
        <v>1.197E-2</v>
      </c>
      <c r="D51">
        <v>1.503E-2</v>
      </c>
      <c r="E51">
        <v>80.134</v>
      </c>
      <c r="F51">
        <v>2.0339999999999998</v>
      </c>
      <c r="G51">
        <v>301.7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showGridLines="0" workbookViewId="0">
      <selection activeCell="B2" sqref="B2"/>
    </sheetView>
  </sheetViews>
  <sheetFormatPr defaultRowHeight="12.75"/>
  <cols>
    <col min="1" max="1" width="49.140625" customWidth="1"/>
    <col min="2" max="2" width="30.7109375" customWidth="1"/>
  </cols>
  <sheetData>
    <row r="1" spans="1:5" s="1" customFormat="1">
      <c r="A1" s="1" t="s">
        <v>39</v>
      </c>
    </row>
    <row r="2" spans="1:5" s="1" customFormat="1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__xxLocalOptionsxx</vt:lpstr>
      <vt:lpstr>SkyDiver.sym</vt:lpstr>
      <vt:lpstr>Falling.csv</vt:lpstr>
      <vt:lpstr>International_Standard_Atmos</vt:lpstr>
      <vt:lpstr>sym_Errors</vt:lpstr>
      <vt:lpstr>Falling.csv!Fallingcsv</vt:lpstr>
      <vt:lpstr>International_Standard_Atmos</vt:lpstr>
      <vt:lpstr>International_Standard_Atmos!InternationalStandardAtmos</vt:lpstr>
      <vt:lpstr>InternationalStandardAtmos</vt:lpstr>
      <vt:lpstr>SkyDiver.sym!SkyDiversym</vt:lpstr>
    </vt:vector>
  </TitlesOfParts>
  <Company>Aston Read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Read</dc:creator>
  <cp:lastModifiedBy>Tim Read</cp:lastModifiedBy>
  <dcterms:created xsi:type="dcterms:W3CDTF">2009-11-11T10:48:43Z</dcterms:created>
  <dcterms:modified xsi:type="dcterms:W3CDTF">2011-08-03T16:33:40Z</dcterms:modified>
</cp:coreProperties>
</file>