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3" i="1" l="1"/>
  <c r="B21" i="1"/>
  <c r="B22" i="1"/>
  <c r="B20" i="1"/>
  <c r="E6" i="1"/>
  <c r="A11" i="1"/>
  <c r="A20" i="1" s="1"/>
  <c r="E24" i="1"/>
  <c r="E25" i="1" s="1"/>
  <c r="E22" i="1"/>
  <c r="E21" i="1"/>
  <c r="E20" i="1"/>
  <c r="E7" i="1"/>
  <c r="E5" i="1"/>
  <c r="E4" i="1"/>
  <c r="E3" i="1"/>
  <c r="E2" i="1"/>
  <c r="B23" i="1" l="1"/>
  <c r="B24" i="1" s="1"/>
  <c r="E9" i="1"/>
  <c r="B11" i="1"/>
  <c r="B12" i="1" s="1"/>
  <c r="B13" i="1" s="1"/>
  <c r="B14" i="1" l="1"/>
  <c r="B15" i="1" s="1"/>
  <c r="B16" i="1" s="1"/>
  <c r="B17" i="1" s="1"/>
</calcChain>
</file>

<file path=xl/sharedStrings.xml><?xml version="1.0" encoding="utf-8"?>
<sst xmlns="http://schemas.openxmlformats.org/spreadsheetml/2006/main" count="48" uniqueCount="14">
  <si>
    <t>Week beginning (Monday)</t>
  </si>
  <si>
    <t>Day</t>
  </si>
  <si>
    <t>Start Time</t>
  </si>
  <si>
    <t>End Time</t>
  </si>
  <si>
    <t>Time elapsed</t>
  </si>
  <si>
    <t>Description of activity</t>
  </si>
  <si>
    <t>Attend class</t>
  </si>
  <si>
    <t>Coded the findFirstBuilding method to determine the first building in the tour based on the current position of the user.</t>
  </si>
  <si>
    <t>coded the application to add building information to the database</t>
  </si>
  <si>
    <t>WEEKLY TOTAL</t>
  </si>
  <si>
    <t>Attend Class</t>
  </si>
  <si>
    <t>Worked with SDK Tools API for skobbler maps trying to implement the maps internally.</t>
  </si>
  <si>
    <t>Coded the web application for the services like removal of buildings</t>
  </si>
  <si>
    <t>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</si>
</sst>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-409]h:mm\ AM/PM;@"/>
    <numFmt numFmtId="166" formatCode="h:mm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</font>
    <font>
      <sz val="12"/>
      <color theme="1"/>
      <name val="Cambria"/>
      <family val="1"/>
    </font>
    <font>
      <sz val="11"/>
      <color theme="1"/>
      <name val="Arial"/>
      <family val="2"/>
    </font>
    <font>
      <sz val="12"/>
      <color rgb="FFFF0000"/>
      <name val="Cambria"/>
    </font>
    <font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1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5" fontId="1" fillId="0" borderId="2" xfId="0" applyNumberFormat="1" applyFont="1" applyBorder="1" applyAlignment="1">
      <alignment wrapText="1"/>
    </xf>
    <xf numFmtId="166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66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164" fontId="5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166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 shrinkToFit="1"/>
    </xf>
    <xf numFmtId="165" fontId="2" fillId="0" borderId="0" xfId="0" applyNumberFormat="1" applyFont="1" applyAlignment="1">
      <alignment wrapText="1" shrinkToFit="1"/>
    </xf>
    <xf numFmtId="166" fontId="2" fillId="0" borderId="0" xfId="0" applyNumberFormat="1" applyFont="1" applyAlignment="1">
      <alignment wrapText="1" shrinkToFit="1"/>
    </xf>
    <xf numFmtId="0" fontId="3" fillId="0" borderId="0" xfId="0" applyFont="1" applyAlignment="1">
      <alignment wrapText="1" shrinkToFit="1"/>
    </xf>
    <xf numFmtId="166" fontId="6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7" workbookViewId="0">
      <selection activeCell="J15" sqref="J15"/>
    </sheetView>
  </sheetViews>
  <sheetFormatPr defaultRowHeight="15" x14ac:dyDescent="0.25"/>
  <cols>
    <col min="1" max="1" width="18.42578125" customWidth="1"/>
    <col min="2" max="2" width="21.5703125" customWidth="1"/>
    <col min="3" max="3" width="19.140625" customWidth="1"/>
    <col min="4" max="4" width="20.28515625" customWidth="1"/>
    <col min="5" max="5" width="21.140625" customWidth="1"/>
    <col min="6" max="6" width="40.85546875" customWidth="1"/>
  </cols>
  <sheetData>
    <row r="1" spans="1:6" ht="32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5.75" x14ac:dyDescent="0.25">
      <c r="A2" s="6">
        <v>42807</v>
      </c>
      <c r="B2" s="6">
        <v>42807</v>
      </c>
      <c r="C2" s="7">
        <v>0.375</v>
      </c>
      <c r="D2" s="7">
        <v>0.40972222222222227</v>
      </c>
      <c r="E2" s="8">
        <f t="shared" ref="E2:E4" si="0">IF(ISBLANK(D2),IF(ISBLANK(C2)," ","in Progress"),D2-C2)</f>
        <v>3.4722222222222265E-2</v>
      </c>
      <c r="F2" s="9" t="s">
        <v>6</v>
      </c>
    </row>
    <row r="3" spans="1:6" ht="45" customHeight="1" x14ac:dyDescent="0.25">
      <c r="A3" s="6"/>
      <c r="B3" s="6">
        <v>42808</v>
      </c>
      <c r="C3" s="7">
        <v>0.75</v>
      </c>
      <c r="D3" s="7">
        <v>0.875</v>
      </c>
      <c r="E3" s="8">
        <f t="shared" si="0"/>
        <v>0.125</v>
      </c>
      <c r="F3" s="9" t="s">
        <v>12</v>
      </c>
    </row>
    <row r="4" spans="1:6" ht="15.75" x14ac:dyDescent="0.25">
      <c r="A4" s="6"/>
      <c r="B4" s="6">
        <v>42809</v>
      </c>
      <c r="C4" s="7">
        <v>0.375</v>
      </c>
      <c r="D4" s="7">
        <v>0.40972222222222227</v>
      </c>
      <c r="E4" s="8">
        <f t="shared" si="0"/>
        <v>3.4722222222222265E-2</v>
      </c>
      <c r="F4" s="9" t="s">
        <v>6</v>
      </c>
    </row>
    <row r="5" spans="1:6" ht="50.25" customHeight="1" x14ac:dyDescent="0.25">
      <c r="A5" s="6"/>
      <c r="B5" s="6">
        <v>42810</v>
      </c>
      <c r="C5" s="7">
        <v>0.75</v>
      </c>
      <c r="D5" s="7">
        <v>0.875</v>
      </c>
      <c r="E5" s="8">
        <f>IF(ISBLANK(D5),IF(ISBLANK(C5)," ","in Progress"),D5-C5)</f>
        <v>0.125</v>
      </c>
      <c r="F5" s="9" t="s">
        <v>12</v>
      </c>
    </row>
    <row r="6" spans="1:6" ht="64.5" customHeight="1" x14ac:dyDescent="0.25">
      <c r="A6" s="6"/>
      <c r="B6" s="6">
        <v>42811</v>
      </c>
      <c r="C6" s="7">
        <v>0.75</v>
      </c>
      <c r="D6" s="7">
        <v>0.875</v>
      </c>
      <c r="E6" s="8">
        <f>IF(ISBLANK(D6),IF(ISBLANK(C6)," ","in Progress"),D6-C6)</f>
        <v>0.125</v>
      </c>
      <c r="F6" s="11" t="s">
        <v>7</v>
      </c>
    </row>
    <row r="7" spans="1:6" ht="15.75" x14ac:dyDescent="0.25">
      <c r="A7" s="6"/>
      <c r="B7" s="6">
        <v>42812</v>
      </c>
      <c r="C7" s="7">
        <v>0.375</v>
      </c>
      <c r="D7" s="7">
        <v>0.40972222222222227</v>
      </c>
      <c r="E7" s="8">
        <f t="shared" ref="E7" si="1">IF(ISBLANK(D7),IF(ISBLANK(C7)," ","in Progress"),D7-C7)</f>
        <v>3.4722222222222265E-2</v>
      </c>
      <c r="F7" s="9" t="s">
        <v>6</v>
      </c>
    </row>
    <row r="8" spans="1:6" ht="39.75" customHeight="1" x14ac:dyDescent="0.25">
      <c r="A8" s="6"/>
      <c r="B8" s="6">
        <v>42813</v>
      </c>
      <c r="C8" s="7">
        <v>0.66666666666666663</v>
      </c>
      <c r="D8" s="7">
        <v>0.83333333333333337</v>
      </c>
      <c r="E8" s="8">
        <v>0.16666666666666666</v>
      </c>
      <c r="F8" s="10" t="s">
        <v>8</v>
      </c>
    </row>
    <row r="9" spans="1:6" ht="15.75" x14ac:dyDescent="0.25">
      <c r="A9" s="12"/>
      <c r="B9" s="12"/>
      <c r="C9" s="13"/>
      <c r="D9" s="13"/>
      <c r="E9" s="14">
        <f>SUM(E2:E8)</f>
        <v>0.64583333333333348</v>
      </c>
      <c r="F9" s="15" t="s">
        <v>9</v>
      </c>
    </row>
    <row r="10" spans="1:6" ht="15.75" x14ac:dyDescent="0.25">
      <c r="A10" s="6"/>
      <c r="B10" s="6"/>
      <c r="C10" s="7"/>
      <c r="D10" s="7"/>
      <c r="E10" s="8"/>
      <c r="F10" s="9"/>
    </row>
    <row r="11" spans="1:6" ht="15.75" x14ac:dyDescent="0.25">
      <c r="A11" s="6">
        <f>A2+7</f>
        <v>42814</v>
      </c>
      <c r="B11" s="6">
        <f>A11</f>
        <v>42814</v>
      </c>
      <c r="C11" s="22" t="s">
        <v>13</v>
      </c>
      <c r="D11" s="22" t="s">
        <v>13</v>
      </c>
      <c r="E11" s="22" t="s">
        <v>13</v>
      </c>
      <c r="F11" s="22" t="s">
        <v>13</v>
      </c>
    </row>
    <row r="12" spans="1:6" ht="21" customHeight="1" x14ac:dyDescent="0.25">
      <c r="A12" s="6"/>
      <c r="B12" s="6">
        <f>B11+1</f>
        <v>42815</v>
      </c>
      <c r="C12" s="22" t="s">
        <v>13</v>
      </c>
      <c r="D12" s="22" t="s">
        <v>13</v>
      </c>
      <c r="E12" s="22" t="s">
        <v>13</v>
      </c>
      <c r="F12" s="22" t="s">
        <v>13</v>
      </c>
    </row>
    <row r="13" spans="1:6" ht="15.75" x14ac:dyDescent="0.25">
      <c r="A13" s="6"/>
      <c r="B13" s="6">
        <f t="shared" ref="B13:B15" si="2">B12+1</f>
        <v>42816</v>
      </c>
      <c r="C13" s="22" t="s">
        <v>13</v>
      </c>
      <c r="D13" s="22" t="s">
        <v>13</v>
      </c>
      <c r="E13" s="22" t="s">
        <v>13</v>
      </c>
      <c r="F13" s="22" t="s">
        <v>13</v>
      </c>
    </row>
    <row r="14" spans="1:6" ht="21.75" customHeight="1" x14ac:dyDescent="0.25">
      <c r="A14" s="6"/>
      <c r="B14" s="6">
        <f t="shared" si="2"/>
        <v>42817</v>
      </c>
      <c r="C14" s="22" t="s">
        <v>13</v>
      </c>
      <c r="D14" s="22" t="s">
        <v>13</v>
      </c>
      <c r="E14" s="22" t="s">
        <v>13</v>
      </c>
      <c r="F14" s="22" t="s">
        <v>13</v>
      </c>
    </row>
    <row r="15" spans="1:6" ht="15.75" x14ac:dyDescent="0.25">
      <c r="A15" s="6"/>
      <c r="B15" s="6">
        <f t="shared" si="2"/>
        <v>42818</v>
      </c>
      <c r="C15" s="22" t="s">
        <v>13</v>
      </c>
      <c r="D15" s="22" t="s">
        <v>13</v>
      </c>
      <c r="E15" s="22" t="s">
        <v>13</v>
      </c>
      <c r="F15" s="22" t="s">
        <v>13</v>
      </c>
    </row>
    <row r="16" spans="1:6" ht="49.5" customHeight="1" x14ac:dyDescent="0.25">
      <c r="A16" s="6"/>
      <c r="B16" s="6">
        <f>B15+1</f>
        <v>42819</v>
      </c>
      <c r="C16" s="22" t="s">
        <v>13</v>
      </c>
      <c r="D16" s="22" t="s">
        <v>13</v>
      </c>
      <c r="E16" s="22" t="s">
        <v>13</v>
      </c>
      <c r="F16" s="22" t="s">
        <v>13</v>
      </c>
    </row>
    <row r="17" spans="1:6" ht="15.75" x14ac:dyDescent="0.25">
      <c r="A17" s="6"/>
      <c r="B17" s="6">
        <f>B16+1</f>
        <v>42820</v>
      </c>
      <c r="C17" s="22" t="s">
        <v>13</v>
      </c>
      <c r="D17" s="22" t="s">
        <v>13</v>
      </c>
      <c r="E17" s="22" t="s">
        <v>13</v>
      </c>
      <c r="F17" s="22" t="s">
        <v>13</v>
      </c>
    </row>
    <row r="18" spans="1:6" ht="15.75" x14ac:dyDescent="0.25">
      <c r="A18" s="6"/>
      <c r="B18" s="6"/>
      <c r="C18" s="7"/>
      <c r="D18" s="7"/>
      <c r="E18" s="8"/>
      <c r="F18" s="9"/>
    </row>
    <row r="19" spans="1:6" ht="15.75" x14ac:dyDescent="0.25">
      <c r="A19" s="6"/>
      <c r="B19" s="6"/>
      <c r="C19" s="7"/>
      <c r="D19" s="7"/>
      <c r="E19" s="8"/>
      <c r="F19" s="9"/>
    </row>
    <row r="20" spans="1:6" ht="15.75" x14ac:dyDescent="0.25">
      <c r="A20" s="6">
        <f>A11+7</f>
        <v>42821</v>
      </c>
      <c r="B20" s="6">
        <f>B11+7</f>
        <v>42821</v>
      </c>
      <c r="C20" s="7">
        <v>0.375</v>
      </c>
      <c r="D20" s="7">
        <v>0.40972222222222227</v>
      </c>
      <c r="E20" s="8">
        <f t="shared" ref="E16:E27" si="3">IF(ISBLANK(D20),IF(ISBLANK(C20)," ","in Progress"),D20-C20)</f>
        <v>3.4722222222222265E-2</v>
      </c>
      <c r="F20" s="9" t="s">
        <v>10</v>
      </c>
    </row>
    <row r="21" spans="1:6" ht="85.5" customHeight="1" x14ac:dyDescent="0.25">
      <c r="A21" s="6"/>
      <c r="B21" s="6">
        <f t="shared" ref="B21:B22" si="4">B12+7</f>
        <v>42822</v>
      </c>
      <c r="C21" s="7">
        <v>0.75</v>
      </c>
      <c r="D21" s="7">
        <v>0.875</v>
      </c>
      <c r="E21" s="8">
        <f t="shared" si="3"/>
        <v>0.125</v>
      </c>
      <c r="F21" s="10" t="s">
        <v>11</v>
      </c>
    </row>
    <row r="22" spans="1:6" ht="63" customHeight="1" x14ac:dyDescent="0.25">
      <c r="A22" s="6"/>
      <c r="B22" s="6">
        <f t="shared" si="4"/>
        <v>42823</v>
      </c>
      <c r="C22" s="7">
        <v>0.375</v>
      </c>
      <c r="D22" s="7">
        <v>0.40972222222222227</v>
      </c>
      <c r="E22" s="8">
        <f t="shared" si="3"/>
        <v>3.4722222222222265E-2</v>
      </c>
      <c r="F22" s="9" t="s">
        <v>10</v>
      </c>
    </row>
    <row r="23" spans="1:6" ht="47.25" x14ac:dyDescent="0.25">
      <c r="A23" s="15"/>
      <c r="B23" s="16">
        <f>B22+1</f>
        <v>42824</v>
      </c>
      <c r="C23" s="7">
        <v>0.66666666666666663</v>
      </c>
      <c r="D23" s="7">
        <v>0.875</v>
      </c>
      <c r="E23" s="8">
        <f t="shared" ref="E23" si="5">IF(ISBLANK(D23),IF(ISBLANK(C23)," ","in Progress"),D23-C23)</f>
        <v>0.20833333333333337</v>
      </c>
      <c r="F23" s="10" t="s">
        <v>11</v>
      </c>
    </row>
    <row r="24" spans="1:6" ht="52.5" customHeight="1" x14ac:dyDescent="0.25">
      <c r="A24" s="16"/>
      <c r="B24" s="16">
        <f>B23+1</f>
        <v>42825</v>
      </c>
      <c r="C24" s="7">
        <v>0.375</v>
      </c>
      <c r="D24" s="7">
        <v>0.40972222222222227</v>
      </c>
      <c r="E24" s="8">
        <f t="shared" si="3"/>
        <v>3.4722222222222265E-2</v>
      </c>
      <c r="F24" s="9" t="s">
        <v>10</v>
      </c>
    </row>
    <row r="25" spans="1:6" ht="15.75" x14ac:dyDescent="0.25">
      <c r="A25" s="16"/>
      <c r="B25" s="16"/>
      <c r="C25" s="7"/>
      <c r="D25" s="7"/>
      <c r="E25" s="21">
        <f>SUM(E20:E24)</f>
        <v>0.43750000000000017</v>
      </c>
      <c r="F25" s="15" t="s">
        <v>9</v>
      </c>
    </row>
    <row r="26" spans="1:6" ht="51" customHeight="1" x14ac:dyDescent="0.25">
      <c r="A26" s="16"/>
      <c r="B26" s="16"/>
      <c r="C26" s="7"/>
      <c r="D26" s="7"/>
      <c r="E26" s="8"/>
      <c r="F26" s="9"/>
    </row>
    <row r="27" spans="1:6" ht="15.75" x14ac:dyDescent="0.25">
      <c r="A27" s="17"/>
      <c r="B27" s="17"/>
      <c r="C27" s="18"/>
      <c r="D27" s="18"/>
      <c r="E27" s="19"/>
      <c r="F27" s="20"/>
    </row>
    <row r="28" spans="1:6" ht="11.25" customHeight="1" x14ac:dyDescent="0.25">
      <c r="A28" s="16"/>
      <c r="B28" s="16"/>
      <c r="C28" s="7"/>
      <c r="D28" s="7"/>
      <c r="E28" s="8"/>
      <c r="F28" s="10"/>
    </row>
    <row r="29" spans="1:6" ht="15.75" x14ac:dyDescent="0.25">
      <c r="A29" s="16"/>
      <c r="B29" s="6"/>
      <c r="C29" s="7"/>
      <c r="D29" s="7"/>
      <c r="E29" s="14"/>
      <c r="F29" s="15"/>
    </row>
    <row r="30" spans="1:6" ht="15.75" x14ac:dyDescent="0.25">
      <c r="A30" s="16"/>
      <c r="B30" s="6"/>
      <c r="C30" s="7"/>
      <c r="D30" s="7"/>
      <c r="E30" s="14"/>
      <c r="F30" s="15"/>
    </row>
    <row r="31" spans="1:6" ht="15.75" x14ac:dyDescent="0.25">
      <c r="A31" s="17"/>
      <c r="B31" s="17"/>
      <c r="C31" s="7"/>
      <c r="D31" s="7"/>
      <c r="E31" s="8"/>
      <c r="F31" s="9"/>
    </row>
    <row r="32" spans="1:6" ht="15.75" x14ac:dyDescent="0.25">
      <c r="B32" s="16"/>
      <c r="C32" s="7"/>
      <c r="D32" s="7"/>
      <c r="E32" s="8"/>
      <c r="F32" s="10"/>
    </row>
    <row r="33" spans="1:6" ht="15.75" x14ac:dyDescent="0.25">
      <c r="B33" s="16"/>
      <c r="C33" s="7"/>
      <c r="D33" s="7"/>
      <c r="E33" s="8"/>
      <c r="F33" s="9"/>
    </row>
    <row r="34" spans="1:6" ht="15.75" x14ac:dyDescent="0.25">
      <c r="B34" s="16"/>
      <c r="C34" s="7"/>
      <c r="D34" s="7"/>
      <c r="E34" s="8"/>
      <c r="F34" s="10"/>
    </row>
    <row r="35" spans="1:6" ht="15.75" x14ac:dyDescent="0.25">
      <c r="B35" s="16"/>
      <c r="C35" s="7"/>
      <c r="D35" s="7"/>
      <c r="E35" s="8"/>
      <c r="F35" s="9"/>
    </row>
    <row r="36" spans="1:6" ht="15.75" x14ac:dyDescent="0.25">
      <c r="B36" s="16"/>
      <c r="C36" s="7"/>
      <c r="D36" s="7"/>
      <c r="E36" s="8"/>
      <c r="F36" s="9"/>
    </row>
    <row r="37" spans="1:6" ht="15.75" x14ac:dyDescent="0.25">
      <c r="B37" s="17"/>
      <c r="C37" s="18"/>
      <c r="D37" s="18"/>
      <c r="E37" s="19"/>
      <c r="F37" s="10"/>
    </row>
    <row r="38" spans="1:6" ht="15.75" x14ac:dyDescent="0.25">
      <c r="E38" s="14"/>
      <c r="F38" s="15"/>
    </row>
    <row r="41" spans="1:6" ht="15.75" x14ac:dyDescent="0.25">
      <c r="A41" s="17"/>
      <c r="B41" s="17"/>
      <c r="C41" s="7"/>
      <c r="D41" s="7"/>
      <c r="E41" s="8"/>
      <c r="F41" s="9"/>
    </row>
    <row r="42" spans="1:6" ht="15.75" x14ac:dyDescent="0.25">
      <c r="B42" s="17"/>
      <c r="C42" s="7"/>
      <c r="D42" s="7"/>
      <c r="E42" s="8"/>
    </row>
    <row r="43" spans="1:6" ht="15.75" x14ac:dyDescent="0.25">
      <c r="B43" s="17"/>
      <c r="C43" s="7"/>
      <c r="D43" s="7"/>
      <c r="E43" s="8"/>
      <c r="F43" s="9"/>
    </row>
    <row r="44" spans="1:6" ht="15.75" x14ac:dyDescent="0.25">
      <c r="B44" s="17"/>
      <c r="C44" s="7"/>
      <c r="D44" s="7"/>
      <c r="E44" s="8"/>
    </row>
    <row r="45" spans="1:6" ht="15.75" x14ac:dyDescent="0.25">
      <c r="B45" s="17"/>
      <c r="C45" s="7"/>
      <c r="D45" s="7"/>
      <c r="E45" s="8"/>
      <c r="F45" s="9"/>
    </row>
    <row r="46" spans="1:6" ht="15.75" x14ac:dyDescent="0.25">
      <c r="B46" s="17"/>
      <c r="C46" s="7"/>
      <c r="D46" s="7"/>
      <c r="E46" s="8"/>
    </row>
    <row r="47" spans="1:6" ht="15.75" x14ac:dyDescent="0.25">
      <c r="B47" s="17"/>
      <c r="C47" s="18"/>
      <c r="D47" s="18"/>
      <c r="E47" s="19"/>
      <c r="F47" s="10"/>
    </row>
    <row r="48" spans="1:6" ht="15.75" x14ac:dyDescent="0.25">
      <c r="E48" s="14"/>
      <c r="F48" s="15"/>
    </row>
    <row r="49" spans="1:6" ht="15.75" x14ac:dyDescent="0.25">
      <c r="E49" s="14"/>
      <c r="F49" s="15"/>
    </row>
    <row r="50" spans="1:6" ht="15.75" x14ac:dyDescent="0.25">
      <c r="A50" s="17"/>
      <c r="B50" s="17"/>
      <c r="C50" s="7"/>
      <c r="D50" s="7"/>
      <c r="E50" s="8"/>
      <c r="F50" s="9"/>
    </row>
    <row r="51" spans="1:6" ht="15.75" x14ac:dyDescent="0.25">
      <c r="B51" s="17"/>
      <c r="C51" s="7"/>
      <c r="D51" s="7"/>
      <c r="E51" s="8"/>
    </row>
    <row r="52" spans="1:6" ht="15.75" x14ac:dyDescent="0.25">
      <c r="B52" s="17"/>
      <c r="C52" s="7"/>
      <c r="D52" s="7"/>
      <c r="E52" s="8"/>
      <c r="F52" s="9"/>
    </row>
    <row r="53" spans="1:6" ht="15.75" x14ac:dyDescent="0.25">
      <c r="B53" s="17"/>
      <c r="C53" s="7"/>
      <c r="D53" s="7"/>
      <c r="E53" s="8"/>
    </row>
    <row r="54" spans="1:6" ht="15.75" x14ac:dyDescent="0.25">
      <c r="B54" s="17"/>
      <c r="C54" s="7"/>
      <c r="D54" s="7"/>
      <c r="E54" s="8"/>
      <c r="F54" s="9"/>
    </row>
    <row r="55" spans="1:6" ht="15.75" x14ac:dyDescent="0.25">
      <c r="B55" s="17"/>
      <c r="C55" s="7"/>
      <c r="D55" s="7"/>
      <c r="E55" s="8"/>
    </row>
    <row r="56" spans="1:6" ht="15.75" x14ac:dyDescent="0.25">
      <c r="B56" s="17"/>
      <c r="C56" s="18"/>
      <c r="D56" s="18"/>
      <c r="E56" s="19"/>
    </row>
    <row r="57" spans="1:6" ht="15.75" x14ac:dyDescent="0.25">
      <c r="B57" s="17"/>
      <c r="E57" s="14"/>
      <c r="F57" s="15"/>
    </row>
    <row r="58" spans="1:6" ht="15.75" x14ac:dyDescent="0.25">
      <c r="B58" s="17"/>
    </row>
    <row r="59" spans="1:6" ht="15.75" x14ac:dyDescent="0.25">
      <c r="B5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2017-03-30T20:25:26Z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f702633a-3cf6-4f12-8a97-205a1e816d19</vt:lpwstr>
  </property>
</Properties>
</file>