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6" i="1" l="1"/>
  <c r="D138" i="1" s="1"/>
  <c r="E135" i="1" l="1"/>
  <c r="I5" i="1" s="1"/>
  <c r="C123" i="1" l="1"/>
  <c r="I4" i="1" s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</calcChain>
</file>

<file path=xl/sharedStrings.xml><?xml version="1.0" encoding="utf-8"?>
<sst xmlns="http://schemas.openxmlformats.org/spreadsheetml/2006/main" count="190" uniqueCount="94">
  <si>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</si>
  <si>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</si>
  <si>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</si>
  <si>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</si>
  <si>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</si>
  <si>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</si>
  <si>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</si>
  <si>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</si>
  <si>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</si>
  <si>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</si>
  <si>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</si>
  <si>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</si>
  <si>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</si>
  <si>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</si>
  <si>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</si>
  <si>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</si>
  <si>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</si>
  <si>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</si>
  <si>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</si>
  <si>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</si>
  <si>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</si>
  <si>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</si>
  <si>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</si>
  <si>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</si>
  <si>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</si>
  <si>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</si>
  <si>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</si>
  <si>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</si>
  <si>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</si>
  <si>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</si>
  <si>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</si>
  <si>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</si>
  <si>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</si>
  <si>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</si>
  <si>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</si>
  <si>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</si>
  <si>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</si>
  <si>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</si>
  <si>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</si>
  <si>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</si>
  <si>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</si>
  <si>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</si>
  <si>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</si>
  <si>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</si>
  <si>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</si>
  <si>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</si>
  <si>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</si>
  <si>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</si>
  <si>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</si>
  <si>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</si>
  <si>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</si>
  <si>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</si>
  <si>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</si>
  <si>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</si>
  <si>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</si>
  <si>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</si>
  <si>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</si>
  <si>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</si>
  <si>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</si>
  <si>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</si>
  <si>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</si>
  <si>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</si>
  <si>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</si>
  <si>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</si>
  <si>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</si>
  <si>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</si>
  <si>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</si>
  <si>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</si>
  <si>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</si>
  <si>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</si>
  <si>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</si>
  <si>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</si>
  <si>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</si>
  <si>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</si>
  <si>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</si>
  <si>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</si>
  <si>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</si>
  <si>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</si>
  <si>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</si>
  <si>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</si>
  <si>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</si>
  <si>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</si>
  <si>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</si>
  <si>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</si>
  <si>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</si>
  <si>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</si>
  <si>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</si>
  <si>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</si>
  <si>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</si>
  <si>
    <t>* Patients / Database</t>
  </si>
  <si>
    <t>* Meetings &amp; Presentations</t>
  </si>
  <si>
    <t>• Presentations @IACT</t>
  </si>
  <si>
    <t>* Documentation</t>
  </si>
  <si>
    <t>• Document of the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</si>
</sst>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8"/>
  <sheetViews>
    <sheetView tabSelected="1" topLeftCell="A115" zoomScale="89" zoomScaleNormal="89" workbookViewId="0">
      <selection activeCell="E137" sqref="E137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339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E11+E22+E34+E45+E57+E72+E83+E98+E110+E122+E135</f>
        <v>12390000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2">
        <f>C123*40000</f>
        <v>1400000</v>
      </c>
    </row>
    <row r="123" spans="1:7" x14ac:dyDescent="0.3">
      <c r="B123" s="18" t="s">
        <v>4</v>
      </c>
      <c r="C123" s="19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/>
    <row r="127" spans="1:7" x14ac:dyDescent="0.3">
      <c r="A127" s="36"/>
      <c r="B127" s="36"/>
      <c r="C127" s="36"/>
      <c r="D127" s="36"/>
      <c r="E127" s="36"/>
    </row>
    <row r="128" spans="1:7" x14ac:dyDescent="0.3">
      <c r="A128" s="25" t="s">
        <v>85</v>
      </c>
      <c r="B128" s="7" t="s">
        <v>10</v>
      </c>
      <c r="C128" s="7" t="s">
        <v>0</v>
      </c>
      <c r="E128" s="23" t="s">
        <v>7</v>
      </c>
    </row>
    <row r="129" spans="2:5" x14ac:dyDescent="0.3">
      <c r="B129" s="1" t="s">
        <v>92</v>
      </c>
      <c r="C129" s="2">
        <v>2</v>
      </c>
      <c r="E129" s="39" t="s">
        <v>88</v>
      </c>
    </row>
    <row r="130" spans="2:5" x14ac:dyDescent="0.3">
      <c r="B130" s="1" t="s">
        <v>47</v>
      </c>
      <c r="C130" s="2">
        <v>5</v>
      </c>
      <c r="E130" s="11" t="s">
        <v>86</v>
      </c>
    </row>
    <row r="131" spans="2:5" x14ac:dyDescent="0.3">
      <c r="B131" s="1" t="s">
        <v>43</v>
      </c>
      <c r="C131" s="2">
        <v>6</v>
      </c>
      <c r="E131" s="11" t="s">
        <v>87</v>
      </c>
    </row>
    <row r="132" spans="2:5" x14ac:dyDescent="0.3">
      <c r="B132" s="1" t="s">
        <v>78</v>
      </c>
      <c r="C132" s="2">
        <v>4</v>
      </c>
      <c r="E132" s="11" t="s">
        <v>91</v>
      </c>
    </row>
    <row r="133" spans="2:5" x14ac:dyDescent="0.3">
      <c r="B133" s="1" t="s">
        <v>45</v>
      </c>
      <c r="C133" s="2">
        <v>4</v>
      </c>
      <c r="E133" s="11" t="s">
        <v>93</v>
      </c>
    </row>
    <row r="134" spans="2:5" x14ac:dyDescent="0.3">
      <c r="B134" s="1" t="s">
        <v>89</v>
      </c>
      <c r="C134" s="2">
        <v>1</v>
      </c>
    </row>
    <row r="135" spans="2:5" ht="15.6" x14ac:dyDescent="0.3">
      <c r="B135" s="1" t="s">
        <v>90</v>
      </c>
      <c r="C135" s="2">
        <v>12</v>
      </c>
      <c r="E135" s="42">
        <f>C136*40000</f>
        <v>1360000</v>
      </c>
    </row>
    <row r="136" spans="2:5" x14ac:dyDescent="0.3">
      <c r="B136" s="18" t="s">
        <v>4</v>
      </c>
      <c r="C136" s="19">
        <f>SUM(C129:C135)</f>
        <v>34</v>
      </c>
    </row>
    <row r="137" spans="2:5" x14ac:dyDescent="0.3">
      <c r="C137" s="4" t="s">
        <v>2</v>
      </c>
      <c r="D137" s="3">
        <v>6</v>
      </c>
    </row>
    <row r="138" spans="2:5" x14ac:dyDescent="0.3">
      <c r="C138" s="4" t="s">
        <v>3</v>
      </c>
      <c r="D138" s="21">
        <f>C136-D137</f>
        <v>28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2020-12-11T21:34:57Z</dcterms:modified>
</cp:coreProperties>
</file>