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" i="1" l="1"/>
  <c r="C109" i="1" l="1"/>
  <c r="C98" i="1" l="1"/>
  <c r="D100" i="1" s="1"/>
  <c r="C83" i="1" l="1"/>
  <c r="C72" i="1" l="1"/>
  <c r="C57" i="1" l="1"/>
  <c r="C45" i="1" l="1"/>
  <c r="C34" i="1" l="1"/>
  <c r="C22" i="1" l="1"/>
  <c r="C11" i="1" l="1"/>
  <c r="I4" i="1" s="1"/>
</calcChain>
</file>

<file path=xl/sharedStrings.xml><?xml version="1.0" encoding="utf-8"?>
<sst xmlns="http://schemas.openxmlformats.org/spreadsheetml/2006/main" count="149" uniqueCount="76">
  <si>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</si>
  <si>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</si>
  <si>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</si>
  <si>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</si>
  <si>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</si>
  <si>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</si>
  <si>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</si>
  <si>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</si>
  <si>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</si>
  <si>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</si>
  <si>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</si>
  <si>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</si>
  <si>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</si>
  <si>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</si>
  <si>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</si>
  <si>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</si>
  <si>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</si>
  <si>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</si>
  <si>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</si>
  <si>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</si>
  <si>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</si>
  <si>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</si>
  <si>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</si>
  <si>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</si>
  <si>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</si>
  <si>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</si>
  <si>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</si>
  <si>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</si>
  <si>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</si>
  <si>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</si>
  <si>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</si>
  <si>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</si>
  <si>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</si>
  <si>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</si>
  <si>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</si>
  <si>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</si>
  <si>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</si>
  <si>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</si>
  <si>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</si>
  <si>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</si>
  <si>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</si>
  <si>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</si>
  <si>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</si>
  <si>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</si>
  <si>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</si>
  <si>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</si>
  <si>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CenterLine Extraction</t>
  </si>
  <si>
    <t>* GUI</t>
  </si>
  <si>
    <t>آبان تا بهمن 98</t>
  </si>
  <si>
    <t>* 3D Virtual View</t>
  </si>
  <si>
    <t>اسفند 98 تا خرداد 99</t>
  </si>
  <si>
    <t>* Multithreading</t>
  </si>
  <si>
    <t>* Code Refactoring</t>
  </si>
  <si>
    <t>* Documents (Read/Write)</t>
  </si>
  <si>
    <t>* 3D Views</t>
  </si>
  <si>
    <t>* Meetings</t>
  </si>
  <si>
    <t>* GPU Support</t>
  </si>
  <si>
    <t>• Get Tool/Ref Coordinates from Tracker</t>
  </si>
  <si>
    <t>• Visualize Tool in Viewers (2D/3D)</t>
  </si>
  <si>
    <t>• Improved 3D Views</t>
  </si>
  <si>
    <t>• Live Tracking (Pre-registered)</t>
  </si>
  <si>
    <t>• Multithread Tracking</t>
  </si>
  <si>
    <t>• Record Tool/Ref points and save</t>
  </si>
  <si>
    <t>• Two 3D views (Virtual/Normal)</t>
  </si>
  <si>
    <t>• Render on GPU</t>
  </si>
  <si>
    <t>* Segmentation (Lung/Airway)</t>
  </si>
  <si>
    <t>* Support for VTK files</t>
  </si>
  <si>
    <t>* Integration</t>
  </si>
  <si>
    <t>• Registration (CPD)                         (not integrated)</t>
  </si>
  <si>
    <t>• Centerline extraction                     (not integrated)</t>
  </si>
  <si>
    <t>• Segmentation (Lung/Airway)         (not integrated)</t>
  </si>
  <si>
    <t>تیر 99</t>
  </si>
  <si>
    <t>مرداد 99</t>
  </si>
  <si>
    <t>• Patients Database</t>
  </si>
  <si>
    <t>* Patients Database</t>
  </si>
  <si>
    <t>*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</si>
</sst>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  <xf numFmtId="0" fontId="11" fillId="10" borderId="1" xfId="0" applyFont="1" applyFill="1" applyBorder="1"/>
    <xf numFmtId="0" fontId="12" fillId="9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1"/>
  <sheetViews>
    <sheetView tabSelected="1" topLeftCell="A103" zoomScale="89" zoomScaleNormal="89" workbookViewId="0">
      <selection activeCell="D112" sqref="D112"/>
    </sheetView>
  </sheetViews>
  <sheetFormatPr defaultRowHeight="14.4" x14ac:dyDescent="0.3"/>
  <cols>
    <col min="1" max="1" width="21.6640625" customWidth="1"/>
    <col min="2" max="2" width="26.6640625" bestFit="1" customWidth="1"/>
    <col min="3" max="3" width="9.5546875" bestFit="1" customWidth="1"/>
    <col min="4" max="4" width="3.5546875" bestFit="1" customWidth="1"/>
    <col min="5" max="5" width="42.6640625" bestFit="1" customWidth="1"/>
    <col min="6" max="6" width="3.88671875" customWidth="1"/>
    <col min="7" max="7" width="8.6640625" bestFit="1" customWidth="1"/>
    <col min="8" max="8" width="13.6640625" bestFit="1" customWidth="1"/>
    <col min="9" max="9" width="5.44140625" customWidth="1"/>
    <col min="12" max="12" width="39" bestFit="1" customWidth="1"/>
  </cols>
  <sheetData>
    <row r="2" spans="1:9" x14ac:dyDescent="0.3">
      <c r="A2" s="26" t="s">
        <v>1</v>
      </c>
      <c r="F2" s="17"/>
      <c r="G2" s="21" t="s">
        <v>8</v>
      </c>
    </row>
    <row r="3" spans="1:9" ht="15" thickBot="1" x14ac:dyDescent="0.35">
      <c r="A3" s="27" t="s">
        <v>15</v>
      </c>
      <c r="B3" s="14"/>
      <c r="C3" s="14"/>
      <c r="D3" s="14"/>
      <c r="E3" s="14"/>
      <c r="F3" s="20"/>
      <c r="G3" s="22" t="s">
        <v>9</v>
      </c>
    </row>
    <row r="4" spans="1:9" ht="15.6" x14ac:dyDescent="0.3">
      <c r="H4" s="40" t="s">
        <v>4</v>
      </c>
      <c r="I4" s="41">
        <f>C11+C22+C34+C45+C57+C72+C83+C98+C109</f>
        <v>299</v>
      </c>
    </row>
    <row r="5" spans="1:9" x14ac:dyDescent="0.3">
      <c r="A5" s="38" t="s">
        <v>5</v>
      </c>
      <c r="B5" s="10" t="s">
        <v>10</v>
      </c>
      <c r="C5" s="10" t="s">
        <v>0</v>
      </c>
      <c r="D5" s="6"/>
      <c r="E5" s="23" t="s">
        <v>7</v>
      </c>
    </row>
    <row r="6" spans="1:9" x14ac:dyDescent="0.3">
      <c r="B6" s="8" t="s">
        <v>12</v>
      </c>
      <c r="C6" s="9">
        <v>5</v>
      </c>
      <c r="D6" s="5"/>
      <c r="E6" s="11" t="s">
        <v>11</v>
      </c>
    </row>
    <row r="7" spans="1:9" x14ac:dyDescent="0.3">
      <c r="B7" s="8" t="s">
        <v>18</v>
      </c>
      <c r="C7" s="9">
        <v>6</v>
      </c>
      <c r="D7" s="5"/>
      <c r="E7" s="11" t="s">
        <v>19</v>
      </c>
    </row>
    <row r="8" spans="1:9" x14ac:dyDescent="0.3">
      <c r="B8" s="1" t="s">
        <v>16</v>
      </c>
      <c r="C8" s="9">
        <v>14</v>
      </c>
      <c r="D8" s="5"/>
    </row>
    <row r="9" spans="1:9" x14ac:dyDescent="0.3">
      <c r="B9" s="1" t="s">
        <v>17</v>
      </c>
      <c r="C9" s="9">
        <v>5</v>
      </c>
      <c r="D9" s="5"/>
    </row>
    <row r="10" spans="1:9" x14ac:dyDescent="0.3">
      <c r="B10" s="8" t="s">
        <v>13</v>
      </c>
      <c r="C10" s="9">
        <v>4</v>
      </c>
      <c r="D10" s="5"/>
    </row>
    <row r="11" spans="1:9" x14ac:dyDescent="0.3">
      <c r="B11" s="15" t="s">
        <v>4</v>
      </c>
      <c r="C11" s="16">
        <f>SUM(C6:C10)</f>
        <v>34</v>
      </c>
      <c r="D11" s="5"/>
    </row>
    <row r="12" spans="1:9" x14ac:dyDescent="0.3">
      <c r="B12" s="5"/>
      <c r="C12" s="12" t="s">
        <v>2</v>
      </c>
      <c r="D12" s="13">
        <v>9</v>
      </c>
    </row>
    <row r="13" spans="1:9" x14ac:dyDescent="0.3">
      <c r="C13" s="12" t="s">
        <v>3</v>
      </c>
      <c r="D13" s="13">
        <v>25</v>
      </c>
    </row>
    <row r="14" spans="1:9" ht="15" thickBot="1" x14ac:dyDescent="0.35">
      <c r="A14" s="14"/>
      <c r="B14" s="14"/>
      <c r="C14" s="14"/>
      <c r="D14" s="14"/>
      <c r="E14" s="14"/>
      <c r="F14" s="14"/>
      <c r="G14" s="14"/>
    </row>
    <row r="16" spans="1:9" x14ac:dyDescent="0.3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3">
      <c r="B17" s="1" t="s">
        <v>12</v>
      </c>
      <c r="C17" s="2">
        <v>6</v>
      </c>
      <c r="E17" s="11" t="s">
        <v>20</v>
      </c>
    </row>
    <row r="18" spans="1:7" x14ac:dyDescent="0.3">
      <c r="B18" s="1" t="s">
        <v>16</v>
      </c>
      <c r="C18" s="2">
        <v>10</v>
      </c>
      <c r="E18" s="11" t="s">
        <v>31</v>
      </c>
    </row>
    <row r="19" spans="1:7" x14ac:dyDescent="0.3">
      <c r="B19" s="1" t="s">
        <v>17</v>
      </c>
      <c r="C19" s="2">
        <v>23</v>
      </c>
      <c r="E19" s="24" t="s">
        <v>21</v>
      </c>
    </row>
    <row r="20" spans="1:7" x14ac:dyDescent="0.3">
      <c r="B20" s="1" t="s">
        <v>41</v>
      </c>
      <c r="C20" s="2">
        <v>4</v>
      </c>
      <c r="E20" s="37"/>
    </row>
    <row r="21" spans="1:7" x14ac:dyDescent="0.3">
      <c r="B21" s="1" t="s">
        <v>13</v>
      </c>
      <c r="C21" s="2">
        <v>2</v>
      </c>
    </row>
    <row r="22" spans="1:7" x14ac:dyDescent="0.3">
      <c r="B22" s="33" t="s">
        <v>4</v>
      </c>
      <c r="C22" s="34">
        <f>SUM(C17:C21)</f>
        <v>45</v>
      </c>
    </row>
    <row r="23" spans="1:7" x14ac:dyDescent="0.3">
      <c r="C23" s="4" t="s">
        <v>2</v>
      </c>
      <c r="D23" s="3">
        <v>29</v>
      </c>
    </row>
    <row r="24" spans="1:7" x14ac:dyDescent="0.3">
      <c r="C24" s="4" t="s">
        <v>3</v>
      </c>
      <c r="D24" s="3">
        <v>16</v>
      </c>
    </row>
    <row r="25" spans="1:7" ht="15" thickBot="1" x14ac:dyDescent="0.35">
      <c r="A25" s="14"/>
      <c r="B25" s="14"/>
      <c r="C25" s="14"/>
      <c r="D25" s="14"/>
      <c r="E25" s="14"/>
      <c r="F25" s="14"/>
      <c r="G25" s="14"/>
    </row>
    <row r="27" spans="1:7" x14ac:dyDescent="0.3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3">
      <c r="B28" s="31" t="s">
        <v>23</v>
      </c>
      <c r="C28" s="30">
        <v>10</v>
      </c>
      <c r="E28" s="11" t="s">
        <v>22</v>
      </c>
    </row>
    <row r="29" spans="1:7" x14ac:dyDescent="0.3">
      <c r="B29" s="28" t="s">
        <v>26</v>
      </c>
      <c r="C29" s="29">
        <v>15</v>
      </c>
      <c r="E29" s="11" t="s">
        <v>24</v>
      </c>
    </row>
    <row r="30" spans="1:7" x14ac:dyDescent="0.3">
      <c r="B30" s="1" t="s">
        <v>12</v>
      </c>
      <c r="C30" s="2">
        <v>1</v>
      </c>
      <c r="E30" s="11" t="s">
        <v>25</v>
      </c>
    </row>
    <row r="31" spans="1:7" x14ac:dyDescent="0.3">
      <c r="B31" s="1" t="s">
        <v>16</v>
      </c>
      <c r="C31" s="2">
        <v>4</v>
      </c>
    </row>
    <row r="32" spans="1:7" x14ac:dyDescent="0.3">
      <c r="B32" s="1" t="s">
        <v>17</v>
      </c>
      <c r="C32" s="2">
        <v>1</v>
      </c>
    </row>
    <row r="33" spans="1:7" x14ac:dyDescent="0.3">
      <c r="B33" s="1" t="s">
        <v>13</v>
      </c>
      <c r="C33" s="2">
        <v>3</v>
      </c>
    </row>
    <row r="34" spans="1:7" x14ac:dyDescent="0.3">
      <c r="B34" s="33" t="s">
        <v>4</v>
      </c>
      <c r="C34" s="34">
        <f>SUM(C28:C33)</f>
        <v>34</v>
      </c>
    </row>
    <row r="35" spans="1:7" x14ac:dyDescent="0.3">
      <c r="C35" s="4" t="s">
        <v>2</v>
      </c>
      <c r="D35" s="3">
        <v>13</v>
      </c>
    </row>
    <row r="36" spans="1:7" x14ac:dyDescent="0.3">
      <c r="C36" s="4" t="s">
        <v>3</v>
      </c>
      <c r="D36" s="21">
        <v>21</v>
      </c>
    </row>
    <row r="37" spans="1:7" ht="15" thickBot="1" x14ac:dyDescent="0.35">
      <c r="A37" s="14"/>
      <c r="B37" s="14"/>
      <c r="C37" s="14"/>
      <c r="D37" s="14"/>
      <c r="E37" s="14"/>
      <c r="F37" s="14"/>
      <c r="G37" s="14"/>
    </row>
    <row r="39" spans="1:7" x14ac:dyDescent="0.3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3">
      <c r="B40" s="28" t="s">
        <v>26</v>
      </c>
      <c r="C40" s="29">
        <v>3</v>
      </c>
      <c r="E40" s="11" t="s">
        <v>28</v>
      </c>
    </row>
    <row r="41" spans="1:7" x14ac:dyDescent="0.3">
      <c r="B41" s="1" t="s">
        <v>16</v>
      </c>
      <c r="C41" s="2">
        <v>4</v>
      </c>
      <c r="E41" s="11" t="s">
        <v>30</v>
      </c>
    </row>
    <row r="42" spans="1:7" x14ac:dyDescent="0.3">
      <c r="B42" s="1" t="s">
        <v>41</v>
      </c>
      <c r="C42" s="2">
        <v>2</v>
      </c>
      <c r="E42" s="11" t="s">
        <v>29</v>
      </c>
    </row>
    <row r="43" spans="1:7" x14ac:dyDescent="0.3">
      <c r="B43" s="1" t="s">
        <v>39</v>
      </c>
      <c r="C43" s="2">
        <v>4</v>
      </c>
      <c r="E43" s="35"/>
    </row>
    <row r="44" spans="1:7" x14ac:dyDescent="0.3">
      <c r="B44" s="1" t="s">
        <v>40</v>
      </c>
      <c r="C44" s="2">
        <v>7</v>
      </c>
      <c r="E44" s="35"/>
    </row>
    <row r="45" spans="1:7" x14ac:dyDescent="0.3">
      <c r="B45" s="33" t="s">
        <v>4</v>
      </c>
      <c r="C45" s="34">
        <f>SUM(C40:C44)</f>
        <v>20</v>
      </c>
    </row>
    <row r="46" spans="1:7" x14ac:dyDescent="0.3">
      <c r="C46" s="4" t="s">
        <v>2</v>
      </c>
      <c r="D46" s="3">
        <v>3</v>
      </c>
    </row>
    <row r="47" spans="1:7" x14ac:dyDescent="0.3">
      <c r="C47" s="4" t="s">
        <v>3</v>
      </c>
      <c r="D47" s="21">
        <v>17</v>
      </c>
    </row>
    <row r="48" spans="1:7" ht="15" thickBot="1" x14ac:dyDescent="0.35">
      <c r="A48" s="14"/>
      <c r="B48" s="14"/>
      <c r="C48" s="14"/>
      <c r="D48" s="14"/>
      <c r="E48" s="14"/>
      <c r="F48" s="14"/>
      <c r="G48" s="14"/>
    </row>
    <row r="49" spans="1:7" x14ac:dyDescent="0.3">
      <c r="A49" s="36"/>
      <c r="B49" s="36"/>
      <c r="C49" s="36"/>
      <c r="D49" s="36"/>
      <c r="E49" s="36"/>
    </row>
    <row r="50" spans="1:7" x14ac:dyDescent="0.3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3">
      <c r="B51" s="1" t="s">
        <v>16</v>
      </c>
      <c r="C51" s="2">
        <v>10</v>
      </c>
      <c r="E51" s="11" t="s">
        <v>33</v>
      </c>
    </row>
    <row r="52" spans="1:7" x14ac:dyDescent="0.3">
      <c r="B52" s="1" t="s">
        <v>39</v>
      </c>
      <c r="C52" s="2">
        <v>17</v>
      </c>
      <c r="E52" s="11" t="s">
        <v>34</v>
      </c>
    </row>
    <row r="53" spans="1:7" x14ac:dyDescent="0.3">
      <c r="B53" s="1" t="s">
        <v>40</v>
      </c>
      <c r="C53" s="2">
        <v>6</v>
      </c>
      <c r="E53" s="11" t="s">
        <v>38</v>
      </c>
    </row>
    <row r="54" spans="1:7" x14ac:dyDescent="0.3">
      <c r="B54" s="1" t="s">
        <v>36</v>
      </c>
      <c r="C54" s="2">
        <v>2</v>
      </c>
      <c r="E54" s="11" t="s">
        <v>37</v>
      </c>
    </row>
    <row r="55" spans="1:7" x14ac:dyDescent="0.3">
      <c r="B55" s="1" t="s">
        <v>41</v>
      </c>
      <c r="C55" s="2">
        <v>4</v>
      </c>
      <c r="E55" s="35"/>
    </row>
    <row r="56" spans="1:7" x14ac:dyDescent="0.3">
      <c r="B56" s="1" t="s">
        <v>35</v>
      </c>
      <c r="C56" s="2">
        <v>1</v>
      </c>
      <c r="E56" s="35"/>
    </row>
    <row r="57" spans="1:7" x14ac:dyDescent="0.3">
      <c r="B57" s="33" t="s">
        <v>4</v>
      </c>
      <c r="C57" s="34">
        <f>SUM(C51:C56)</f>
        <v>40</v>
      </c>
    </row>
    <row r="58" spans="1:7" x14ac:dyDescent="0.3">
      <c r="C58" s="4" t="s">
        <v>2</v>
      </c>
      <c r="D58" s="3">
        <v>9</v>
      </c>
    </row>
    <row r="59" spans="1:7" x14ac:dyDescent="0.3">
      <c r="C59" s="4" t="s">
        <v>3</v>
      </c>
      <c r="D59" s="21">
        <v>31</v>
      </c>
    </row>
    <row r="60" spans="1:7" ht="15" thickBot="1" x14ac:dyDescent="0.35">
      <c r="A60" s="14"/>
      <c r="B60" s="14"/>
      <c r="C60" s="14"/>
      <c r="D60" s="14"/>
      <c r="E60" s="14"/>
      <c r="F60" s="14"/>
      <c r="G60" s="14"/>
    </row>
    <row r="61" spans="1:7" x14ac:dyDescent="0.3">
      <c r="A61" s="36"/>
      <c r="B61" s="36"/>
      <c r="C61" s="36"/>
      <c r="D61" s="36"/>
      <c r="E61" s="36"/>
    </row>
    <row r="62" spans="1:7" x14ac:dyDescent="0.3">
      <c r="A62" s="32" t="s">
        <v>48</v>
      </c>
      <c r="B62" s="7" t="s">
        <v>10</v>
      </c>
      <c r="C62" s="7" t="s">
        <v>0</v>
      </c>
      <c r="E62" s="23" t="s">
        <v>7</v>
      </c>
    </row>
    <row r="63" spans="1:7" x14ac:dyDescent="0.3">
      <c r="B63" s="1" t="s">
        <v>17</v>
      </c>
      <c r="C63" s="2">
        <v>5</v>
      </c>
      <c r="E63" s="39" t="s">
        <v>57</v>
      </c>
    </row>
    <row r="64" spans="1:7" x14ac:dyDescent="0.3">
      <c r="B64" s="1" t="s">
        <v>47</v>
      </c>
      <c r="C64" s="2">
        <v>7</v>
      </c>
      <c r="E64" s="11" t="s">
        <v>58</v>
      </c>
    </row>
    <row r="65" spans="1:7" x14ac:dyDescent="0.3">
      <c r="B65" s="1" t="s">
        <v>42</v>
      </c>
      <c r="C65" s="2">
        <v>5</v>
      </c>
      <c r="E65" s="11" t="s">
        <v>59</v>
      </c>
    </row>
    <row r="66" spans="1:7" x14ac:dyDescent="0.3">
      <c r="B66" s="1" t="s">
        <v>45</v>
      </c>
      <c r="C66" s="2">
        <v>7</v>
      </c>
      <c r="E66" s="11" t="s">
        <v>60</v>
      </c>
    </row>
    <row r="67" spans="1:7" x14ac:dyDescent="0.3">
      <c r="B67" s="1" t="s">
        <v>49</v>
      </c>
      <c r="C67" s="2">
        <v>3</v>
      </c>
    </row>
    <row r="68" spans="1:7" x14ac:dyDescent="0.3">
      <c r="B68" s="1" t="s">
        <v>43</v>
      </c>
      <c r="C68" s="2">
        <v>7</v>
      </c>
    </row>
    <row r="69" spans="1:7" x14ac:dyDescent="0.3">
      <c r="B69" s="1" t="s">
        <v>46</v>
      </c>
      <c r="C69" s="2">
        <v>1</v>
      </c>
    </row>
    <row r="70" spans="1:7" x14ac:dyDescent="0.3">
      <c r="B70" s="1" t="s">
        <v>44</v>
      </c>
      <c r="C70" s="2">
        <v>2</v>
      </c>
    </row>
    <row r="71" spans="1:7" x14ac:dyDescent="0.3">
      <c r="B71" s="1" t="s">
        <v>13</v>
      </c>
      <c r="C71" s="2">
        <v>3</v>
      </c>
    </row>
    <row r="72" spans="1:7" x14ac:dyDescent="0.3">
      <c r="B72" s="33" t="s">
        <v>4</v>
      </c>
      <c r="C72" s="34">
        <f>SUM(C63:C71)</f>
        <v>40</v>
      </c>
    </row>
    <row r="73" spans="1:7" x14ac:dyDescent="0.3">
      <c r="C73" s="4" t="s">
        <v>2</v>
      </c>
      <c r="D73" s="3">
        <v>8</v>
      </c>
    </row>
    <row r="74" spans="1:7" x14ac:dyDescent="0.3">
      <c r="C74" s="4" t="s">
        <v>3</v>
      </c>
      <c r="D74" s="21">
        <v>32</v>
      </c>
    </row>
    <row r="75" spans="1:7" ht="15" thickBot="1" x14ac:dyDescent="0.35">
      <c r="A75" s="14"/>
      <c r="B75" s="14"/>
      <c r="C75" s="14"/>
      <c r="D75" s="14"/>
      <c r="E75" s="14"/>
      <c r="F75" s="14"/>
      <c r="G75" s="14"/>
    </row>
    <row r="76" spans="1:7" x14ac:dyDescent="0.3">
      <c r="A76" s="36"/>
      <c r="B76" s="36"/>
      <c r="C76" s="36"/>
      <c r="D76" s="36"/>
      <c r="E76" s="36"/>
    </row>
    <row r="77" spans="1:7" x14ac:dyDescent="0.3">
      <c r="A77" s="32" t="s">
        <v>50</v>
      </c>
      <c r="B77" s="7" t="s">
        <v>10</v>
      </c>
      <c r="C77" s="7" t="s">
        <v>0</v>
      </c>
      <c r="E77" s="23" t="s">
        <v>7</v>
      </c>
    </row>
    <row r="78" spans="1:7" x14ac:dyDescent="0.3">
      <c r="B78" s="1" t="s">
        <v>51</v>
      </c>
      <c r="C78" s="2">
        <v>1</v>
      </c>
      <c r="E78" s="39" t="s">
        <v>61</v>
      </c>
    </row>
    <row r="79" spans="1:7" x14ac:dyDescent="0.3">
      <c r="B79" s="1" t="s">
        <v>52</v>
      </c>
      <c r="C79" s="2">
        <v>7</v>
      </c>
      <c r="E79" s="11" t="s">
        <v>62</v>
      </c>
    </row>
    <row r="80" spans="1:7" x14ac:dyDescent="0.3">
      <c r="B80" s="1" t="s">
        <v>53</v>
      </c>
      <c r="C80" s="2">
        <v>3</v>
      </c>
      <c r="E80" s="11" t="s">
        <v>63</v>
      </c>
    </row>
    <row r="81" spans="1:7" x14ac:dyDescent="0.3">
      <c r="B81" s="1" t="s">
        <v>47</v>
      </c>
      <c r="C81" s="2">
        <v>4</v>
      </c>
    </row>
    <row r="82" spans="1:7" x14ac:dyDescent="0.3">
      <c r="B82" s="1" t="s">
        <v>54</v>
      </c>
      <c r="C82" s="2">
        <v>2</v>
      </c>
    </row>
    <row r="83" spans="1:7" x14ac:dyDescent="0.3">
      <c r="B83" s="33" t="s">
        <v>4</v>
      </c>
      <c r="C83" s="34">
        <f>SUM(C78:C82)</f>
        <v>17</v>
      </c>
    </row>
    <row r="84" spans="1:7" x14ac:dyDescent="0.3">
      <c r="C84" s="4" t="s">
        <v>2</v>
      </c>
      <c r="D84" s="3">
        <v>0</v>
      </c>
    </row>
    <row r="85" spans="1:7" x14ac:dyDescent="0.3">
      <c r="C85" s="4" t="s">
        <v>3</v>
      </c>
      <c r="D85" s="21">
        <v>17</v>
      </c>
    </row>
    <row r="86" spans="1:7" ht="15" thickBot="1" x14ac:dyDescent="0.35">
      <c r="A86" s="14"/>
      <c r="B86" s="14"/>
      <c r="C86" s="14"/>
      <c r="D86" s="14"/>
      <c r="E86" s="14"/>
      <c r="F86" s="14"/>
      <c r="G86" s="14"/>
    </row>
    <row r="87" spans="1:7" x14ac:dyDescent="0.3">
      <c r="A87" s="36"/>
      <c r="B87" s="36"/>
      <c r="C87" s="36"/>
      <c r="D87" s="36"/>
      <c r="E87" s="36"/>
    </row>
    <row r="88" spans="1:7" x14ac:dyDescent="0.3">
      <c r="A88" s="25" t="s">
        <v>71</v>
      </c>
      <c r="B88" s="7" t="s">
        <v>10</v>
      </c>
      <c r="C88" s="7" t="s">
        <v>0</v>
      </c>
      <c r="E88" s="23" t="s">
        <v>7</v>
      </c>
    </row>
    <row r="89" spans="1:7" x14ac:dyDescent="0.3">
      <c r="B89" s="1" t="s">
        <v>53</v>
      </c>
      <c r="C89" s="2">
        <v>1</v>
      </c>
      <c r="E89" s="39" t="s">
        <v>64</v>
      </c>
    </row>
    <row r="90" spans="1:7" x14ac:dyDescent="0.3">
      <c r="B90" s="1" t="s">
        <v>65</v>
      </c>
      <c r="C90" s="2">
        <v>4</v>
      </c>
      <c r="E90" s="11" t="s">
        <v>70</v>
      </c>
    </row>
    <row r="91" spans="1:7" x14ac:dyDescent="0.3">
      <c r="B91" s="1" t="s">
        <v>46</v>
      </c>
      <c r="C91" s="2">
        <v>9</v>
      </c>
      <c r="E91" s="11" t="s">
        <v>69</v>
      </c>
    </row>
    <row r="92" spans="1:7" x14ac:dyDescent="0.3">
      <c r="B92" s="1" t="s">
        <v>43</v>
      </c>
      <c r="C92" s="2">
        <v>6</v>
      </c>
      <c r="E92" s="11" t="s">
        <v>68</v>
      </c>
    </row>
    <row r="93" spans="1:7" x14ac:dyDescent="0.3">
      <c r="B93" s="1" t="s">
        <v>56</v>
      </c>
      <c r="C93" s="2">
        <v>2</v>
      </c>
    </row>
    <row r="94" spans="1:7" x14ac:dyDescent="0.3">
      <c r="B94" s="1" t="s">
        <v>47</v>
      </c>
      <c r="C94" s="2">
        <v>4</v>
      </c>
    </row>
    <row r="95" spans="1:7" x14ac:dyDescent="0.3">
      <c r="B95" s="1" t="s">
        <v>66</v>
      </c>
      <c r="C95" s="2">
        <v>3</v>
      </c>
    </row>
    <row r="96" spans="1:7" x14ac:dyDescent="0.3">
      <c r="B96" s="1" t="s">
        <v>67</v>
      </c>
      <c r="C96" s="2">
        <v>3</v>
      </c>
    </row>
    <row r="97" spans="1:7" x14ac:dyDescent="0.3">
      <c r="B97" s="1" t="s">
        <v>55</v>
      </c>
      <c r="C97" s="2">
        <v>2</v>
      </c>
    </row>
    <row r="98" spans="1:7" x14ac:dyDescent="0.3">
      <c r="B98" s="18" t="s">
        <v>4</v>
      </c>
      <c r="C98" s="19">
        <f>SUM(C89:C97)</f>
        <v>34</v>
      </c>
    </row>
    <row r="99" spans="1:7" x14ac:dyDescent="0.3">
      <c r="C99" s="4" t="s">
        <v>2</v>
      </c>
      <c r="D99" s="3">
        <v>0</v>
      </c>
    </row>
    <row r="100" spans="1:7" x14ac:dyDescent="0.3">
      <c r="C100" s="4" t="s">
        <v>3</v>
      </c>
      <c r="D100" s="21">
        <f>C98</f>
        <v>34</v>
      </c>
    </row>
    <row r="102" spans="1:7" ht="15" thickBot="1" x14ac:dyDescent="0.35">
      <c r="A102" s="14"/>
      <c r="B102" s="14"/>
      <c r="C102" s="14"/>
      <c r="D102" s="14"/>
      <c r="E102" s="14"/>
      <c r="F102" s="14"/>
      <c r="G102" s="14"/>
    </row>
    <row r="103" spans="1:7" x14ac:dyDescent="0.3">
      <c r="A103" s="36"/>
      <c r="B103" s="36"/>
      <c r="C103" s="36"/>
      <c r="D103" s="36"/>
      <c r="E103" s="36"/>
    </row>
    <row r="104" spans="1:7" x14ac:dyDescent="0.3">
      <c r="A104" s="25" t="s">
        <v>72</v>
      </c>
      <c r="B104" s="7" t="s">
        <v>10</v>
      </c>
      <c r="C104" s="7" t="s">
        <v>0</v>
      </c>
      <c r="E104" s="23" t="s">
        <v>7</v>
      </c>
    </row>
    <row r="105" spans="1:7" x14ac:dyDescent="0.3">
      <c r="B105" s="1" t="s">
        <v>74</v>
      </c>
      <c r="C105" s="2">
        <v>9</v>
      </c>
      <c r="E105" s="39" t="s">
        <v>73</v>
      </c>
    </row>
    <row r="106" spans="1:7" x14ac:dyDescent="0.3">
      <c r="B106" s="1" t="s">
        <v>47</v>
      </c>
      <c r="C106" s="2">
        <v>6</v>
      </c>
      <c r="E106" s="11"/>
    </row>
    <row r="107" spans="1:7" x14ac:dyDescent="0.3">
      <c r="B107" s="1" t="s">
        <v>43</v>
      </c>
      <c r="C107" s="2">
        <v>15</v>
      </c>
      <c r="E107" s="11"/>
    </row>
    <row r="108" spans="1:7" x14ac:dyDescent="0.3">
      <c r="B108" s="1" t="s">
        <v>75</v>
      </c>
      <c r="C108" s="2">
        <v>5</v>
      </c>
    </row>
    <row r="109" spans="1:7" x14ac:dyDescent="0.3">
      <c r="B109" s="18" t="s">
        <v>4</v>
      </c>
      <c r="C109" s="19">
        <f>SUM(C105:C108)</f>
        <v>35</v>
      </c>
      <c r="E109" s="35"/>
    </row>
    <row r="110" spans="1:7" x14ac:dyDescent="0.3">
      <c r="C110" s="4" t="s">
        <v>2</v>
      </c>
      <c r="D110" s="3">
        <v>1</v>
      </c>
    </row>
    <row r="111" spans="1:7" x14ac:dyDescent="0.3">
      <c r="C111" s="4" t="s">
        <v>3</v>
      </c>
      <c r="D111" s="21">
        <f>C109-D110</f>
        <v>34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2020-08-15T17:44:26Z</dcterms:modified>
</cp:coreProperties>
</file>