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MSI P65 Creator 8RE\Documentos\4_Carrera\TFG\Vivado2\Codigo_Instruccion\"/>
    </mc:Choice>
  </mc:AlternateContent>
  <xr:revisionPtr revIDLastSave="0" documentId="8_{52C2B7D6-BE28-48D3-8927-0B89B0121EF1}" xr6:coauthVersionLast="47" xr6:coauthVersionMax="47" xr10:uidLastSave="{00000000-0000-0000-0000-000000000000}"/>
  <bookViews>
    <workbookView xWindow="-108" yWindow="-108" windowWidth="23256" windowHeight="12456" xr2:uid="{1D9864E4-3C58-4933-AEC3-7D51328E63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9" i="1" a="1"/>
  <c r="H10" i="1" a="1"/>
  <c r="H16" i="1" a="1"/>
  <c r="H14" i="1" a="1"/>
  <c r="H4" i="1" a="1"/>
  <c r="H22" i="1" a="1"/>
  <c r="H23" i="1" a="1"/>
  <c r="H7" i="1" a="1"/>
  <c r="H5" i="1" a="1"/>
  <c r="H11" i="1" a="1"/>
  <c r="H17" i="1" a="1"/>
  <c r="H13" i="1" a="1"/>
  <c r="H12" i="1" a="1"/>
  <c r="H18" i="1" a="1"/>
  <c r="H24" i="1" a="1"/>
  <c r="H19" i="1" a="1"/>
  <c r="H20" i="1" a="1"/>
  <c r="H21" i="1" a="1"/>
  <c r="H6" i="1" a="1"/>
  <c r="H25" i="1" a="1"/>
  <c r="H15" i="1" a="1"/>
  <c r="H8" i="1" a="1"/>
  <c r="F22" i="1" a="1"/>
  <c r="F6" i="1" a="1"/>
  <c r="F12" i="1" a="1"/>
  <c r="F18" i="1" a="1"/>
  <c r="F24" i="1" a="1"/>
  <c r="F3" i="1" a="1"/>
  <c r="F16" i="1" a="1"/>
  <c r="F17" i="1" a="1"/>
  <c r="F7" i="1" a="1"/>
  <c r="F13" i="1" a="1"/>
  <c r="F19" i="1" a="1"/>
  <c r="F25" i="1" a="1"/>
  <c r="F9" i="1" a="1"/>
  <c r="F10" i="1" a="1"/>
  <c r="F11" i="1" a="1"/>
  <c r="F8" i="1" a="1"/>
  <c r="F14" i="1" a="1"/>
  <c r="F20" i="1" a="1"/>
  <c r="F15" i="1" a="1"/>
  <c r="F21" i="1" a="1"/>
  <c r="F4" i="1" a="1"/>
  <c r="F5" i="1" a="1"/>
  <c r="F23" i="1" a="1"/>
  <c r="H2" i="1" a="1"/>
  <c r="F2" i="1" a="1"/>
  <c r="D3" i="1" a="1"/>
  <c r="D9" i="1" a="1"/>
  <c r="D15" i="1" a="1"/>
  <c r="D21" i="1" a="1"/>
  <c r="D5" i="1" a="1"/>
  <c r="D23" i="1" a="1"/>
  <c r="D4" i="1" a="1"/>
  <c r="D10" i="1" a="1"/>
  <c r="D16" i="1" a="1"/>
  <c r="D22" i="1" a="1"/>
  <c r="D11" i="1" a="1"/>
  <c r="D17" i="1" a="1"/>
  <c r="D18" i="1" a="1"/>
  <c r="D25" i="1" a="1"/>
  <c r="D20" i="1" a="1"/>
  <c r="D6" i="1" a="1"/>
  <c r="D12" i="1" a="1"/>
  <c r="D24" i="1" a="1"/>
  <c r="D13" i="1" a="1"/>
  <c r="D14" i="1" a="1"/>
  <c r="D19" i="1" a="1"/>
  <c r="D7" i="1" a="1"/>
  <c r="D8" i="1" a="1"/>
  <c r="D2" i="1" a="1"/>
  <c r="B17" i="1" a="1"/>
  <c r="B12" i="1" a="1"/>
  <c r="B22" i="1" a="1"/>
  <c r="B6" i="1" a="1"/>
  <c r="B18" i="1" a="1"/>
  <c r="B24" i="1" a="1"/>
  <c r="B13" i="1" a="1"/>
  <c r="B19" i="1" a="1"/>
  <c r="B25" i="1" a="1"/>
  <c r="B21" i="1" a="1"/>
  <c r="B10" i="1" a="1"/>
  <c r="B7" i="1" a="1"/>
  <c r="B5" i="1" a="1"/>
  <c r="B14" i="1" a="1"/>
  <c r="B20" i="1" a="1"/>
  <c r="B15" i="1" a="1"/>
  <c r="B16" i="1" a="1"/>
  <c r="B23" i="1" a="1"/>
  <c r="B8" i="1" a="1"/>
  <c r="B11" i="1" a="1"/>
  <c r="B9" i="1" a="1"/>
  <c r="B2" i="1" a="1"/>
  <c r="B3" i="1" a="1"/>
  <c r="B4" i="1" a="1"/>
  <c r="H8" i="1" l="1"/>
  <c r="H15" i="1"/>
  <c r="H25" i="1"/>
  <c r="H6" i="1"/>
  <c r="H21" i="1"/>
  <c r="H20" i="1"/>
  <c r="H19" i="1"/>
  <c r="H24" i="1"/>
  <c r="H18" i="1"/>
  <c r="H12" i="1"/>
  <c r="H13" i="1"/>
  <c r="H17" i="1"/>
  <c r="H11" i="1"/>
  <c r="H5" i="1"/>
  <c r="H7" i="1"/>
  <c r="H23" i="1"/>
  <c r="H22" i="1"/>
  <c r="H4" i="1"/>
  <c r="H14" i="1"/>
  <c r="H16" i="1"/>
  <c r="H10" i="1"/>
  <c r="H9" i="1"/>
  <c r="H3" i="1"/>
  <c r="F23" i="1"/>
  <c r="F5" i="1"/>
  <c r="F4" i="1"/>
  <c r="F21" i="1"/>
  <c r="F15" i="1"/>
  <c r="F20" i="1"/>
  <c r="F14" i="1"/>
  <c r="F8" i="1"/>
  <c r="F11" i="1"/>
  <c r="F10" i="1"/>
  <c r="F9" i="1"/>
  <c r="F25" i="1"/>
  <c r="F19" i="1"/>
  <c r="F13" i="1"/>
  <c r="F7" i="1"/>
  <c r="F17" i="1"/>
  <c r="F16" i="1"/>
  <c r="F3" i="1"/>
  <c r="F24" i="1"/>
  <c r="F18" i="1"/>
  <c r="F12" i="1"/>
  <c r="F6" i="1"/>
  <c r="F22" i="1"/>
  <c r="H2" i="1"/>
  <c r="F2" i="1"/>
  <c r="D8" i="1"/>
  <c r="D7" i="1"/>
  <c r="D19" i="1"/>
  <c r="D14" i="1"/>
  <c r="D13" i="1"/>
  <c r="D24" i="1"/>
  <c r="D12" i="1"/>
  <c r="D6" i="1"/>
  <c r="D20" i="1"/>
  <c r="D25" i="1"/>
  <c r="D18" i="1"/>
  <c r="D17" i="1"/>
  <c r="D11" i="1"/>
  <c r="D22" i="1"/>
  <c r="D16" i="1"/>
  <c r="D10" i="1"/>
  <c r="D4" i="1"/>
  <c r="D23" i="1"/>
  <c r="D5" i="1"/>
  <c r="D21" i="1"/>
  <c r="D15" i="1"/>
  <c r="D9" i="1"/>
  <c r="D3" i="1"/>
  <c r="D2" i="1"/>
  <c r="B9" i="1"/>
  <c r="B11" i="1"/>
  <c r="B8" i="1"/>
  <c r="B23" i="1"/>
  <c r="B16" i="1"/>
  <c r="B15" i="1"/>
  <c r="B20" i="1"/>
  <c r="B14" i="1"/>
  <c r="B5" i="1"/>
  <c r="B7" i="1"/>
  <c r="B10" i="1"/>
  <c r="B21" i="1"/>
  <c r="B25" i="1"/>
  <c r="B19" i="1"/>
  <c r="B13" i="1"/>
  <c r="B24" i="1"/>
  <c r="B18" i="1"/>
  <c r="B6" i="1"/>
  <c r="B22" i="1"/>
  <c r="B12" i="1"/>
  <c r="B17" i="1"/>
  <c r="B3" i="1"/>
  <c r="B2" i="1"/>
  <c r="B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<sst xmlns="http://schemas.openxmlformats.org/spreadsheetml/2006/main" count="8" uniqueCount="8">
  <si>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Pos.</t>
  </si>
  <si>
    <t>Señal</t>
  </si>
  <si>
    <t xml:space="preserve">Pos. </t>
  </si>
  <si>
    <t xml:space="preserve">Pos.  </t>
  </si>
  <si>
    <t xml:space="preserve">Pos.   </t>
  </si>
  <si>
    <t xml:space="preserve">Señal </t>
  </si>
  <si>
    <t xml:space="preserve">Señal  </t>
  </si>
  <si>
    <t xml:space="preserve">Señal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</si>
</sst>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3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7" xfId="0" applyFill="1" applyBorder="1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14" xfId="0" applyFill="1" applyBorder="1"/>
    <xf numFmtId="0" fontId="0" fillId="3" borderId="17" xfId="0" applyFill="1" applyBorder="1" applyAlignment="1">
      <alignment horizontal="center" vertical="center"/>
    </xf>
  </cellXfs>
  <cellStyles count="1">
    <cellStyle name="Normal" xfId="0" builtinId="0"/>
  </cellStyles>
  <dxfs count="12">
    <dxf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indexed="64"/>
        </left>
        <right style="thin">
          <color indexed="64"/>
        </right>
        <vertical/>
      </border>
    </dxf>
    <dxf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>
        <right style="thin">
          <color indexed="64"/>
        </right>
        <vertical/>
      </border>
    </dxf>
    <dxf>
      <border>
        <bottom style="thick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double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ill>
        <patternFill patternType="solid">
          <fgColor indexed="64"/>
          <bgColor theme="2" tint="-0.499984740745262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A443D7-54E0-4F56-A289-3979E8C69577}" name="Tabla2" displayName="Tabla2" ref="A1:H25" totalsRowShown="0" headerRowDxfId="10" dataDxfId="11" headerRowBorderDxfId="4" tableBorderDxfId="9">
  <autoFilter ref="A1:H25" xr:uid="{DBA443D7-54E0-4F56-A289-3979E8C69577}"/>
  <tableColumns count="8">
    <tableColumn id="1" xr3:uid="{AB33ED80-A878-4CB2-85F9-2B1BD54BC37C}" name="Pos." dataDxfId="3"/>
    <tableColumn id="2" xr3:uid="{D9447E69-A861-48B6-AF56-45E7B4C00B96}" name="Señal" dataDxfId="6">
      <calculatedColumnFormula array="1">INDIRECT("[254_Vectorizada.xlsx]Hoja1!A"&amp;(A2*3+5))</calculatedColumnFormula>
    </tableColumn>
    <tableColumn id="3" xr3:uid="{DC1E820B-1159-4308-AE6D-04027B878276}" name="Pos. " dataDxfId="2"/>
    <tableColumn id="4" xr3:uid="{12871DE2-5699-431F-95E0-C6F7A0387BDA}" name="Señal " dataDxfId="8">
      <calculatedColumnFormula array="1">INDIRECT("[254_Vectorizada.xlsx]Hoja1!A"&amp;(C2*3+5))</calculatedColumnFormula>
    </tableColumn>
    <tableColumn id="5" xr3:uid="{5C3F79ED-DC9E-4458-8E2D-99542D15A7DC}" name="Pos.  " dataDxfId="1"/>
    <tableColumn id="6" xr3:uid="{7427E88C-1A2C-4562-B8E6-07EB8C7E91DD}" name="Señal  " dataDxfId="5">
      <calculatedColumnFormula array="1">INDIRECT("[254_Vectorizada.xlsx]Hoja1!A"&amp;(E2*3+5))</calculatedColumnFormula>
    </tableColumn>
    <tableColumn id="7" xr3:uid="{A609DCB5-BBB1-456F-8A42-44ADDE4EC2E8}" name="Pos.   " dataDxfId="0"/>
    <tableColumn id="8" xr3:uid="{6A2D13FC-6B30-46D0-9B7B-03FF7529B9B6}" name="Señal   " dataDxfId="7">
      <calculatedColumnFormula array="1">INDIRECT("[254_Vectorizada.xlsx]Hoja1!A"&amp;(G2*3+5))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2EA2-789F-4423-AEB6-A4054828CE92}">
  <dimension ref="A1:H26"/>
  <sheetViews>
    <sheetView tabSelected="1" workbookViewId="0">
      <selection activeCell="J5" sqref="J5"/>
    </sheetView>
  </sheetViews>
  <sheetFormatPr baseColWidth="10" defaultRowHeight="14.4" x14ac:dyDescent="0.3"/>
  <cols>
    <col min="1" max="1" width="6.77734375" customWidth="1"/>
    <col min="2" max="2" width="8.88671875" bestFit="1" customWidth="1"/>
    <col min="3" max="3" width="6.77734375" customWidth="1"/>
    <col min="4" max="4" width="10.88671875" bestFit="1" customWidth="1"/>
    <col min="5" max="5" width="6.77734375" customWidth="1"/>
    <col min="6" max="6" width="10.21875" bestFit="1" customWidth="1"/>
    <col min="7" max="7" width="6.77734375" customWidth="1"/>
    <col min="8" max="8" width="9.21875" bestFit="1" customWidth="1"/>
  </cols>
  <sheetData>
    <row r="1" spans="1:8" ht="15.6" thickTop="1" thickBot="1" x14ac:dyDescent="0.35">
      <c r="A1" s="12" t="s">
        <v>0</v>
      </c>
      <c r="B1" s="10" t="s">
        <v>1</v>
      </c>
      <c r="C1" s="17" t="s">
        <v>2</v>
      </c>
      <c r="D1" s="9" t="s">
        <v>5</v>
      </c>
      <c r="E1" s="21" t="s">
        <v>3</v>
      </c>
      <c r="F1" s="11" t="s">
        <v>6</v>
      </c>
      <c r="G1" s="17" t="s">
        <v>4</v>
      </c>
      <c r="H1" s="9" t="s">
        <v>7</v>
      </c>
    </row>
    <row r="2" spans="1:8" ht="15" thickTop="1" x14ac:dyDescent="0.3">
      <c r="A2" s="13">
        <v>0</v>
      </c>
      <c r="B2" s="4" t="str" cm="1">
        <f t="array" aca="1" ref="B2" ca="1">INDIRECT("[254_Vectorizada.xlsx]Hoja1!A"&amp;(A2*3+5))</f>
        <v>START</v>
      </c>
      <c r="C2" s="18">
        <v>24</v>
      </c>
      <c r="D2" s="5" t="str" cm="1">
        <f t="array" aca="1" ref="D2" ca="1">INDIRECT("[254_Vectorizada.xlsx]Hoja1!A"&amp;(C2*3+5))</f>
        <v>/INC_IX</v>
      </c>
      <c r="E2" s="18">
        <v>48</v>
      </c>
      <c r="F2" s="4" t="str" cm="1">
        <f t="array" aca="1" ref="F2" ca="1">INDIRECT("[254_Vectorizada.xlsx]Hoja1!A"&amp;(E2*3+5))</f>
        <v>/OE_AUX7</v>
      </c>
      <c r="G2" s="18">
        <v>72</v>
      </c>
      <c r="H2" s="5" t="str" cm="1">
        <f t="array" aca="1" ref="H2" ca="1">INDIRECT("[254_Vectorizada.xlsx]Hoja1!A"&amp;(G2*3+5))</f>
        <v>/CLR_F1</v>
      </c>
    </row>
    <row r="3" spans="1:8" x14ac:dyDescent="0.3">
      <c r="A3" s="14">
        <v>1</v>
      </c>
      <c r="B3" s="6" t="str" cm="1">
        <f t="array" aca="1" ref="B3" ca="1">INDIRECT("[254_Vectorizada.xlsx]Hoja1!A"&amp;(A3*3+5))</f>
        <v>WR_AR</v>
      </c>
      <c r="C3" s="19">
        <v>25</v>
      </c>
      <c r="D3" s="7" t="str" cm="1">
        <f t="array" aca="1" ref="D3" ca="1">INDIRECT("[254_Vectorizada.xlsx]Hoja1!A"&amp;(C3*3+5))</f>
        <v>WR_AUX0</v>
      </c>
      <c r="E3" s="19">
        <v>49</v>
      </c>
      <c r="F3" s="6" t="str" cm="1">
        <f t="array" aca="1" ref="F3" ca="1">INDIRECT("[254_Vectorizada.xlsx]Hoja1!A"&amp;(E3*3+5))</f>
        <v>CK_AUX7</v>
      </c>
      <c r="G3" s="19">
        <v>73</v>
      </c>
      <c r="H3" s="8" t="str" cm="1">
        <f t="array" aca="1" ref="H3" ca="1">INDIRECT("[254_Vectorizada.xlsx]Hoja1!A"&amp;(G3*3+5))</f>
        <v>/SET_F2</v>
      </c>
    </row>
    <row r="4" spans="1:8" x14ac:dyDescent="0.3">
      <c r="A4" s="15">
        <v>2</v>
      </c>
      <c r="B4" s="6" t="str" cm="1">
        <f t="array" aca="1" ref="B4" ca="1">INDIRECT("[254_Vectorizada.xlsx]Hoja1!A"&amp;(A4*3+5))</f>
        <v>WR_IR</v>
      </c>
      <c r="C4" s="19">
        <v>26</v>
      </c>
      <c r="D4" s="7" t="str" cm="1">
        <f t="array" aca="1" ref="D4" ca="1">INDIRECT("[254_Vectorizada.xlsx]Hoja1!A"&amp;(C4*3+5))</f>
        <v>/OE_AUX0</v>
      </c>
      <c r="E4" s="19">
        <v>50</v>
      </c>
      <c r="F4" s="6" t="str" cm="1">
        <f t="array" aca="1" ref="F4" ca="1">INDIRECT("[254_Vectorizada.xlsx]Hoja1!A"&amp;(E4*3+5))</f>
        <v>/INC_AUX7</v>
      </c>
      <c r="G4" s="19">
        <v>74</v>
      </c>
      <c r="H4" s="7" t="str" cm="1">
        <f t="array" aca="1" ref="H4" ca="1">INDIRECT("[254_Vectorizada.xlsx]Hoja1!A"&amp;(G4*3+5))</f>
        <v>/CLR_F2</v>
      </c>
    </row>
    <row r="5" spans="1:8" x14ac:dyDescent="0.3">
      <c r="A5" s="15">
        <v>3</v>
      </c>
      <c r="B5" s="6" t="str" cm="1">
        <f t="array" aca="1" ref="B5" ca="1">INDIRECT("[254_Vectorizada.xlsx]Hoja1!A"&amp;(A5*3+5))</f>
        <v>/EN_RDY</v>
      </c>
      <c r="C5" s="19">
        <v>27</v>
      </c>
      <c r="D5" s="7" t="str" cm="1">
        <f t="array" aca="1" ref="D5" ca="1">INDIRECT("[254_Vectorizada.xlsx]Hoja1!A"&amp;(C5*3+5))</f>
        <v>/MSB_AUX0</v>
      </c>
      <c r="E5" s="19">
        <v>51</v>
      </c>
      <c r="F5" s="6" t="str" cm="1">
        <f t="array" aca="1" ref="F5" ca="1">INDIRECT("[254_Vectorizada.xlsx]Hoja1!A"&amp;(E5*3+5))</f>
        <v>/OE_A</v>
      </c>
      <c r="G5" s="19">
        <v>75</v>
      </c>
      <c r="H5" s="7" t="str" cm="1">
        <f t="array" aca="1" ref="H5" ca="1">INDIRECT("[254_Vectorizada.xlsx]Hoja1!A"&amp;(G5*3+5))</f>
        <v>/SET_F3</v>
      </c>
    </row>
    <row r="6" spans="1:8" x14ac:dyDescent="0.3">
      <c r="A6" s="15">
        <v>4</v>
      </c>
      <c r="B6" s="6" t="str" cm="1">
        <f t="array" aca="1" ref="B6" ca="1">INDIRECT("[254_Vectorizada.xlsx]Hoja1!A"&amp;(A6*3+5))</f>
        <v>/FIN_CM</v>
      </c>
      <c r="C6" s="19">
        <v>28</v>
      </c>
      <c r="D6" s="7" t="str" cm="1">
        <f t="array" aca="1" ref="D6" ca="1">INDIRECT("[254_Vectorizada.xlsx]Hoja1!A"&amp;(C6*3+5))</f>
        <v>WR_AUX1</v>
      </c>
      <c r="E6" s="19">
        <v>52</v>
      </c>
      <c r="F6" s="6" t="str" cm="1">
        <f t="array" aca="1" ref="F6" ca="1">INDIRECT("[254_Vectorizada.xlsx]Hoja1!A"&amp;(E6*3+5))</f>
        <v>WR_A</v>
      </c>
      <c r="G6" s="19">
        <v>76</v>
      </c>
      <c r="H6" s="7" t="str" cm="1">
        <f t="array" aca="1" ref="H6" ca="1">INDIRECT("[254_Vectorizada.xlsx]Hoja1!A"&amp;(G6*3+5))</f>
        <v>/CLR_F3</v>
      </c>
    </row>
    <row r="7" spans="1:8" x14ac:dyDescent="0.3">
      <c r="A7" s="15">
        <v>5</v>
      </c>
      <c r="B7" s="6" t="str" cm="1">
        <f t="array" aca="1" ref="B7" ca="1">INDIRECT("[254_Vectorizada.xlsx]Hoja1!A"&amp;(A7*3+5))</f>
        <v>/FIN_CI1</v>
      </c>
      <c r="C7" s="19">
        <v>29</v>
      </c>
      <c r="D7" s="7" t="str" cm="1">
        <f t="array" aca="1" ref="D7" ca="1">INDIRECT("[254_Vectorizada.xlsx]Hoja1!A"&amp;(C7*3+5))</f>
        <v>/OE_AUX1</v>
      </c>
      <c r="E7" s="19">
        <v>53</v>
      </c>
      <c r="F7" s="6" t="str" cm="1">
        <f t="array" aca="1" ref="F7" ca="1">INDIRECT("[254_Vectorizada.xlsx]Hoja1!A"&amp;(E7*3+5))</f>
        <v>/OE_B</v>
      </c>
      <c r="G7" s="19">
        <v>77</v>
      </c>
      <c r="H7" s="7" t="str" cm="1">
        <f t="array" aca="1" ref="H7" ca="1">INDIRECT("[254_Vectorizada.xlsx]Hoja1!A"&amp;(G7*3+5))</f>
        <v>/SET_IM</v>
      </c>
    </row>
    <row r="8" spans="1:8" x14ac:dyDescent="0.3">
      <c r="A8" s="15">
        <v>6</v>
      </c>
      <c r="B8" s="6" t="str" cm="1">
        <f t="array" aca="1" ref="B8" ca="1">INDIRECT("[254_Vectorizada.xlsx]Hoja1!A"&amp;(A8*3+5))</f>
        <v>/FIN_CI2</v>
      </c>
      <c r="C8" s="19">
        <v>30</v>
      </c>
      <c r="D8" s="7" t="str" cm="1">
        <f t="array" aca="1" ref="D8" ca="1">INDIRECT("[254_Vectorizada.xlsx]Hoja1!A"&amp;(C8*3+5))</f>
        <v>/MSB_AUX1</v>
      </c>
      <c r="E8" s="19">
        <v>54</v>
      </c>
      <c r="F8" s="6" t="str" cm="1">
        <f t="array" aca="1" ref="F8" ca="1">INDIRECT("[254_Vectorizada.xlsx]Hoja1!A"&amp;(E8*3+5))</f>
        <v>WR_B</v>
      </c>
      <c r="G8" s="19">
        <v>78</v>
      </c>
      <c r="H8" s="7" t="str" cm="1">
        <f t="array" aca="1" ref="H8" ca="1">INDIRECT("[254_Vectorizada.xlsx]Hoja1!A"&amp;(G8*3+5))</f>
        <v>/CLR_IM</v>
      </c>
    </row>
    <row r="9" spans="1:8" x14ac:dyDescent="0.3">
      <c r="A9" s="15">
        <v>7</v>
      </c>
      <c r="B9" s="6" t="str" cm="1">
        <f t="array" aca="1" ref="B9" ca="1">INDIRECT("[254_Vectorizada.xlsx]Hoja1!A"&amp;(A9*3+5))</f>
        <v>/OE_DR</v>
      </c>
      <c r="C9" s="19">
        <v>31</v>
      </c>
      <c r="D9" s="7" t="str" cm="1">
        <f t="array" aca="1" ref="D9" ca="1">INDIRECT("[254_Vectorizada.xlsx]Hoja1!A"&amp;(C9*3+5))</f>
        <v>WR_AUX2</v>
      </c>
      <c r="E9" s="19">
        <v>55</v>
      </c>
      <c r="F9" s="6" t="str" cm="1">
        <f t="array" aca="1" ref="F9" ca="1">INDIRECT("[254_Vectorizada.xlsx]Hoja1!A"&amp;(E9*3+5))</f>
        <v>/OE_C</v>
      </c>
      <c r="G9" s="19">
        <v>79</v>
      </c>
      <c r="H9" s="7" t="str" cm="1">
        <f t="array" aca="1" ref="H9" ca="1">INDIRECT("[254_Vectorizada.xlsx]Hoja1!A"&amp;(G9*3+5))</f>
        <v>/MINT0</v>
      </c>
    </row>
    <row r="10" spans="1:8" x14ac:dyDescent="0.3">
      <c r="A10" s="15">
        <v>8</v>
      </c>
      <c r="B10" s="6" t="str" cm="1">
        <f t="array" aca="1" ref="B10" ca="1">INDIRECT("[254_Vectorizada.xlsx]Hoja1!A"&amp;(A10*3+5))</f>
        <v>WR_DR</v>
      </c>
      <c r="C10" s="19">
        <v>32</v>
      </c>
      <c r="D10" s="7" t="str" cm="1">
        <f t="array" aca="1" ref="D10" ca="1">INDIRECT("[254_Vectorizada.xlsx]Hoja1!A"&amp;(C10*3+5))</f>
        <v>/OE_AUX2</v>
      </c>
      <c r="E10" s="19">
        <v>56</v>
      </c>
      <c r="F10" s="6" t="str" cm="1">
        <f t="array" aca="1" ref="F10" ca="1">INDIRECT("[254_Vectorizada.xlsx]Hoja1!A"&amp;(E10*3+5))</f>
        <v>WR_C</v>
      </c>
      <c r="G10" s="19">
        <v>80</v>
      </c>
      <c r="H10" s="7" t="str" cm="1">
        <f t="array" aca="1" ref="H10" ca="1">INDIRECT("[254_Vectorizada.xlsx]Hoja1!A"&amp;(G10*3+5))</f>
        <v>/MINT1</v>
      </c>
    </row>
    <row r="11" spans="1:8" x14ac:dyDescent="0.3">
      <c r="A11" s="15">
        <v>9</v>
      </c>
      <c r="B11" s="6" t="str" cm="1">
        <f t="array" aca="1" ref="B11" ca="1">INDIRECT("[254_Vectorizada.xlsx]Hoja1!A"&amp;(A11*3+5))</f>
        <v>DIR_DR</v>
      </c>
      <c r="C11" s="19">
        <v>33</v>
      </c>
      <c r="D11" s="7" t="str" cm="1">
        <f t="array" aca="1" ref="D11" ca="1">INDIRECT("[254_Vectorizada.xlsx]Hoja1!A"&amp;(C11*3+5))</f>
        <v>/MSB_AUX2</v>
      </c>
      <c r="E11" s="19">
        <v>57</v>
      </c>
      <c r="F11" s="6" t="str" cm="1">
        <f t="array" aca="1" ref="F11" ca="1">INDIRECT("[254_Vectorizada.xlsx]Hoja1!A"&amp;(E11*3+5))</f>
        <v>/OE_D</v>
      </c>
      <c r="G11" s="19">
        <v>81</v>
      </c>
      <c r="H11" s="7" t="str" cm="1">
        <f t="array" aca="1" ref="H11" ca="1">INDIRECT("[254_Vectorizada.xlsx]Hoja1!A"&amp;(G11*3+5))</f>
        <v>NC</v>
      </c>
    </row>
    <row r="12" spans="1:8" x14ac:dyDescent="0.3">
      <c r="A12" s="15">
        <v>10</v>
      </c>
      <c r="B12" s="6" t="str" cm="1">
        <f t="array" aca="1" ref="B12" ca="1">INDIRECT("[254_Vectorizada.xlsx]Hoja1!A"&amp;(A12*3+5))</f>
        <v>/R_MEM</v>
      </c>
      <c r="C12" s="19">
        <v>34</v>
      </c>
      <c r="D12" s="7" t="str" cm="1">
        <f t="array" aca="1" ref="D12" ca="1">INDIRECT("[254_Vectorizada.xlsx]Hoja1!A"&amp;(C12*3+5))</f>
        <v>WR_AUX3</v>
      </c>
      <c r="E12" s="19">
        <v>58</v>
      </c>
      <c r="F12" s="6" t="str" cm="1">
        <f t="array" aca="1" ref="F12" ca="1">INDIRECT("[254_Vectorizada.xlsx]Hoja1!A"&amp;(E12*3+5))</f>
        <v>WR_D</v>
      </c>
      <c r="G12" s="19">
        <v>82</v>
      </c>
      <c r="H12" s="7" t="str" cm="1">
        <f t="array" aca="1" ref="H12" ca="1">INDIRECT("[254_Vectorizada.xlsx]Hoja1!A"&amp;(G12*3+5))</f>
        <v>/SET_IF</v>
      </c>
    </row>
    <row r="13" spans="1:8" x14ac:dyDescent="0.3">
      <c r="A13" s="15">
        <v>11</v>
      </c>
      <c r="B13" s="6" t="str" cm="1">
        <f t="array" aca="1" ref="B13" ca="1">INDIRECT("[254_Vectorizada.xlsx]Hoja1!A"&amp;(A13*3+5))</f>
        <v>/W_MEM</v>
      </c>
      <c r="C13" s="19">
        <v>35</v>
      </c>
      <c r="D13" s="7" t="str" cm="1">
        <f t="array" aca="1" ref="D13" ca="1">INDIRECT("[254_Vectorizada.xlsx]Hoja1!A"&amp;(C13*3+5))</f>
        <v>/OE_AUX3</v>
      </c>
      <c r="E13" s="19">
        <v>59</v>
      </c>
      <c r="F13" s="6" t="str" cm="1">
        <f t="array" aca="1" ref="F13" ca="1">INDIRECT("[254_Vectorizada.xlsx]Hoja1!A"&amp;(E13*3+5))</f>
        <v>/OE_E</v>
      </c>
      <c r="G13" s="19">
        <v>83</v>
      </c>
      <c r="H13" s="7" t="str" cm="1">
        <f t="array" aca="1" ref="H13" ca="1">INDIRECT("[254_Vectorizada.xlsx]Hoja1!A"&amp;(G13*3+5))</f>
        <v>/CLR_IF</v>
      </c>
    </row>
    <row r="14" spans="1:8" x14ac:dyDescent="0.3">
      <c r="A14" s="15">
        <v>12</v>
      </c>
      <c r="B14" s="6" t="str" cm="1">
        <f t="array" aca="1" ref="B14" ca="1">INDIRECT("[254_Vectorizada.xlsx]Hoja1!A"&amp;(A14*3+5))</f>
        <v>/R_ES</v>
      </c>
      <c r="C14" s="19">
        <v>36</v>
      </c>
      <c r="D14" s="7" t="str" cm="1">
        <f t="array" aca="1" ref="D14" ca="1">INDIRECT("[254_Vectorizada.xlsx]Hoja1!A"&amp;(C14*3+5))</f>
        <v>/MSB_AUX3</v>
      </c>
      <c r="E14" s="19">
        <v>60</v>
      </c>
      <c r="F14" s="6" t="str" cm="1">
        <f t="array" aca="1" ref="F14" ca="1">INDIRECT("[254_Vectorizada.xlsx]Hoja1!A"&amp;(E14*3+5))</f>
        <v>WR_E</v>
      </c>
      <c r="G14" s="19">
        <v>84</v>
      </c>
      <c r="H14" s="7" t="str" cm="1">
        <f t="array" aca="1" ref="H14" ca="1">INDIRECT("[254_Vectorizada.xlsx]Hoja1!A"&amp;(G14*3+5))</f>
        <v>ULA3</v>
      </c>
    </row>
    <row r="15" spans="1:8" x14ac:dyDescent="0.3">
      <c r="A15" s="15">
        <v>13</v>
      </c>
      <c r="B15" s="6" t="str" cm="1">
        <f t="array" aca="1" ref="B15" ca="1">INDIRECT("[254_Vectorizada.xlsx]Hoja1!A"&amp;(A15*3+5))</f>
        <v>/W_ES</v>
      </c>
      <c r="C15" s="19">
        <v>37</v>
      </c>
      <c r="D15" s="7" t="str" cm="1">
        <f t="array" aca="1" ref="D15" ca="1">INDIRECT("[254_Vectorizada.xlsx]Hoja1!A"&amp;(C15*3+5))</f>
        <v>WR_AUX4</v>
      </c>
      <c r="E15" s="19">
        <v>61</v>
      </c>
      <c r="F15" s="6" t="str" cm="1">
        <f t="array" aca="1" ref="F15" ca="1">INDIRECT("[254_Vectorizada.xlsx]Hoja1!A"&amp;(E15*3+5))</f>
        <v>/OE_PSW</v>
      </c>
      <c r="G15" s="19">
        <v>85</v>
      </c>
      <c r="H15" s="7" t="str" cm="1">
        <f t="array" aca="1" ref="H15" ca="1">INDIRECT("[254_Vectorizada.xlsx]Hoja1!A"&amp;(G15*3+5))</f>
        <v>ULA2</v>
      </c>
    </row>
    <row r="16" spans="1:8" x14ac:dyDescent="0.3">
      <c r="A16" s="15">
        <v>14</v>
      </c>
      <c r="B16" s="6" t="str" cm="1">
        <f t="array" aca="1" ref="B16" ca="1">INDIRECT("[254_Vectorizada.xlsx]Hoja1!A"&amp;(A16*3+5))</f>
        <v>CK_PC</v>
      </c>
      <c r="C16" s="19">
        <v>38</v>
      </c>
      <c r="D16" s="7" t="str" cm="1">
        <f t="array" aca="1" ref="D16" ca="1">INDIRECT("[254_Vectorizada.xlsx]Hoja1!A"&amp;(C16*3+5))</f>
        <v>/OE_AUX4</v>
      </c>
      <c r="E16" s="19">
        <v>62</v>
      </c>
      <c r="F16" s="6" t="str" cm="1">
        <f t="array" aca="1" ref="F16" ca="1">INDIRECT("[254_Vectorizada.xlsx]Hoja1!A"&amp;(E16*3+5))</f>
        <v>WR_PSW</v>
      </c>
      <c r="G16" s="19">
        <v>86</v>
      </c>
      <c r="H16" s="7" t="str" cm="1">
        <f t="array" aca="1" ref="H16" ca="1">INDIRECT("[254_Vectorizada.xlsx]Hoja1!A"&amp;(G16*3+5))</f>
        <v>ULA1</v>
      </c>
    </row>
    <row r="17" spans="1:8" x14ac:dyDescent="0.3">
      <c r="A17" s="15">
        <v>15</v>
      </c>
      <c r="B17" s="6" t="str" cm="1">
        <f t="array" aca="1" ref="B17" ca="1">INDIRECT("[254_Vectorizada.xlsx]Hoja1!A"&amp;(A17*3+5))</f>
        <v>/OE_PC</v>
      </c>
      <c r="C17" s="19">
        <v>39</v>
      </c>
      <c r="D17" s="7" t="str" cm="1">
        <f t="array" aca="1" ref="D17" ca="1">INDIRECT("[254_Vectorizada.xlsx]Hoja1!A"&amp;(C17*3+5))</f>
        <v>/MSB_AUX4</v>
      </c>
      <c r="E17" s="19">
        <v>63</v>
      </c>
      <c r="F17" s="6" t="str" cm="1">
        <f t="array" aca="1" ref="F17" ca="1">INDIRECT("[254_Vectorizada.xlsx]Hoja1!A"&amp;(E17*3+5))</f>
        <v>WR_CF</v>
      </c>
      <c r="G17" s="19">
        <v>87</v>
      </c>
      <c r="H17" s="7" t="str" cm="1">
        <f t="array" aca="1" ref="H17" ca="1">INDIRECT("[254_Vectorizada.xlsx]Hoja1!A"&amp;(G17*3+5))</f>
        <v>ULA0</v>
      </c>
    </row>
    <row r="18" spans="1:8" x14ac:dyDescent="0.3">
      <c r="A18" s="15">
        <v>16</v>
      </c>
      <c r="B18" s="6" t="str" cm="1">
        <f t="array" aca="1" ref="B18" ca="1">INDIRECT("[254_Vectorizada.xlsx]Hoja1!A"&amp;(A18*3+5))</f>
        <v>WR_PC</v>
      </c>
      <c r="C18" s="19">
        <v>40</v>
      </c>
      <c r="D18" s="7" t="str" cm="1">
        <f t="array" aca="1" ref="D18" ca="1">INDIRECT("[254_Vectorizada.xlsx]Hoja1!A"&amp;(C18*3+5))</f>
        <v>WR_AUX5</v>
      </c>
      <c r="E18" s="19">
        <v>64</v>
      </c>
      <c r="F18" s="6" t="str" cm="1">
        <f t="array" aca="1" ref="F18" ca="1">INDIRECT("[254_Vectorizada.xlsx]Hoja1!A"&amp;(E18*3+5))</f>
        <v>/SET_CF</v>
      </c>
      <c r="G18" s="19">
        <v>88</v>
      </c>
      <c r="H18" s="7" t="str" cm="1">
        <f t="array" aca="1" ref="H18" ca="1">INDIRECT("[254_Vectorizada.xlsx]Hoja1!A"&amp;(G18*3+5))</f>
        <v>WR_ULA1</v>
      </c>
    </row>
    <row r="19" spans="1:8" x14ac:dyDescent="0.3">
      <c r="A19" s="15">
        <v>17</v>
      </c>
      <c r="B19" s="6" t="str" cm="1">
        <f t="array" aca="1" ref="B19" ca="1">INDIRECT("[254_Vectorizada.xlsx]Hoja1!A"&amp;(A19*3+5))</f>
        <v>CK_SP</v>
      </c>
      <c r="C19" s="19">
        <v>41</v>
      </c>
      <c r="D19" s="7" t="str" cm="1">
        <f t="array" aca="1" ref="D19" ca="1">INDIRECT("[254_Vectorizada.xlsx]Hoja1!A"&amp;(C19*3+5))</f>
        <v>/OE_AUX5</v>
      </c>
      <c r="E19" s="19">
        <v>65</v>
      </c>
      <c r="F19" s="6" t="str" cm="1">
        <f t="array" aca="1" ref="F19" ca="1">INDIRECT("[254_Vectorizada.xlsx]Hoja1!A"&amp;(E19*3+5))</f>
        <v>/CLR_CF</v>
      </c>
      <c r="G19" s="19">
        <v>89</v>
      </c>
      <c r="H19" s="7" t="str" cm="1">
        <f t="array" aca="1" ref="H19" ca="1">INDIRECT("[254_Vectorizada.xlsx]Hoja1!A"&amp;(G19*3+5))</f>
        <v>WR_ULA2</v>
      </c>
    </row>
    <row r="20" spans="1:8" x14ac:dyDescent="0.3">
      <c r="A20" s="15">
        <v>18</v>
      </c>
      <c r="B20" s="6" t="str" cm="1">
        <f t="array" aca="1" ref="B20" ca="1">INDIRECT("[254_Vectorizada.xlsx]Hoja1!A"&amp;(A20*3+5))</f>
        <v>/OE_SP</v>
      </c>
      <c r="C20" s="19">
        <v>42</v>
      </c>
      <c r="D20" s="7" t="str" cm="1">
        <f t="array" aca="1" ref="D20" ca="1">INDIRECT("[254_Vectorizada.xlsx]Hoja1!A"&amp;(C20*3+5))</f>
        <v>/MSB_AUX5</v>
      </c>
      <c r="E20" s="19">
        <v>66</v>
      </c>
      <c r="F20" s="6" t="str" cm="1">
        <f t="array" aca="1" ref="F20" ca="1">INDIRECT("[254_Vectorizada.xlsx]Hoja1!A"&amp;(E20*3+5))</f>
        <v>WR_ZF</v>
      </c>
      <c r="G20" s="19">
        <v>90</v>
      </c>
      <c r="H20" s="7" t="str" cm="1">
        <f t="array" aca="1" ref="H20" ca="1">INDIRECT("[254_Vectorizada.xlsx]Hoja1!A"&amp;(G20*3+5))</f>
        <v>/OE_ULA</v>
      </c>
    </row>
    <row r="21" spans="1:8" x14ac:dyDescent="0.3">
      <c r="A21" s="15">
        <v>19</v>
      </c>
      <c r="B21" s="6" t="str" cm="1">
        <f t="array" aca="1" ref="B21" ca="1">INDIRECT("[254_Vectorizada.xlsx]Hoja1!A"&amp;(A21*3+5))</f>
        <v>WR_SP</v>
      </c>
      <c r="C21" s="19">
        <v>43</v>
      </c>
      <c r="D21" s="7" t="str" cm="1">
        <f t="array" aca="1" ref="D21" ca="1">INDIRECT("[254_Vectorizada.xlsx]Hoja1!A"&amp;(C21*3+5))</f>
        <v>WR_AUX6</v>
      </c>
      <c r="E21" s="19">
        <v>67</v>
      </c>
      <c r="F21" s="6" t="str" cm="1">
        <f t="array" aca="1" ref="F21" ca="1">INDIRECT("[254_Vectorizada.xlsx]Hoja1!A"&amp;(E21*3+5))</f>
        <v>/SET_ZF</v>
      </c>
      <c r="G21" s="19">
        <v>91</v>
      </c>
      <c r="H21" s="7" t="str" cm="1">
        <f t="array" aca="1" ref="H21" ca="1">INDIRECT("[254_Vectorizada.xlsx]Hoja1!A"&amp;(G21*3+5))</f>
        <v>WR_IVEC</v>
      </c>
    </row>
    <row r="22" spans="1:8" x14ac:dyDescent="0.3">
      <c r="A22" s="15">
        <v>20</v>
      </c>
      <c r="B22" s="6" t="str" cm="1">
        <f t="array" aca="1" ref="B22" ca="1">INDIRECT("[254_Vectorizada.xlsx]Hoja1!A"&amp;(A22*3+5))</f>
        <v>/INC_SP</v>
      </c>
      <c r="C22" s="19">
        <v>44</v>
      </c>
      <c r="D22" s="7" t="str" cm="1">
        <f t="array" aca="1" ref="D22" ca="1">INDIRECT("[254_Vectorizada.xlsx]Hoja1!A"&amp;(C22*3+5))</f>
        <v>/OE_AUX6</v>
      </c>
      <c r="E22" s="19">
        <v>68</v>
      </c>
      <c r="F22" s="6" t="str" cm="1">
        <f t="array" aca="1" ref="F22" ca="1">INDIRECT("[254_Vectorizada.xlsx]Hoja1!A"&amp;(E22*3+5))</f>
        <v>/CLR_ZF</v>
      </c>
      <c r="G22" s="19">
        <v>92</v>
      </c>
      <c r="H22" s="7" t="str" cm="1">
        <f t="array" aca="1" ref="H22" ca="1">INDIRECT("[254_Vectorizada.xlsx]Hoja1!A"&amp;(G22*3+5))</f>
        <v>/OE_IVEC</v>
      </c>
    </row>
    <row r="23" spans="1:8" x14ac:dyDescent="0.3">
      <c r="A23" s="15">
        <v>21</v>
      </c>
      <c r="B23" s="6" t="str" cm="1">
        <f t="array" aca="1" ref="B23" ca="1">INDIRECT("[254_Vectorizada.xlsx]Hoja1!A"&amp;(A23*3+5))</f>
        <v>CK_IX</v>
      </c>
      <c r="C23" s="19">
        <v>45</v>
      </c>
      <c r="D23" s="7" t="str" cm="1">
        <f t="array" aca="1" ref="D23" ca="1">INDIRECT("[254_Vectorizada.xlsx]Hoja1!A"&amp;(C23*3+5))</f>
        <v>CK_AUX6</v>
      </c>
      <c r="E23" s="19">
        <v>69</v>
      </c>
      <c r="F23" s="6" t="str" cm="1">
        <f t="array" aca="1" ref="F23" ca="1">INDIRECT("[254_Vectorizada.xlsx]Hoja1!A"&amp;(E23*3+5))</f>
        <v>/SET_F0</v>
      </c>
      <c r="G23" s="19">
        <v>93</v>
      </c>
      <c r="H23" s="7" t="str" cm="1">
        <f t="array" aca="1" ref="H23" ca="1">INDIRECT("[254_Vectorizada.xlsx]Hoja1!A"&amp;(G23*3+5))</f>
        <v>/OE_INI</v>
      </c>
    </row>
    <row r="24" spans="1:8" x14ac:dyDescent="0.3">
      <c r="A24" s="15">
        <v>22</v>
      </c>
      <c r="B24" s="6" t="str" cm="1">
        <f t="array" aca="1" ref="B24" ca="1">INDIRECT("[254_Vectorizada.xlsx]Hoja1!A"&amp;(A24*3+5))</f>
        <v>/OE_IX</v>
      </c>
      <c r="C24" s="19">
        <v>46</v>
      </c>
      <c r="D24" s="7" t="str" cm="1">
        <f t="array" aca="1" ref="D24" ca="1">INDIRECT("[254_Vectorizada.xlsx]Hoja1!A"&amp;(C24*3+5))</f>
        <v>/INC_AUX6</v>
      </c>
      <c r="E24" s="19">
        <v>70</v>
      </c>
      <c r="F24" s="6" t="str" cm="1">
        <f t="array" aca="1" ref="F24" ca="1">INDIRECT("[254_Vectorizada.xlsx]Hoja1!A"&amp;(E24*3+5))</f>
        <v>/CLR_F0</v>
      </c>
      <c r="G24" s="19">
        <v>94</v>
      </c>
      <c r="H24" s="7" t="str" cm="1">
        <f t="array" aca="1" ref="H24" ca="1">INDIRECT("[254_Vectorizada.xlsx]Hoja1!A"&amp;(G24*3+5))</f>
        <v>INTA</v>
      </c>
    </row>
    <row r="25" spans="1:8" ht="15" thickBot="1" x14ac:dyDescent="0.35">
      <c r="A25" s="16">
        <v>23</v>
      </c>
      <c r="B25" s="2" t="str" cm="1">
        <f t="array" aca="1" ref="B25" ca="1">INDIRECT("[254_Vectorizada.xlsx]Hoja1!A"&amp;(A25*3+5))</f>
        <v>WR_IX</v>
      </c>
      <c r="C25" s="20">
        <v>47</v>
      </c>
      <c r="D25" s="1" t="str" cm="1">
        <f t="array" aca="1" ref="D25" ca="1">INDIRECT("[254_Vectorizada.xlsx]Hoja1!A"&amp;(C25*3+5))</f>
        <v>WR_AUX7</v>
      </c>
      <c r="E25" s="22">
        <v>71</v>
      </c>
      <c r="F25" s="3" t="str" cm="1">
        <f t="array" aca="1" ref="F25" ca="1">INDIRECT("[254_Vectorizada.xlsx]Hoja1!A"&amp;(E25*3+5))</f>
        <v>/SET_F1</v>
      </c>
      <c r="G25" s="20">
        <v>95</v>
      </c>
      <c r="H25" s="1" t="str" cm="1">
        <f t="array" aca="1" ref="H25" ca="1">INDIRECT("[254_Vectorizada.xlsx]Hoja1!A"&amp;(G25*3+5))</f>
        <v>/OE_IAUT</v>
      </c>
    </row>
    <row r="26" spans="1:8" ht="15" thickTop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Escobar</dc:creator>
  <cp:lastModifiedBy>Daniel Garcia Escobar</cp:lastModifiedBy>
  <dcterms:created xsi:type="dcterms:W3CDTF">2023-09-20T11:26:35Z</dcterms:created>
  <dcterms:modified xsi:type="dcterms:W3CDTF">2023-09-20T11:52:13Z</dcterms:modified>
</cp:coreProperties>
</file>