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/>
  <mc:AlternateContent xmlns:mc="http://schemas.openxmlformats.org/markup-compatibility/2006">
    <mc:Choice Requires="x15">
      <x15ac:absPath xmlns:x15ac="http://schemas.microsoft.com/office/spreadsheetml/2010/11/ac" url="\\10.70.21.223\Quality Control Team\0. CS\CS chung\0.2021\2.GMES data LFEM,CSP\Data chốt 2021\"/>
    </mc:Choice>
  </mc:AlternateContent>
  <xr:revisionPtr revIDLastSave="0" documentId="11_CE1F3F58BE21CCC8DFCF9C9C9ACF6D4CA281A9AA" xr6:coauthVersionLast="47" xr6:coauthVersionMax="47" xr10:uidLastSave="{00000000-0000-0000-0000-000000000000}"/>
  <bookViews>
    <workbookView xWindow="0" yWindow="0" windowWidth="21570" windowHeight="9435" xr2:uid="{00000000-000D-0000-FFFF-FFFF00000000}"/>
  </bookViews>
  <sheets>
    <sheet name="K1 불량율" sheetId="2" r:id="rId1"/>
    <sheet name="K1 불량율.및 VOC건수" sheetId="7" state="hidden" r:id="rId2"/>
    <sheet name="CSP" sheetId="6" r:id="rId3"/>
    <sheet name="LFEM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\0" localSheetId="2">[1]SREA!#REF!</definedName>
    <definedName name="\0" localSheetId="3">[1]SREA!#REF!</definedName>
    <definedName name="\0">[1]SREA!#REF!</definedName>
    <definedName name="\000" localSheetId="2">#REF!</definedName>
    <definedName name="\000" localSheetId="3">#REF!</definedName>
    <definedName name="\000">#REF!</definedName>
    <definedName name="\a" localSheetId="2">[2]주E95711!#REF!</definedName>
    <definedName name="\a" localSheetId="3">[2]주E95711!#REF!</definedName>
    <definedName name="\a">[2]주E95711!#REF!</definedName>
    <definedName name="\B" localSheetId="2">#REF!</definedName>
    <definedName name="\B" localSheetId="3">#REF!</definedName>
    <definedName name="\B">#REF!</definedName>
    <definedName name="\C" localSheetId="2">#REF!</definedName>
    <definedName name="\C" localSheetId="3">#REF!</definedName>
    <definedName name="\C">#REF!</definedName>
    <definedName name="\d" localSheetId="2">#REF!</definedName>
    <definedName name="\d" localSheetId="3">#REF!</definedName>
    <definedName name="\d">#REF!</definedName>
    <definedName name="\e">#N/A</definedName>
    <definedName name="\h">#N/A</definedName>
    <definedName name="\P" localSheetId="2">#REF!</definedName>
    <definedName name="\P" localSheetId="3">#REF!</definedName>
    <definedName name="\P">#REF!</definedName>
    <definedName name="_" localSheetId="2">#REF!</definedName>
    <definedName name="_" localSheetId="3">#REF!</definedName>
    <definedName name="_">#REF!</definedName>
    <definedName name="__" localSheetId="2">'[3]95TOTREV'!#REF!</definedName>
    <definedName name="__" localSheetId="3">'[3]95TOTREV'!#REF!</definedName>
    <definedName name="__">'[3]95TOTREV'!#REF!</definedName>
    <definedName name="___________________________SET0109" localSheetId="2">#REF!</definedName>
    <definedName name="___________________________SET0109" localSheetId="3">#REF!</definedName>
    <definedName name="___________________________SET0109">#REF!</definedName>
    <definedName name="___________________________SET1215" localSheetId="2">#REF!</definedName>
    <definedName name="___________________________SET1215" localSheetId="3">#REF!</definedName>
    <definedName name="___________________________SET1215">#REF!</definedName>
    <definedName name="__________________________SET0109" localSheetId="2">#REF!</definedName>
    <definedName name="__________________________SET0109" localSheetId="3">#REF!</definedName>
    <definedName name="__________________________SET0109">#REF!</definedName>
    <definedName name="__________________________SET1215" localSheetId="2">#REF!</definedName>
    <definedName name="__________________________SET1215" localSheetId="3">#REF!</definedName>
    <definedName name="__________________________SET1215">#REF!</definedName>
    <definedName name="_________________________SET0109" localSheetId="2">#REF!</definedName>
    <definedName name="_________________________SET0109" localSheetId="3">#REF!</definedName>
    <definedName name="_________________________SET0109">#REF!</definedName>
    <definedName name="_________________________SET1215" localSheetId="2">#REF!</definedName>
    <definedName name="_________________________SET1215" localSheetId="3">#REF!</definedName>
    <definedName name="_________________________SET1215">#REF!</definedName>
    <definedName name="________________________SET0109" localSheetId="2">#REF!</definedName>
    <definedName name="________________________SET0109" localSheetId="3">#REF!</definedName>
    <definedName name="________________________SET0109">#REF!</definedName>
    <definedName name="________________________SET1215" localSheetId="2">#REF!</definedName>
    <definedName name="________________________SET1215" localSheetId="3">#REF!</definedName>
    <definedName name="________________________SET1215">#REF!</definedName>
    <definedName name="_______________________SET0109" localSheetId="2">#REF!</definedName>
    <definedName name="_______________________SET0109" localSheetId="3">#REF!</definedName>
    <definedName name="_______________________SET0109">#REF!</definedName>
    <definedName name="_______________________SET1215" localSheetId="2">#REF!</definedName>
    <definedName name="_______________________SET1215" localSheetId="3">#REF!</definedName>
    <definedName name="_______________________SET1215">#REF!</definedName>
    <definedName name="______________________SET0109" localSheetId="2">#REF!</definedName>
    <definedName name="______________________SET0109" localSheetId="3">#REF!</definedName>
    <definedName name="______________________SET0109">#REF!</definedName>
    <definedName name="______________________SET1215" localSheetId="2">#REF!</definedName>
    <definedName name="______________________SET1215" localSheetId="3">#REF!</definedName>
    <definedName name="______________________SET1215">#REF!</definedName>
    <definedName name="_____________________SET0109" localSheetId="2">#REF!</definedName>
    <definedName name="_____________________SET0109" localSheetId="3">#REF!</definedName>
    <definedName name="_____________________SET0109">#REF!</definedName>
    <definedName name="_____________________SET1215" localSheetId="2">#REF!</definedName>
    <definedName name="_____________________SET1215" localSheetId="3">#REF!</definedName>
    <definedName name="_____________________SET1215">#REF!</definedName>
    <definedName name="____________________SET0109" localSheetId="2">#REF!</definedName>
    <definedName name="____________________SET0109" localSheetId="3">#REF!</definedName>
    <definedName name="____________________SET0109">#REF!</definedName>
    <definedName name="____________________SET1215" localSheetId="2">#REF!</definedName>
    <definedName name="____________________SET1215" localSheetId="3">#REF!</definedName>
    <definedName name="____________________SET1215">#REF!</definedName>
    <definedName name="___________________SET0109" localSheetId="2">#REF!</definedName>
    <definedName name="___________________SET0109" localSheetId="3">#REF!</definedName>
    <definedName name="___________________SET0109">#REF!</definedName>
    <definedName name="___________________SET1215" localSheetId="2">#REF!</definedName>
    <definedName name="___________________SET1215" localSheetId="3">#REF!</definedName>
    <definedName name="___________________SET1215">#REF!</definedName>
    <definedName name="__________________SET0109" localSheetId="2">#REF!</definedName>
    <definedName name="__________________SET0109" localSheetId="3">#REF!</definedName>
    <definedName name="__________________SET0109">#REF!</definedName>
    <definedName name="__________________SET1215" localSheetId="2">#REF!</definedName>
    <definedName name="__________________SET1215" localSheetId="3">#REF!</definedName>
    <definedName name="__________________SET1215">#REF!</definedName>
    <definedName name="_________________SET0109" localSheetId="2">#REF!</definedName>
    <definedName name="_________________SET0109" localSheetId="3">#REF!</definedName>
    <definedName name="_________________SET0109">#REF!</definedName>
    <definedName name="_________________SET1215" localSheetId="2">#REF!</definedName>
    <definedName name="_________________SET1215" localSheetId="3">#REF!</definedName>
    <definedName name="_________________SET1215">#REF!</definedName>
    <definedName name="________________SET0109" localSheetId="2">#REF!</definedName>
    <definedName name="________________SET0109" localSheetId="3">#REF!</definedName>
    <definedName name="________________SET0109">#REF!</definedName>
    <definedName name="________________SET1215" localSheetId="2">#REF!</definedName>
    <definedName name="________________SET1215" localSheetId="3">#REF!</definedName>
    <definedName name="________________SET1215">#REF!</definedName>
    <definedName name="_______________SET0109" localSheetId="2">#REF!</definedName>
    <definedName name="_______________SET0109" localSheetId="3">#REF!</definedName>
    <definedName name="_______________SET0109">#REF!</definedName>
    <definedName name="_______________SET1215" localSheetId="2">#REF!</definedName>
    <definedName name="_______________SET1215" localSheetId="3">#REF!</definedName>
    <definedName name="_______________SET1215">#REF!</definedName>
    <definedName name="______________SET0109" localSheetId="2">#REF!</definedName>
    <definedName name="______________SET0109" localSheetId="3">#REF!</definedName>
    <definedName name="______________SET0109">#REF!</definedName>
    <definedName name="______________SET1215" localSheetId="2">#REF!</definedName>
    <definedName name="______________SET1215" localSheetId="3">#REF!</definedName>
    <definedName name="______________SET1215">#REF!</definedName>
    <definedName name="_____________SET0109" localSheetId="2">#REF!</definedName>
    <definedName name="_____________SET0109" localSheetId="3">#REF!</definedName>
    <definedName name="_____________SET0109">#REF!</definedName>
    <definedName name="_____________SET1215" localSheetId="2">#REF!</definedName>
    <definedName name="_____________SET1215" localSheetId="3">#REF!</definedName>
    <definedName name="_____________SET1215">#REF!</definedName>
    <definedName name="____________SET0109" localSheetId="2">#REF!</definedName>
    <definedName name="____________SET0109" localSheetId="3">#REF!</definedName>
    <definedName name="____________SET0109">#REF!</definedName>
    <definedName name="____________SET1215" localSheetId="2">#REF!</definedName>
    <definedName name="____________SET1215" localSheetId="3">#REF!</definedName>
    <definedName name="____________SET1215">#REF!</definedName>
    <definedName name="___________SET0109" localSheetId="2">#REF!</definedName>
    <definedName name="___________SET0109" localSheetId="3">#REF!</definedName>
    <definedName name="___________SET0109">#REF!</definedName>
    <definedName name="___________SET1215" localSheetId="2">#REF!</definedName>
    <definedName name="___________SET1215" localSheetId="3">#REF!</definedName>
    <definedName name="___________SET1215">#REF!</definedName>
    <definedName name="__________SET0109" localSheetId="2">#REF!</definedName>
    <definedName name="__________SET0109" localSheetId="3">#REF!</definedName>
    <definedName name="__________SET0109">#REF!</definedName>
    <definedName name="__________SET1215" localSheetId="2">#REF!</definedName>
    <definedName name="__________SET1215" localSheetId="3">#REF!</definedName>
    <definedName name="__________SET1215">#REF!</definedName>
    <definedName name="_________SET0109" localSheetId="2">#REF!</definedName>
    <definedName name="_________SET0109" localSheetId="3">#REF!</definedName>
    <definedName name="_________SET0109">#REF!</definedName>
    <definedName name="_________SET1215" localSheetId="2">#REF!</definedName>
    <definedName name="_________SET1215" localSheetId="3">#REF!</definedName>
    <definedName name="_________SET1215">#REF!</definedName>
    <definedName name="________SET0109" localSheetId="2">#REF!</definedName>
    <definedName name="________SET0109" localSheetId="3">#REF!</definedName>
    <definedName name="________SET0109">#REF!</definedName>
    <definedName name="________SET1215" localSheetId="2">#REF!</definedName>
    <definedName name="________SET1215" localSheetId="3">#REF!</definedName>
    <definedName name="________SET1215">#REF!</definedName>
    <definedName name="_______SET0109" localSheetId="2">#REF!</definedName>
    <definedName name="_______SET0109" localSheetId="3">#REF!</definedName>
    <definedName name="_______SET0109">#REF!</definedName>
    <definedName name="_______SET1215" localSheetId="2">#REF!</definedName>
    <definedName name="_______SET1215" localSheetId="3">#REF!</definedName>
    <definedName name="_______SET1215">#REF!</definedName>
    <definedName name="______SET0109" localSheetId="2">#REF!</definedName>
    <definedName name="______SET0109" localSheetId="3">#REF!</definedName>
    <definedName name="______SET0109">#REF!</definedName>
    <definedName name="______SET1215" localSheetId="2">#REF!</definedName>
    <definedName name="______SET1215" localSheetId="3">#REF!</definedName>
    <definedName name="______SET1215">#REF!</definedName>
    <definedName name="_____SET0109" localSheetId="2">#REF!</definedName>
    <definedName name="_____SET0109" localSheetId="3">#REF!</definedName>
    <definedName name="_____SET0109">#REF!</definedName>
    <definedName name="_____SET1215" localSheetId="2">#REF!</definedName>
    <definedName name="_____SET1215" localSheetId="3">#REF!</definedName>
    <definedName name="_____SET1215">#REF!</definedName>
    <definedName name="____SET0101" localSheetId="2">#REF!</definedName>
    <definedName name="____SET0101" localSheetId="3">#REF!</definedName>
    <definedName name="____SET0101">#REF!</definedName>
    <definedName name="____SET0109" localSheetId="2">#REF!</definedName>
    <definedName name="____SET0109" localSheetId="3">#REF!</definedName>
    <definedName name="____SET0109">#REF!</definedName>
    <definedName name="____SET1215" localSheetId="2">#REF!</definedName>
    <definedName name="____SET1215" localSheetId="3">#REF!</definedName>
    <definedName name="____SET1215">#REF!</definedName>
    <definedName name="___DAT1" localSheetId="2">[4]Sheet1!#REF!</definedName>
    <definedName name="___DAT1" localSheetId="3">[4]Sheet1!#REF!</definedName>
    <definedName name="___DAT1">[4]Sheet1!#REF!</definedName>
    <definedName name="___DAT11" localSheetId="2">[4]Sheet1!#REF!</definedName>
    <definedName name="___DAT11" localSheetId="3">[4]Sheet1!#REF!</definedName>
    <definedName name="___DAT11">[4]Sheet1!#REF!</definedName>
    <definedName name="___DAT15" localSheetId="2">[4]Sheet1!#REF!</definedName>
    <definedName name="___DAT15" localSheetId="3">[4]Sheet1!#REF!</definedName>
    <definedName name="___DAT15">[4]Sheet1!#REF!</definedName>
    <definedName name="___DAT16" localSheetId="2">[4]Sheet1!#REF!</definedName>
    <definedName name="___DAT16" localSheetId="3">[4]Sheet1!#REF!</definedName>
    <definedName name="___DAT16">[4]Sheet1!#REF!</definedName>
    <definedName name="___DAT17" localSheetId="2">[4]Sheet1!#REF!</definedName>
    <definedName name="___DAT17" localSheetId="3">[4]Sheet1!#REF!</definedName>
    <definedName name="___DAT17">[4]Sheet1!#REF!</definedName>
    <definedName name="___DAT18" localSheetId="2">[4]Sheet1!#REF!</definedName>
    <definedName name="___DAT18" localSheetId="3">[4]Sheet1!#REF!</definedName>
    <definedName name="___DAT18">[4]Sheet1!#REF!</definedName>
    <definedName name="___DAT2" localSheetId="2">[4]Sheet1!#REF!</definedName>
    <definedName name="___DAT2" localSheetId="3">[4]Sheet1!#REF!</definedName>
    <definedName name="___DAT2">[4]Sheet1!#REF!</definedName>
    <definedName name="___DAT20" localSheetId="2">[4]Sheet1!#REF!</definedName>
    <definedName name="___DAT20" localSheetId="3">[4]Sheet1!#REF!</definedName>
    <definedName name="___DAT20">[4]Sheet1!#REF!</definedName>
    <definedName name="___DAT21" localSheetId="2">[4]Sheet1!#REF!</definedName>
    <definedName name="___DAT21" localSheetId="3">[4]Sheet1!#REF!</definedName>
    <definedName name="___DAT21">[4]Sheet1!#REF!</definedName>
    <definedName name="___DAT29" localSheetId="2">[4]Sheet1!#REF!</definedName>
    <definedName name="___DAT29" localSheetId="3">[4]Sheet1!#REF!</definedName>
    <definedName name="___DAT29">[4]Sheet1!#REF!</definedName>
    <definedName name="___DAT3" localSheetId="2">[4]Sheet1!#REF!</definedName>
    <definedName name="___DAT3" localSheetId="3">[4]Sheet1!#REF!</definedName>
    <definedName name="___DAT3">[4]Sheet1!#REF!</definedName>
    <definedName name="___DAT30" localSheetId="2">[4]Sheet1!#REF!</definedName>
    <definedName name="___DAT30" localSheetId="3">[4]Sheet1!#REF!</definedName>
    <definedName name="___DAT30">[4]Sheet1!#REF!</definedName>
    <definedName name="___DAT33" localSheetId="2">[4]Sheet1!#REF!</definedName>
    <definedName name="___DAT33" localSheetId="3">[4]Sheet1!#REF!</definedName>
    <definedName name="___DAT33">[4]Sheet1!#REF!</definedName>
    <definedName name="___DAT4" localSheetId="2">[4]Sheet1!#REF!</definedName>
    <definedName name="___DAT4" localSheetId="3">[4]Sheet1!#REF!</definedName>
    <definedName name="___DAT4">[4]Sheet1!#REF!</definedName>
    <definedName name="___DAT40" localSheetId="2">[4]Sheet1!#REF!</definedName>
    <definedName name="___DAT40" localSheetId="3">[4]Sheet1!#REF!</definedName>
    <definedName name="___DAT40">[4]Sheet1!#REF!</definedName>
    <definedName name="___DAT45" localSheetId="2">[4]Sheet1!#REF!</definedName>
    <definedName name="___DAT45" localSheetId="3">[4]Sheet1!#REF!</definedName>
    <definedName name="___DAT45">[4]Sheet1!#REF!</definedName>
    <definedName name="___DAT5" localSheetId="2">[4]Sheet1!#REF!</definedName>
    <definedName name="___DAT5" localSheetId="3">[4]Sheet1!#REF!</definedName>
    <definedName name="___DAT5">[4]Sheet1!#REF!</definedName>
    <definedName name="___DAT8" localSheetId="2">[4]Sheet1!#REF!</definedName>
    <definedName name="___DAT8" localSheetId="3">[4]Sheet1!#REF!</definedName>
    <definedName name="___DAT8">[4]Sheet1!#REF!</definedName>
    <definedName name="___DAT9" localSheetId="2">[4]Sheet1!#REF!</definedName>
    <definedName name="___DAT9" localSheetId="3">[4]Sheet1!#REF!</definedName>
    <definedName name="___DAT9">[4]Sheet1!#REF!</definedName>
    <definedName name="___SET0109" localSheetId="2">#REF!</definedName>
    <definedName name="___SET0109" localSheetId="3">#REF!</definedName>
    <definedName name="___SET0109">#REF!</definedName>
    <definedName name="___SET1215" localSheetId="2">#REF!</definedName>
    <definedName name="___SET1215" localSheetId="3">#REF!</definedName>
    <definedName name="___SET1215">#REF!</definedName>
    <definedName name="__123Graph_D" localSheetId="2" hidden="1">[5]FAB별!#REF!</definedName>
    <definedName name="__123Graph_D" localSheetId="3" hidden="1">[5]FAB별!#REF!</definedName>
    <definedName name="__123Graph_D" hidden="1">[5]FAB별!#REF!</definedName>
    <definedName name="__DAT1" localSheetId="2">[4]Sheet1!#REF!</definedName>
    <definedName name="__DAT1" localSheetId="3">[4]Sheet1!#REF!</definedName>
    <definedName name="__DAT1">[4]Sheet1!#REF!</definedName>
    <definedName name="__DAT11" localSheetId="2">[4]Sheet1!#REF!</definedName>
    <definedName name="__DAT11" localSheetId="3">[4]Sheet1!#REF!</definedName>
    <definedName name="__DAT11">[4]Sheet1!#REF!</definedName>
    <definedName name="__DAT15" localSheetId="2">[4]Sheet1!#REF!</definedName>
    <definedName name="__DAT15" localSheetId="3">[4]Sheet1!#REF!</definedName>
    <definedName name="__DAT15">[4]Sheet1!#REF!</definedName>
    <definedName name="__DAT16" localSheetId="2">[4]Sheet1!#REF!</definedName>
    <definedName name="__DAT16" localSheetId="3">[4]Sheet1!#REF!</definedName>
    <definedName name="__DAT16">[4]Sheet1!#REF!</definedName>
    <definedName name="__DAT17" localSheetId="2">[4]Sheet1!#REF!</definedName>
    <definedName name="__DAT17" localSheetId="3">[4]Sheet1!#REF!</definedName>
    <definedName name="__DAT17">[4]Sheet1!#REF!</definedName>
    <definedName name="__DAT18" localSheetId="2">[4]Sheet1!#REF!</definedName>
    <definedName name="__DAT18" localSheetId="3">[4]Sheet1!#REF!</definedName>
    <definedName name="__DAT18">[4]Sheet1!#REF!</definedName>
    <definedName name="__DAT2" localSheetId="2">[4]Sheet1!#REF!</definedName>
    <definedName name="__DAT2" localSheetId="3">[4]Sheet1!#REF!</definedName>
    <definedName name="__DAT2">[4]Sheet1!#REF!</definedName>
    <definedName name="__DAT20" localSheetId="2">[4]Sheet1!#REF!</definedName>
    <definedName name="__DAT20" localSheetId="3">[4]Sheet1!#REF!</definedName>
    <definedName name="__DAT20">[4]Sheet1!#REF!</definedName>
    <definedName name="__DAT21" localSheetId="2">[4]Sheet1!#REF!</definedName>
    <definedName name="__DAT21" localSheetId="3">[4]Sheet1!#REF!</definedName>
    <definedName name="__DAT21">[4]Sheet1!#REF!</definedName>
    <definedName name="__DAT29" localSheetId="2">[4]Sheet1!#REF!</definedName>
    <definedName name="__DAT29" localSheetId="3">[4]Sheet1!#REF!</definedName>
    <definedName name="__DAT29">[4]Sheet1!#REF!</definedName>
    <definedName name="__DAT3" localSheetId="2">[4]Sheet1!#REF!</definedName>
    <definedName name="__DAT3" localSheetId="3">[4]Sheet1!#REF!</definedName>
    <definedName name="__DAT3">[4]Sheet1!#REF!</definedName>
    <definedName name="__DAT30" localSheetId="2">[4]Sheet1!#REF!</definedName>
    <definedName name="__DAT30" localSheetId="3">[4]Sheet1!#REF!</definedName>
    <definedName name="__DAT30">[4]Sheet1!#REF!</definedName>
    <definedName name="__DAT33" localSheetId="2">[4]Sheet1!#REF!</definedName>
    <definedName name="__DAT33" localSheetId="3">[4]Sheet1!#REF!</definedName>
    <definedName name="__DAT33">[4]Sheet1!#REF!</definedName>
    <definedName name="__DAT4" localSheetId="2">[4]Sheet1!#REF!</definedName>
    <definedName name="__DAT4" localSheetId="3">[4]Sheet1!#REF!</definedName>
    <definedName name="__DAT4">[4]Sheet1!#REF!</definedName>
    <definedName name="__DAT40" localSheetId="2">[4]Sheet1!#REF!</definedName>
    <definedName name="__DAT40" localSheetId="3">[4]Sheet1!#REF!</definedName>
    <definedName name="__DAT40">[4]Sheet1!#REF!</definedName>
    <definedName name="__DAT45" localSheetId="2">[4]Sheet1!#REF!</definedName>
    <definedName name="__DAT45" localSheetId="3">[4]Sheet1!#REF!</definedName>
    <definedName name="__DAT45">[4]Sheet1!#REF!</definedName>
    <definedName name="__DAT5" localSheetId="2">[4]Sheet1!#REF!</definedName>
    <definedName name="__DAT5" localSheetId="3">[4]Sheet1!#REF!</definedName>
    <definedName name="__DAT5">[4]Sheet1!#REF!</definedName>
    <definedName name="__DAT8" localSheetId="2">[4]Sheet1!#REF!</definedName>
    <definedName name="__DAT8" localSheetId="3">[4]Sheet1!#REF!</definedName>
    <definedName name="__DAT8">[4]Sheet1!#REF!</definedName>
    <definedName name="__DAT9" localSheetId="2">[4]Sheet1!#REF!</definedName>
    <definedName name="__DAT9" localSheetId="3">[4]Sheet1!#REF!</definedName>
    <definedName name="__DAT9">[4]Sheet1!#REF!</definedName>
    <definedName name="__DemandLoad">TRUE</definedName>
    <definedName name="__SET0109" localSheetId="2">#REF!</definedName>
    <definedName name="__SET0109" localSheetId="3">#REF!</definedName>
    <definedName name="__SET0109">#REF!</definedName>
    <definedName name="__SET1215" localSheetId="2">#REF!</definedName>
    <definedName name="__SET1215" localSheetId="3">#REF!</definedName>
    <definedName name="__SET1215">#REF!</definedName>
    <definedName name="__xlchart.v1.0" localSheetId="2">[6]Export1!$C$3:$C$41</definedName>
    <definedName name="__xlchart.v1.0">[7]Export1!$C$3:$C$41</definedName>
    <definedName name="__xlchart.v1.1" localSheetId="2">[6]Export1!$E$2</definedName>
    <definedName name="__xlchart.v1.1">[7]Export1!$E$2</definedName>
    <definedName name="__xlchart.v1.2" localSheetId="2">[6]Export1!$E$3:$E$41</definedName>
    <definedName name="__xlchart.v1.2">[7]Export1!$E$3:$E$41</definedName>
    <definedName name="_1">#N/A</definedName>
    <definedName name="_1_??__??" localSheetId="2">#REF!</definedName>
    <definedName name="_1_??__??" localSheetId="3">#REF!</definedName>
    <definedName name="_1_??__??">#REF!</definedName>
    <definedName name="_1_?쨲?f" localSheetId="2">#REF!</definedName>
    <definedName name="_1_?쨲?f" localSheetId="3">#REF!</definedName>
    <definedName name="_1_?쨲?f">#REF!</definedName>
    <definedName name="_1__123Graph_A차트_1">[8]A!$B$79:$B$84</definedName>
    <definedName name="_10__123Graph_B차트_2">[8]A!$E$79:$E$84</definedName>
    <definedName name="_10T1" localSheetId="2">#REF!</definedName>
    <definedName name="_10T1" localSheetId="3">#REF!</definedName>
    <definedName name="_10T1">#REF!</definedName>
    <definedName name="_10T2" localSheetId="2">#REF!</definedName>
    <definedName name="_10T2" localSheetId="3">#REF!</definedName>
    <definedName name="_10T2">#REF!</definedName>
    <definedName name="_11__123Graph_B차트_3">[8]A!$C$113:$C$119</definedName>
    <definedName name="_11_16" localSheetId="2">'[9]Kq đo XRF nguyên liệu phụ '!#REF!</definedName>
    <definedName name="_11_16" localSheetId="3">'[9]Kq đo XRF nguyên liệu phụ '!#REF!</definedName>
    <definedName name="_11_16">'[9]Kq đo XRF nguyên liệu phụ '!#REF!</definedName>
    <definedName name="_12__123Graph_B차트_1">[8]A!$C$79:$C$84</definedName>
    <definedName name="_12__123Graph_B차트_4">[8]A!$E$113:$E$119</definedName>
    <definedName name="_13__123Graph_B차트_2">[8]A!$E$79:$E$84</definedName>
    <definedName name="_13__123Graph_B차트_5">[8]A!$C$148:$C$156</definedName>
    <definedName name="_14__123Graph_B차트_3">[8]A!$C$113:$C$119</definedName>
    <definedName name="_14__123Graph_B차트_6">[8]A!$E$148:$E$156</definedName>
    <definedName name="_15__123Graph_B차트_4">[8]A!$E$113:$E$119</definedName>
    <definedName name="_15__123Graph_B차트_7">[8]A!$C$185:$C$186</definedName>
    <definedName name="_16__123Graph_B차트_5">[8]A!$C$148:$C$156</definedName>
    <definedName name="_16__123Graph_B차트_8">[8]A!$E$185:$E$186</definedName>
    <definedName name="_17__123Graph_B차트_6">[8]A!$E$148:$E$156</definedName>
    <definedName name="_17__123Graph_X차트_1">[8]A!$A$79:$A$84</definedName>
    <definedName name="_18__123Graph_B차트_7">[8]A!$C$185:$C$186</definedName>
    <definedName name="_18__123Graph_X차트_2">[8]A!$A$79:$A$84</definedName>
    <definedName name="_19__123Graph_B차트_8">[8]A!$E$185:$E$186</definedName>
    <definedName name="_19__123Graph_X차트_3">[8]A!$A$113:$A$119</definedName>
    <definedName name="_1A1_" localSheetId="2">[10]내용!#REF!</definedName>
    <definedName name="_1A1_" localSheetId="3">[10]내용!#REF!</definedName>
    <definedName name="_1A1_">[10]내용!#REF!</definedName>
    <definedName name="_2">#N/A</definedName>
    <definedName name="_2__123Graph_A차트_2">[8]A!$D$79:$D$84</definedName>
    <definedName name="_20__123Graph_X차트_1">[8]A!$A$79:$A$84</definedName>
    <definedName name="_20__123Graph_X차트_4">[8]A!$A$113:$A$119</definedName>
    <definedName name="_20T1" localSheetId="2">#REF!</definedName>
    <definedName name="_20T1" localSheetId="3">#REF!</definedName>
    <definedName name="_20T1">#REF!</definedName>
    <definedName name="_20T2" localSheetId="2">#REF!</definedName>
    <definedName name="_20T2" localSheetId="3">#REF!</definedName>
    <definedName name="_20T2">#REF!</definedName>
    <definedName name="_21__123Graph_X차트_2">[8]A!$A$79:$A$84</definedName>
    <definedName name="_21__123Graph_X차트_5">[8]A!$A$148:$A$156</definedName>
    <definedName name="_22__123Graph_X차트_3">[8]A!$A$113:$A$119</definedName>
    <definedName name="_22__123Graph_X차트_6">[8]A!$A$148:$A$156</definedName>
    <definedName name="_23__123Graph_X차트_4">[8]A!$A$113:$A$119</definedName>
    <definedName name="_23__123Graph_X차트_7">[8]A!$A$185:$A$186</definedName>
    <definedName name="_24__123Graph_X차트_5">[8]A!$A$148:$A$156</definedName>
    <definedName name="_24__123Graph_X차트_8">[8]A!$A$185:$A$186</definedName>
    <definedName name="_25__123Graph_X차트_6">[8]A!$A$148:$A$156</definedName>
    <definedName name="_26__123Graph_X차트_7">[8]A!$A$185:$A$186</definedName>
    <definedName name="_27__123Graph_X차트_8">[8]A!$A$185:$A$186</definedName>
    <definedName name="_3">#N/A</definedName>
    <definedName name="_3__123Graph_A차트_3">[8]A!$B$113:$B$119</definedName>
    <definedName name="_3____S" localSheetId="2" hidden="1">#REF!</definedName>
    <definedName name="_3____S" localSheetId="3" hidden="1">#REF!</definedName>
    <definedName name="_3____S" hidden="1">#REF!</definedName>
    <definedName name="_4__123Graph_A차트_4">[8]A!$D$113:$D$119</definedName>
    <definedName name="_40T1" localSheetId="2">#REF!</definedName>
    <definedName name="_40T1" localSheetId="3">#REF!</definedName>
    <definedName name="_40T1">#REF!</definedName>
    <definedName name="_40T2" localSheetId="2">#REF!</definedName>
    <definedName name="_40T2" localSheetId="3">#REF!</definedName>
    <definedName name="_40T2">#REF!</definedName>
    <definedName name="_4GL6851_" localSheetId="2">#REF!</definedName>
    <definedName name="_4GL6851_" localSheetId="3">#REF!</definedName>
    <definedName name="_4GL6851_">#REF!</definedName>
    <definedName name="_5__123Graph_A차트_5">[8]A!$B$148:$B$156</definedName>
    <definedName name="_5_30" localSheetId="2">#REF!</definedName>
    <definedName name="_5_30" localSheetId="3">#REF!</definedName>
    <definedName name="_5_30">#REF!</definedName>
    <definedName name="_5_31" localSheetId="2">#REF!</definedName>
    <definedName name="_5_31" localSheetId="3">#REF!</definedName>
    <definedName name="_5_31">#REF!</definedName>
    <definedName name="_5_R21438C20000" localSheetId="2">[11]품의!#REF!</definedName>
    <definedName name="_5_R21438C20000" localSheetId="3">[11]품의!#REF!</definedName>
    <definedName name="_5_R21438C20000">[11]품의!#REF!</definedName>
    <definedName name="_50T1" localSheetId="2">#REF!</definedName>
    <definedName name="_50T1" localSheetId="3">#REF!</definedName>
    <definedName name="_50T1">#REF!</definedName>
    <definedName name="_50T2" localSheetId="2">#REF!</definedName>
    <definedName name="_50T2" localSheetId="3">#REF!</definedName>
    <definedName name="_50T2">#REF!</definedName>
    <definedName name="_6__123Graph_A차트_6">[8]A!$D$148:$D$156</definedName>
    <definedName name="_6_1" localSheetId="2">#REF!</definedName>
    <definedName name="_6_1" localSheetId="3">#REF!</definedName>
    <definedName name="_6_1">#REF!</definedName>
    <definedName name="_6_2" localSheetId="2">#REF!</definedName>
    <definedName name="_6_2" localSheetId="3">#REF!</definedName>
    <definedName name="_6_2">#REF!</definedName>
    <definedName name="_60T1" localSheetId="2">#REF!</definedName>
    <definedName name="_60T1" localSheetId="3">#REF!</definedName>
    <definedName name="_60T1">#REF!</definedName>
    <definedName name="_60T2" localSheetId="2">#REF!</definedName>
    <definedName name="_60T2" localSheetId="3">#REF!</definedName>
    <definedName name="_60T2">#REF!</definedName>
    <definedName name="_7__123Graph_A차트_7">[8]A!$B$185:$B$186</definedName>
    <definedName name="_70" localSheetId="2">'[12]01is(누계)'!#REF!</definedName>
    <definedName name="_70" localSheetId="3">'[12]01is(누계)'!#REF!</definedName>
    <definedName name="_70">'[12]01is(누계)'!#REF!</definedName>
    <definedName name="_70T1" localSheetId="2">#REF!</definedName>
    <definedName name="_70T1" localSheetId="3">#REF!</definedName>
    <definedName name="_70T1">#REF!</definedName>
    <definedName name="_70T2" localSheetId="2">#REF!</definedName>
    <definedName name="_70T2" localSheetId="3">#REF!</definedName>
    <definedName name="_70T2">#REF!</definedName>
    <definedName name="_8__123Graph_A차트_8">[8]A!$D$185:$D$186</definedName>
    <definedName name="_9__123Graph_B차트_1">[8]A!$C$79:$C$84</definedName>
    <definedName name="_90" localSheetId="2">#REF!</definedName>
    <definedName name="_90" localSheetId="3">#REF!</definedName>
    <definedName name="_90">#REF!</definedName>
    <definedName name="_90T1" localSheetId="2">#REF!</definedName>
    <definedName name="_90T1" localSheetId="3">#REF!</definedName>
    <definedName name="_90T1">#REF!</definedName>
    <definedName name="_90T2" localSheetId="2">#REF!</definedName>
    <definedName name="_90T2" localSheetId="3">#REF!</definedName>
    <definedName name="_90T2">#REF!</definedName>
    <definedName name="_91B" localSheetId="2">#REF!</definedName>
    <definedName name="_91B" localSheetId="3">#REF!</definedName>
    <definedName name="_91B">#REF!</definedName>
    <definedName name="_A66666" localSheetId="2">#REF!</definedName>
    <definedName name="_A66666" localSheetId="3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2">#REF!</definedName>
    <definedName name="_aof2" localSheetId="3">#REF!</definedName>
    <definedName name="_aof2">#REF!</definedName>
    <definedName name="_B77777" localSheetId="2">#REF!</definedName>
    <definedName name="_B77777" localSheetId="3">#REF!</definedName>
    <definedName name="_B77777">#REF!</definedName>
    <definedName name="_B87654" localSheetId="2">#REF!</definedName>
    <definedName name="_B87654" localSheetId="3">#REF!</definedName>
    <definedName name="_B87654">#REF!</definedName>
    <definedName name="_B99999" localSheetId="2">#REF!</definedName>
    <definedName name="_B99999" localSheetId="3">#REF!</definedName>
    <definedName name="_B99999">#REF!</definedName>
    <definedName name="_bap3" localSheetId="2">#REF!</definedName>
    <definedName name="_bap3" localSheetId="3">#REF!</definedName>
    <definedName name="_bap3">#REF!</definedName>
    <definedName name="_BAP8" localSheetId="2">#REF!</definedName>
    <definedName name="_BAP8" localSheetId="3">#REF!</definedName>
    <definedName name="_BAP8">#REF!</definedName>
    <definedName name="_Cch12">[13]CAP!$L$14</definedName>
    <definedName name="_CDT610">[14]JE9911!$A$1:$Q$250</definedName>
    <definedName name="_Cpd1" localSheetId="2">[15]CAP!#REF!</definedName>
    <definedName name="_Cpd1" localSheetId="3">[15]CAP!#REF!</definedName>
    <definedName name="_Cpd1">[15]CAP!#REF!</definedName>
    <definedName name="_Cpd2" localSheetId="2">[15]CAP!#REF!</definedName>
    <definedName name="_Cpd2" localSheetId="3">[15]CAP!#REF!</definedName>
    <definedName name="_Cpd2">[15]CAP!#REF!</definedName>
    <definedName name="_Cpg1" localSheetId="2">[15]CAP!#REF!</definedName>
    <definedName name="_Cpg1" localSheetId="3">[15]CAP!#REF!</definedName>
    <definedName name="_Cpg1">[15]CAP!#REF!</definedName>
    <definedName name="_Cpg2" localSheetId="2">[15]CAP!#REF!</definedName>
    <definedName name="_Cpg2" localSheetId="3">[15]CAP!#REF!</definedName>
    <definedName name="_Cpg2">[15]CAP!#REF!</definedName>
    <definedName name="_Cpg3" localSheetId="2">[15]CAP!#REF!</definedName>
    <definedName name="_Cpg3" localSheetId="3">[15]CAP!#REF!</definedName>
    <definedName name="_Cpg3">[15]CAP!#REF!</definedName>
    <definedName name="_Cpg4" localSheetId="2">[15]CAP!#REF!</definedName>
    <definedName name="_Cpg4" localSheetId="3">[15]CAP!#REF!</definedName>
    <definedName name="_Cpg4">[15]CAP!#REF!</definedName>
    <definedName name="_cpp3" localSheetId="2">#REF!</definedName>
    <definedName name="_cpp3" localSheetId="3">#REF!</definedName>
    <definedName name="_cpp3">#REF!</definedName>
    <definedName name="_CPP8" localSheetId="2">#REF!</definedName>
    <definedName name="_CPP8" localSheetId="3">#REF!</definedName>
    <definedName name="_CPP8">#REF!</definedName>
    <definedName name="_Cst3" localSheetId="2">[15]CAP!#REF!</definedName>
    <definedName name="_Cst3" localSheetId="3">[15]CAP!#REF!</definedName>
    <definedName name="_Cst3">[15]CAP!#REF!</definedName>
    <definedName name="_DAT1" localSheetId="2">[4]Sheet1!#REF!</definedName>
    <definedName name="_DAT1" localSheetId="3">[4]Sheet1!#REF!</definedName>
    <definedName name="_DAT1">[4]Sheet1!#REF!</definedName>
    <definedName name="_DAT11" localSheetId="2">[4]Sheet1!#REF!</definedName>
    <definedName name="_DAT11" localSheetId="3">[4]Sheet1!#REF!</definedName>
    <definedName name="_DAT11">[4]Sheet1!#REF!</definedName>
    <definedName name="_DAT15" localSheetId="2">[4]Sheet1!#REF!</definedName>
    <definedName name="_DAT15" localSheetId="3">[4]Sheet1!#REF!</definedName>
    <definedName name="_DAT15">[4]Sheet1!#REF!</definedName>
    <definedName name="_DAT16" localSheetId="2">[4]Sheet1!#REF!</definedName>
    <definedName name="_DAT16" localSheetId="3">[4]Sheet1!#REF!</definedName>
    <definedName name="_DAT16">[4]Sheet1!#REF!</definedName>
    <definedName name="_DAT17" localSheetId="2">[4]Sheet1!#REF!</definedName>
    <definedName name="_DAT17" localSheetId="3">[4]Sheet1!#REF!</definedName>
    <definedName name="_DAT17">[4]Sheet1!#REF!</definedName>
    <definedName name="_DAT18" localSheetId="2">[4]Sheet1!#REF!</definedName>
    <definedName name="_DAT18" localSheetId="3">[4]Sheet1!#REF!</definedName>
    <definedName name="_DAT18">[4]Sheet1!#REF!</definedName>
    <definedName name="_DAT2" localSheetId="2">[4]Sheet1!#REF!</definedName>
    <definedName name="_DAT2" localSheetId="3">[4]Sheet1!#REF!</definedName>
    <definedName name="_DAT2">[4]Sheet1!#REF!</definedName>
    <definedName name="_DAT20" localSheetId="2">[4]Sheet1!#REF!</definedName>
    <definedName name="_DAT20" localSheetId="3">[4]Sheet1!#REF!</definedName>
    <definedName name="_DAT20">[4]Sheet1!#REF!</definedName>
    <definedName name="_DAT21" localSheetId="2">[4]Sheet1!#REF!</definedName>
    <definedName name="_DAT21" localSheetId="3">[4]Sheet1!#REF!</definedName>
    <definedName name="_DAT21">[4]Sheet1!#REF!</definedName>
    <definedName name="_DAT29" localSheetId="2">[4]Sheet1!#REF!</definedName>
    <definedName name="_DAT29" localSheetId="3">[4]Sheet1!#REF!</definedName>
    <definedName name="_DAT29">[4]Sheet1!#REF!</definedName>
    <definedName name="_DAT3" localSheetId="2">[4]Sheet1!#REF!</definedName>
    <definedName name="_DAT3" localSheetId="3">[4]Sheet1!#REF!</definedName>
    <definedName name="_DAT3">[4]Sheet1!#REF!</definedName>
    <definedName name="_DAT30" localSheetId="2">[4]Sheet1!#REF!</definedName>
    <definedName name="_DAT30" localSheetId="3">[4]Sheet1!#REF!</definedName>
    <definedName name="_DAT30">[4]Sheet1!#REF!</definedName>
    <definedName name="_DAT33" localSheetId="2">[4]Sheet1!#REF!</definedName>
    <definedName name="_DAT33" localSheetId="3">[4]Sheet1!#REF!</definedName>
    <definedName name="_DAT33">[4]Sheet1!#REF!</definedName>
    <definedName name="_DAT4" localSheetId="2">[4]Sheet1!#REF!</definedName>
    <definedName name="_DAT4" localSheetId="3">[4]Sheet1!#REF!</definedName>
    <definedName name="_DAT4">[4]Sheet1!#REF!</definedName>
    <definedName name="_DAT40" localSheetId="2">[4]Sheet1!#REF!</definedName>
    <definedName name="_DAT40" localSheetId="3">[4]Sheet1!#REF!</definedName>
    <definedName name="_DAT40">[4]Sheet1!#REF!</definedName>
    <definedName name="_DAT45" localSheetId="2">[4]Sheet1!#REF!</definedName>
    <definedName name="_DAT45" localSheetId="3">[4]Sheet1!#REF!</definedName>
    <definedName name="_DAT45">[4]Sheet1!#REF!</definedName>
    <definedName name="_DAT5" localSheetId="2">[4]Sheet1!#REF!</definedName>
    <definedName name="_DAT5" localSheetId="3">[4]Sheet1!#REF!</definedName>
    <definedName name="_DAT5">[4]Sheet1!#REF!</definedName>
    <definedName name="_DAT8" localSheetId="2">[4]Sheet1!#REF!</definedName>
    <definedName name="_DAT8" localSheetId="3">[4]Sheet1!#REF!</definedName>
    <definedName name="_DAT8">[4]Sheet1!#REF!</definedName>
    <definedName name="_DAT9" localSheetId="2">[4]Sheet1!#REF!</definedName>
    <definedName name="_DAT9" localSheetId="3">[4]Sheet1!#REF!</definedName>
    <definedName name="_DAT9">[4]Sheet1!#REF!</definedName>
    <definedName name="_Dist_Values" localSheetId="2" hidden="1">#REF!</definedName>
    <definedName name="_Dist_Values" localSheetId="3" hidden="1">#REF!</definedName>
    <definedName name="_Dist_Values" hidden="1">#REF!</definedName>
    <definedName name="_dLs1" localSheetId="2">[15]Var.!#REF!</definedName>
    <definedName name="_dLs1" localSheetId="3">[15]Var.!#REF!</definedName>
    <definedName name="_dLs1">[15]Var.!#REF!</definedName>
    <definedName name="_dLs2" localSheetId="2">[15]Var.!#REF!</definedName>
    <definedName name="_dLs2" localSheetId="3">[15]Var.!#REF!</definedName>
    <definedName name="_dLs2">[15]Var.!#REF!</definedName>
    <definedName name="_EXC2" localSheetId="2">#REF!</definedName>
    <definedName name="_EXC2" localSheetId="3">#REF!</definedName>
    <definedName name="_EXC2">#REF!</definedName>
    <definedName name="_Exp97" localSheetId="2">'[16]1997'!#REF!</definedName>
    <definedName name="_Exp97" localSheetId="3">'[16]1997'!#REF!</definedName>
    <definedName name="_Exp97">'[16]1997'!#REF!</definedName>
    <definedName name="_FAB6" localSheetId="2" hidden="1">#REF!</definedName>
    <definedName name="_FAB6" localSheetId="3" hidden="1">#REF!</definedName>
    <definedName name="_FAB6" hidden="1">#REF!</definedName>
    <definedName name="_Fill" localSheetId="2" hidden="1">[17]FAB!#REF!</definedName>
    <definedName name="_Fill" localSheetId="3" hidden="1">[17]FAB!#REF!</definedName>
    <definedName name="_Fill" hidden="1">[17]FAB!#REF!</definedName>
    <definedName name="_FILL1" localSheetId="2" hidden="1">#REF!</definedName>
    <definedName name="_FILL1" localSheetId="3" hidden="1">#REF!</definedName>
    <definedName name="_FILL1" hidden="1">#REF!</definedName>
    <definedName name="_GRR2" localSheetId="2">[18]내용!#REF!</definedName>
    <definedName name="_GRR2" localSheetId="3">[18]내용!#REF!</definedName>
    <definedName name="_GRR2">[18]내용!#REF!</definedName>
    <definedName name="_IL386" localSheetId="2">#REF!</definedName>
    <definedName name="_IL386" localSheetId="3">#REF!</definedName>
    <definedName name="_IL386">#REF!</definedName>
    <definedName name="_jp1" localSheetId="2">#REF!</definedName>
    <definedName name="_jp1" localSheetId="3">#REF!</definedName>
    <definedName name="_jp1">#REF!</definedName>
    <definedName name="_Key1" localSheetId="2" hidden="1">[17]FAB!#REF!</definedName>
    <definedName name="_Key1" localSheetId="3" hidden="1">[17]FAB!#REF!</definedName>
    <definedName name="_Key1" hidden="1">[17]FAB!#REF!</definedName>
    <definedName name="_Key2" localSheetId="2" hidden="1">[17]FAB!#REF!</definedName>
    <definedName name="_Key2" localSheetId="3" hidden="1">[17]FAB!#REF!</definedName>
    <definedName name="_Key2" hidden="1">[17]FAB!#REF!</definedName>
    <definedName name="_kr1" localSheetId="2">#REF!</definedName>
    <definedName name="_kr1" localSheetId="3">#REF!</definedName>
    <definedName name="_kr1">#REF!</definedName>
    <definedName name="_ml1" localSheetId="2">#REF!</definedName>
    <definedName name="_ml1" localSheetId="3">#REF!</definedName>
    <definedName name="_ml1">#REF!</definedName>
    <definedName name="_MRP2">'[19]069'!$A$5:$T$37</definedName>
    <definedName name="_Order1">255</definedName>
    <definedName name="_Order2" localSheetId="2" hidden="1">255</definedName>
    <definedName name="_Order2" localSheetId="3" hidden="1">255</definedName>
    <definedName name="_Order2">0</definedName>
    <definedName name="_OT1">[20]SAPfile!$J$1:$J$65536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2">[15]CAP!#REF!</definedName>
    <definedName name="_ovl1" localSheetId="3">[15]CAP!#REF!</definedName>
    <definedName name="_ovl1">[15]CAP!#REF!</definedName>
    <definedName name="_ovl2" localSheetId="2">[15]CAP!#REF!</definedName>
    <definedName name="_ovl2" localSheetId="3">[15]CAP!#REF!</definedName>
    <definedName name="_ovl2">[15]CAP!#REF!</definedName>
    <definedName name="_QRA86106">#N/A</definedName>
    <definedName name="_Regression_Int">1</definedName>
    <definedName name="_Regression_Out" localSheetId="2" hidden="1">#REF!</definedName>
    <definedName name="_Regression_Out" localSheetId="3" hidden="1">#REF!</definedName>
    <definedName name="_Regression_Out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_Regression_Y" localSheetId="2" hidden="1">#REF!</definedName>
    <definedName name="_Regression_Y" localSheetId="3" hidden="1">#REF!</definedName>
    <definedName name="_Regression_Y" hidden="1">#REF!</definedName>
    <definedName name="_rej1">OFFSET('[21]COB data'!$V$6,1,0,COUNTA('[21]COB data'!$F$1:$F$65536)-2,1)</definedName>
    <definedName name="_rej10">OFFSET('[21]COB data'!$AG$6,1,0,COUNTA('[21]COB data'!$F$1:$F$65536)-2,1)</definedName>
    <definedName name="_rej11">OFFSET('[21]COB data'!$AH$6,1,0,COUNTA('[21]COB data'!$F$1:$F$65536)-2,1)</definedName>
    <definedName name="_rej12">OFFSET('[21]COB data'!$AI$6,1,0,COUNTA('[21]COB data'!$F$1:$F$65536)-2,1)</definedName>
    <definedName name="_rej13">OFFSET('[21]COB data'!$AK$6,1,0,COUNTA('[21]COB data'!$F$1:$F$65536)-2,1)</definedName>
    <definedName name="_rej14">OFFSET('[21]COB data'!$AL$6,1,0,COUNTA('[21]COB data'!$F$1:$F$65536)-2,1)</definedName>
    <definedName name="_rej15">OFFSET('[21]COB data'!$AM$6,1,0,COUNTA('[21]COB data'!$F$1:$F$65536)-2,1)</definedName>
    <definedName name="_rej16">OFFSET('[21]COB data'!$AN$6,1,0,COUNTA('[21]COB data'!$F$1:$F$65536)-2,1)</definedName>
    <definedName name="_rej17">OFFSET('[21]COB data'!$AO$6,1,0,COUNTA('[21]COB data'!$F$1:$F$65536)-2,1)</definedName>
    <definedName name="_rej18">OFFSET('[21]COB data'!$AP$6,1,0,COUNTA('[21]COB data'!$F$1:$F$65536)-2,1)</definedName>
    <definedName name="_rej19">OFFSET('[21]COB data'!$AQ$6,1,0,COUNTA('[21]COB data'!$F$1:$F$65536)-2,1)</definedName>
    <definedName name="_rej2">OFFSET('[21]COB data'!$W$6,1,0,COUNTA('[21]COB data'!$F$1:$F$65536)-2,1)</definedName>
    <definedName name="_rej20">OFFSET('[21]COB data'!$AR$6,1,0,COUNTA('[21]COB data'!$F$1:$F$65536)-2,1)</definedName>
    <definedName name="_rej21">OFFSET('[21]COB data'!$AS$6,1,0,COUNTA('[21]COB data'!$F$1:$F$65536)-2,1)</definedName>
    <definedName name="_rej22">OFFSET('[21]COB data'!$AT$6,1,0,COUNTA('[21]COB data'!$F$1:$F$65536)-2,1)</definedName>
    <definedName name="_rej23">OFFSET('[21]COB data'!$AU$6,1,0,COUNTA('[21]COB data'!$F$1:$F$65536)-2,1)</definedName>
    <definedName name="_rej24">OFFSET('[21]COB data'!$AV$6,1,0,COUNTA('[21]COB data'!$F$1:$F$65536)-2,1)</definedName>
    <definedName name="_rej25">OFFSET('[21]COB data'!$AW$6,1,0,COUNTA('[21]COB data'!$F$1:$F$65536)-2,1)</definedName>
    <definedName name="_rej26">OFFSET('[21]COB data'!$Z$6,1,0,COUNTA('[21]COB data'!$F$1:$F$65536)-2,1)</definedName>
    <definedName name="_rej27">OFFSET('[21]COB data'!$AJ$6,1,0,COUNTA('[21]COB data'!$F$1:$F$65536)-2,1)</definedName>
    <definedName name="_rej28">OFFSET('[21]COB data'!$AE$6,1,0,COUNTA('[21]COB data'!$F$1:$F$65536)-2,1)</definedName>
    <definedName name="_rej3">OFFSET('[21]COB data'!$X$6,1,0,COUNTA('[21]COB data'!$F$1:$F$65536)-2,1)</definedName>
    <definedName name="_rej4">OFFSET('[21]COB data'!$Y$6,1,0,COUNTA('[21]COB data'!$F$1:$F$65536)-2,1)</definedName>
    <definedName name="_rej5">OFFSET('[21]COB data'!$AA$6,1,0,COUNTA('[21]COB data'!$F$1:$F$65536)-2,1)</definedName>
    <definedName name="_rej6">OFFSET('[21]COB data'!$AB$6,1,0,COUNTA('[21]COB data'!$F$1:$F$65536)-2,1)</definedName>
    <definedName name="_rej7">OFFSET('[21]COB data'!$AC$6,1,0,COUNTA('[21]COB data'!$F$1:$F$65536)-2,1)</definedName>
    <definedName name="_rej8">OFFSET('[21]COB data'!$AD$6,1,0,COUNTA('[21]COB data'!$F$1:$F$65536)-2,1)</definedName>
    <definedName name="_rej9">OFFSET('[21]COB data'!$AF$6,1,0,COUNTA('[21]COB data'!$F$1:$F$65536)-2,1)</definedName>
    <definedName name="_SET0109" localSheetId="2">#REF!</definedName>
    <definedName name="_SET0109" localSheetId="3">#REF!</definedName>
    <definedName name="_SET0109">#REF!</definedName>
    <definedName name="_SET1215" localSheetId="2">#REF!</definedName>
    <definedName name="_SET1215" localSheetId="3">#REF!</definedName>
    <definedName name="_SET1215">#REF!</definedName>
    <definedName name="_Sort" localSheetId="2" hidden="1">[17]FAB!#REF!</definedName>
    <definedName name="_Sort" localSheetId="3" hidden="1">[17]FAB!#REF!</definedName>
    <definedName name="_Sort" hidden="1">[17]FAB!#REF!</definedName>
    <definedName name="_SORT1" localSheetId="2" hidden="1">#REF!</definedName>
    <definedName name="_SORT1" localSheetId="3" hidden="1">#REF!</definedName>
    <definedName name="_SORT1" hidden="1">#REF!</definedName>
    <definedName name="_sp1" localSheetId="2">#REF!</definedName>
    <definedName name="_sp1" localSheetId="3">#REF!</definedName>
    <definedName name="_sp1">#REF!</definedName>
    <definedName name="_SSS1" localSheetId="2" hidden="1">#REF!</definedName>
    <definedName name="_SSS1" localSheetId="3" hidden="1">#REF!</definedName>
    <definedName name="_SSS1" hidden="1">#REF!</definedName>
    <definedName name="_TAB2">'[22]10월'!$A$2:$I$385</definedName>
    <definedName name="_tt1" localSheetId="2">#REF!</definedName>
    <definedName name="_tt1" localSheetId="3">#REF!</definedName>
    <definedName name="_tt1">#REF!</definedName>
    <definedName name="_tw1" localSheetId="2">#REF!</definedName>
    <definedName name="_tw1" localSheetId="3">#REF!</definedName>
    <definedName name="_tw1">#REF!</definedName>
    <definedName name="_us1" localSheetId="2">#REF!</definedName>
    <definedName name="_us1" localSheetId="3">#REF!</definedName>
    <definedName name="_us1">#REF!</definedName>
    <definedName name="_ut1" localSheetId="2">#REF!</definedName>
    <definedName name="_ut1" localSheetId="3">#REF!</definedName>
    <definedName name="_ut1">#REF!</definedName>
    <definedName name="_VAR13300">#N/A</definedName>
    <definedName name="_VAR13502">#N/A</definedName>
    <definedName name="¸AAⓒ·I3" localSheetId="2">[23]!¸AAⓒ·I3</definedName>
    <definedName name="¸AAⓒ·I3">[23]!¸AAⓒ·I3</definedName>
    <definedName name="¤A¤A" localSheetId="2">#REF!</definedName>
    <definedName name="¤A¤A" localSheetId="3">#REF!</definedName>
    <definedName name="¤A¤A">#REF!</definedName>
    <definedName name="¤μ¤μ" localSheetId="2">#REF!</definedName>
    <definedName name="¤μ¤μ" localSheetId="3">#REF!</definedName>
    <definedName name="¤μ¤μ">#REF!</definedName>
    <definedName name="±a¾E°ⓒ" localSheetId="2">#REF!</definedName>
    <definedName name="±a¾E°ⓒ" localSheetId="3">#REF!</definedName>
    <definedName name="±a¾E°ⓒ">#REF!</definedName>
    <definedName name="±a¾EA≫" localSheetId="2">#REF!</definedName>
    <definedName name="±a¾EA≫" localSheetId="3">#REF!</definedName>
    <definedName name="±a¾EA≫">#REF!</definedName>
    <definedName name="★실적" localSheetId="2">{"'AS,SEC'!$A$4:$J$25"}</definedName>
    <definedName name="★실적" localSheetId="3">{"'AS,SEC'!$A$4:$J$25"}</definedName>
    <definedName name="★실적">{"'AS,SEC'!$A$4:$J$25"}</definedName>
    <definedName name="a" localSheetId="2" hidden="1">'[24]9609Aß'!#REF!</definedName>
    <definedName name="a" localSheetId="3" hidden="1">'[24]9609Aß'!#REF!</definedName>
    <definedName name="a" hidden="1">'[24]9609Aß'!#REF!</definedName>
    <definedName name="A_1" localSheetId="2">[15]R!#REF!</definedName>
    <definedName name="A_1" localSheetId="3">[15]R!#REF!</definedName>
    <definedName name="A_1">[15]R!#REF!</definedName>
    <definedName name="A_2" localSheetId="2">[15]R!#REF!</definedName>
    <definedName name="A_2" localSheetId="3">[15]R!#REF!</definedName>
    <definedName name="A_2">[15]R!#REF!</definedName>
    <definedName name="aa" localSheetId="2" hidden="1">{"'생산_SUM'!$B$4:$S$31"}</definedName>
    <definedName name="aa" localSheetId="3" hidden="1">{"'생산_SUM'!$B$4:$S$31"}</definedName>
    <definedName name="AA">{"'AS,SEC'!$A$4:$J$25"}</definedName>
    <definedName name="aa\" localSheetId="2" hidden="1">{"'Sheet1'!$A$1:$H$36"}</definedName>
    <definedName name="aa\" localSheetId="3" hidden="1">{"'Sheet1'!$A$1:$H$36"}</definedName>
    <definedName name="aa\" hidden="1">{"'Sheet1'!$A$1:$H$36"}</definedName>
    <definedName name="aaa" localSheetId="2">'[25]9609추'!#REF!</definedName>
    <definedName name="aaa" localSheetId="3">'[25]9609추'!#REF!</definedName>
    <definedName name="aaa">'[25]9609추'!#REF!</definedName>
    <definedName name="AAAA" localSheetId="2">#REF!</definedName>
    <definedName name="AAAA" localSheetId="3">#REF!</definedName>
    <definedName name="AAAA">#REF!</definedName>
    <definedName name="AAAAA" localSheetId="2">#REF!</definedName>
    <definedName name="AAAAA" localSheetId="3">#REF!</definedName>
    <definedName name="AAAAA">#REF!</definedName>
    <definedName name="AAAAAAAAA" localSheetId="2" hidden="1">{"'Sheet1'!$A$1:$H$36"}</definedName>
    <definedName name="AAAAAAAAA" localSheetId="3" hidden="1">{"'Sheet1'!$A$1:$H$36"}</definedName>
    <definedName name="AAAAAAAAA" hidden="1">{"'Sheet1'!$A$1:$H$36"}</definedName>
    <definedName name="AAAAAAAAAAAAAAAAAAAAAAAAA" localSheetId="2">#REF!</definedName>
    <definedName name="AAAAAAAAAAAAAAAAAAAAAAAAA" localSheetId="3">#REF!</definedName>
    <definedName name="AAAAAAAAAAAAAAAAAAAAAAAAA">#REF!</definedName>
    <definedName name="ABC">[26]STACK일보!$A$1:$IV$65536</definedName>
    <definedName name="Access_Button">"bo_sang_토지조서_List"</definedName>
    <definedName name="AccessDatabase" localSheetId="2" hidden="1">"S:\프로그램\명자입력.mdb"</definedName>
    <definedName name="AccessDatabase" localSheetId="3" hidden="1">"S:\프로그램\명자입력.mdb"</definedName>
    <definedName name="AccessDatabase">"C:\My Documents\Exc-data\bo_sang.mdb"</definedName>
    <definedName name="ACCMU" localSheetId="2">#REF!</definedName>
    <definedName name="ACCMU" localSheetId="3">#REF!</definedName>
    <definedName name="ACCMU">#REF!</definedName>
    <definedName name="ACCT_CODE">#N/A</definedName>
    <definedName name="ACTEOH">#N/A</definedName>
    <definedName name="adfgajasoiufaoerjfajdpdfogijapojefoiasjf" localSheetId="2">#REF!</definedName>
    <definedName name="adfgajasoiufaoerjfajdpdfogijapojefoiasjf" localSheetId="3">#REF!</definedName>
    <definedName name="adfgajasoiufaoerjfajdpdfogijapojefoiasjf">#REF!</definedName>
    <definedName name="adfwetxcbdrfg" localSheetId="2">#REF!</definedName>
    <definedName name="adfwetxcbdrfg" localSheetId="3">#REF!</definedName>
    <definedName name="adfwetxcbdrfg">#REF!</definedName>
    <definedName name="adsfasdf" localSheetId="2">[11]품의!#REF!</definedName>
    <definedName name="adsfasdf" localSheetId="3">[11]품의!#REF!</definedName>
    <definedName name="adsfasdf">[11]품의!#REF!</definedName>
    <definedName name="AE" localSheetId="2">'[27]04평균생산량'!#REF!</definedName>
    <definedName name="AE" localSheetId="3">'[27]04평균생산량'!#REF!</definedName>
    <definedName name="AE">'[27]04평균생산량'!#REF!</definedName>
    <definedName name="agdfg" localSheetId="2">OFFSET(표준근무시간, 2,3,1,1)</definedName>
    <definedName name="agdfg" localSheetId="3">OFFSET(표준근무시간, 2,3,1,1)</definedName>
    <definedName name="agdfg">OFFSET(표준근무시간, 2,3,1,1)</definedName>
    <definedName name="amy" localSheetId="2" hidden="1">#REF!</definedName>
    <definedName name="amy" localSheetId="3" hidden="1">#REF!</definedName>
    <definedName name="amy" hidden="1">#REF!</definedName>
    <definedName name="anscount">1</definedName>
    <definedName name="AO_CUT" localSheetId="2">#REF!</definedName>
    <definedName name="AO_CUT" localSheetId="3">#REF!</definedName>
    <definedName name="AO_CUT">#REF!</definedName>
    <definedName name="Apr_07" localSheetId="2">#REF!</definedName>
    <definedName name="Apr_07" localSheetId="3">#REF!</definedName>
    <definedName name="Apr_07">#REF!</definedName>
    <definedName name="Apr_14" localSheetId="2">#REF!</definedName>
    <definedName name="Apr_14" localSheetId="3">#REF!</definedName>
    <definedName name="Apr_14">#REF!</definedName>
    <definedName name="Apr_21" localSheetId="2">#REF!</definedName>
    <definedName name="Apr_21" localSheetId="3">#REF!</definedName>
    <definedName name="Apr_21">#REF!</definedName>
    <definedName name="Apr_28" localSheetId="2">#REF!</definedName>
    <definedName name="Apr_28" localSheetId="3">#REF!</definedName>
    <definedName name="Apr_28">#REF!</definedName>
    <definedName name="AR">[20]SAPfile!$O$1:$O$65536</definedName>
    <definedName name="AREA" localSheetId="2">#REF!</definedName>
    <definedName name="AREA" localSheetId="3">#REF!</definedName>
    <definedName name="AREA">#REF!</definedName>
    <definedName name="as">[28]!as</definedName>
    <definedName name="AS2DocOpenMode">"AS2DocumentEdit"</definedName>
    <definedName name="asdf" localSheetId="2">#REF!</definedName>
    <definedName name="asdf" localSheetId="3">#REF!</definedName>
    <definedName name="asdf">#REF!</definedName>
    <definedName name="ASP">[29]ASP!$A$4:$A$496</definedName>
    <definedName name="asy_o">[30]asy_o!$A$3:$A$232</definedName>
    <definedName name="AU_610" localSheetId="2">#REF!</definedName>
    <definedName name="AU_610" localSheetId="3">#REF!</definedName>
    <definedName name="AU_610">#REF!</definedName>
    <definedName name="au_610_f" localSheetId="2">#REF!</definedName>
    <definedName name="au_610_f" localSheetId="3">#REF!</definedName>
    <definedName name="au_610_f">#REF!</definedName>
    <definedName name="AUDIT비용1" localSheetId="2">'[31]평가비용(A-COST)'!#REF!</definedName>
    <definedName name="AUDIT비용1" localSheetId="3">'[31]평가비용(A-COST)'!#REF!</definedName>
    <definedName name="AUDIT비용1">'[31]평가비용(A-COST)'!#REF!</definedName>
    <definedName name="AUDIT비용2" localSheetId="2">'[31]평가비용(A-COST)'!#REF!</definedName>
    <definedName name="AUDIT비용2" localSheetId="3">'[31]평가비용(A-COST)'!#REF!</definedName>
    <definedName name="AUDIT비용2">'[31]평가비용(A-COST)'!#REF!</definedName>
    <definedName name="AUDIT비용3" localSheetId="2">'[31]평가비용(A-COST)'!#REF!</definedName>
    <definedName name="AUDIT비용3" localSheetId="3">'[31]평가비용(A-COST)'!#REF!</definedName>
    <definedName name="AUDIT비용3">'[31]평가비용(A-COST)'!#REF!</definedName>
    <definedName name="AUDIT비용4" localSheetId="2">'[31]평가비용(A-COST)'!#REF!</definedName>
    <definedName name="AUDIT비용4" localSheetId="3">'[31]평가비용(A-COST)'!#REF!</definedName>
    <definedName name="AUDIT비용4">'[31]평가비용(A-COST)'!#REF!</definedName>
    <definedName name="AUDIT비용5" localSheetId="2">'[31]평가비용(A-COST)'!#REF!</definedName>
    <definedName name="AUDIT비용5" localSheetId="3">'[31]평가비용(A-COST)'!#REF!</definedName>
    <definedName name="AUDIT비용5">'[31]평가비용(A-COST)'!#REF!</definedName>
    <definedName name="AUDIT비용6" localSheetId="2">'[31]평가비용(A-COST)'!#REF!</definedName>
    <definedName name="AUDIT비용6" localSheetId="3">'[31]평가비용(A-COST)'!#REF!</definedName>
    <definedName name="AUDIT비용6">'[31]평가비용(A-COST)'!#REF!</definedName>
    <definedName name="Aug_04" localSheetId="2">#REF!</definedName>
    <definedName name="Aug_04" localSheetId="3">#REF!</definedName>
    <definedName name="Aug_04">#REF!</definedName>
    <definedName name="Aug_11" localSheetId="2">#REF!</definedName>
    <definedName name="Aug_11" localSheetId="3">#REF!</definedName>
    <definedName name="Aug_11">#REF!</definedName>
    <definedName name="Aug_18" localSheetId="2">#REF!</definedName>
    <definedName name="Aug_18" localSheetId="3">#REF!</definedName>
    <definedName name="Aug_18">#REF!</definedName>
    <definedName name="Aug_25" localSheetId="2">#REF!</definedName>
    <definedName name="Aug_25" localSheetId="3">#REF!</definedName>
    <definedName name="Aug_25">#REF!</definedName>
    <definedName name="Aug_31" localSheetId="2">#REF!</definedName>
    <definedName name="Aug_31" localSheetId="3">#REF!</definedName>
    <definedName name="Aug_31">#REF!</definedName>
    <definedName name="awawaw" localSheetId="2">#REF!</definedName>
    <definedName name="awawaw" localSheetId="3">#REF!</definedName>
    <definedName name="awawaw">#REF!</definedName>
    <definedName name="AZ">[32]꼼죕롤2!$A$3:$IV$3,[32]꼼죕롤2!$A$11:$IV$11,[32]꼼죕롤2!$A$19:$IV$19,[32]꼼죕롤2!$A$27:$IV$27,[32]꼼죕롤2!$A$35:$IV$35,[32]꼼죕롤2!$A$43:$IV$43,[32]꼼죕롤2!$A$52:$IV$52,[32]꼼죕롤2!$A$60:$IV$60,[32]꼼죕롤2!$A$68:$IV$68,[32]꼼죕롤2!$A$76:$IV$76,[32]꼼죕롤2!$A$84:$IV$84,[32]꼼죕롤2!$A$92:$IV$92,[32]꼼죕롤2!$A$102:$IV$102,[32]꼼죕롤2!$A$111:$IV$111,[32]꼼죕롤2!$A$120:$IV$120</definedName>
    <definedName name="B" localSheetId="2">'[33]산출기준(파견전산실)'!#REF!</definedName>
    <definedName name="B" localSheetId="3">'[33]산출기준(파견전산실)'!#REF!</definedName>
    <definedName name="B">'[33]산출기준(파견전산실)'!#REF!</definedName>
    <definedName name="B_10" localSheetId="2">#REF!</definedName>
    <definedName name="B_10" localSheetId="3">#REF!</definedName>
    <definedName name="B_10">#REF!</definedName>
    <definedName name="B_20" localSheetId="2">#REF!</definedName>
    <definedName name="B_20" localSheetId="3">#REF!</definedName>
    <definedName name="B_20">#REF!</definedName>
    <definedName name="B_40" localSheetId="2">#REF!</definedName>
    <definedName name="B_40" localSheetId="3">#REF!</definedName>
    <definedName name="B_40">#REF!</definedName>
    <definedName name="B_50" localSheetId="2">#REF!</definedName>
    <definedName name="B_50" localSheetId="3">#REF!</definedName>
    <definedName name="B_50">#REF!</definedName>
    <definedName name="B_60" localSheetId="2">#REF!</definedName>
    <definedName name="B_60" localSheetId="3">#REF!</definedName>
    <definedName name="B_60">#REF!</definedName>
    <definedName name="B_70" localSheetId="2">#REF!</definedName>
    <definedName name="B_70" localSheetId="3">#REF!</definedName>
    <definedName name="B_70">#REF!</definedName>
    <definedName name="B_90" localSheetId="2">#REF!</definedName>
    <definedName name="B_90" localSheetId="3">#REF!</definedName>
    <definedName name="B_90">#REF!</definedName>
    <definedName name="B_JEMU" localSheetId="2">#REF!</definedName>
    <definedName name="B_JEMU" localSheetId="3">#REF!</definedName>
    <definedName name="B_JEMU">#REF!</definedName>
    <definedName name="B_TOTAL" localSheetId="2">#REF!</definedName>
    <definedName name="B_TOTAL" localSheetId="3">#REF!</definedName>
    <definedName name="B_TOTAL">#REF!</definedName>
    <definedName name="B_TOTALT" localSheetId="2">#REF!</definedName>
    <definedName name="B_TOTALT" localSheetId="3">#REF!</definedName>
    <definedName name="B_TOTALT">#REF!</definedName>
    <definedName name="B9864323" localSheetId="2">#REF!</definedName>
    <definedName name="B9864323" localSheetId="3">#REF!</definedName>
    <definedName name="B9864323">#REF!</definedName>
    <definedName name="BalanceSheet" localSheetId="2">'[16]1997'!#REF!</definedName>
    <definedName name="BalanceSheet" localSheetId="3">'[16]1997'!#REF!</definedName>
    <definedName name="BalanceSheet">'[16]1997'!#REF!</definedName>
    <definedName name="BalanceSheet97" localSheetId="2">'[16]1997'!#REF!</definedName>
    <definedName name="BalanceSheet97" localSheetId="3">'[16]1997'!#REF!</definedName>
    <definedName name="BalanceSheet97">'[16]1997'!#REF!</definedName>
    <definedName name="barate3" localSheetId="2">#REF!</definedName>
    <definedName name="barate3" localSheetId="3">#REF!</definedName>
    <definedName name="barate3">#REF!</definedName>
    <definedName name="BARATE8" localSheetId="2">#REF!</definedName>
    <definedName name="BARATE8" localSheetId="3">#REF!</definedName>
    <definedName name="BARATE8">#REF!</definedName>
    <definedName name="BAT" localSheetId="2">#REF!</definedName>
    <definedName name="BAT" localSheetId="3">#REF!</definedName>
    <definedName name="BAT">#REF!</definedName>
    <definedName name="BATTERY" localSheetId="2">#REF!</definedName>
    <definedName name="BATTERY" localSheetId="3">#REF!</definedName>
    <definedName name="BATTERY">#REF!</definedName>
    <definedName name="bb" localSheetId="2" hidden="1">{"'Sheet1'!$A$1:$H$36"}</definedName>
    <definedName name="bb" localSheetId="3" hidden="1">{"'Sheet1'!$A$1:$H$36"}</definedName>
    <definedName name="bb" hidden="1">{"'Sheet1'!$A$1:$H$36"}</definedName>
    <definedName name="bbb" localSheetId="2">'[25]9609추'!#REF!</definedName>
    <definedName name="bbb" localSheetId="3">'[25]9609추'!#REF!</definedName>
    <definedName name="bbb">'[25]9609추'!#REF!</definedName>
    <definedName name="BBBB" localSheetId="2">#REF!</definedName>
    <definedName name="BBBB" localSheetId="3">#REF!</definedName>
    <definedName name="BBBB">#REF!</definedName>
    <definedName name="Blatt1" localSheetId="2">#REF!</definedName>
    <definedName name="Blatt1" localSheetId="3">#REF!</definedName>
    <definedName name="Blatt1">#REF!</definedName>
    <definedName name="Blatt11" localSheetId="2">#REF!</definedName>
    <definedName name="Blatt11" localSheetId="3">#REF!</definedName>
    <definedName name="Blatt11">#REF!</definedName>
    <definedName name="Blatt12" localSheetId="2">#REF!</definedName>
    <definedName name="Blatt12" localSheetId="3">#REF!</definedName>
    <definedName name="Blatt12">#REF!</definedName>
    <definedName name="Blatt13" localSheetId="2">#REF!</definedName>
    <definedName name="Blatt13" localSheetId="3">#REF!</definedName>
    <definedName name="Blatt13">#REF!</definedName>
    <definedName name="Blatt3" localSheetId="2">#REF!</definedName>
    <definedName name="Blatt3" localSheetId="3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2">#REF!</definedName>
    <definedName name="BOND_CUT" localSheetId="3">#REF!</definedName>
    <definedName name="BOND_CUT">#REF!</definedName>
    <definedName name="BS_T" localSheetId="2">#REF!</definedName>
    <definedName name="BS_T" localSheetId="3">#REF!</definedName>
    <definedName name="BS_T">#REF!</definedName>
    <definedName name="BS일">[34]기초정보!$C$3</definedName>
    <definedName name="BS통보용" localSheetId="2">#REF!</definedName>
    <definedName name="BS통보용" localSheetId="3">#REF!</definedName>
    <definedName name="BS통보용">#REF!</definedName>
    <definedName name="BS현재">[34]기초정보!$D$3</definedName>
    <definedName name="BTM610E_VSMBCCAD00J0___14.01.2016_.xlsx" localSheetId="2">#REF!</definedName>
    <definedName name="BTM610E_VSMBCCAD00J0___14.01.2016_.xlsx" localSheetId="3">#REF!</definedName>
    <definedName name="BTM610E_VSMBCCAD00J0___14.01.2016_.xlsx">#REF!</definedName>
    <definedName name="BTT" localSheetId="2" hidden="1">[35]FAB!#REF!</definedName>
    <definedName name="BTT" localSheetId="3" hidden="1">[35]FAB!#REF!</definedName>
    <definedName name="BTT" hidden="1">[35]FAB!#REF!</definedName>
    <definedName name="C_" localSheetId="2">[1]SREA!#REF!</definedName>
    <definedName name="C_" localSheetId="3">[1]SREA!#REF!</definedName>
    <definedName name="C_">[1]SREA!#REF!</definedName>
    <definedName name="C_BT" localSheetId="2">#REF!</definedName>
    <definedName name="C_BT" localSheetId="3">#REF!</definedName>
    <definedName name="C_BT">#REF!</definedName>
    <definedName name="C_F2" localSheetId="2">#REF!</definedName>
    <definedName name="C_F2" localSheetId="3">#REF!</definedName>
    <definedName name="C_F2">#REF!</definedName>
    <definedName name="C_F4">[36]CF4!$A$3:$A$132</definedName>
    <definedName name="C_F5">[36]CF5!$A$3:$A$153</definedName>
    <definedName name="C_F7">[36]CF7!$A$3:$A$133</definedName>
    <definedName name="C_F8">[36]CF8!$A$3:$A$141</definedName>
    <definedName name="Ca" localSheetId="2">[15]CAP!#REF!</definedName>
    <definedName name="Ca" localSheetId="3">[15]CAP!#REF!</definedName>
    <definedName name="Ca">[15]CAP!#REF!</definedName>
    <definedName name="Ca_s" localSheetId="2">[15]CAP!#REF!</definedName>
    <definedName name="Ca_s" localSheetId="3">[15]CAP!#REF!</definedName>
    <definedName name="Ca_s">[15]CAP!#REF!</definedName>
    <definedName name="Call_com" localSheetId="2">'[37]dV&amp;Cl'!#REF!</definedName>
    <definedName name="Call_com" localSheetId="3">'[37]dV&amp;Cl'!#REF!</definedName>
    <definedName name="Call_com">'[37]dV&amp;Cl'!#REF!</definedName>
    <definedName name="Call_com_max" localSheetId="2">'[37]dV&amp;Cl'!#REF!</definedName>
    <definedName name="Call_com_max" localSheetId="3">'[37]dV&amp;Cl'!#REF!</definedName>
    <definedName name="Call_com_max">'[37]dV&amp;Cl'!#REF!</definedName>
    <definedName name="Call_data_SE" localSheetId="2">[15]정리!#REF!</definedName>
    <definedName name="Call_data_SE" localSheetId="3">[15]정리!#REF!</definedName>
    <definedName name="Call_data_SE">[15]정리!#REF!</definedName>
    <definedName name="Call_data_T" localSheetId="2">[15]정리!#REF!</definedName>
    <definedName name="Call_data_T" localSheetId="3">[15]정리!#REF!</definedName>
    <definedName name="Call_data_T">[15]정리!#REF!</definedName>
    <definedName name="Call_gate_s" localSheetId="2">[15]정리!#REF!</definedName>
    <definedName name="Call_gate_s" localSheetId="3">[15]정리!#REF!</definedName>
    <definedName name="Call_gate_s">[15]정리!#REF!</definedName>
    <definedName name="Call_gate_SE" localSheetId="2">[15]정리!#REF!</definedName>
    <definedName name="Call_gate_SE" localSheetId="3">[15]정리!#REF!</definedName>
    <definedName name="Call_gate_SE">[15]정리!#REF!</definedName>
    <definedName name="Call_gate_T" localSheetId="2">[15]정리!#REF!</definedName>
    <definedName name="Call_gate_T" localSheetId="3">[15]정리!#REF!</definedName>
    <definedName name="Call_gate_T">[15]정리!#REF!</definedName>
    <definedName name="Call_lc_max_st" localSheetId="2">'[37]dV&amp;Cl'!#REF!</definedName>
    <definedName name="Call_lc_max_st" localSheetId="3">'[37]dV&amp;Cl'!#REF!</definedName>
    <definedName name="Call_lc_max_st">'[37]dV&amp;Cl'!#REF!</definedName>
    <definedName name="Call_lc_min_st" localSheetId="2">'[37]dV&amp;Cl'!#REF!</definedName>
    <definedName name="Call_lc_min_st" localSheetId="3">'[37]dV&amp;Cl'!#REF!</definedName>
    <definedName name="Call_lc_min_st">'[37]dV&amp;Cl'!#REF!</definedName>
    <definedName name="Call_lc_st" localSheetId="2">'[37]dV&amp;Cl'!#REF!</definedName>
    <definedName name="Call_lc_st" localSheetId="3">'[37]dV&amp;Cl'!#REF!</definedName>
    <definedName name="Call_lc_st">'[37]dV&amp;Cl'!#REF!</definedName>
    <definedName name="Call_lc_st_T" localSheetId="2">[15]정리!#REF!</definedName>
    <definedName name="Call_lc_st_T" localSheetId="3">[15]정리!#REF!</definedName>
    <definedName name="Call_lc_st_T">[15]정리!#REF!</definedName>
    <definedName name="Call_max_T" localSheetId="2">[15]정리!#REF!</definedName>
    <definedName name="Call_max_T" localSheetId="3">[15]정리!#REF!</definedName>
    <definedName name="Call_max_T">[15]정리!#REF!</definedName>
    <definedName name="Call_min_T" localSheetId="2">[15]정리!#REF!</definedName>
    <definedName name="Call_min_T" localSheetId="3">[15]정리!#REF!</definedName>
    <definedName name="Call_min_T">[15]정리!#REF!</definedName>
    <definedName name="Call_panel_SE" localSheetId="2">[15]정리!#REF!</definedName>
    <definedName name="Call_panel_SE" localSheetId="3">[15]정리!#REF!</definedName>
    <definedName name="Call_panel_SE">[15]정리!#REF!</definedName>
    <definedName name="Call_panel_T" localSheetId="2">[15]정리!#REF!</definedName>
    <definedName name="Call_panel_T" localSheetId="3">[15]정리!#REF!</definedName>
    <definedName name="Call_panel_T">[15]정리!#REF!</definedName>
    <definedName name="Call_st_SE" localSheetId="2">[15]정리!#REF!</definedName>
    <definedName name="Call_st_SE" localSheetId="3">[15]정리!#REF!</definedName>
    <definedName name="Call_st_SE">[15]정리!#REF!</definedName>
    <definedName name="Call_st_T" localSheetId="2">[15]정리!#REF!</definedName>
    <definedName name="Call_st_T" localSheetId="3">[15]정리!#REF!</definedName>
    <definedName name="Call_st_T">[15]정리!#REF!</definedName>
    <definedName name="Call1_max">[15]CAP!$L$23</definedName>
    <definedName name="Call1_max_s" localSheetId="2">[15]CAP!#REF!</definedName>
    <definedName name="Call1_max_s" localSheetId="3">[15]CAP!#REF!</definedName>
    <definedName name="Call1_max_s">[15]CAP!#REF!</definedName>
    <definedName name="Call1_min">[15]CAP!$L$22</definedName>
    <definedName name="Call1_min_s" localSheetId="2">[15]CAP!#REF!</definedName>
    <definedName name="Call1_min_s" localSheetId="3">[15]CAP!#REF!</definedName>
    <definedName name="Call1_min_s">[15]CAP!#REF!</definedName>
    <definedName name="Call2_max" localSheetId="2">[15]CAP!#REF!</definedName>
    <definedName name="Call2_max" localSheetId="3">[15]CAP!#REF!</definedName>
    <definedName name="Call2_max">[15]CAP!#REF!</definedName>
    <definedName name="Call2_max_s" localSheetId="2">[15]CAP!#REF!</definedName>
    <definedName name="Call2_max_s" localSheetId="3">[15]CAP!#REF!</definedName>
    <definedName name="Call2_max_s">[15]CAP!#REF!</definedName>
    <definedName name="Call2_min" localSheetId="2">[15]CAP!#REF!</definedName>
    <definedName name="Call2_min" localSheetId="3">[15]CAP!#REF!</definedName>
    <definedName name="Call2_min">[15]CAP!#REF!</definedName>
    <definedName name="Call2_min_s" localSheetId="2">[15]CAP!#REF!</definedName>
    <definedName name="Call2_min_s" localSheetId="3">[15]CAP!#REF!</definedName>
    <definedName name="Call2_min_s">[15]CAP!#REF!</definedName>
    <definedName name="Call3_max" localSheetId="2">[15]CAP!#REF!</definedName>
    <definedName name="Call3_max" localSheetId="3">[15]CAP!#REF!</definedName>
    <definedName name="Call3_max">[15]CAP!#REF!</definedName>
    <definedName name="Call3_max_s" localSheetId="2">[15]CAP!#REF!</definedName>
    <definedName name="Call3_max_s" localSheetId="3">[15]CAP!#REF!</definedName>
    <definedName name="Call3_max_s">[15]CAP!#REF!</definedName>
    <definedName name="Call3_min" localSheetId="2">[15]CAP!#REF!</definedName>
    <definedName name="Call3_min" localSheetId="3">[15]CAP!#REF!</definedName>
    <definedName name="Call3_min">[15]CAP!#REF!</definedName>
    <definedName name="Call3_min_s" localSheetId="2">[15]CAP!#REF!</definedName>
    <definedName name="Call3_min_s" localSheetId="3">[15]CAP!#REF!</definedName>
    <definedName name="Call3_min_s">[15]CAP!#REF!</definedName>
    <definedName name="CANCEL무작업비04" localSheetId="2">'[31]실패비용(F-COST)'!#REF!</definedName>
    <definedName name="CANCEL무작업비04" localSheetId="3">'[31]실패비용(F-COST)'!#REF!</definedName>
    <definedName name="CANCEL무작업비04">'[31]실패비용(F-COST)'!#REF!</definedName>
    <definedName name="CAPBOH">#N/A</definedName>
    <definedName name="CAPEOH">#N/A</definedName>
    <definedName name="CashFlow97" localSheetId="2">'[16]1997'!#REF!</definedName>
    <definedName name="CashFlow97" localSheetId="3">'[16]1997'!#REF!</definedName>
    <definedName name="CashFlow97">'[16]1997'!#REF!</definedName>
    <definedName name="CaSi_s" localSheetId="2">[15]CAP!#REF!</definedName>
    <definedName name="CaSi_s" localSheetId="3">[15]CAP!#REF!</definedName>
    <definedName name="CaSi_s">[15]CAP!#REF!</definedName>
    <definedName name="CC">[38]F5!$I$30</definedName>
    <definedName name="Cc_SE" localSheetId="2">[15]정리!#REF!</definedName>
    <definedName name="Cc_SE" localSheetId="3">[15]정리!#REF!</definedName>
    <definedName name="Cc_SE">[15]정리!#REF!</definedName>
    <definedName name="Cc_T" localSheetId="2">[15]정리!#REF!</definedName>
    <definedName name="Cc_T" localSheetId="3">[15]정리!#REF!</definedName>
    <definedName name="Cc_T">[15]정리!#REF!</definedName>
    <definedName name="Cc2_SiNx" localSheetId="2">[37]CAP!#REF!</definedName>
    <definedName name="Cc2_SiNx" localSheetId="3">[37]CAP!#REF!</definedName>
    <definedName name="Cc2_SiNx">[37]CAP!#REF!</definedName>
    <definedName name="Cc2_SiON" localSheetId="2">[37]CAP!#REF!</definedName>
    <definedName name="Cc2_SiON" localSheetId="3">[37]CAP!#REF!</definedName>
    <definedName name="Cc2_SiON">[37]CAP!#REF!</definedName>
    <definedName name="Cc2_SiOx" localSheetId="2">[37]CAP!#REF!</definedName>
    <definedName name="Cc2_SiOx" localSheetId="3">[37]CAP!#REF!</definedName>
    <definedName name="Cc2_SiOx">[37]CAP!#REF!</definedName>
    <definedName name="ccc" localSheetId="2">'[25]9609추'!#REF!</definedName>
    <definedName name="ccc" localSheetId="3">'[25]9609추'!#REF!</definedName>
    <definedName name="ccc">'[25]9609추'!#REF!</definedName>
    <definedName name="CCCC" localSheetId="2">#REF!</definedName>
    <definedName name="CCCC" localSheetId="3">#REF!</definedName>
    <definedName name="CCCC">#REF!</definedName>
    <definedName name="Cch_pa" localSheetId="2">[15]CAP!#REF!</definedName>
    <definedName name="Cch_pa" localSheetId="3">[15]CAP!#REF!</definedName>
    <definedName name="Cch_pa">[15]CAP!#REF!</definedName>
    <definedName name="Cch_pa_s" localSheetId="2">[15]CAP!#REF!</definedName>
    <definedName name="Cch_pa_s" localSheetId="3">[15]CAP!#REF!</definedName>
    <definedName name="Cch_pa_s">[15]CAP!#REF!</definedName>
    <definedName name="Cch_s" localSheetId="2">[15]CAP!#REF!</definedName>
    <definedName name="Cch_s" localSheetId="3">[15]CAP!#REF!</definedName>
    <definedName name="Cch_s">[15]CAP!#REF!</definedName>
    <definedName name="Cch1_SiNx_s" localSheetId="2">[15]CAP!#REF!</definedName>
    <definedName name="Cch1_SiNx_s" localSheetId="3">[15]CAP!#REF!</definedName>
    <definedName name="Cch1_SiNx_s">[15]CAP!#REF!</definedName>
    <definedName name="Cch1_SiO2_s" localSheetId="2">[15]CAP!#REF!</definedName>
    <definedName name="Cch1_SiO2_s" localSheetId="3">[15]CAP!#REF!</definedName>
    <definedName name="Cch1_SiO2_s">[15]CAP!#REF!</definedName>
    <definedName name="Cch12_s" localSheetId="2">[15]CAP!#REF!</definedName>
    <definedName name="Cch12_s" localSheetId="3">[15]CAP!#REF!</definedName>
    <definedName name="Cch12_s">[15]CAP!#REF!</definedName>
    <definedName name="Cch12_SiNx_s" localSheetId="2">[15]CAP!#REF!</definedName>
    <definedName name="Cch12_SiNx_s" localSheetId="3">[15]CAP!#REF!</definedName>
    <definedName name="Cch12_SiNx_s">[15]CAP!#REF!</definedName>
    <definedName name="Cch12_SiO2_s" localSheetId="2">[15]CAP!#REF!</definedName>
    <definedName name="Cch12_SiO2_s" localSheetId="3">[15]CAP!#REF!</definedName>
    <definedName name="Cch12_SiO2_s">[15]CAP!#REF!</definedName>
    <definedName name="Cch14_s" localSheetId="2">[15]CAP!#REF!</definedName>
    <definedName name="Cch14_s" localSheetId="3">[15]CAP!#REF!</definedName>
    <definedName name="Cch14_s">[15]CAP!#REF!</definedName>
    <definedName name="Cch14_SiNx_s" localSheetId="2">[15]CAP!#REF!</definedName>
    <definedName name="Cch14_SiNx_s" localSheetId="3">[15]CAP!#REF!</definedName>
    <definedName name="Cch14_SiNx_s">[15]CAP!#REF!</definedName>
    <definedName name="Cch14_SiO2_s" localSheetId="2">[15]CAP!#REF!</definedName>
    <definedName name="Cch14_SiO2_s" localSheetId="3">[15]CAP!#REF!</definedName>
    <definedName name="Cch14_SiO2_s">[15]CAP!#REF!</definedName>
    <definedName name="Cch2_SiNx_s" localSheetId="2">[15]CAP!#REF!</definedName>
    <definedName name="Cch2_SiNx_s" localSheetId="3">[15]CAP!#REF!</definedName>
    <definedName name="Cch2_SiNx_s">[15]CAP!#REF!</definedName>
    <definedName name="Cch2_SiO2_s" localSheetId="2">[15]CAP!#REF!</definedName>
    <definedName name="Cch2_SiO2_s" localSheetId="3">[15]CAP!#REF!</definedName>
    <definedName name="Cch2_SiO2_s">[15]CAP!#REF!</definedName>
    <definedName name="Cch6_SiNx_s" localSheetId="2">[15]CAP!#REF!</definedName>
    <definedName name="Cch6_SiNx_s" localSheetId="3">[15]CAP!#REF!</definedName>
    <definedName name="Cch6_SiNx_s">[15]CAP!#REF!</definedName>
    <definedName name="Cch6_SiO2_s" localSheetId="2">[15]CAP!#REF!</definedName>
    <definedName name="Cch6_SiO2_s" localSheetId="3">[15]CAP!#REF!</definedName>
    <definedName name="Cch6_SiO2_s">[15]CAP!#REF!</definedName>
    <definedName name="Ccom_line">'[15]dV&amp;Cl'!$C$18</definedName>
    <definedName name="CC확정" localSheetId="2">[39]!CC확정</definedName>
    <definedName name="CC확정">[39]!CC확정</definedName>
    <definedName name="CD" localSheetId="2">#REF!</definedName>
    <definedName name="CD" localSheetId="3">#REF!</definedName>
    <definedName name="CD">#REF!</definedName>
    <definedName name="Cdata_dot_s" localSheetId="2">'[15]dV&amp;Cl'!#REF!</definedName>
    <definedName name="Cdata_dot_s" localSheetId="3">'[15]dV&amp;Cl'!#REF!</definedName>
    <definedName name="Cdata_dot_s">'[15]dV&amp;Cl'!#REF!</definedName>
    <definedName name="Cdata_line">'[15]dV&amp;Cl'!$C$17</definedName>
    <definedName name="Cdata_line_s" localSheetId="2">'[15]dV&amp;Cl'!#REF!</definedName>
    <definedName name="Cdata_line_s" localSheetId="3">'[15]dV&amp;Cl'!#REF!</definedName>
    <definedName name="Cdata_line_s">'[15]dV&amp;Cl'!#REF!</definedName>
    <definedName name="Cdata_line_T" localSheetId="2">[15]정리!#REF!</definedName>
    <definedName name="Cdata_line_T" localSheetId="3">[15]정리!#REF!</definedName>
    <definedName name="Cdata_line_T">[15]정리!#REF!</definedName>
    <definedName name="Cdcec_LC_SE" localSheetId="2">[15]CAP!#REF!</definedName>
    <definedName name="Cdcec_LC_SE" localSheetId="3">[15]CAP!#REF!</definedName>
    <definedName name="Cdcec_LC_SE">[15]CAP!#REF!</definedName>
    <definedName name="Cdcec_SE" localSheetId="2">[15]CAP!#REF!</definedName>
    <definedName name="Cdcec_SE" localSheetId="3">[15]CAP!#REF!</definedName>
    <definedName name="Cdcec_SE">[15]CAP!#REF!</definedName>
    <definedName name="Cdcec_SiNx_P_SE" localSheetId="2">[15]CAP!#REF!</definedName>
    <definedName name="Cdcec_SiNx_P_SE" localSheetId="3">[15]CAP!#REF!</definedName>
    <definedName name="Cdcec_SiNx_P_SE">[15]CAP!#REF!</definedName>
    <definedName name="Cdot_T" localSheetId="2">[15]Var.!#REF!</definedName>
    <definedName name="Cdot_T" localSheetId="3">[15]Var.!#REF!</definedName>
    <definedName name="Cdot_T">[15]Var.!#REF!</definedName>
    <definedName name="CENTA" localSheetId="2">#REF!</definedName>
    <definedName name="CENTA" localSheetId="3">#REF!</definedName>
    <definedName name="CENTA">#REF!</definedName>
    <definedName name="CENTA1" localSheetId="2">#REF!</definedName>
    <definedName name="CENTA1" localSheetId="3">#REF!</definedName>
    <definedName name="CENTA1">#REF!</definedName>
    <definedName name="CFAB7" localSheetId="2" hidden="1">{"'Sheet1'!$A$1:$H$36"}</definedName>
    <definedName name="CFAB7" localSheetId="3" hidden="1">{"'Sheet1'!$A$1:$H$36"}</definedName>
    <definedName name="CFAB7" hidden="1">{"'Sheet1'!$A$1:$H$36"}</definedName>
    <definedName name="CGA" localSheetId="2">#REF!</definedName>
    <definedName name="CGA" localSheetId="3">#REF!</definedName>
    <definedName name="CGA">#REF!</definedName>
    <definedName name="Cgate_dot" localSheetId="2">'[37]dV&amp;Cl'!#REF!</definedName>
    <definedName name="Cgate_dot" localSheetId="3">'[37]dV&amp;Cl'!#REF!</definedName>
    <definedName name="Cgate_dot">'[37]dV&amp;Cl'!#REF!</definedName>
    <definedName name="Cgate_dot_s" localSheetId="2">'[15]dV&amp;Cl'!#REF!</definedName>
    <definedName name="Cgate_dot_s" localSheetId="3">'[15]dV&amp;Cl'!#REF!</definedName>
    <definedName name="Cgate_dot_s">'[15]dV&amp;Cl'!#REF!</definedName>
    <definedName name="Cgate_dot1" localSheetId="2">'[15]dV&amp;Cl'!#REF!</definedName>
    <definedName name="Cgate_dot1" localSheetId="3">'[15]dV&amp;Cl'!#REF!</definedName>
    <definedName name="Cgate_dot1">'[15]dV&amp;Cl'!#REF!</definedName>
    <definedName name="Cgate_dot1_s" localSheetId="2">'[15]dV&amp;Cl'!#REF!</definedName>
    <definedName name="Cgate_dot1_s" localSheetId="3">'[15]dV&amp;Cl'!#REF!</definedName>
    <definedName name="Cgate_dot1_s">'[15]dV&amp;Cl'!#REF!</definedName>
    <definedName name="Cgate_dot2" localSheetId="2">'[15]dV&amp;Cl'!#REF!</definedName>
    <definedName name="Cgate_dot2" localSheetId="3">'[15]dV&amp;Cl'!#REF!</definedName>
    <definedName name="Cgate_dot2">'[15]dV&amp;Cl'!#REF!</definedName>
    <definedName name="Cgate_dot2_s" localSheetId="2">'[15]dV&amp;Cl'!#REF!</definedName>
    <definedName name="Cgate_dot2_s" localSheetId="3">'[15]dV&amp;Cl'!#REF!</definedName>
    <definedName name="Cgate_dot2_s">'[15]dV&amp;Cl'!#REF!</definedName>
    <definedName name="Cgate_dot3" localSheetId="2">'[15]dV&amp;Cl'!#REF!</definedName>
    <definedName name="Cgate_dot3" localSheetId="3">'[15]dV&amp;Cl'!#REF!</definedName>
    <definedName name="Cgate_dot3">'[15]dV&amp;Cl'!#REF!</definedName>
    <definedName name="Cgate_dot3_s" localSheetId="2">'[15]dV&amp;Cl'!#REF!</definedName>
    <definedName name="Cgate_dot3_s" localSheetId="3">'[15]dV&amp;Cl'!#REF!</definedName>
    <definedName name="Cgate_dot3_s">'[15]dV&amp;Cl'!#REF!</definedName>
    <definedName name="Cgate_dot4" localSheetId="2">'[15]dV&amp;Cl'!#REF!</definedName>
    <definedName name="Cgate_dot4" localSheetId="3">'[15]dV&amp;Cl'!#REF!</definedName>
    <definedName name="Cgate_dot4">'[15]dV&amp;Cl'!#REF!</definedName>
    <definedName name="Cgate_dot4_s" localSheetId="2">'[15]dV&amp;Cl'!#REF!</definedName>
    <definedName name="Cgate_dot4_s" localSheetId="3">'[15]dV&amp;Cl'!#REF!</definedName>
    <definedName name="Cgate_dot4_s">'[15]dV&amp;Cl'!#REF!</definedName>
    <definedName name="Cgate_line">'[15]dV&amp;Cl'!$C$16</definedName>
    <definedName name="Cgate_line_s" localSheetId="2">'[15]dV&amp;Cl'!#REF!</definedName>
    <definedName name="Cgate_line_s" localSheetId="3">'[15]dV&amp;Cl'!#REF!</definedName>
    <definedName name="Cgate_line_s">'[15]dV&amp;Cl'!#REF!</definedName>
    <definedName name="Cgate_line_T" localSheetId="2">[15]정리!#REF!</definedName>
    <definedName name="Cgate_line_T" localSheetId="3">[15]정리!#REF!</definedName>
    <definedName name="Cgate_line_T">[15]정리!#REF!</definedName>
    <definedName name="Cgate_line1" localSheetId="2">'[15]dV&amp;Cl'!#REF!</definedName>
    <definedName name="Cgate_line1" localSheetId="3">'[15]dV&amp;Cl'!#REF!</definedName>
    <definedName name="Cgate_line1">'[15]dV&amp;Cl'!#REF!</definedName>
    <definedName name="Cgate_line1_s" localSheetId="2">'[15]dV&amp;Cl'!#REF!</definedName>
    <definedName name="Cgate_line1_s" localSheetId="3">'[15]dV&amp;Cl'!#REF!</definedName>
    <definedName name="Cgate_line1_s">'[15]dV&amp;Cl'!#REF!</definedName>
    <definedName name="Cgate_line2" localSheetId="2">'[15]dV&amp;Cl'!#REF!</definedName>
    <definedName name="Cgate_line2" localSheetId="3">'[15]dV&amp;Cl'!#REF!</definedName>
    <definedName name="Cgate_line2">'[15]dV&amp;Cl'!#REF!</definedName>
    <definedName name="Cgate_line2_s" localSheetId="2">'[15]dV&amp;Cl'!#REF!</definedName>
    <definedName name="Cgate_line2_s" localSheetId="3">'[15]dV&amp;Cl'!#REF!</definedName>
    <definedName name="Cgate_line2_s">'[15]dV&amp;Cl'!#REF!</definedName>
    <definedName name="Cgate_line3" localSheetId="2">'[15]dV&amp;Cl'!#REF!</definedName>
    <definedName name="Cgate_line3" localSheetId="3">'[15]dV&amp;Cl'!#REF!</definedName>
    <definedName name="Cgate_line3">'[15]dV&amp;Cl'!#REF!</definedName>
    <definedName name="Cgate_line3_s" localSheetId="2">'[15]dV&amp;Cl'!#REF!</definedName>
    <definedName name="Cgate_line3_s" localSheetId="3">'[15]dV&amp;Cl'!#REF!</definedName>
    <definedName name="Cgate_line3_s">'[15]dV&amp;Cl'!#REF!</definedName>
    <definedName name="Cgate_line4" localSheetId="2">'[15]dV&amp;Cl'!#REF!</definedName>
    <definedName name="Cgate_line4" localSheetId="3">'[15]dV&amp;Cl'!#REF!</definedName>
    <definedName name="Cgate_line4">'[15]dV&amp;Cl'!#REF!</definedName>
    <definedName name="Cgate_line4_s" localSheetId="2">'[15]dV&amp;Cl'!#REF!</definedName>
    <definedName name="Cgate_line4_s" localSheetId="3">'[15]dV&amp;Cl'!#REF!</definedName>
    <definedName name="Cgate_line4_s">'[15]dV&amp;Cl'!#REF!</definedName>
    <definedName name="Cgcec_LC_SE" localSheetId="2">[15]CAP!#REF!</definedName>
    <definedName name="Cgcec_LC_SE" localSheetId="3">[15]CAP!#REF!</definedName>
    <definedName name="Cgcec_LC_SE">[15]CAP!#REF!</definedName>
    <definedName name="Cgcec_SE" localSheetId="2">[15]CAP!#REF!</definedName>
    <definedName name="Cgcec_SE" localSheetId="3">[15]CAP!#REF!</definedName>
    <definedName name="Cgcec_SE">[15]CAP!#REF!</definedName>
    <definedName name="Cgcec_SiNx_P_SE" localSheetId="2">[15]CAP!#REF!</definedName>
    <definedName name="Cgcec_SiNx_P_SE" localSheetId="3">[15]CAP!#REF!</definedName>
    <definedName name="Cgcec_SiNx_P_SE">[15]CAP!#REF!</definedName>
    <definedName name="Cgcec_SiO2_SE" localSheetId="2">[15]CAP!#REF!</definedName>
    <definedName name="Cgcec_SiO2_SE" localSheetId="3">[15]CAP!#REF!</definedName>
    <definedName name="Cgcec_SiO2_SE">[15]CAP!#REF!</definedName>
    <definedName name="Cgdc_a_Si_s" localSheetId="2">[15]CAP!#REF!</definedName>
    <definedName name="Cgdc_a_Si_s" localSheetId="3">[15]CAP!#REF!</definedName>
    <definedName name="Cgdc_a_Si_s">[15]CAP!#REF!</definedName>
    <definedName name="Cgdc_s" localSheetId="2">[15]CAP!#REF!</definedName>
    <definedName name="Cgdc_s" localSheetId="3">[15]CAP!#REF!</definedName>
    <definedName name="Cgdc_s">[15]CAP!#REF!</definedName>
    <definedName name="Cgdc_SiNx_s" localSheetId="2">[15]CAP!#REF!</definedName>
    <definedName name="Cgdc_SiNx_s" localSheetId="3">[15]CAP!#REF!</definedName>
    <definedName name="Cgdc_SiNx_s">[15]CAP!#REF!</definedName>
    <definedName name="Cgdc_SiO2_s" localSheetId="2">[15]CAP!#REF!</definedName>
    <definedName name="Cgdc_SiO2_s" localSheetId="3">[15]CAP!#REF!</definedName>
    <definedName name="Cgdc_SiO2_s">[15]CAP!#REF!</definedName>
    <definedName name="CGE7527L_UST" localSheetId="2">#REF!</definedName>
    <definedName name="CGE7527L_UST" localSheetId="3">#REF!</definedName>
    <definedName name="CGE7527L_UST">#REF!</definedName>
    <definedName name="Cgs_dh_gh" localSheetId="2">[15]CAP!#REF!</definedName>
    <definedName name="Cgs_dh_gh" localSheetId="3">[15]CAP!#REF!</definedName>
    <definedName name="Cgs_dh_gh">[15]CAP!#REF!</definedName>
    <definedName name="Cgs_dh_gh_s" localSheetId="2">[15]CAP!#REF!</definedName>
    <definedName name="Cgs_dh_gh_s" localSheetId="3">[15]CAP!#REF!</definedName>
    <definedName name="Cgs_dh_gh_s">[15]CAP!#REF!</definedName>
    <definedName name="Cgs_dh_gl" localSheetId="2">[15]CAP!#REF!</definedName>
    <definedName name="Cgs_dh_gl" localSheetId="3">[15]CAP!#REF!</definedName>
    <definedName name="Cgs_dh_gl">[15]CAP!#REF!</definedName>
    <definedName name="Cgs_dh_gl_s" localSheetId="2">[15]CAP!#REF!</definedName>
    <definedName name="Cgs_dh_gl_s" localSheetId="3">[15]CAP!#REF!</definedName>
    <definedName name="Cgs_dh_gl_s">[15]CAP!#REF!</definedName>
    <definedName name="Cgs_dl_gh" localSheetId="2">[15]CAP!#REF!</definedName>
    <definedName name="Cgs_dl_gh" localSheetId="3">[15]CAP!#REF!</definedName>
    <definedName name="Cgs_dl_gh">[15]CAP!#REF!</definedName>
    <definedName name="Cgs_dl_gh_s" localSheetId="2">[15]CAP!#REF!</definedName>
    <definedName name="Cgs_dl_gh_s" localSheetId="3">[15]CAP!#REF!</definedName>
    <definedName name="Cgs_dl_gh_s">[15]CAP!#REF!</definedName>
    <definedName name="Cgs_dl_gl" localSheetId="2">[15]CAP!#REF!</definedName>
    <definedName name="Cgs_dl_gl" localSheetId="3">[15]CAP!#REF!</definedName>
    <definedName name="Cgs_dl_gl">[15]CAP!#REF!</definedName>
    <definedName name="Cgs_dl_gl_s" localSheetId="2">[15]CAP!#REF!</definedName>
    <definedName name="Cgs_dl_gl_s" localSheetId="3">[15]CAP!#REF!</definedName>
    <definedName name="Cgs_dl_gl_s">[15]CAP!#REF!</definedName>
    <definedName name="Cgs_dsl_gsl" localSheetId="2">[15]CAP!#REF!</definedName>
    <definedName name="Cgs_dsl_gsl" localSheetId="3">[15]CAP!#REF!</definedName>
    <definedName name="Cgs_dsl_gsl">[15]CAP!#REF!</definedName>
    <definedName name="Cgs_off_s" localSheetId="2">[15]CAP!#REF!</definedName>
    <definedName name="Cgs_off_s" localSheetId="3">[15]CAP!#REF!</definedName>
    <definedName name="Cgs_off_s">[15]CAP!#REF!</definedName>
    <definedName name="Cgs_on">[15]CAP!$L$21</definedName>
    <definedName name="Cgs_on_s" localSheetId="2">[15]CAP!#REF!</definedName>
    <definedName name="Cgs_on_s" localSheetId="3">[15]CAP!#REF!</definedName>
    <definedName name="Cgs_on_s">[15]CAP!#REF!</definedName>
    <definedName name="Cgs_T" localSheetId="2">[15]정리!#REF!</definedName>
    <definedName name="Cgs_T" localSheetId="3">[15]정리!#REF!</definedName>
    <definedName name="Cgs_T">[15]정리!#REF!</definedName>
    <definedName name="Cgsi_dh_gh" localSheetId="2">[15]CAP!#REF!</definedName>
    <definedName name="Cgsi_dh_gh" localSheetId="3">[15]CAP!#REF!</definedName>
    <definedName name="Cgsi_dh_gh">[15]CAP!#REF!</definedName>
    <definedName name="Cgsi_dh_gh_s" localSheetId="2">[15]CAP!#REF!</definedName>
    <definedName name="Cgsi_dh_gh_s" localSheetId="3">[15]CAP!#REF!</definedName>
    <definedName name="Cgsi_dh_gh_s">[15]CAP!#REF!</definedName>
    <definedName name="Cgsi_dh_gl" localSheetId="2">[15]CAP!#REF!</definedName>
    <definedName name="Cgsi_dh_gl" localSheetId="3">[15]CAP!#REF!</definedName>
    <definedName name="Cgsi_dh_gl">[15]CAP!#REF!</definedName>
    <definedName name="Cgsi_dh_gl_s" localSheetId="2">[15]CAP!#REF!</definedName>
    <definedName name="Cgsi_dh_gl_s" localSheetId="3">[15]CAP!#REF!</definedName>
    <definedName name="Cgsi_dh_gl_s">[15]CAP!#REF!</definedName>
    <definedName name="Cgsi_dl_gh" localSheetId="2">[15]CAP!#REF!</definedName>
    <definedName name="Cgsi_dl_gh" localSheetId="3">[15]CAP!#REF!</definedName>
    <definedName name="Cgsi_dl_gh">[15]CAP!#REF!</definedName>
    <definedName name="Cgsi_dl_gh_s" localSheetId="2">[15]CAP!#REF!</definedName>
    <definedName name="Cgsi_dl_gh_s" localSheetId="3">[15]CAP!#REF!</definedName>
    <definedName name="Cgsi_dl_gh_s">[15]CAP!#REF!</definedName>
    <definedName name="Cgsi_dl_gl" localSheetId="2">[15]CAP!#REF!</definedName>
    <definedName name="Cgsi_dl_gl" localSheetId="3">[15]CAP!#REF!</definedName>
    <definedName name="Cgsi_dl_gl">[15]CAP!#REF!</definedName>
    <definedName name="Cgsi_dl_gl_s" localSheetId="2">[15]CAP!#REF!</definedName>
    <definedName name="Cgsi_dl_gl_s" localSheetId="3">[15]CAP!#REF!</definedName>
    <definedName name="Cgsi_dl_gl_s">[15]CAP!#REF!</definedName>
    <definedName name="Cgsi_off_s" localSheetId="2">[15]CAP!#REF!</definedName>
    <definedName name="Cgsi_off_s" localSheetId="3">[15]CAP!#REF!</definedName>
    <definedName name="Cgsi_off_s">[15]CAP!#REF!</definedName>
    <definedName name="Cgsi_on_s" localSheetId="2">[15]CAP!#REF!</definedName>
    <definedName name="Cgsi_on_s" localSheetId="3">[15]CAP!#REF!</definedName>
    <definedName name="Cgsi_on_s">[15]CAP!#REF!</definedName>
    <definedName name="Cgso_gh" localSheetId="2">[15]CAP!#REF!</definedName>
    <definedName name="Cgso_gh" localSheetId="3">[15]CAP!#REF!</definedName>
    <definedName name="Cgso_gh">[15]CAP!#REF!</definedName>
    <definedName name="Cgso_gh_s" localSheetId="2">[15]CAP!#REF!</definedName>
    <definedName name="Cgso_gh_s" localSheetId="3">[15]CAP!#REF!</definedName>
    <definedName name="Cgso_gh_s">[15]CAP!#REF!</definedName>
    <definedName name="Cgso_gl" localSheetId="2">[15]CAP!#REF!</definedName>
    <definedName name="Cgso_gl" localSheetId="3">[15]CAP!#REF!</definedName>
    <definedName name="Cgso_gl">[15]CAP!#REF!</definedName>
    <definedName name="Cgso_gl_s" localSheetId="2">[15]CAP!#REF!</definedName>
    <definedName name="Cgso_gl_s" localSheetId="3">[15]CAP!#REF!</definedName>
    <definedName name="Cgso_gl_s">[15]CAP!#REF!</definedName>
    <definedName name="Cgso_off_s" localSheetId="2">[15]CAP!#REF!</definedName>
    <definedName name="Cgso_off_s" localSheetId="3">[15]CAP!#REF!</definedName>
    <definedName name="Cgso_off_s">[15]CAP!#REF!</definedName>
    <definedName name="Cgso_on_s" localSheetId="2">[15]CAP!#REF!</definedName>
    <definedName name="Cgso_on_s" localSheetId="3">[15]CAP!#REF!</definedName>
    <definedName name="Cgso_on_s">[15]CAP!#REF!</definedName>
    <definedName name="CH" localSheetId="2">#REF!</definedName>
    <definedName name="CH" localSheetId="3">#REF!</definedName>
    <definedName name="CH">#REF!</definedName>
    <definedName name="CHA" localSheetId="2">#REF!</definedName>
    <definedName name="CHA" localSheetId="3">#REF!</definedName>
    <definedName name="CHA">#REF!</definedName>
    <definedName name="CHECK" localSheetId="2">#REF!</definedName>
    <definedName name="CHECK" localSheetId="3">#REF!</definedName>
    <definedName name="CHECK">#REF!</definedName>
    <definedName name="CHIP" localSheetId="2">[4]Sheet1!#REF!</definedName>
    <definedName name="CHIP" localSheetId="3">[4]Sheet1!#REF!</definedName>
    <definedName name="CHIP">[4]Sheet1!#REF!</definedName>
    <definedName name="CHIP_CUT" localSheetId="2">#REF!</definedName>
    <definedName name="CHIP_CUT" localSheetId="3">#REF!</definedName>
    <definedName name="CHIP_CUT">#REF!</definedName>
    <definedName name="CHIP_O">[29]CHIP_O!$A$4:$A$103</definedName>
    <definedName name="CHIP_O_BC">[40]chip_o!$A$3:$A$99</definedName>
    <definedName name="Cht_Y_Values">OFFSET('[41]5차-폭'!$AI$3,1,0,COUNT('[41]5차-폭'!$AI$4:$AI$203),1)</definedName>
    <definedName name="Cht_Y1_Values">OFFSET('[41]5차-폭'!$AJ$3,1,0,COUNT('[41]5차-폭'!$AJ$4:$AJ$203),1)</definedName>
    <definedName name="CHX" localSheetId="2">#REF!</definedName>
    <definedName name="CHX" localSheetId="3">#REF!</definedName>
    <definedName name="CHX">#REF!</definedName>
    <definedName name="CLAIM보상비04" localSheetId="2">'[31]실패비용(F-COST)'!#REF!</definedName>
    <definedName name="CLAIM보상비04" localSheetId="3">'[31]실패비용(F-COST)'!#REF!</definedName>
    <definedName name="CLAIM보상비04">'[31]실패비용(F-COST)'!#REF!</definedName>
    <definedName name="CLAIM보상비용1">'[31]실패비용(F-COST)'!$F$44</definedName>
    <definedName name="CLAIM보상비용2">'[31]실패비용(F-COST)'!$G$44</definedName>
    <definedName name="CLAIM보상비용3">'[31]실패비용(F-COST)'!$H$44</definedName>
    <definedName name="CLAIM보상비용4">'[31]실패비용(F-COST)'!$I$44</definedName>
    <definedName name="CLAIM보상비용5">'[31]실패비용(F-COST)'!$J$44</definedName>
    <definedName name="CLAIM보상비용6">'[31]실패비용(F-COST)'!$L$44</definedName>
    <definedName name="Claim이력_9904내수" localSheetId="2">#REF!</definedName>
    <definedName name="Claim이력_9904내수" localSheetId="3">#REF!</definedName>
    <definedName name="Claim이력_9904내수">#REF!</definedName>
    <definedName name="Claim이력_9904수출" localSheetId="2">#REF!</definedName>
    <definedName name="Claim이력_9904수출" localSheetId="3">#REF!</definedName>
    <definedName name="Claim이력_9904수출">#REF!</definedName>
    <definedName name="Claim이력_내수내자" localSheetId="2">#REF!</definedName>
    <definedName name="Claim이력_내수내자" localSheetId="3">#REF!</definedName>
    <definedName name="Claim이력_내수내자">#REF!</definedName>
    <definedName name="Claim이력_수출내자" localSheetId="2">#REF!</definedName>
    <definedName name="Claim이력_수출내자" localSheetId="3">#REF!</definedName>
    <definedName name="Claim이력_수출내자">#REF!</definedName>
    <definedName name="Clc_ave">[15]CAP!$H$7</definedName>
    <definedName name="Clc_ave_T" localSheetId="2">[15]정리!#REF!</definedName>
    <definedName name="Clc_ave_T" localSheetId="3">[15]정리!#REF!</definedName>
    <definedName name="Clc_ave_T">[15]정리!#REF!</definedName>
    <definedName name="Clc_max">[15]CAP!$H$6</definedName>
    <definedName name="Clc_max_T" localSheetId="2">[15]정리!#REF!</definedName>
    <definedName name="Clc_max_T" localSheetId="3">[15]정리!#REF!</definedName>
    <definedName name="Clc_max_T">[15]정리!#REF!</definedName>
    <definedName name="Clc_min">[15]CAP!$H$5</definedName>
    <definedName name="Clc_min_T" localSheetId="2">[15]정리!#REF!</definedName>
    <definedName name="Clc_min_T" localSheetId="3">[15]정리!#REF!</definedName>
    <definedName name="Clc_min_T">[15]정리!#REF!</definedName>
    <definedName name="Clc_st_T" localSheetId="2">[15]정리!#REF!</definedName>
    <definedName name="Clc_st_T" localSheetId="3">[15]정리!#REF!</definedName>
    <definedName name="Clc_st_T">[15]정리!#REF!</definedName>
    <definedName name="clean" localSheetId="2">[42]!_xludf.clean</definedName>
    <definedName name="clean">[42]!_xludf.clean</definedName>
    <definedName name="Clmf" localSheetId="2">[37]CAP!#REF!</definedName>
    <definedName name="Clmf" localSheetId="3">[37]CAP!#REF!</definedName>
    <definedName name="Clmf">[37]CAP!#REF!</definedName>
    <definedName name="CM1T" localSheetId="2">[1]SREA!#REF!</definedName>
    <definedName name="CM1T" localSheetId="3">[1]SREA!#REF!</definedName>
    <definedName name="CM1T">[1]SREA!#REF!</definedName>
    <definedName name="cn" localSheetId="2">#REF!</definedName>
    <definedName name="cn" localSheetId="3">#REF!</definedName>
    <definedName name="cn">#REF!</definedName>
    <definedName name="CODE" localSheetId="2">#REF!</definedName>
    <definedName name="CODE" localSheetId="3">#REF!</definedName>
    <definedName name="CODE">#REF!</definedName>
    <definedName name="CODE1">[43]성남!$A$4:$A$1864</definedName>
    <definedName name="CODE2">[43]신오!$A$4:$A$1077</definedName>
    <definedName name="CODE3">[43]두일!$A$4:$A$395</definedName>
    <definedName name="CODENO" localSheetId="2">'[44]내역(C)'!#REF!</definedName>
    <definedName name="CODENO" localSheetId="3">'[44]내역(C)'!#REF!</definedName>
    <definedName name="CODENO">'[44]내역(C)'!#REF!</definedName>
    <definedName name="cof_rej01">OFFSET('[21]COF data'!$V$6,1,0,COUNTA('[21]COF data'!$C$1:$C$65536)-1,1)</definedName>
    <definedName name="cof_rej02">OFFSET('[21]COF data'!$W$6,1,0,COUNTA('[21]COF data'!$C$1:$C$65536)-1,1)</definedName>
    <definedName name="cof_rej03">OFFSET('[21]COF data'!$X$6,1,0,COUNTA('[21]COF data'!$C$1:$C$65536)-1,1)</definedName>
    <definedName name="cof_rej04">OFFSET('[21]COF data'!$Y$6,1,0,COUNTA('[21]COF data'!$C$1:$C$65536)-1,1)</definedName>
    <definedName name="cof_rej05">OFFSET('[21]COF data'!$Z$6,1,0,COUNTA('[21]COF data'!$C$1:$C$65536)-1,1)</definedName>
    <definedName name="cof_rej06">OFFSET('[21]COF data'!$AA$6,1,0,COUNTA('[21]COF data'!$C$1:$C$65536)-1,1)</definedName>
    <definedName name="cof_rej07">OFFSET('[21]COF data'!$AB$6,1,0,COUNTA('[21]COF data'!$C$1:$C$65536)-1,1)</definedName>
    <definedName name="cof_rej08">OFFSET('[21]COF data'!$AC$6,1,0,COUNTA('[21]COF data'!$C$1:$C$65536)-1,1)</definedName>
    <definedName name="cof_rej09">OFFSET('[21]COF data'!$AD$6,1,0,COUNTA('[21]COF data'!$C$1:$C$65536)-1,1)</definedName>
    <definedName name="cof_rej10">OFFSET('[21]COF data'!$AE$6,1,0,COUNTA('[21]COF data'!$C$1:$C$65536)-1,1)</definedName>
    <definedName name="cof_rej11">OFFSET('[21]COF data'!$AF$6,1,0,COUNTA('[21]COF data'!$C$1:$C$65536)-1,1)</definedName>
    <definedName name="cof_rej12">OFFSET('[21]COF data'!$AG$6,1,0,COUNTA('[21]COF data'!$C$1:$C$65536)-1,1)</definedName>
    <definedName name="cof_rej13">OFFSET('[21]COF data'!$AH$6,1,0,COUNTA('[21]COF data'!$C$1:$C$65536)-1,1)</definedName>
    <definedName name="cof_rej14">OFFSET('[21]COF data'!$AI$6,1,0,COUNTA('[21]COF data'!$C$1:$C$65536)-1,1)</definedName>
    <definedName name="cof_rej15">OFFSET('[21]COF data'!$AJ$6,1,0,COUNTA('[21]COF data'!$C$1:$C$65536)-1,1)</definedName>
    <definedName name="cof_rej16">OFFSET('[21]COF data'!$AK$6,1,0,COUNTA('[21]COF data'!$C$1:$C$65536)-1,1)</definedName>
    <definedName name="cof_rej17">OFFSET('[21]COF data'!$AL$6,1,0,COUNTA('[21]COF data'!$C$1:$C$65536)-1,1)</definedName>
    <definedName name="cof_rej18">OFFSET('[21]COF data'!$AM$6,1,0,COUNTA('[21]COF data'!$C$1:$C$65536)-1,1)</definedName>
    <definedName name="cof_rej19">OFFSET('[21]COF data'!$AN$6,1,0,COUNTA('[21]COF data'!$C$1:$C$65536)-1,1)</definedName>
    <definedName name="cof_rej20">OFFSET('[21]COF data'!$AO$6,1,0,COUNTA('[21]COF data'!$C$1:$C$65536)-1,1)</definedName>
    <definedName name="cof_rej21">OFFSET('[21]COF data'!$AP$6,1,0,COUNTA('[21]COF data'!$C$1:$C$65536)-1,1)</definedName>
    <definedName name="cof_rej22">OFFSET('[21]COF data'!$AQ$6,1,0,COUNTA('[21]COF data'!$C$1:$C$65536)-1,1)</definedName>
    <definedName name="cof_rej23">OFFSET('[21]COF data'!$AR$6,1,0,COUNTA('[21]COF data'!$C$1:$C$65536)-1,1)</definedName>
    <definedName name="cof_rej24">OFFSET('[21]COF data'!$AS$6,1,0,COUNTA('[21]COF data'!$C$1:$C$65536)-1,1)</definedName>
    <definedName name="cof_rej25">OFFSET('[21]COF data'!$AT$6,1,0,COUNTA('[21]COF data'!$C$1:$C$65536)-1,1)</definedName>
    <definedName name="cof_rej26">OFFSET('[21]COF data'!$AU$6,1,0,COUNTA('[21]COF data'!$C$1:$C$65536)-1,1)</definedName>
    <definedName name="cof_rej27">OFFSET('[21]COF data'!$AV$6,1,0,COUNTA('[21]COF data'!$C$1:$C$65536)-1,1)</definedName>
    <definedName name="cof_rej28">OFFSET('[21]COF data'!$AW$6,1,0,COUNTA('[21]COF data'!$C$1:$C$65536)-1,1)</definedName>
    <definedName name="cof_rej29">OFFSET('[21]COF data'!$AX$6,1,0,COUNTA('[21]COF data'!$C$1:$C$65536)-1,1)</definedName>
    <definedName name="COLOR" localSheetId="2">#REF!</definedName>
    <definedName name="COLOR" localSheetId="3">#REF!</definedName>
    <definedName name="COLOR">#REF!</definedName>
    <definedName name="Con_SiNx" localSheetId="2">[37]CAP!#REF!</definedName>
    <definedName name="Con_SiNx" localSheetId="3">[37]CAP!#REF!</definedName>
    <definedName name="Con_SiNx">[37]CAP!#REF!</definedName>
    <definedName name="Con_SiON" localSheetId="2">[37]CAP!#REF!</definedName>
    <definedName name="Con_SiON" localSheetId="3">[37]CAP!#REF!</definedName>
    <definedName name="Con_SiON">[37]CAP!#REF!</definedName>
    <definedName name="CONF" localSheetId="2">#REF!</definedName>
    <definedName name="CONF" localSheetId="3">#REF!</definedName>
    <definedName name="CONF">#REF!</definedName>
    <definedName name="COS">#N/A</definedName>
    <definedName name="COS_UC">#N/A</definedName>
    <definedName name="cost">'[45]SALE&amp;COST'!$A$1:$D$65</definedName>
    <definedName name="Covl1_a_Si_s" localSheetId="2">[15]CAP!#REF!</definedName>
    <definedName name="Covl1_a_Si_s" localSheetId="3">[15]CAP!#REF!</definedName>
    <definedName name="Covl1_a_Si_s">[15]CAP!#REF!</definedName>
    <definedName name="Covl1_s" localSheetId="2">[15]CAP!#REF!</definedName>
    <definedName name="Covl1_s" localSheetId="3">[15]CAP!#REF!</definedName>
    <definedName name="Covl1_s">[15]CAP!#REF!</definedName>
    <definedName name="Covl1_SiNx_s" localSheetId="2">[15]CAP!#REF!</definedName>
    <definedName name="Covl1_SiNx_s" localSheetId="3">[15]CAP!#REF!</definedName>
    <definedName name="Covl1_SiNx_s">[15]CAP!#REF!</definedName>
    <definedName name="Covl1_SiO2_s" localSheetId="2">[15]CAP!#REF!</definedName>
    <definedName name="Covl1_SiO2_s" localSheetId="3">[15]CAP!#REF!</definedName>
    <definedName name="Covl1_SiO2_s">[15]CAP!#REF!</definedName>
    <definedName name="Covl2_a_Si_s" localSheetId="2">[15]CAP!#REF!</definedName>
    <definedName name="Covl2_a_Si_s" localSheetId="3">[15]CAP!#REF!</definedName>
    <definedName name="Covl2_a_Si_s">[15]CAP!#REF!</definedName>
    <definedName name="Covl2_s" localSheetId="2">[15]CAP!#REF!</definedName>
    <definedName name="Covl2_s" localSheetId="3">[15]CAP!#REF!</definedName>
    <definedName name="Covl2_s">[15]CAP!#REF!</definedName>
    <definedName name="Covl2_SiNx_s" localSheetId="2">[15]CAP!#REF!</definedName>
    <definedName name="Covl2_SiNx_s" localSheetId="3">[15]CAP!#REF!</definedName>
    <definedName name="Covl2_SiNx_s">[15]CAP!#REF!</definedName>
    <definedName name="Covl2_SiO2_s" localSheetId="2">[15]CAP!#REF!</definedName>
    <definedName name="Covl2_SiO2_s" localSheetId="3">[15]CAP!#REF!</definedName>
    <definedName name="Covl2_SiO2_s">[15]CAP!#REF!</definedName>
    <definedName name="cprate" localSheetId="2">#REF!</definedName>
    <definedName name="cprate" localSheetId="3">#REF!</definedName>
    <definedName name="cprate">#REF!</definedName>
    <definedName name="cprate3" localSheetId="2">#REF!</definedName>
    <definedName name="cprate3" localSheetId="3">#REF!</definedName>
    <definedName name="cprate3">#REF!</definedName>
    <definedName name="CPRATE8" localSheetId="2">#REF!</definedName>
    <definedName name="CPRATE8" localSheetId="3">#REF!</definedName>
    <definedName name="CPRATE8">#REF!</definedName>
    <definedName name="CPU" localSheetId="2">#REF!</definedName>
    <definedName name="CPU" localSheetId="3">#REF!</definedName>
    <definedName name="CPU">#REF!</definedName>
    <definedName name="CR3RT" localSheetId="2">#REF!</definedName>
    <definedName name="CR3RT" localSheetId="3">#REF!</definedName>
    <definedName name="CR3RT">#REF!</definedName>
    <definedName name="CR3RTDK" localSheetId="2">#REF!</definedName>
    <definedName name="CR3RTDK" localSheetId="3">#REF!</definedName>
    <definedName name="CR3RTDK">#REF!</definedName>
    <definedName name="CR5RTDK" localSheetId="2">#REF!</definedName>
    <definedName name="CR5RTDK" localSheetId="3">#REF!</definedName>
    <definedName name="CR5RTDK">#REF!</definedName>
    <definedName name="_xlnm.Criteria">'[46]97센_협'!$A$7:$IV$620</definedName>
    <definedName name="Criteria_MI" localSheetId="2">#REF!</definedName>
    <definedName name="Criteria_MI" localSheetId="3">#REF!</definedName>
    <definedName name="Criteria_MI">#REF!</definedName>
    <definedName name="csDesignMode">1</definedName>
    <definedName name="Cst">[15]CAP!$H$8</definedName>
    <definedName name="Cst_dot_SE" localSheetId="2">'[15]dV&amp;Cl'!#REF!</definedName>
    <definedName name="Cst_dot_SE" localSheetId="3">'[15]dV&amp;Cl'!#REF!</definedName>
    <definedName name="Cst_dot_SE">'[15]dV&amp;Cl'!#REF!</definedName>
    <definedName name="Cst_line_SE" localSheetId="2">'[15]dV&amp;Cl'!#REF!</definedName>
    <definedName name="Cst_line_SE" localSheetId="3">'[15]dV&amp;Cl'!#REF!</definedName>
    <definedName name="Cst_line_SE">'[15]dV&amp;Cl'!#REF!</definedName>
    <definedName name="Cst_line_T" localSheetId="2">[15]정리!#REF!</definedName>
    <definedName name="Cst_line_T" localSheetId="3">[15]정리!#REF!</definedName>
    <definedName name="Cst_line_T">[15]정리!#REF!</definedName>
    <definedName name="Cst_s" localSheetId="2">[15]CAP!#REF!</definedName>
    <definedName name="Cst_s" localSheetId="3">[15]CAP!#REF!</definedName>
    <definedName name="Cst_s">[15]CAP!#REF!</definedName>
    <definedName name="Cst_SiNx" localSheetId="2">[37]CAP!#REF!</definedName>
    <definedName name="Cst_SiNx" localSheetId="3">[37]CAP!#REF!</definedName>
    <definedName name="Cst_SiNx">[37]CAP!#REF!</definedName>
    <definedName name="Cst_T" localSheetId="2">[15]정리!#REF!</definedName>
    <definedName name="Cst_T" localSheetId="3">[15]정리!#REF!</definedName>
    <definedName name="Cst_T">[15]정리!#REF!</definedName>
    <definedName name="Cstdc_a_Si_s" localSheetId="2">[15]CAP!#REF!</definedName>
    <definedName name="Cstdc_a_Si_s" localSheetId="3">[15]CAP!#REF!</definedName>
    <definedName name="Cstdc_a_Si_s">[15]CAP!#REF!</definedName>
    <definedName name="Cstdc_s" localSheetId="2">[15]CAP!#REF!</definedName>
    <definedName name="Cstdc_s" localSheetId="3">[15]CAP!#REF!</definedName>
    <definedName name="Cstdc_s">[15]CAP!#REF!</definedName>
    <definedName name="Cstdc_SiNx_s" localSheetId="2">[15]CAP!#REF!</definedName>
    <definedName name="Cstdc_SiNx_s" localSheetId="3">[15]CAP!#REF!</definedName>
    <definedName name="Cstdc_SiNx_s">[15]CAP!#REF!</definedName>
    <definedName name="Cstdc_SiO2_s" localSheetId="2">[15]CAP!#REF!</definedName>
    <definedName name="Cstdc_SiO2_s" localSheetId="3">[15]CAP!#REF!</definedName>
    <definedName name="Cstdc_SiO2_s">[15]CAP!#REF!</definedName>
    <definedName name="CT" localSheetId="2" hidden="1">[47]FAB별!#REF!</definedName>
    <definedName name="CT" localSheetId="3" hidden="1">[47]FAB별!#REF!</definedName>
    <definedName name="CT" hidden="1">[47]FAB별!#REF!</definedName>
    <definedName name="CURRENT" localSheetId="2">#REF!</definedName>
    <definedName name="CURRENT" localSheetId="3">#REF!</definedName>
    <definedName name="CURRENT">#REF!</definedName>
    <definedName name="cycle" localSheetId="2" hidden="1">[48]FAB별!#REF!</definedName>
    <definedName name="cycle" localSheetId="3" hidden="1">[48]FAB별!#REF!</definedName>
    <definedName name="cycle" hidden="1">[48]FAB별!#REF!</definedName>
    <definedName name="cYLD">[49]cYLD!$A$3:$A$412</definedName>
    <definedName name="C관리도">[28]!C관리도</definedName>
    <definedName name="D" localSheetId="2">[38]F5!$K$30</definedName>
    <definedName name="D" localSheetId="3">[38]F5!$K$30</definedName>
    <definedName name="d">{"'AS,SEC'!$A$4:$J$25"}</definedName>
    <definedName name="D_model">OFFSET('[21]COB data'!$D$6,1,0,COUNTA('[21]COB data'!$C$1:$C$65536)-1,1)</definedName>
    <definedName name="D_model_COF">OFFSET('[21]COF data'!$D$6,1,0,COUNTA('[21]COF data'!$C$1:$C$65536)-1,1)</definedName>
    <definedName name="D_model_MOF">OFFSET('[21]MOF data'!$D$6,1,0,COUNTA('[21]MOF data'!$C$1:$C$65536)-2,1)</definedName>
    <definedName name="D_model_ncp">OFFSET('[21]NCP data'!$D$6,1,0,COUNTA('[21]NCP data'!$C$1:$C$65536)-2,1)</definedName>
    <definedName name="DATA" localSheetId="2">#REF!</definedName>
    <definedName name="DATA" localSheetId="3">#REF!</definedName>
    <definedName name="DATA">#REF!</definedName>
    <definedName name="_xlnm.Database" localSheetId="2">#REF!</definedName>
    <definedName name="_xlnm.Database" localSheetId="3">#REF!</definedName>
    <definedName name="_xlnm.Database">#REF!</definedName>
    <definedName name="Database_MI" localSheetId="2">#REF!</definedName>
    <definedName name="Database_MI" localSheetId="3">#REF!</definedName>
    <definedName name="Database_MI">#REF!</definedName>
    <definedName name="DATE" localSheetId="2">#REF!</definedName>
    <definedName name="DATE" localSheetId="3">#REF!</definedName>
    <definedName name="DATE">#REF!</definedName>
    <definedName name="date_acf">OFFSET('[21]MOF data'!$C$6,1,0,COUNTA('[21]MOF data'!$C$1:$C$65536)-2,1)</definedName>
    <definedName name="date_cof">OFFSET('[21]COF data'!$C$6,1,0,COUNTA('[21]COF data'!$C$1:$C$65536)-1,1)</definedName>
    <definedName name="date_ncp">OFFSET('[21]NCP data'!$C$6,1,0,COUNTA('[21]NCP data'!$C$1:$C$65536)-2,1)</definedName>
    <definedName name="DAY" localSheetId="2">#REF!</definedName>
    <definedName name="DAY" localSheetId="3">#REF!</definedName>
    <definedName name="DAY">#REF!</definedName>
    <definedName name="DD">[38]F5!$O$30</definedName>
    <definedName name="ddd" localSheetId="2">'[25]9609추'!#REF!</definedName>
    <definedName name="ddd" localSheetId="3">'[25]9609추'!#REF!</definedName>
    <definedName name="ddd">'[25]9609추'!#REF!</definedName>
    <definedName name="dddd">[50]Sheet7!$A:$IV</definedName>
    <definedName name="dddd1234" localSheetId="2" hidden="1">#REF!</definedName>
    <definedName name="dddd1234" localSheetId="3" hidden="1">#REF!</definedName>
    <definedName name="dddd1234" hidden="1">#REF!</definedName>
    <definedName name="dddfdd" localSheetId="2">{"'AS,SEC'!$A$4:$J$25"}</definedName>
    <definedName name="dddfdd" localSheetId="3">{"'AS,SEC'!$A$4:$J$25"}</definedName>
    <definedName name="dddfdd">{"'AS,SEC'!$A$4:$J$25"}</definedName>
    <definedName name="DE">[20]SAPfile!$H$1:$H$65536</definedName>
    <definedName name="DEC" localSheetId="2">#REF!</definedName>
    <definedName name="DEC" localSheetId="3">#REF!</definedName>
    <definedName name="DEC">#REF!</definedName>
    <definedName name="Dec_01" localSheetId="2">#REF!</definedName>
    <definedName name="Dec_01" localSheetId="3">#REF!</definedName>
    <definedName name="Dec_01">#REF!</definedName>
    <definedName name="Dec_15" localSheetId="2">#REF!</definedName>
    <definedName name="Dec_15" localSheetId="3">#REF!</definedName>
    <definedName name="Dec_15">#REF!</definedName>
    <definedName name="Dec_22" localSheetId="2">#REF!</definedName>
    <definedName name="Dec_22" localSheetId="3">#REF!</definedName>
    <definedName name="Dec_22">#REF!</definedName>
    <definedName name="Dec_31" localSheetId="2">#REF!</definedName>
    <definedName name="Dec_31" localSheetId="3">#REF!</definedName>
    <definedName name="Dec_31">#REF!</definedName>
    <definedName name="Demand" localSheetId="2">#REF!</definedName>
    <definedName name="Demand" localSheetId="3">#REF!</definedName>
    <definedName name="Demand">#REF!</definedName>
    <definedName name="DES" localSheetId="2">#REF!</definedName>
    <definedName name="DES" localSheetId="3">#REF!</definedName>
    <definedName name="DES">#REF!</definedName>
    <definedName name="DEVICE" localSheetId="2">#REF!</definedName>
    <definedName name="DEVICE" localSheetId="3">#REF!</definedName>
    <definedName name="DEVICE">#REF!</definedName>
    <definedName name="dia_size" localSheetId="2">[51]변수!#REF!</definedName>
    <definedName name="dia_size" localSheetId="3">[51]변수!#REF!</definedName>
    <definedName name="dia_size">[51]변수!#REF!</definedName>
    <definedName name="Diagonal_size" localSheetId="2">[37]변수!#REF!</definedName>
    <definedName name="Diagonal_size" localSheetId="3">[37]변수!#REF!</definedName>
    <definedName name="Diagonal_size">[37]변수!#REF!</definedName>
    <definedName name="dk">[28]!dk</definedName>
    <definedName name="DL" localSheetId="2">'[52]VLA-5120'!#REF!</definedName>
    <definedName name="DL" localSheetId="3">'[52]VLA-5120'!#REF!</definedName>
    <definedName name="DL">'[52]VLA-5120'!#REF!</definedName>
    <definedName name="DLF" localSheetId="2">'[52]VLA-5120'!#REF!</definedName>
    <definedName name="DLF" localSheetId="3">'[52]VLA-5120'!#REF!</definedName>
    <definedName name="DLF">'[52]VLA-5120'!#REF!</definedName>
    <definedName name="dLs" localSheetId="2">[15]Var.!#REF!</definedName>
    <definedName name="dLs" localSheetId="3">[15]Var.!#REF!</definedName>
    <definedName name="dLs">[15]Var.!#REF!</definedName>
    <definedName name="dmep3" localSheetId="2">#REF!</definedName>
    <definedName name="dmep3" localSheetId="3">#REF!</definedName>
    <definedName name="dmep3">#REF!</definedName>
    <definedName name="DMEP8" localSheetId="2">#REF!</definedName>
    <definedName name="DMEP8" localSheetId="3">#REF!</definedName>
    <definedName name="DMEP8">#REF!</definedName>
    <definedName name="dmerate" localSheetId="2">#REF!</definedName>
    <definedName name="dmerate" localSheetId="3">#REF!</definedName>
    <definedName name="dmerate">#REF!</definedName>
    <definedName name="dmerate3" localSheetId="2">#REF!</definedName>
    <definedName name="dmerate3" localSheetId="3">#REF!</definedName>
    <definedName name="dmerate3">#REF!</definedName>
    <definedName name="DMERATE8" localSheetId="2">#REF!</definedName>
    <definedName name="DMERATE8" localSheetId="3">#REF!</definedName>
    <definedName name="DMERATE8">#REF!</definedName>
    <definedName name="DN" localSheetId="2" hidden="1">{"'Sheet1'!$A$1:$H$36"}</definedName>
    <definedName name="DN" localSheetId="3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2">#REF!</definedName>
    <definedName name="đồng" localSheetId="3">#REF!</definedName>
    <definedName name="đồng">#REF!</definedName>
    <definedName name="Dot_area" localSheetId="2">[37]변수!#REF!</definedName>
    <definedName name="Dot_area" localSheetId="3">[37]변수!#REF!</definedName>
    <definedName name="Dot_area">[37]변수!#REF!</definedName>
    <definedName name="Dot_R" localSheetId="2">[15]R!#REF!</definedName>
    <definedName name="Dot_R" localSheetId="3">[15]R!#REF!</definedName>
    <definedName name="Dot_R">[15]R!#REF!</definedName>
    <definedName name="Drain_Area_SE_LC" localSheetId="2">[15]Var.!#REF!</definedName>
    <definedName name="Drain_Area_SE_LC" localSheetId="3">[15]Var.!#REF!</definedName>
    <definedName name="Drain_Area_SE_LC">[15]Var.!#REF!</definedName>
    <definedName name="Drain_Area_SE_SiNx_P" localSheetId="2">[15]Var.!#REF!</definedName>
    <definedName name="Drain_Area_SE_SiNx_P" localSheetId="3">[15]Var.!#REF!</definedName>
    <definedName name="Drain_Area_SE_SiNx_P">[15]Var.!#REF!</definedName>
    <definedName name="dV_ta" localSheetId="2">[37]전압하강!#REF!</definedName>
    <definedName name="dV_ta" localSheetId="3">[37]전압하강!#REF!</definedName>
    <definedName name="dV_ta">[37]전압하강!#REF!</definedName>
    <definedName name="dV_tb" localSheetId="2">[37]전압하강!#REF!</definedName>
    <definedName name="dV_tb" localSheetId="3">[37]전압하강!#REF!</definedName>
    <definedName name="dV_tb">[37]전압하강!#REF!</definedName>
    <definedName name="dVft_max">'[15]dV&amp;Cl'!$C$7</definedName>
    <definedName name="dVft_max_off" localSheetId="2">'[15]dV&amp;Cl'!#REF!</definedName>
    <definedName name="dVft_max_off" localSheetId="3">'[15]dV&amp;Cl'!#REF!</definedName>
    <definedName name="dVft_max_off">'[15]dV&amp;Cl'!#REF!</definedName>
    <definedName name="dVft_max_s" localSheetId="2">'[15]dV&amp;Cl'!#REF!</definedName>
    <definedName name="dVft_max_s" localSheetId="3">'[15]dV&amp;Cl'!#REF!</definedName>
    <definedName name="dVft_max_s">'[15]dV&amp;Cl'!#REF!</definedName>
    <definedName name="dVft_min">'[15]dV&amp;Cl'!$C$6</definedName>
    <definedName name="dVft_min_off" localSheetId="2">'[15]dV&amp;Cl'!#REF!</definedName>
    <definedName name="dVft_min_off" localSheetId="3">'[15]dV&amp;Cl'!#REF!</definedName>
    <definedName name="dVft_min_off">'[15]dV&amp;Cl'!#REF!</definedName>
    <definedName name="dVft_min_s" localSheetId="2">'[15]dV&amp;Cl'!#REF!</definedName>
    <definedName name="dVft_min_s" localSheetId="3">'[15]dV&amp;Cl'!#REF!</definedName>
    <definedName name="dVft_min_s">'[15]dV&amp;Cl'!#REF!</definedName>
    <definedName name="dVft0" localSheetId="2">'[37]F-T Voltage'!#REF!</definedName>
    <definedName name="dVft0" localSheetId="3">'[37]F-T Voltage'!#REF!</definedName>
    <definedName name="dVft0">'[37]F-T Voltage'!#REF!</definedName>
    <definedName name="dVft5" localSheetId="2">'[37]F-T Voltage'!#REF!</definedName>
    <definedName name="dVft5" localSheetId="3">'[37]F-T Voltage'!#REF!</definedName>
    <definedName name="dVft5">'[37]F-T Voltage'!#REF!</definedName>
    <definedName name="DY" localSheetId="2">[53]제품!#REF!</definedName>
    <definedName name="DY" localSheetId="3">[53]제품!#REF!</definedName>
    <definedName name="DY">[53]제품!#REF!</definedName>
    <definedName name="e" localSheetId="2" hidden="1">[54]Æo°¡±aAØ!#REF!</definedName>
    <definedName name="e" localSheetId="3" hidden="1">[54]Æo°¡±aAØ!#REF!</definedName>
    <definedName name="e" hidden="1">[54]Æo°¡±aAØ!#REF!</definedName>
    <definedName name="e_GI_SiNx">[37]변수!$F$14</definedName>
    <definedName name="e_GI_SiON">[37]변수!$F$16</definedName>
    <definedName name="e_GI_SiOx">[37]변수!$F$15</definedName>
    <definedName name="EA" localSheetId="2">#REF!</definedName>
    <definedName name="EA" localSheetId="3">#REF!</definedName>
    <definedName name="EA">#REF!</definedName>
    <definedName name="EC" localSheetId="2">#REF!</definedName>
    <definedName name="EC" localSheetId="3">#REF!</definedName>
    <definedName name="EC">#REF!</definedName>
    <definedName name="EE" localSheetId="2">#REF!</definedName>
    <definedName name="EE" localSheetId="3">#REF!</definedName>
    <definedName name="EE">#REF!</definedName>
    <definedName name="eee" localSheetId="2">'[25]9609추'!#REF!</definedName>
    <definedName name="eee" localSheetId="3">'[25]9609추'!#REF!</definedName>
    <definedName name="eee">'[25]9609추'!#REF!</definedName>
    <definedName name="eeufa" localSheetId="2">#REF!</definedName>
    <definedName name="eeufa" localSheetId="3">#REF!</definedName>
    <definedName name="eeufa">#REF!</definedName>
    <definedName name="ele" localSheetId="2">[55]한계원가!#REF!</definedName>
    <definedName name="ele" localSheetId="3">[55]한계원가!#REF!</definedName>
    <definedName name="ele">[55]한계원가!#REF!</definedName>
    <definedName name="EOH">#N/A</definedName>
    <definedName name="EOH_UC">#N/A</definedName>
    <definedName name="EOHAMT">#N/A</definedName>
    <definedName name="EOHQTY">#N/A</definedName>
    <definedName name="ewe" localSheetId="2">'[3]95TOTREV'!#REF!</definedName>
    <definedName name="ewe" localSheetId="3">'[3]95TOTREV'!#REF!</definedName>
    <definedName name="ewe">'[3]95TOTREV'!#REF!</definedName>
    <definedName name="EX_JPY">[34]기초정보!$C$14</definedName>
    <definedName name="EX_USD">[34]기초정보!$C$13</definedName>
    <definedName name="EXC" localSheetId="2">#REF!</definedName>
    <definedName name="EXC" localSheetId="3">#REF!</definedName>
    <definedName name="EXC">#REF!</definedName>
    <definedName name="Excel_BuiltIn__FilterDatabase_2" localSheetId="2">#REF!</definedName>
    <definedName name="Excel_BuiltIn__FilterDatabase_2" localSheetId="3">#REF!</definedName>
    <definedName name="Excel_BuiltIn__FilterDatabase_2">#REF!</definedName>
    <definedName name="Excel_BuiltIn__FilterDatabase_3" localSheetId="2">#REF!</definedName>
    <definedName name="Excel_BuiltIn__FilterDatabase_3" localSheetId="3">#REF!</definedName>
    <definedName name="Excel_BuiltIn__FilterDatabase_3">#REF!</definedName>
    <definedName name="exchange_rate">[56]Controls!$E$82</definedName>
    <definedName name="EXP_COS">#N/A</definedName>
    <definedName name="EXP_SALE">#N/A</definedName>
    <definedName name="EXPSALE">#N/A</definedName>
    <definedName name="_xlnm.Extract" localSheetId="2">#REF!</definedName>
    <definedName name="_xlnm.Extract" localSheetId="3">#REF!</definedName>
    <definedName name="_xlnm.Extract">#REF!</definedName>
    <definedName name="Extract_MI" localSheetId="2">#REF!</definedName>
    <definedName name="Extract_MI" localSheetId="3">#REF!</definedName>
    <definedName name="Extract_MI">#REF!</definedName>
    <definedName name="extract1" localSheetId="2">#REF!</definedName>
    <definedName name="extract1" localSheetId="3">#REF!</definedName>
    <definedName name="extract1">#REF!</definedName>
    <definedName name="f" localSheetId="2" hidden="1">'[24]9609Aß'!#REF!</definedName>
    <definedName name="f" localSheetId="3" hidden="1">'[24]9609Aß'!#REF!</definedName>
    <definedName name="f" hidden="1">'[24]9609Aß'!#REF!</definedName>
    <definedName name="F_cF5">[57]cF5!$A$3:$A$200</definedName>
    <definedName name="F_cM8">[57]cM8!$A$3:$A$200</definedName>
    <definedName name="F_cM9">[58]cM9!$A$3:$A$203</definedName>
    <definedName name="F_FND">[57]FND!$A$3:$A$200</definedName>
    <definedName name="F_iE1">[57]iE1!$A$3:$A$200</definedName>
    <definedName name="F_iM1">[58]iM1!$A$3:$A$176</definedName>
    <definedName name="F_iM10">[58]iM1!$A$3:$A$176</definedName>
    <definedName name="F_iM5">[57]iM5!$A$3:$A$200</definedName>
    <definedName name="F_iM6">[57]iM6!$A$3:$A$200</definedName>
    <definedName name="F_iM7">[57]iM7!$A$3:$A$207</definedName>
    <definedName name="F_nand">[59]Nand!$A$3:$A$217</definedName>
    <definedName name="FAB">#N/A</definedName>
    <definedName name="FAB_DR" localSheetId="2">#REF!</definedName>
    <definedName name="FAB_DR" localSheetId="3">#REF!</definedName>
    <definedName name="FAB_DR">#REF!</definedName>
    <definedName name="FAB_I">[29]FAB_I!$A$4:$A$102</definedName>
    <definedName name="FAB_I_DR">[29]FAB_I!$B$4:$B$102</definedName>
    <definedName name="fab_i_tech">[30]fab_i!$B$3:$B$535</definedName>
    <definedName name="FAB_O">[29]FAB_O!$A$4:$A$102</definedName>
    <definedName name="FAB_O_BC">[40]fab_o!$A$3:$A$100</definedName>
    <definedName name="fab_o_tech">[30]fab_o!$B$3:$B$551</definedName>
    <definedName name="FBT" localSheetId="2">[53]제품!#REF!</definedName>
    <definedName name="FBT" localSheetId="3">[53]제품!#REF!</definedName>
    <definedName name="FBT">[53]제품!#REF!</definedName>
    <definedName name="FBTM" localSheetId="2">[53]제품!#REF!</definedName>
    <definedName name="FBTM" localSheetId="3">[53]제품!#REF!</definedName>
    <definedName name="FBTM">[53]제품!#REF!</definedName>
    <definedName name="FD" localSheetId="2">#REF!</definedName>
    <definedName name="FD" localSheetId="3">#REF!</definedName>
    <definedName name="FD">#REF!</definedName>
    <definedName name="FDD" localSheetId="2">#REF!</definedName>
    <definedName name="FDD" localSheetId="3">#REF!</definedName>
    <definedName name="FDD">#REF!</definedName>
    <definedName name="Feb_03" localSheetId="2">#REF!</definedName>
    <definedName name="Feb_03" localSheetId="3">#REF!</definedName>
    <definedName name="Feb_03">#REF!</definedName>
    <definedName name="Feb_10" localSheetId="2">#REF!</definedName>
    <definedName name="Feb_10" localSheetId="3">#REF!</definedName>
    <definedName name="Feb_10">#REF!</definedName>
    <definedName name="Feb_17" localSheetId="2">#REF!</definedName>
    <definedName name="Feb_17" localSheetId="3">#REF!</definedName>
    <definedName name="Feb_17">#REF!</definedName>
    <definedName name="Feb_24" localSheetId="2">#REF!</definedName>
    <definedName name="Feb_24" localSheetId="3">#REF!</definedName>
    <definedName name="Feb_24">#REF!</definedName>
    <definedName name="FEM" localSheetId="2">{"'AS,SEC'!$A$4:$J$25"}</definedName>
    <definedName name="FEM" localSheetId="3">{"'AS,SEC'!$A$4:$J$25"}</definedName>
    <definedName name="FEM">{"'AS,SEC'!$A$4:$J$25"}</definedName>
    <definedName name="FF" localSheetId="2">#REF!</definedName>
    <definedName name="FF" localSheetId="3">#REF!</definedName>
    <definedName name="FF">#REF!</definedName>
    <definedName name="FFAB7" localSheetId="2" hidden="1">[60]FAB별!#REF!</definedName>
    <definedName name="FFAB7" localSheetId="3" hidden="1">[60]FAB별!#REF!</definedName>
    <definedName name="FFAB7" hidden="1">[60]FAB별!#REF!</definedName>
    <definedName name="FG46TBTB4RTDKDK" localSheetId="2">#REF!</definedName>
    <definedName name="FG46TBTB4RTDKDK" localSheetId="3">#REF!</definedName>
    <definedName name="FG46TBTB4RTDKDK">#REF!</definedName>
    <definedName name="fgdfgfgfgfdgfdgfgd" localSheetId="2">#REF!</definedName>
    <definedName name="fgdfgfgfgfdgfdgfgd" localSheetId="3">#REF!</definedName>
    <definedName name="fgdfgfgfgfdgfdgfgd">#REF!</definedName>
    <definedName name="FGR53C11R63C11TB3RTCN" localSheetId="2">[61]유통망계획!#REF!</definedName>
    <definedName name="FGR53C11R63C11TB3RTCN" localSheetId="3">[61]유통망계획!#REF!</definedName>
    <definedName name="FGR53C11R63C11TB3RTCN">[61]유통망계획!#REF!</definedName>
    <definedName name="FGR6C8R8C8TB4RTCN" localSheetId="2">[61]유통망계획!#REF!</definedName>
    <definedName name="FGR6C8R8C8TB4RTCN" localSheetId="3">[61]유통망계획!#REF!</definedName>
    <definedName name="FGR6C8R8C8TB4RTCN">[61]유통망계획!#REF!</definedName>
    <definedName name="FGR6C9R8C9TB3RTCN" localSheetId="2">[61]유통망계획!#REF!</definedName>
    <definedName name="FGR6C9R8C9TB3RTCN" localSheetId="3">[61]유통망계획!#REF!</definedName>
    <definedName name="FGR6C9R8C9TB3RTCN">[61]유통망계획!#REF!</definedName>
    <definedName name="FGSOUTMP">#N/A</definedName>
    <definedName name="FGSOUTPP">#N/A</definedName>
    <definedName name="Folgeseiten" localSheetId="2">#REF!</definedName>
    <definedName name="Folgeseiten" localSheetId="3">#REF!</definedName>
    <definedName name="Folgeseiten">#REF!</definedName>
    <definedName name="FPETB" localSheetId="2">#REF!</definedName>
    <definedName name="FPETB" localSheetId="3">#REF!</definedName>
    <definedName name="FPETB">#REF!</definedName>
    <definedName name="FPETP" localSheetId="2">#REF!</definedName>
    <definedName name="FPETP" localSheetId="3">#REF!</definedName>
    <definedName name="FPETP">#REF!</definedName>
    <definedName name="FPPB" localSheetId="2">#REF!</definedName>
    <definedName name="FPPB" localSheetId="3">#REF!</definedName>
    <definedName name="FPPB">#REF!</definedName>
    <definedName name="FPPP" localSheetId="2">#REF!</definedName>
    <definedName name="FPPP" localSheetId="3">#REF!</definedName>
    <definedName name="FPPP">#REF!</definedName>
    <definedName name="FPSB" localSheetId="2">#REF!</definedName>
    <definedName name="FPSB" localSheetId="3">#REF!</definedName>
    <definedName name="FPSB">#REF!</definedName>
    <definedName name="FPSP" localSheetId="2">#REF!</definedName>
    <definedName name="FPSP" localSheetId="3">#REF!</definedName>
    <definedName name="FPSP">#REF!</definedName>
    <definedName name="FPVCB" localSheetId="2">#REF!</definedName>
    <definedName name="FPVCB" localSheetId="3">#REF!</definedName>
    <definedName name="FPVCB">#REF!</definedName>
    <definedName name="FPVCP" localSheetId="2">#REF!</definedName>
    <definedName name="FPVCP" localSheetId="3">#REF!</definedName>
    <definedName name="FPVCP">#REF!</definedName>
    <definedName name="FRONT_공정별_A1" localSheetId="2">#REF!</definedName>
    <definedName name="FRONT_공정별_A1" localSheetId="3">#REF!</definedName>
    <definedName name="FRONT_공정별_A1">#REF!</definedName>
    <definedName name="frt_o">[29]FRT_O!$A$4:$A$203</definedName>
    <definedName name="FRT_O_BC">[40]frt_o!$A$3:$A$300</definedName>
    <definedName name="FRT_OUT">[62]FRT_O!$A$4:$A$188</definedName>
    <definedName name="FT_AMT" localSheetId="2">#REF!</definedName>
    <definedName name="FT_AMT" localSheetId="3">#REF!</definedName>
    <definedName name="FT_AMT">#REF!</definedName>
    <definedName name="ft_ic">[63]frt_o!$A$3:$A$50</definedName>
    <definedName name="FT_금액">[29]FT_금액!$A$4:$A$502</definedName>
    <definedName name="g" localSheetId="2">'[24]9609Aß'!#REF!</definedName>
    <definedName name="g" localSheetId="3">'[24]9609Aß'!#REF!</definedName>
    <definedName name="g">'[24]9609Aß'!#REF!</definedName>
    <definedName name="G_F2" localSheetId="2">#REF!</definedName>
    <definedName name="G_F2" localSheetId="3">#REF!</definedName>
    <definedName name="G_F2">#REF!</definedName>
    <definedName name="G_F3">[36]GF3!$A$3:$A$173</definedName>
    <definedName name="GandA97" localSheetId="2">'[16]1997'!#REF!</definedName>
    <definedName name="GandA97" localSheetId="3">'[16]1997'!#REF!</definedName>
    <definedName name="GandA97">'[16]1997'!#REF!</definedName>
    <definedName name="Gate_Area" localSheetId="2">[37]변수!#REF!</definedName>
    <definedName name="Gate_Area" localSheetId="3">[37]변수!#REF!</definedName>
    <definedName name="Gate_Area">[37]변수!#REF!</definedName>
    <definedName name="Gate_Area_SE_LC" localSheetId="2">[15]Var.!#REF!</definedName>
    <definedName name="Gate_Area_SE_LC" localSheetId="3">[15]Var.!#REF!</definedName>
    <definedName name="Gate_Area_SE_LC">[15]Var.!#REF!</definedName>
    <definedName name="Gate_Area_SE_SiNx_P" localSheetId="2">[15]Var.!#REF!</definedName>
    <definedName name="Gate_Area_SE_SiNx_P" localSheetId="3">[15]Var.!#REF!</definedName>
    <definedName name="Gate_Area_SE_SiNx_P">[15]Var.!#REF!</definedName>
    <definedName name="Gate_Area_SE_SiNx_pass" localSheetId="2">[15]Var.!#REF!</definedName>
    <definedName name="Gate_Area_SE_SiNx_pass" localSheetId="3">[15]Var.!#REF!</definedName>
    <definedName name="Gate_Area_SE_SiNx_pass">[15]Var.!#REF!</definedName>
    <definedName name="Gate_Area_SE_SiO2" localSheetId="2">[15]Var.!#REF!</definedName>
    <definedName name="Gate_Area_SE_SiO2" localSheetId="3">[15]Var.!#REF!</definedName>
    <definedName name="Gate_Area_SE_SiO2">[15]Var.!#REF!</definedName>
    <definedName name="Gate_Common_ITO_LC" localSheetId="2">[15]Var.!#REF!</definedName>
    <definedName name="Gate_Common_ITO_LC" localSheetId="3">[15]Var.!#REF!</definedName>
    <definedName name="Gate_Common_ITO_LC">[15]Var.!#REF!</definedName>
    <definedName name="Gate_Common_ITO_SiNx_P" localSheetId="2">[15]Var.!#REF!</definedName>
    <definedName name="Gate_Common_ITO_SiNx_P" localSheetId="3">[15]Var.!#REF!</definedName>
    <definedName name="Gate_Common_ITO_SiNx_P">[15]Var.!#REF!</definedName>
    <definedName name="Gate_Common_ITO_SiO2" localSheetId="2">[15]Var.!#REF!</definedName>
    <definedName name="Gate_Common_ITO_SiO2" localSheetId="3">[15]Var.!#REF!</definedName>
    <definedName name="Gate_Common_ITO_SiO2">[15]Var.!#REF!</definedName>
    <definedName name="Gate_Line_Area" localSheetId="2">[15]R!#REF!</definedName>
    <definedName name="Gate_Line_Area" localSheetId="3">[15]R!#REF!</definedName>
    <definedName name="Gate_Line_Area">[15]R!#REF!</definedName>
    <definedName name="Gate_line_width">[15]Var.!$D$10</definedName>
    <definedName name="Gate_line_Width_Al">[15]Var.!$D$11</definedName>
    <definedName name="Gate_Line_with_ITO" localSheetId="2">[64]변수2!#REF!</definedName>
    <definedName name="Gate_Line_with_ITO" localSheetId="3">[64]변수2!#REF!</definedName>
    <definedName name="Gate_Line_with_ITO">[64]변수2!#REF!</definedName>
    <definedName name="GD75232D" localSheetId="2">#REF!</definedName>
    <definedName name="GD75232D" localSheetId="3">#REF!</definedName>
    <definedName name="GD75232D">#REF!</definedName>
    <definedName name="GD75323D" localSheetId="2">#REF!</definedName>
    <definedName name="GD75323D" localSheetId="3">#REF!</definedName>
    <definedName name="GD75323D">#REF!</definedName>
    <definedName name="GE">[20]SAPfile!$N$1:$N$65536</definedName>
    <definedName name="gg" localSheetId="2" hidden="1">[65]FAB!#REF!</definedName>
    <definedName name="gg" localSheetId="3" hidden="1">[65]FAB!#REF!</definedName>
    <definedName name="gg" hidden="1">[65]FAB!#REF!</definedName>
    <definedName name="gh" localSheetId="2" hidden="1">{"'Sheet1'!$A$1:$H$36"}</definedName>
    <definedName name="gh" localSheetId="3" hidden="1">{"'Sheet1'!$A$1:$H$36"}</definedName>
    <definedName name="gh" hidden="1">{"'Sheet1'!$A$1:$H$36"}</definedName>
    <definedName name="GL3276AD" localSheetId="2">#REF!</definedName>
    <definedName name="GL3276AD" localSheetId="3">#REF!</definedName>
    <definedName name="GL3276AD">#REF!</definedName>
    <definedName name="GL6201D" localSheetId="2">#REF!</definedName>
    <definedName name="GL6201D" localSheetId="3">#REF!</definedName>
    <definedName name="GL6201D">#REF!</definedName>
    <definedName name="GL6551D" localSheetId="2">#REF!</definedName>
    <definedName name="GL6551D" localSheetId="3">#REF!</definedName>
    <definedName name="GL6551D">#REF!</definedName>
    <definedName name="gl6840a" localSheetId="2">#REF!</definedName>
    <definedName name="gl6840a" localSheetId="3">#REF!</definedName>
    <definedName name="gl6840a">#REF!</definedName>
    <definedName name="GL6840B" localSheetId="2">#REF!</definedName>
    <definedName name="GL6840B" localSheetId="3">#REF!</definedName>
    <definedName name="GL6840B">#REF!</definedName>
    <definedName name="GL6851D" localSheetId="2">#REF!</definedName>
    <definedName name="GL6851D" localSheetId="3">#REF!</definedName>
    <definedName name="GL6851D">#REF!</definedName>
    <definedName name="GL6851DIP" localSheetId="2">#REF!</definedName>
    <definedName name="GL6851DIP" localSheetId="3">#REF!</definedName>
    <definedName name="GL6851DIP">#REF!</definedName>
    <definedName name="GL6962D" localSheetId="2">#REF!</definedName>
    <definedName name="GL6962D" localSheetId="3">#REF!</definedName>
    <definedName name="GL6962D">#REF!</definedName>
    <definedName name="GL7101D" localSheetId="2">#REF!</definedName>
    <definedName name="GL7101D" localSheetId="3">#REF!</definedName>
    <definedName name="GL7101D">#REF!</definedName>
    <definedName name="GL7101DIP" localSheetId="2">#REF!</definedName>
    <definedName name="GL7101DIP" localSheetId="3">#REF!</definedName>
    <definedName name="GL7101DIP">#REF!</definedName>
    <definedName name="GLF" localSheetId="2">#REF!</definedName>
    <definedName name="GLF" localSheetId="3">#REF!</definedName>
    <definedName name="GLF">#REF!</definedName>
    <definedName name="GMS30004R240" localSheetId="2">#REF!</definedName>
    <definedName name="GMS30004R240" localSheetId="3">#REF!</definedName>
    <definedName name="GMS30004R240">#REF!</definedName>
    <definedName name="GMS30004R244" localSheetId="2">#REF!</definedName>
    <definedName name="GMS30004R244" localSheetId="3">#REF!</definedName>
    <definedName name="GMS30004R244">#REF!</definedName>
    <definedName name="GMS30004R247" localSheetId="2">#REF!</definedName>
    <definedName name="GMS30004R247" localSheetId="3">#REF!</definedName>
    <definedName name="GMS30004R247">#REF!</definedName>
    <definedName name="GMS34004RA182" localSheetId="2">#REF!</definedName>
    <definedName name="GMS34004RA182" localSheetId="3">#REF!</definedName>
    <definedName name="GMS34004RA182">#REF!</definedName>
    <definedName name="GMS34004RA284" localSheetId="2">#REF!</definedName>
    <definedName name="GMS34004RA284" localSheetId="3">#REF!</definedName>
    <definedName name="GMS34004RA284">#REF!</definedName>
    <definedName name="GMS34004RA436" localSheetId="2">#REF!</definedName>
    <definedName name="GMS34004RA436" localSheetId="3">#REF!</definedName>
    <definedName name="GMS34004RA436">#REF!</definedName>
    <definedName name="GMS81C1102HD011" localSheetId="2">#REF!</definedName>
    <definedName name="GMS81C1102HD011" localSheetId="3">#REF!</definedName>
    <definedName name="GMS81C1102HD011">#REF!</definedName>
    <definedName name="goal">OFFSET([21]도움말!$Z$4,1,0,COUNTA([21]도움말!$Y$1:$Y$65536)-2,1)</definedName>
    <definedName name="goal_ppm">OFFSET([21]도움말!$AA$4,1,0,COUNTA([21]도움말!$Y$1:$Y$65536)-2,1)</definedName>
    <definedName name="goaldate">OFFSET([21]도움말!$Y$4,1,0,COUNTA([21]도움말!$Y$1:$Y$65536)-2,1)</definedName>
    <definedName name="gogo" localSheetId="2">[66]!gogo</definedName>
    <definedName name="gogo">[66]!gogo</definedName>
    <definedName name="GPM" localSheetId="2">#REF!</definedName>
    <definedName name="GPM" localSheetId="3">#REF!</definedName>
    <definedName name="GPM">#REF!</definedName>
    <definedName name="GRR" localSheetId="2">#REF!</definedName>
    <definedName name="GRR" localSheetId="3">#REF!</definedName>
    <definedName name="GRR">#REF!</definedName>
    <definedName name="h" localSheetId="2">#REF!</definedName>
    <definedName name="h" localSheetId="3">#REF!</definedName>
    <definedName name="h">#REF!</definedName>
    <definedName name="H_1" localSheetId="2">[15]R!#REF!</definedName>
    <definedName name="H_1" localSheetId="3">[15]R!#REF!</definedName>
    <definedName name="H_1">[15]R!#REF!</definedName>
    <definedName name="H_2" localSheetId="2">[15]R!#REF!</definedName>
    <definedName name="H_2" localSheetId="3">[15]R!#REF!</definedName>
    <definedName name="H_2">[15]R!#REF!</definedName>
    <definedName name="H_V_ratior" localSheetId="2">[15]Var.!#REF!</definedName>
    <definedName name="H_V_ratior" localSheetId="3">[15]Var.!#REF!</definedName>
    <definedName name="H_V_ratior">[15]Var.!#REF!</definedName>
    <definedName name="han" localSheetId="2">#REF!</definedName>
    <definedName name="han" localSheetId="3">#REF!</definedName>
    <definedName name="han">#REF!</definedName>
    <definedName name="Handler" localSheetId="2">#REF!</definedName>
    <definedName name="Handler" localSheetId="3">#REF!</definedName>
    <definedName name="Handler">#REF!</definedName>
    <definedName name="harf" localSheetId="2">#REF!</definedName>
    <definedName name="harf" localSheetId="3">#REF!</definedName>
    <definedName name="harf">#REF!</definedName>
    <definedName name="hcost" localSheetId="2">#REF!</definedName>
    <definedName name="hcost" localSheetId="3">#REF!</definedName>
    <definedName name="hcost">#REF!</definedName>
    <definedName name="HDD" localSheetId="2">#REF!</definedName>
    <definedName name="HDD" localSheetId="3">#REF!</definedName>
    <definedName name="HDD">#REF!</definedName>
    <definedName name="helpRow" localSheetId="2">#REF!</definedName>
    <definedName name="helpRow" localSheetId="3">#REF!</definedName>
    <definedName name="helpRow">#REF!</definedName>
    <definedName name="henu" localSheetId="2">#REF!</definedName>
    <definedName name="henu" localSheetId="3">#REF!</definedName>
    <definedName name="henu">#REF!</definedName>
    <definedName name="hfac" localSheetId="2">#REF!</definedName>
    <definedName name="hfac" localSheetId="3">#REF!</definedName>
    <definedName name="hfac">#REF!</definedName>
    <definedName name="HICOUT">#N/A</definedName>
    <definedName name="hjhjhjhjhjhj" localSheetId="2" hidden="1">{"'FLASHCARD'!$B$1"}</definedName>
    <definedName name="hjhjhjhjhjhj" localSheetId="3" hidden="1">{"'FLASHCARD'!$B$1"}</definedName>
    <definedName name="hjhjhjhjhjhj" hidden="1">{"'FLASHCARD'!$B$1"}</definedName>
    <definedName name="hti" localSheetId="2">#REF!</definedName>
    <definedName name="hti" localSheetId="3">#REF!</definedName>
    <definedName name="hti">#REF!</definedName>
    <definedName name="htii" localSheetId="2">#REF!</definedName>
    <definedName name="htii" localSheetId="3">#REF!</definedName>
    <definedName name="htii">#REF!</definedName>
    <definedName name="htiii" localSheetId="2">#REF!</definedName>
    <definedName name="htiii" localSheetId="3">#REF!</definedName>
    <definedName name="htiii">#REF!</definedName>
    <definedName name="HTML_CodePage">949</definedName>
    <definedName name="HTML_Control" localSheetId="2" hidden="1">{"'생산_SUM'!$B$4:$S$31"}</definedName>
    <definedName name="HTML_Control" localSheetId="3" hidden="1">{"'생산_SUM'!$B$4:$S$31"}</definedName>
    <definedName name="HTML_Control">{"'AS,SEC'!$A$4:$J$25"}</definedName>
    <definedName name="HTML_Description">""</definedName>
    <definedName name="HTML_Email">""</definedName>
    <definedName name="HTML_Header" localSheetId="2" hidden="1">""</definedName>
    <definedName name="HTML_Header" localSheetId="3" hidden="1">""</definedName>
    <definedName name="HTML_Header">"AS,SEC"</definedName>
    <definedName name="HTML_LastUpdate" localSheetId="2" hidden="1">"97-12-30"</definedName>
    <definedName name="HTML_LastUpdate" localSheetId="3" hidden="1">"97-12-30"</definedName>
    <definedName name="HTML_LastUpdate">"2000-05-10"</definedName>
    <definedName name="HTML_LineAfter">FALSE</definedName>
    <definedName name="HTML_LineBefore">FALSE</definedName>
    <definedName name="HTML_Name" localSheetId="2" hidden="1">"이호섭"</definedName>
    <definedName name="HTML_Name" localSheetId="3" hidden="1">"이호섭"</definedName>
    <definedName name="HTML_Name">"이도진"</definedName>
    <definedName name="HTML_OBDlg2">TRUE</definedName>
    <definedName name="HTML_OBDlg4">TRUE</definedName>
    <definedName name="HTML_OS">0</definedName>
    <definedName name="HTML_PathFile" localSheetId="2" hidden="1">"F:\InetPub\wwwroot\SVC\svc1.htm"</definedName>
    <definedName name="HTML_PathFile" localSheetId="3" hidden="1">"F:\InetPub\wwwroot\SVC\svc1.htm"</definedName>
    <definedName name="HTML_PathFile">"D:\이사회\2천년5월\MyHTML.htm"</definedName>
    <definedName name="HTML_Title" localSheetId="2" hidden="1">"센타주소"</definedName>
    <definedName name="HTML_Title" localSheetId="3" hidden="1">"센타주소"</definedName>
    <definedName name="HTML_Title">"20대"</definedName>
    <definedName name="HYNIXAREA">[67]HYNIX!$D$7:$T$52,[67]HYNIX!$D$54:$T$64,[67]HYNIX!$D$66:$T$89</definedName>
    <definedName name="I" localSheetId="2">#REF!</definedName>
    <definedName name="I" localSheetId="3">#REF!</definedName>
    <definedName name="I">#REF!</definedName>
    <definedName name="IA">#N/A</definedName>
    <definedName name="IBM모델명" localSheetId="2">#REF!</definedName>
    <definedName name="IBM모델명" localSheetId="3">#REF!</definedName>
    <definedName name="IBM모델명">#REF!</definedName>
    <definedName name="id" localSheetId="2">#REF!</definedName>
    <definedName name="id" localSheetId="3">#REF!</definedName>
    <definedName name="id">#REF!</definedName>
    <definedName name="II" localSheetId="2">#REF!</definedName>
    <definedName name="II" localSheetId="3">#REF!</definedName>
    <definedName name="II">#REF!</definedName>
    <definedName name="IN">[20]SAPfile!$R$1:$R$65536</definedName>
    <definedName name="in_acf">OFFSET('[21]MOF data'!$F$6,1,0,COUNTA('[21]MOF data'!$C$1:$C$65536)-2,1)</definedName>
    <definedName name="in_cof">OFFSET('[21]COF data'!$F$6,1,0,COUNTA('[21]COF data'!$C$1:$C$65536)-1,1)</definedName>
    <definedName name="in_ncp">OFFSET('[21]NCP data'!$F$6,1,0,COUNTA('[21]NCP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2">#REF!</definedName>
    <definedName name="INPUT" localSheetId="3">#REF!</definedName>
    <definedName name="INPUT">#REF!</definedName>
    <definedName name="INQTY">#N/A</definedName>
    <definedName name="IPAREA" localSheetId="2">'[68]IP 계획'!#REF!</definedName>
    <definedName name="IPAREA" localSheetId="3">'[68]IP 계획'!#REF!</definedName>
    <definedName name="IPAREA">'[68]IP 계획'!#REF!</definedName>
    <definedName name="IQC검사비04" localSheetId="2">'[31]평가비용(A-COST)'!#REF!</definedName>
    <definedName name="IQC검사비04" localSheetId="3">'[31]평가비용(A-COST)'!#REF!</definedName>
    <definedName name="IQC검사비04">'[31]평가비용(A-COST)'!#REF!</definedName>
    <definedName name="IQC검사비1">'[31]평가비용(A-COST)'!$E$7</definedName>
    <definedName name="IQC검사비2">'[31]평가비용(A-COST)'!$F$7</definedName>
    <definedName name="IQC검사비3">'[31]평가비용(A-COST)'!$G$7</definedName>
    <definedName name="IQC검사비4">'[31]평가비용(A-COST)'!$H$7</definedName>
    <definedName name="IQC검사비5">'[31]평가비용(A-COST)'!$I$7</definedName>
    <definedName name="IQC검사비6">'[31]평가비용(A-COST)'!$J$7</definedName>
    <definedName name="IT" localSheetId="2" hidden="1">{"'Sheet1'!$A$1:$H$36"}</definedName>
    <definedName name="IT" localSheetId="3" hidden="1">{"'Sheet1'!$A$1:$H$36"}</definedName>
    <definedName name="IT" hidden="1">{"'Sheet1'!$A$1:$H$36"}</definedName>
    <definedName name="IT_MASTER" localSheetId="2">#REF!</definedName>
    <definedName name="IT_MASTER" localSheetId="3">#REF!</definedName>
    <definedName name="IT_MASTER">#REF!</definedName>
    <definedName name="ITEM" localSheetId="2">#REF!</definedName>
    <definedName name="ITEM" localSheetId="3">#REF!</definedName>
    <definedName name="ITEM">#REF!</definedName>
    <definedName name="IT수정" localSheetId="2" hidden="1">{"'Sheet1'!$A$1:$H$36"}</definedName>
    <definedName name="IT수정" localSheetId="3" hidden="1">{"'Sheet1'!$A$1:$H$36"}</definedName>
    <definedName name="IT수정" hidden="1">{"'Sheet1'!$A$1:$H$36"}</definedName>
    <definedName name="iYLD">[57]iYLD!$A$3:$A$508</definedName>
    <definedName name="j" localSheetId="2">#REF!</definedName>
    <definedName name="j" localSheetId="3">#REF!</definedName>
    <definedName name="j">#REF!</definedName>
    <definedName name="j1q">[69]환률!$G$15</definedName>
    <definedName name="j2q">[69]환률!$H$15</definedName>
    <definedName name="j3q">[69]환률!$I$15</definedName>
    <definedName name="j4q">[69]환률!$J$15</definedName>
    <definedName name="jan" localSheetId="2">#REF!</definedName>
    <definedName name="jan" localSheetId="3">#REF!</definedName>
    <definedName name="jan">#REF!</definedName>
    <definedName name="Jan_06" localSheetId="2">#REF!</definedName>
    <definedName name="Jan_06" localSheetId="3">#REF!</definedName>
    <definedName name="Jan_06">#REF!</definedName>
    <definedName name="Jan_13" localSheetId="2">#REF!</definedName>
    <definedName name="Jan_13" localSheetId="3">#REF!</definedName>
    <definedName name="Jan_13">#REF!</definedName>
    <definedName name="Jan_20" localSheetId="2">#REF!</definedName>
    <definedName name="Jan_20" localSheetId="3">#REF!</definedName>
    <definedName name="Jan_20">#REF!</definedName>
    <definedName name="Jan_27" localSheetId="2">#REF!</definedName>
    <definedName name="Jan_27" localSheetId="3">#REF!</definedName>
    <definedName name="Jan_27">#REF!</definedName>
    <definedName name="jinyunxi" localSheetId="2">#REF!</definedName>
    <definedName name="jinyunxi" localSheetId="3">#REF!</definedName>
    <definedName name="jinyunxi">#REF!</definedName>
    <definedName name="jp" localSheetId="2">#REF!</definedName>
    <definedName name="jp" localSheetId="3">#REF!</definedName>
    <definedName name="jp">#REF!</definedName>
    <definedName name="JPY" localSheetId="2">'[70]2.기타(최종)'!#REF!</definedName>
    <definedName name="JPY" localSheetId="3">'[70]2.기타(최종)'!#REF!</definedName>
    <definedName name="JPY">'[70]2.기타(최종)'!#REF!</definedName>
    <definedName name="July_07" localSheetId="2">#REF!</definedName>
    <definedName name="July_07" localSheetId="3">#REF!</definedName>
    <definedName name="July_07">#REF!</definedName>
    <definedName name="July_14" localSheetId="2">#REF!</definedName>
    <definedName name="July_14" localSheetId="3">#REF!</definedName>
    <definedName name="July_14">#REF!</definedName>
    <definedName name="July_21" localSheetId="2">#REF!</definedName>
    <definedName name="July_21" localSheetId="3">#REF!</definedName>
    <definedName name="July_21">#REF!</definedName>
    <definedName name="July_31" localSheetId="2">#REF!</definedName>
    <definedName name="July_31" localSheetId="3">#REF!</definedName>
    <definedName name="July_31">#REF!</definedName>
    <definedName name="Jun_02" localSheetId="2">#REF!</definedName>
    <definedName name="Jun_02" localSheetId="3">#REF!</definedName>
    <definedName name="Jun_02">#REF!</definedName>
    <definedName name="Jun_09" localSheetId="2">#REF!</definedName>
    <definedName name="Jun_09" localSheetId="3">#REF!</definedName>
    <definedName name="Jun_09">#REF!</definedName>
    <definedName name="Jun_16" localSheetId="2">#REF!</definedName>
    <definedName name="Jun_16" localSheetId="3">#REF!</definedName>
    <definedName name="Jun_16">#REF!</definedName>
    <definedName name="Jun_23" localSheetId="2">#REF!</definedName>
    <definedName name="Jun_23" localSheetId="3">#REF!</definedName>
    <definedName name="Jun_23">#REF!</definedName>
    <definedName name="Jun_30" localSheetId="2">#REF!</definedName>
    <definedName name="Jun_30" localSheetId="3">#REF!</definedName>
    <definedName name="Jun_30">#REF!</definedName>
    <definedName name="k" localSheetId="2" hidden="1">[54]Æo°¡±aAØ!#REF!</definedName>
    <definedName name="k" localSheetId="3" hidden="1">[54]Æo°¡±aAØ!#REF!</definedName>
    <definedName name="k" hidden="1">[54]Æo°¡±aAØ!#REF!</definedName>
    <definedName name="k_com" localSheetId="2">[71]MRS세부!#REF!</definedName>
    <definedName name="k_com" localSheetId="3">[71]MRS세부!#REF!</definedName>
    <definedName name="k_com">[71]MRS세부!#REF!</definedName>
    <definedName name="k_dcs" localSheetId="2">[71]MRS세부!#REF!</definedName>
    <definedName name="k_dcs" localSheetId="3">[71]MRS세부!#REF!</definedName>
    <definedName name="k_dcs">[71]MRS세부!#REF!</definedName>
    <definedName name="k_pcb" localSheetId="2">[71]MRS세부!#REF!</definedName>
    <definedName name="k_pcb" localSheetId="3">[71]MRS세부!#REF!</definedName>
    <definedName name="k_pcb">[71]MRS세부!#REF!</definedName>
    <definedName name="k_pcs" localSheetId="2">[71]MRS세부!#REF!</definedName>
    <definedName name="k_pcs" localSheetId="3">[71]MRS세부!#REF!</definedName>
    <definedName name="k_pcs">[71]MRS세부!#REF!</definedName>
    <definedName name="k_pstn" localSheetId="2">[71]MRS세부!#REF!</definedName>
    <definedName name="k_pstn" localSheetId="3">[71]MRS세부!#REF!</definedName>
    <definedName name="k_pstn">[71]MRS세부!#REF!</definedName>
    <definedName name="k_psys" localSheetId="2">[71]MRS세부!#REF!</definedName>
    <definedName name="k_psys" localSheetId="3">[71]MRS세부!#REF!</definedName>
    <definedName name="k_psys">[71]MRS세부!#REF!</definedName>
    <definedName name="k_sale" localSheetId="2">[71]MRS세부!#REF!</definedName>
    <definedName name="k_sale" localSheetId="3">[71]MRS세부!#REF!</definedName>
    <definedName name="k_sale">[71]MRS세부!#REF!</definedName>
    <definedName name="k_spcs" localSheetId="2">[71]MRS세부!#REF!</definedName>
    <definedName name="k_spcs" localSheetId="3">[71]MRS세부!#REF!</definedName>
    <definedName name="k_spcs">[71]MRS세부!#REF!</definedName>
    <definedName name="k_trs" localSheetId="2">[71]MRS세부!#REF!</definedName>
    <definedName name="k_trs" localSheetId="3">[71]MRS세부!#REF!</definedName>
    <definedName name="k_trs">[71]MRS세부!#REF!</definedName>
    <definedName name="k_wll" localSheetId="2">[71]MRS세부!#REF!</definedName>
    <definedName name="k_wll" localSheetId="3">[71]MRS세부!#REF!</definedName>
    <definedName name="k_wll">[71]MRS세부!#REF!</definedName>
    <definedName name="KK" localSheetId="2">#REF!</definedName>
    <definedName name="KK" localSheetId="3">#REF!</definedName>
    <definedName name="KK">#REF!</definedName>
    <definedName name="KKK" localSheetId="2">#REF!</definedName>
    <definedName name="KKK" localSheetId="3">#REF!</definedName>
    <definedName name="KKK">#REF!</definedName>
    <definedName name="kr" localSheetId="2">#REF!</definedName>
    <definedName name="kr" localSheetId="3">#REF!</definedName>
    <definedName name="kr">#REF!</definedName>
    <definedName name="kschoi" localSheetId="2">#REF!</definedName>
    <definedName name="kschoi" localSheetId="3">#REF!</definedName>
    <definedName name="kschoi">#REF!</definedName>
    <definedName name="l" localSheetId="2" hidden="1">[54]Æo°¡±aAØ!#REF!</definedName>
    <definedName name="l" localSheetId="3" hidden="1">[54]Æo°¡±aAØ!#REF!</definedName>
    <definedName name="l" hidden="1">[54]Æo°¡±aAØ!#REF!</definedName>
    <definedName name="L6A0" localSheetId="2">#REF!</definedName>
    <definedName name="L6A0" localSheetId="3">#REF!</definedName>
    <definedName name="L6A0">#REF!</definedName>
    <definedName name="LA">[20]SAPfile!$F$1:$F$65536</definedName>
    <definedName name="LC256PY" localSheetId="2">#REF!</definedName>
    <definedName name="LC256PY" localSheetId="3">#REF!</definedName>
    <definedName name="LC256PY">#REF!</definedName>
    <definedName name="LCD" localSheetId="2">#REF!</definedName>
    <definedName name="LCD" localSheetId="3">#REF!</definedName>
    <definedName name="LCD">#REF!</definedName>
    <definedName name="lcrate" localSheetId="2">#REF!</definedName>
    <definedName name="lcrate" localSheetId="3">#REF!</definedName>
    <definedName name="lcrate">#REF!</definedName>
    <definedName name="lcrate3" localSheetId="2">#REF!</definedName>
    <definedName name="lcrate3" localSheetId="3">#REF!</definedName>
    <definedName name="lcrate3">#REF!</definedName>
    <definedName name="LCRATE8" localSheetId="2">#REF!</definedName>
    <definedName name="LCRATE8" localSheetId="3">#REF!</definedName>
    <definedName name="LCRATE8">#REF!</definedName>
    <definedName name="LC명" localSheetId="2">#REF!</definedName>
    <definedName name="LC명" localSheetId="3">#REF!</definedName>
    <definedName name="LC명">#REF!</definedName>
    <definedName name="LE">[20]SAPfile!$I$1:$I$65536</definedName>
    <definedName name="LEFT" localSheetId="2">#REF!</definedName>
    <definedName name="LEFT" localSheetId="3">#REF!</definedName>
    <definedName name="LEFT">#REF!</definedName>
    <definedName name="LEFT1" localSheetId="2">#REF!</definedName>
    <definedName name="LEFT1" localSheetId="3">#REF!</definedName>
    <definedName name="LEFT1">#REF!</definedName>
    <definedName name="LG64PY" localSheetId="2">#REF!</definedName>
    <definedName name="LG64PY" localSheetId="3">#REF!</definedName>
    <definedName name="LG64PY">#REF!</definedName>
    <definedName name="list" localSheetId="2">OFFSET(#REF!,1,0,COUNTA(#REF!)-6,1)</definedName>
    <definedName name="list" localSheetId="3">OFFSET(#REF!,1,0,COUNTA(#REF!)-6,1)</definedName>
    <definedName name="list">OFFSET(#REF!,1,0,COUNTA(#REF!)-6,1)</definedName>
    <definedName name="list_2006" localSheetId="2">OFFSET(#REF!,1,0,COUNTA(#REF!)-6,1)</definedName>
    <definedName name="list_2006" localSheetId="3">OFFSET(#REF!,1,0,COUNTA(#REF!)-6,1)</definedName>
    <definedName name="list_2006">OFFSET(#REF!,1,0,COUNTA(#REF!)-6,1)</definedName>
    <definedName name="list_2007" localSheetId="2">OFFSET(#REF!,1,0,COUNTA(#REF!)-6,1)</definedName>
    <definedName name="list_2007" localSheetId="3">OFFSET(#REF!,1,0,COUNTA(#REF!)-6,1)</definedName>
    <definedName name="list_2007">OFFSET(#REF!,1,0,COUNTA(#REF!)-6,1)</definedName>
    <definedName name="list_m01" localSheetId="2">OFFSET(#REF!,1,0,COUNTA(#REF!)-6,1)</definedName>
    <definedName name="list_m01" localSheetId="3">OFFSET(#REF!,1,0,COUNTA(#REF!)-6,1)</definedName>
    <definedName name="list_m01">OFFSET(#REF!,1,0,COUNTA(#REF!)-6,1)</definedName>
    <definedName name="list_m02" localSheetId="2">OFFSET(#REF!,1,0,COUNTA(#REF!)-6,1)</definedName>
    <definedName name="list_m02" localSheetId="3">OFFSET(#REF!,1,0,COUNTA(#REF!)-6,1)</definedName>
    <definedName name="list_m02">OFFSET(#REF!,1,0,COUNTA(#REF!)-6,1)</definedName>
    <definedName name="list_m03" localSheetId="2">OFFSET(#REF!,1,0,COUNTA(#REF!)-6,1)</definedName>
    <definedName name="list_m03" localSheetId="3">OFFSET(#REF!,1,0,COUNTA(#REF!)-6,1)</definedName>
    <definedName name="list_m03">OFFSET(#REF!,1,0,COUNTA(#REF!)-6,1)</definedName>
    <definedName name="list_m04" localSheetId="2">OFFSET(#REF!,1,0,COUNTA(#REF!)-6,1)</definedName>
    <definedName name="list_m04" localSheetId="3">OFFSET(#REF!,1,0,COUNTA(#REF!)-6,1)</definedName>
    <definedName name="list_m04">OFFSET(#REF!,1,0,COUNTA(#REF!)-6,1)</definedName>
    <definedName name="list_m05" localSheetId="2">OFFSET(#REF!,1,0,COUNTA(#REF!)-6,1)</definedName>
    <definedName name="list_m05" localSheetId="3">OFFSET(#REF!,1,0,COUNTA(#REF!)-6,1)</definedName>
    <definedName name="list_m05">OFFSET(#REF!,1,0,COUNTA(#REF!)-6,1)</definedName>
    <definedName name="list_m06" localSheetId="2">OFFSET(#REF!,1,0,COUNTA(#REF!)-6,1)</definedName>
    <definedName name="list_m06" localSheetId="3">OFFSET(#REF!,1,0,COUNTA(#REF!)-6,1)</definedName>
    <definedName name="list_m06">OFFSET(#REF!,1,0,COUNTA(#REF!)-6,1)</definedName>
    <definedName name="list_m07" localSheetId="2">OFFSET(#REF!,1,0,COUNTA(#REF!)-6,1)</definedName>
    <definedName name="list_m07" localSheetId="3">OFFSET(#REF!,1,0,COUNTA(#REF!)-6,1)</definedName>
    <definedName name="list_m07">OFFSET(#REF!,1,0,COUNTA(#REF!)-6,1)</definedName>
    <definedName name="list_m08" localSheetId="2">OFFSET(#REF!,1,0,COUNTA(#REF!)-6,1)</definedName>
    <definedName name="list_m08" localSheetId="3">OFFSET(#REF!,1,0,COUNTA(#REF!)-6,1)</definedName>
    <definedName name="list_m08">OFFSET(#REF!,1,0,COUNTA(#REF!)-6,1)</definedName>
    <definedName name="list_m09" localSheetId="2">OFFSET(#REF!,1,0,COUNTA(#REF!)-6,1)</definedName>
    <definedName name="list_m09" localSheetId="3">OFFSET(#REF!,1,0,COUNTA(#REF!)-6,1)</definedName>
    <definedName name="list_m09">OFFSET(#REF!,1,0,COUNTA(#REF!)-6,1)</definedName>
    <definedName name="list_m10" localSheetId="2">OFFSET(#REF!,1,0,COUNTA(#REF!)-6,1)</definedName>
    <definedName name="list_m10" localSheetId="3">OFFSET(#REF!,1,0,COUNTA(#REF!)-6,1)</definedName>
    <definedName name="list_m10">OFFSET(#REF!,1,0,COUNTA(#REF!)-6,1)</definedName>
    <definedName name="list_m11" localSheetId="2">OFFSET(#REF!,1,0,COUNTA(#REF!)-6,1)</definedName>
    <definedName name="list_m11" localSheetId="3">OFFSET(#REF!,1,0,COUNTA(#REF!)-6,1)</definedName>
    <definedName name="list_m11">OFFSET(#REF!,1,0,COUNTA(#REF!)-6,1)</definedName>
    <definedName name="list_m12" localSheetId="2">OFFSET(#REF!,1,0,COUNTA(#REF!)-6,1)</definedName>
    <definedName name="list_m12" localSheetId="3">OFFSET(#REF!,1,0,COUNTA(#REF!)-6,1)</definedName>
    <definedName name="list_m12">OFFSET(#REF!,1,0,COUNTA(#REF!)-6,1)</definedName>
    <definedName name="Lld" localSheetId="2">'[37]F-T Voltage'!#REF!</definedName>
    <definedName name="Lld" localSheetId="3">'[37]F-T Voltage'!#REF!</definedName>
    <definedName name="Lld">'[37]F-T Voltage'!#REF!</definedName>
    <definedName name="Llu" localSheetId="2">'[37]F-T Voltage'!#REF!</definedName>
    <definedName name="Llu" localSheetId="3">'[37]F-T Voltage'!#REF!</definedName>
    <definedName name="Llu">'[37]F-T Voltage'!#REF!</definedName>
    <definedName name="loss" localSheetId="2">#REF!</definedName>
    <definedName name="loss" localSheetId="3">#REF!</definedName>
    <definedName name="loss">#REF!</definedName>
    <definedName name="LR" localSheetId="2">#REF!</definedName>
    <definedName name="LR" localSheetId="3">#REF!</definedName>
    <definedName name="LR">#REF!</definedName>
    <definedName name="Lrd" localSheetId="2">'[37]F-T Voltage'!#REF!</definedName>
    <definedName name="Lrd" localSheetId="3">'[37]F-T Voltage'!#REF!</definedName>
    <definedName name="Lrd">'[37]F-T Voltage'!#REF!</definedName>
    <definedName name="Lru" localSheetId="2">'[37]F-T Voltage'!#REF!</definedName>
    <definedName name="Lru" localSheetId="3">'[37]F-T Voltage'!#REF!</definedName>
    <definedName name="Lru">'[37]F-T Voltage'!#REF!</definedName>
    <definedName name="Lst" localSheetId="2">'[37]F-T Voltage'!#REF!</definedName>
    <definedName name="Lst" localSheetId="3">'[37]F-T Voltage'!#REF!</definedName>
    <definedName name="Lst">'[37]F-T Voltage'!#REF!</definedName>
    <definedName name="LTCC_종합" localSheetId="2">{"'AS,SEC'!$A$4:$J$25"}</definedName>
    <definedName name="LTCC_종합" localSheetId="3">{"'AS,SEC'!$A$4:$J$25"}</definedName>
    <definedName name="LTCC_종합">{"'AS,SEC'!$A$4:$J$25"}</definedName>
    <definedName name="M" localSheetId="2">#REF!</definedName>
    <definedName name="M" localSheetId="3">#REF!</definedName>
    <definedName name="M">#REF!</definedName>
    <definedName name="m_com" localSheetId="2">[71]MRS세부!#REF!</definedName>
    <definedName name="m_com" localSheetId="3">[71]MRS세부!#REF!</definedName>
    <definedName name="m_com">[71]MRS세부!#REF!</definedName>
    <definedName name="M_DAY" localSheetId="2">#REF!</definedName>
    <definedName name="M_DAY" localSheetId="3">#REF!</definedName>
    <definedName name="M_DAY">#REF!</definedName>
    <definedName name="m_dcs" localSheetId="2">[71]MRS세부!#REF!</definedName>
    <definedName name="m_dcs" localSheetId="3">[71]MRS세부!#REF!</definedName>
    <definedName name="m_dcs">[71]MRS세부!#REF!</definedName>
    <definedName name="m_pcb" localSheetId="2">[71]MRS세부!#REF!</definedName>
    <definedName name="m_pcb" localSheetId="3">[71]MRS세부!#REF!</definedName>
    <definedName name="m_pcb">[71]MRS세부!#REF!</definedName>
    <definedName name="m_pcs" localSheetId="2">[71]MRS세부!#REF!</definedName>
    <definedName name="m_pcs" localSheetId="3">[71]MRS세부!#REF!</definedName>
    <definedName name="m_pcs">[71]MRS세부!#REF!</definedName>
    <definedName name="m_pstn" localSheetId="2">[71]MRS세부!#REF!</definedName>
    <definedName name="m_pstn" localSheetId="3">[71]MRS세부!#REF!</definedName>
    <definedName name="m_pstn">[71]MRS세부!#REF!</definedName>
    <definedName name="m_psys" localSheetId="2">[71]MRS세부!#REF!</definedName>
    <definedName name="m_psys" localSheetId="3">[71]MRS세부!#REF!</definedName>
    <definedName name="m_psys">[71]MRS세부!#REF!</definedName>
    <definedName name="M_REMAIN" localSheetId="2">#REF!</definedName>
    <definedName name="M_REMAIN" localSheetId="3">#REF!</definedName>
    <definedName name="M_REMAIN">#REF!</definedName>
    <definedName name="m_sale" localSheetId="2">[71]MRS세부!#REF!</definedName>
    <definedName name="m_sale" localSheetId="3">[71]MRS세부!#REF!</definedName>
    <definedName name="m_sale">[71]MRS세부!#REF!</definedName>
    <definedName name="m_spcs" localSheetId="2">[71]MRS세부!#REF!</definedName>
    <definedName name="m_spcs" localSheetId="3">[71]MRS세부!#REF!</definedName>
    <definedName name="m_spcs">[71]MRS세부!#REF!</definedName>
    <definedName name="m_trs" localSheetId="2">[71]MRS세부!#REF!</definedName>
    <definedName name="m_trs" localSheetId="3">[71]MRS세부!#REF!</definedName>
    <definedName name="m_trs">[71]MRS세부!#REF!</definedName>
    <definedName name="m_wll" localSheetId="2">[71]MRS세부!#REF!</definedName>
    <definedName name="m_wll" localSheetId="3">[71]MRS세부!#REF!</definedName>
    <definedName name="m_wll">[71]MRS세부!#REF!</definedName>
    <definedName name="MA">[20]SAPfile!$W$1:$W$17</definedName>
    <definedName name="Macro2">[28]!Macro2</definedName>
    <definedName name="Macro4">[28]!Macro4</definedName>
    <definedName name="MainMD.닫기">[72]!MainMD.닫기</definedName>
    <definedName name="Mar_03" localSheetId="2">#REF!</definedName>
    <definedName name="Mar_03" localSheetId="3">#REF!</definedName>
    <definedName name="Mar_03">#REF!</definedName>
    <definedName name="Mar_10" localSheetId="2">#REF!</definedName>
    <definedName name="Mar_10" localSheetId="3">#REF!</definedName>
    <definedName name="Mar_10">#REF!</definedName>
    <definedName name="Mar_17" localSheetId="2">#REF!</definedName>
    <definedName name="Mar_17" localSheetId="3">#REF!</definedName>
    <definedName name="Mar_17">#REF!</definedName>
    <definedName name="Mar_24" localSheetId="2">#REF!</definedName>
    <definedName name="Mar_24" localSheetId="3">#REF!</definedName>
    <definedName name="Mar_24">#REF!</definedName>
    <definedName name="Mar_31" localSheetId="2">#REF!</definedName>
    <definedName name="Mar_31" localSheetId="3">#REF!</definedName>
    <definedName name="Mar_31">#REF!</definedName>
    <definedName name="Matrix3완성">[28]!Matrix3완성</definedName>
    <definedName name="Max.">'[73]Control Limits(32x)'!$G$6</definedName>
    <definedName name="May_05" localSheetId="2">#REF!</definedName>
    <definedName name="May_05" localSheetId="3">#REF!</definedName>
    <definedName name="May_05">#REF!</definedName>
    <definedName name="May_12" localSheetId="2">#REF!</definedName>
    <definedName name="May_12" localSheetId="3">#REF!</definedName>
    <definedName name="May_12">#REF!</definedName>
    <definedName name="May_19" localSheetId="2">#REF!</definedName>
    <definedName name="May_19" localSheetId="3">#REF!</definedName>
    <definedName name="May_19">#REF!</definedName>
    <definedName name="May_26" localSheetId="2">#REF!</definedName>
    <definedName name="May_26" localSheetId="3">#REF!</definedName>
    <definedName name="May_26">#REF!</definedName>
    <definedName name="MBT_CUT" localSheetId="2">#REF!</definedName>
    <definedName name="MBT_CUT" localSheetId="3">#REF!</definedName>
    <definedName name="MBT_CUT">#REF!</definedName>
    <definedName name="mcost" localSheetId="2">#REF!</definedName>
    <definedName name="mcost" localSheetId="3">#REF!</definedName>
    <definedName name="mcost">#REF!</definedName>
    <definedName name="MD_CUT" localSheetId="2">#REF!</definedName>
    <definedName name="MD_CUT" localSheetId="3">#REF!</definedName>
    <definedName name="MD_CUT">#REF!</definedName>
    <definedName name="MD_TAT">'[74]256MDDR'!$K$309</definedName>
    <definedName name="MDM" localSheetId="2">#REF!</definedName>
    <definedName name="MDM" localSheetId="3">#REF!</definedName>
    <definedName name="MDM">#REF!</definedName>
    <definedName name="MEM" localSheetId="2">#REF!</definedName>
    <definedName name="MEM" localSheetId="3">#REF!</definedName>
    <definedName name="MEM">#REF!</definedName>
    <definedName name="MENO" localSheetId="2">#REF!</definedName>
    <definedName name="MENO" localSheetId="3">#REF!</definedName>
    <definedName name="MENO">#REF!</definedName>
    <definedName name="MFAB">[75]mfab!$A$3:$A$1000</definedName>
    <definedName name="MFAB_DIE">[75]mfab!$J$3</definedName>
    <definedName name="MFAB_EOH">[75]mfab!$L$3</definedName>
    <definedName name="MFAB_IN">[75]mfab!$R$3</definedName>
    <definedName name="MFAB_O_T">[75]mfab!$Q$3</definedName>
    <definedName name="MFAB_OUT">[75]mfab!$S$3</definedName>
    <definedName name="MFAB_YF_O">[75]mfab!$U$3</definedName>
    <definedName name="MHDP8" localSheetId="2">#REF!</definedName>
    <definedName name="MHDP8" localSheetId="3">#REF!</definedName>
    <definedName name="MHDP8">#REF!</definedName>
    <definedName name="MHDRATE8" localSheetId="2">#REF!</definedName>
    <definedName name="MHDRATE8" localSheetId="3">#REF!</definedName>
    <definedName name="MHDRATE8">#REF!</definedName>
    <definedName name="MICON">#N/A</definedName>
    <definedName name="MJN" localSheetId="2">#REF!</definedName>
    <definedName name="MJN" localSheetId="3">#REF!</definedName>
    <definedName name="MJN">#REF!</definedName>
    <definedName name="ml" localSheetId="2">#REF!</definedName>
    <definedName name="ml" localSheetId="3">#REF!</definedName>
    <definedName name="ml">#REF!</definedName>
    <definedName name="MODEL">#N/A</definedName>
    <definedName name="MODEL_cOF">OFFSET([21]도움말!$T$4,1,0,COUNTA([21]도움말!$T$1:$T$65536)-1,1)</definedName>
    <definedName name="MODEL_MOF">OFFSET([21]도움말!$Q$4,1,0,COUNTA([21]도움말!$Q$1:$Q$65536)-1,1)</definedName>
    <definedName name="MODEL_NCP">OFFSET([21]도움말!$W$4,1,0,COUNTA([21]도움말!$W$1:$W$65536)-1,1)</definedName>
    <definedName name="MODELno">OFFSET([21]도움말!$M$4,1,0,COUNTA([21]도움말!$N$1:$N$65536)-1,2)</definedName>
    <definedName name="MODELno_cOF">OFFSET([21]도움말!$S$4,1,0,COUNTA([21]도움말!$S$1:$S$65536)-2,2)</definedName>
    <definedName name="MODELno_MOF">OFFSET([21]도움말!$P$4,1,0,COUNTA([21]도움말!$P$1:$P$65536)-2,2)</definedName>
    <definedName name="MODELno_NCP">OFFSET([21]도움말!$V$4,1,0,COUNTA([21]도움말!$V$1:$V$65536)-2,2)</definedName>
    <definedName name="Modem" localSheetId="2">#REF!</definedName>
    <definedName name="Modem" localSheetId="3">#REF!</definedName>
    <definedName name="Modem">#REF!</definedName>
    <definedName name="modify" localSheetId="2" hidden="1">{"'Sheet1'!$A$1:$H$36"}</definedName>
    <definedName name="modify" localSheetId="3" hidden="1">{"'Sheet1'!$A$1:$H$36"}</definedName>
    <definedName name="modify" hidden="1">{"'Sheet1'!$A$1:$H$36"}</definedName>
    <definedName name="Module3.누계1" localSheetId="2">[42]!Module3.누계1</definedName>
    <definedName name="Module3.누계1">[42]!Module3.누계1</definedName>
    <definedName name="mof_01">OFFSET('[21]MOF data'!$V$6,1,0,COUNTA('[21]MOF data'!$C$1:$C$65536)-2,1)</definedName>
    <definedName name="mof_02">OFFSET('[21]MOF data'!$W$6,1,0,COUNTA('[21]MOF data'!$C$1:$C$65536)-2,1)</definedName>
    <definedName name="mof_03">OFFSET('[21]MOF data'!$X$6,1,0,COUNTA('[21]MOF data'!$C$1:$C$65536)-2,1)</definedName>
    <definedName name="mof_04">OFFSET('[21]MOF data'!$Y$6,1,0,COUNTA('[21]MOF data'!$C$1:$C$65536)-2,1)</definedName>
    <definedName name="mof_05">OFFSET('[21]MOF data'!$Z$6,1,0,COUNTA('[21]MOF data'!$C$1:$C$65536)-2,1)</definedName>
    <definedName name="mof_06">OFFSET('[21]MOF data'!$AA$6,1,0,COUNTA('[21]MOF data'!$C$1:$C$65536)-2,1)</definedName>
    <definedName name="mof_07">OFFSET('[21]MOF data'!$AB$6,1,0,COUNTA('[21]MOF data'!$C$1:$C$65536)-2,1)</definedName>
    <definedName name="mof_08">OFFSET('[21]MOF data'!$AC$6,1,0,COUNTA('[21]MOF data'!$C$1:$C$65536)-2,1)</definedName>
    <definedName name="mof_09">OFFSET('[21]MOF data'!$AD$6,1,0,COUNTA('[21]MOF data'!$C$1:$C$65536)-2,1)</definedName>
    <definedName name="mof_10">OFFSET('[21]MOF data'!$AE$6,1,0,COUNTA('[21]MOF data'!$C$1:$C$65536)-2,1)</definedName>
    <definedName name="mof_11">OFFSET('[21]MOF data'!$AF$6,1,0,COUNTA('[21]MOF data'!$C$1:$C$65536)-2,1)</definedName>
    <definedName name="mof_12">OFFSET('[21]MOF data'!$AG$6,1,0,COUNTA('[21]MOF data'!$C$1:$C$65536)-2,1)</definedName>
    <definedName name="mof_13">OFFSET('[21]MOF data'!$AH$6,1,0,COUNTA('[21]MOF data'!$C$1:$C$65536)-2,1)</definedName>
    <definedName name="mof_14">OFFSET('[21]MOF data'!$AI$6,1,0,COUNTA('[21]MOF data'!$C$1:$C$65536)-2,1)</definedName>
    <definedName name="mof_15">OFFSET('[21]MOF data'!$AJ$6,1,0,COUNTA('[21]MOF data'!$C$1:$C$65536)-2,1)</definedName>
    <definedName name="mof_16">OFFSET('[21]MOF data'!$AK$6,1,0,COUNTA('[21]MOF data'!$C$1:$C$65536)-2,1)</definedName>
    <definedName name="mof_17">OFFSET('[21]MOF data'!$AL$6,1,0,COUNTA('[21]MOF data'!$C$1:$C$65536)-2,1)</definedName>
    <definedName name="mof_18">OFFSET('[21]MOF data'!$AM$6,1,0,COUNTA('[21]MOF data'!$C$1:$C$65536)-2,1)</definedName>
    <definedName name="mof_19">OFFSET('[21]MOF data'!$AN$6,1,0,COUNTA('[21]MOF data'!$C$1:$C$65536)-2,1)</definedName>
    <definedName name="mof_20">OFFSET('[21]MOF data'!$AO$6,1,0,COUNTA('[21]MOF data'!$C$1:$C$65536)-2,1)</definedName>
    <definedName name="mof_21">OFFSET('[21]MOF data'!$AP$6,1,0,COUNTA('[21]MOF data'!$C$1:$C$65536)-2,1)</definedName>
    <definedName name="mof_22">OFFSET('[21]MOF data'!$AQ$6,1,0,COUNTA('[21]MOF data'!$C$1:$C$65536)-2,1)</definedName>
    <definedName name="mof_23">OFFSET('[21]MOF data'!$AR$6,1,0,COUNTA('[21]MOF data'!$C$1:$C$65536)-2,1)</definedName>
    <definedName name="mof_24">OFFSET('[21]MOF data'!$AS$6,1,0,COUNTA('[21]MOF data'!$C$1:$C$65536)-2,1)</definedName>
    <definedName name="mof_25">OFFSET('[21]MOF data'!$AT$6,1,0,COUNTA('[21]MOF data'!$C$1:$C$65536)-2,1)</definedName>
    <definedName name="mof_26">OFFSET('[21]MOF data'!$AU$6,1,0,COUNTA('[21]MOF data'!$C$1:$C$65536)-2,1)</definedName>
    <definedName name="mof_27">OFFSET('[21]MOF data'!$AV$6,1,0,COUNTA('[21]MOF data'!$C$1:$C$65536)-2,1)</definedName>
    <definedName name="mof_28">OFFSET('[21]MOF data'!$AW$6,1,0,COUNTA('[21]MOF data'!$C$1:$C$65536)-2,1)</definedName>
    <definedName name="mof_29">OFFSET('[21]MOF data'!$AX$6,1,0,COUNTA('[21]MOF data'!$C$1:$C$65536)-2,1)</definedName>
    <definedName name="mof_30">OFFSET('[21]MOF data'!$AY$6,1,0,COUNTA('[21]MOF data'!$C$1:$C$65536)-2,1)</definedName>
    <definedName name="mof_31">OFFSET('[21]MOF data'!$AZ$6,1,0,COUNTA('[21]MOF data'!$C$1:$C$65536)-2,1)</definedName>
    <definedName name="mof_32">OFFSET('[21]MOF data'!$BA$6,1,0,COUNTA('[21]MOF data'!$C$1:$C$65536)-2,1)</definedName>
    <definedName name="mof_33">OFFSET('[21]MOF data'!$BB$6,1,0,COUNTA('[21]MOF data'!$C$1:$C$65536)-2,1)</definedName>
    <definedName name="mof_34">OFFSET('[21]MOF data'!$BC$6,1,0,COUNTA('[21]MOF data'!$C$1:$C$65536)-2,1)</definedName>
    <definedName name="mof_35">OFFSET('[21]MOF data'!$BD$6,1,0,COUNTA('[21]MOF data'!$C$1:$C$65536)-2,1)</definedName>
    <definedName name="mof_36">OFFSET('[21]MOF data'!$BE$6,1,0,COUNTA('[21]MOF data'!$C$1:$C$65536)-2,1)</definedName>
    <definedName name="mof_37">OFFSET('[21]MOF data'!$BF$6,1,0,COUNTA('[21]MOF data'!$C$1:$C$65536)-2,1)</definedName>
    <definedName name="mof_38">OFFSET('[21]MOF data'!$BG$6,1,0,COUNTA('[21]MOF data'!$C$1:$C$65536)-2,1)</definedName>
    <definedName name="mof_39">OFFSET('[21]MOF data'!$BH$6,1,0,COUNTA('[21]MOF data'!$C$1:$C$65536)-2,1)</definedName>
    <definedName name="mof_40">OFFSET('[21]MOF data'!$BI$6,1,0,COUNTA('[21]MOF data'!$C$1:$C$65536)-2,1)</definedName>
    <definedName name="mof_41">OFFSET('[21]MOF data'!$BJ$6,1,0,COUNTA('[21]MOF data'!$C$1:$C$65536)-2,1)</definedName>
    <definedName name="mof_42">OFFSET('[21]MOF data'!$BK$6,1,0,COUNTA('[21]MOF data'!$C$1:$C$65536)-2,1)</definedName>
    <definedName name="mof_43">OFFSET('[21]MOF data'!$BL$6,1,0,COUNTA('[21]MOF data'!$C$1:$C$65536)-2,1)</definedName>
    <definedName name="mof_44">OFFSET('[21]MOF data'!$BM$6,1,0,COUNTA('[21]MOF data'!$C$1:$C$65536)-2,1)</definedName>
    <definedName name="mof_45">OFFSET('[21]MOF data'!$BN$6,1,0,COUNTA('[21]MOF data'!$C$1:$C$65536)-2,1)</definedName>
    <definedName name="mof_46">OFFSET('[21]MOF data'!$BO$6,1,0,COUNTA('[21]MOF data'!$C$1:$C$65536)-2,1)</definedName>
    <definedName name="mof_47">OFFSET('[21]MOF data'!$BP$6,1,0,COUNTA('[21]MOF data'!$C$1:$C$65536)-2,1)</definedName>
    <definedName name="mof_48">OFFSET('[21]MOF data'!$BQ$6,1,0,COUNTA('[21]MOF data'!$C$1:$C$65536)-2,1)</definedName>
    <definedName name="mof_49">OFFSET('[21]MOF data'!$BR$6,1,0,COUNTA('[21]MOF data'!$C$1:$C$65536)-2,1)</definedName>
    <definedName name="mof_50">OFFSET('[21]MOF data'!$BS$6,1,0,COUNTA('[21]MOF data'!$C$1:$C$65536)-2,1)</definedName>
    <definedName name="mof_51">OFFSET('[21]MOF data'!$BT$6,1,0,COUNTA('[21]MOF data'!$C$1:$C$65536)-2,1)</definedName>
    <definedName name="mof_52">OFFSET('[21]MOF data'!$BU$6,1,0,COUNTA('[21]MOF data'!$C$1:$C$65536)-2,1)</definedName>
    <definedName name="mof_53">OFFSET('[21]MOF data'!$BV$6,1,0,COUNTA('[21]MOF data'!$C$1:$C$65536)-2,1)</definedName>
    <definedName name="mof_54">OFFSET('[21]MOF data'!$BW$6,1,0,COUNTA('[21]MOF data'!$C$1:$C$65536)-2,1)</definedName>
    <definedName name="mof_55">OFFSET('[21]MOF data'!$BX$6,1,0,COUNTA('[21]MOF data'!$C$1:$C$65536)-2,1)</definedName>
    <definedName name="mof_56">OFFSET('[21]MOF data'!$BY$6,1,0,COUNTA('[21]MOF data'!$C$1:$C$65536)-2,1)</definedName>
    <definedName name="mof_57">OFFSET('[21]MOF data'!$BZ$6,1,0,COUNTA('[21]MOF data'!$C$1:$C$65536)-2,1)</definedName>
    <definedName name="mof_58">OFFSET('[21]MOF data'!$CA$6,1,0,COUNTA('[21]MOF data'!$C$1:$C$65536)-2,1)</definedName>
    <definedName name="mof_59">OFFSET('[21]MOF data'!$CB$6,1,0,COUNTA('[21]MOF data'!$C$1:$C$65536)-2,1)</definedName>
    <definedName name="mof_60">OFFSET('[21]MOF data'!$CC$6,1,0,COUNTA('[21]MOF data'!$C$1:$C$65536)-2,1)</definedName>
    <definedName name="mof_61">OFFSET('[21]MOF data'!$CD$6,1,0,COUNTA('[21]MOF data'!$C$1:$C$65536)-2,1)</definedName>
    <definedName name="mof_62">OFFSET('[21]MOF data'!$CE$6,1,0,COUNTA('[21]MOF data'!$C$1:$C$65536)-2,1)</definedName>
    <definedName name="mold" localSheetId="2">'[68]IP 계획'!#REF!</definedName>
    <definedName name="mold" localSheetId="3">'[68]IP 계획'!#REF!</definedName>
    <definedName name="mold">'[68]IP 계획'!#REF!</definedName>
    <definedName name="MOM" localSheetId="2">#REF!</definedName>
    <definedName name="MOM" localSheetId="3">#REF!</definedName>
    <definedName name="MOM">#REF!</definedName>
    <definedName name="MON" localSheetId="2">#REF!</definedName>
    <definedName name="MON" localSheetId="3">#REF!</definedName>
    <definedName name="MON">#REF!</definedName>
    <definedName name="month">OFFSET('[21]COB data'!$B$6,1,0,COUNTA('[21]COB data'!$F$1:$F$65536)-2,1)</definedName>
    <definedName name="month_acf">OFFSET('[21]MOF data'!$B$6,1,0,COUNTA('[21]MOF data'!$C$1:$C$65536)-2,1)</definedName>
    <definedName name="month_cof">OFFSET('[21]COF data'!$B$6,1,0,COUNTA('[21]COF data'!$C$1:$C$65536)-1,1)</definedName>
    <definedName name="month_ncp">OFFSET('[21]NCP data'!$B$6,1,0,COUNTA('[21]NCP data'!$C$1:$C$65536)-2,1)</definedName>
    <definedName name="MPBOH">#N/A</definedName>
    <definedName name="MPEOH">#N/A</definedName>
    <definedName name="mprice" localSheetId="2">#REF!</definedName>
    <definedName name="mprice" localSheetId="3">#REF!</definedName>
    <definedName name="mprice">#REF!</definedName>
    <definedName name="MRP">'[19]069'!$A$5:$T$43</definedName>
    <definedName name="MS" localSheetId="2">#REF!</definedName>
    <definedName name="MS" localSheetId="3">#REF!</definedName>
    <definedName name="MS">#REF!</definedName>
    <definedName name="mti" localSheetId="2">#REF!</definedName>
    <definedName name="mti" localSheetId="3">#REF!</definedName>
    <definedName name="mti">#REF!</definedName>
    <definedName name="mtii" localSheetId="2">#REF!</definedName>
    <definedName name="mtii" localSheetId="3">#REF!</definedName>
    <definedName name="mtii">#REF!</definedName>
    <definedName name="mtiii" localSheetId="2">#REF!</definedName>
    <definedName name="mtiii" localSheetId="3">#REF!</definedName>
    <definedName name="mtiii">#REF!</definedName>
    <definedName name="MUL">[76]Mult!$A$1:$IV$65536</definedName>
    <definedName name="MUS" localSheetId="2">#REF!</definedName>
    <definedName name="MUS" localSheetId="3">#REF!</definedName>
    <definedName name="MUS">#REF!</definedName>
    <definedName name="MVP_CUT" localSheetId="2">#REF!</definedName>
    <definedName name="MVP_CUT" localSheetId="3">#REF!</definedName>
    <definedName name="MVP_CUT">#REF!</definedName>
    <definedName name="N" localSheetId="2">[77]TOTAL!#REF!</definedName>
    <definedName name="N" localSheetId="3">[77]TOTAL!#REF!</definedName>
    <definedName name="N">[77]TOTAL!#REF!</definedName>
    <definedName name="nccp3" localSheetId="2">#REF!</definedName>
    <definedName name="nccp3" localSheetId="3">#REF!</definedName>
    <definedName name="nccp3">#REF!</definedName>
    <definedName name="NCCP8" localSheetId="2">#REF!</definedName>
    <definedName name="NCCP8" localSheetId="3">#REF!</definedName>
    <definedName name="NCCP8">#REF!</definedName>
    <definedName name="nccrate" localSheetId="2">#REF!</definedName>
    <definedName name="nccrate" localSheetId="3">#REF!</definedName>
    <definedName name="nccrate">#REF!</definedName>
    <definedName name="nccrate3" localSheetId="2">#REF!</definedName>
    <definedName name="nccrate3" localSheetId="3">#REF!</definedName>
    <definedName name="nccrate3">#REF!</definedName>
    <definedName name="NCCRATE8" localSheetId="2">#REF!</definedName>
    <definedName name="NCCRATE8" localSheetId="3">#REF!</definedName>
    <definedName name="NCCRATE8">#REF!</definedName>
    <definedName name="ncp_rej01">OFFSET('[21]NCP data'!$V$6,1,0,COUNTA('[21]NCP data'!$C$1:$C$65536)-2,1)</definedName>
    <definedName name="ncp_rej02">OFFSET('[21]NCP data'!$W$6,1,0,COUNTA('[21]NCP data'!$C$1:$C$65536)-2,1)</definedName>
    <definedName name="ncp_rej03">OFFSET('[21]NCP data'!$X$6,1,0,COUNTA('[21]NCP data'!$C$1:$C$65536)-2,1)</definedName>
    <definedName name="ncp_rej04">OFFSET('[21]NCP data'!$Y$6,1,0,COUNTA('[21]NCP data'!$C$1:$C$65536)-2,1)</definedName>
    <definedName name="ncp_rej05">OFFSET('[21]NCP data'!$Z$6,1,0,COUNTA('[21]NCP data'!$C$1:$C$65536)-2,1)</definedName>
    <definedName name="ncp_rej06">OFFSET('[21]NCP data'!$AA$6,1,0,COUNTA('[21]NCP data'!$C$1:$C$65536)-2,1)</definedName>
    <definedName name="ncp_rej07">OFFSET('[21]NCP data'!$AB$6,1,0,COUNTA('[21]NCP data'!$C$1:$C$65536)-2,1)</definedName>
    <definedName name="ncp_rej08">OFFSET('[21]NCP data'!$AC$6,1,0,COUNTA('[21]NCP data'!$C$1:$C$65536)-2,1)</definedName>
    <definedName name="ncp_rej09">OFFSET('[21]NCP data'!$AD$6,1,0,COUNTA('[21]NCP data'!$C$1:$C$65536)-2,1)</definedName>
    <definedName name="ncp_rej10">OFFSET('[21]NCP data'!$AE$6,1,0,COUNTA('[21]NCP data'!$C$1:$C$65536)-2,1)</definedName>
    <definedName name="ncp_rej11">OFFSET('[21]NCP data'!$AF$6,1,0,COUNTA('[21]NCP data'!$C$1:$C$65536)-2,1)</definedName>
    <definedName name="ncp_rej12">OFFSET('[21]NCP data'!$AG$6,1,0,COUNTA('[21]NCP data'!$C$1:$C$65536)-2,1)</definedName>
    <definedName name="ncp_rej13">OFFSET('[21]NCP data'!$AH$6,1,0,COUNTA('[21]NCP data'!$C$1:$C$65536)-2,1)</definedName>
    <definedName name="ncp_rej14">OFFSET('[21]NCP data'!$AI$6,1,0,COUNTA('[21]NCP data'!$C$1:$C$65536)-2,1)</definedName>
    <definedName name="ncp_rej15">OFFSET('[21]NCP data'!$AJ$6,1,0,COUNTA('[21]NCP data'!$C$1:$C$65536)-2,1)</definedName>
    <definedName name="ncp_rej16">OFFSET('[21]NCP data'!$AK$6,1,0,COUNTA('[21]NCP data'!$C$1:$C$65536)-2,1)</definedName>
    <definedName name="ncp_rej17">OFFSET('[21]NCP data'!$AL$6,1,0,COUNTA('[21]NCP data'!$C$1:$C$65536)-2,1)</definedName>
    <definedName name="ncp_rej18">OFFSET('[21]NCP data'!$AM$6,1,0,COUNTA('[21]NCP data'!$C$1:$C$65536)-2,1)</definedName>
    <definedName name="ncp_rej19">OFFSET('[21]NCP data'!$AN$6,1,0,COUNTA('[21]NCP data'!$C$1:$C$65536)-2,1)</definedName>
    <definedName name="ncp_rej20">OFFSET('[21]NCP data'!$AO$6,1,0,COUNTA('[21]NCP data'!$C$1:$C$65536)-2,1)</definedName>
    <definedName name="ncp_rej21">OFFSET('[21]NCP data'!$AP$6,1,0,COUNTA('[21]NCP data'!$C$1:$C$65536)-2,1)</definedName>
    <definedName name="ncp_rej23">OFFSET('[21]NCP data'!$AQ$6,1,0,COUNTA('[21]NCP data'!$C$1:$C$65536)-2,1)</definedName>
    <definedName name="ncp_rej24">OFFSET('[21]NCP data'!$AR$6,1,0,COUNTA('[21]NCP data'!$C$1:$C$65536)-2,1)</definedName>
    <definedName name="ncp_rej25">OFFSET('[21]NCP data'!$AS$6,1,0,COUNTA('[21]NCP data'!$C$1:$C$65536)-2,1)</definedName>
    <definedName name="ncp_rej26">OFFSET('[21]NCP data'!$AT$6,1,0,COUNTA('[21]NCP data'!$C$1:$C$65536)-2,1)</definedName>
    <definedName name="ncp_rej27">OFFSET('[21]NCP data'!$AU$6,1,0,COUNTA('[21]NCP data'!$C$1:$C$65536)-2,1)</definedName>
    <definedName name="ncp_rej28">OFFSET('[21]NCP data'!$AV$6,1,0,COUNTA('[21]NCP data'!$C$1:$C$65536)-2,1)</definedName>
    <definedName name="ncp_rej29">OFFSET('[21]NCP data'!$AW$6,1,0,COUNTA('[21]NCP data'!$C$1:$C$65536)-2,1)</definedName>
    <definedName name="NET">[49]NET!$C$3:$C$211</definedName>
    <definedName name="NET_DB">[57]NET!$C$3:$F$101</definedName>
    <definedName name="NEW" localSheetId="2">#REF!</definedName>
    <definedName name="NEW" localSheetId="3">#REF!</definedName>
    <definedName name="NEW">#REF!</definedName>
    <definedName name="NEXT" localSheetId="2">#REF!</definedName>
    <definedName name="NEXT" localSheetId="3">#REF!</definedName>
    <definedName name="NEXT">#REF!</definedName>
    <definedName name="NEXT_WDAY" localSheetId="2">#REF!</definedName>
    <definedName name="NEXT_WDAY" localSheetId="3">#REF!</definedName>
    <definedName name="NEXT_WDAY">#REF!</definedName>
    <definedName name="NG_ESD_SMT_06.04.2018.pptx" localSheetId="2">#REF!</definedName>
    <definedName name="NG_ESD_SMT_06.04.2018.pptx" localSheetId="3">#REF!</definedName>
    <definedName name="NG_ESD_SMT_06.04.2018.pptx">#REF!</definedName>
    <definedName name="No">OFFSET([21]도움말!$M$4,1,0,COUNTA([21]도움말!$N$1:$N$65536)-1,1)</definedName>
    <definedName name="NORIN">#N/A</definedName>
    <definedName name="NOV" localSheetId="2">#REF!</definedName>
    <definedName name="NOV" localSheetId="3">#REF!</definedName>
    <definedName name="NOV">#REF!</definedName>
    <definedName name="Nov_03" localSheetId="2">#REF!</definedName>
    <definedName name="Nov_03" localSheetId="3">#REF!</definedName>
    <definedName name="Nov_03">#REF!</definedName>
    <definedName name="Nov_10" localSheetId="2">#REF!</definedName>
    <definedName name="Nov_10" localSheetId="3">#REF!</definedName>
    <definedName name="Nov_10">#REF!</definedName>
    <definedName name="Nov_17" localSheetId="2">#REF!</definedName>
    <definedName name="Nov_17" localSheetId="3">#REF!</definedName>
    <definedName name="Nov_17">#REF!</definedName>
    <definedName name="Nov_30" localSheetId="2">#REF!</definedName>
    <definedName name="Nov_30" localSheetId="3">#REF!</definedName>
    <definedName name="Nov_30">#REF!</definedName>
    <definedName name="N발주">'[78]내역(C)'!$P$5:$P$120</definedName>
    <definedName name="O" localSheetId="2">#REF!</definedName>
    <definedName name="O" localSheetId="3">#REF!</definedName>
    <definedName name="O">#REF!</definedName>
    <definedName name="OA">#N/A</definedName>
    <definedName name="OCT" localSheetId="2">#REF!</definedName>
    <definedName name="OCT" localSheetId="3">#REF!</definedName>
    <definedName name="OCT">#REF!</definedName>
    <definedName name="OE">[20]SAPfile!$U$1:$U$65536</definedName>
    <definedName name="oenu" localSheetId="2">#REF!</definedName>
    <definedName name="oenu" localSheetId="3">#REF!</definedName>
    <definedName name="oenu">#REF!</definedName>
    <definedName name="ohti" localSheetId="2">#REF!</definedName>
    <definedName name="ohti" localSheetId="3">#REF!</definedName>
    <definedName name="ohti">#REF!</definedName>
    <definedName name="ohtii" localSheetId="2">#REF!</definedName>
    <definedName name="ohtii" localSheetId="3">#REF!</definedName>
    <definedName name="ohtii">#REF!</definedName>
    <definedName name="ohtiii" localSheetId="2">#REF!</definedName>
    <definedName name="ohtiii" localSheetId="3">#REF!</definedName>
    <definedName name="ohtiii">#REF!</definedName>
    <definedName name="oioio" localSheetId="2">#REF!</definedName>
    <definedName name="oioio" localSheetId="3">#REF!</definedName>
    <definedName name="oioio">#REF!</definedName>
    <definedName name="OQC검사비04" localSheetId="2">'[31]평가비용(A-COST)'!#REF!</definedName>
    <definedName name="OQC검사비04" localSheetId="3">'[31]평가비용(A-COST)'!#REF!</definedName>
    <definedName name="OQC검사비04">'[31]평가비용(A-COST)'!#REF!</definedName>
    <definedName name="OQC검사비1">'[31]평가비용(A-COST)'!$E$13</definedName>
    <definedName name="OQC검사비2">'[31]평가비용(A-COST)'!$F$13</definedName>
    <definedName name="OQC검사비3">'[31]평가비용(A-COST)'!$G$13</definedName>
    <definedName name="OQC검사비4">'[31]평가비용(A-COST)'!$H$13</definedName>
    <definedName name="OQC검사비5">'[31]평가비용(A-COST)'!$I$13</definedName>
    <definedName name="OQC검사비6">'[31]평가비용(A-COST)'!$J$13</definedName>
    <definedName name="OR">[20]SAPfile!$T$1:$T$65536</definedName>
    <definedName name="OT">[20]SAPfile!$G$1:$G$65536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2">#REF!</definedName>
    <definedName name="oupi" localSheetId="3">#REF!</definedName>
    <definedName name="oupi">#REF!</definedName>
    <definedName name="OUT" localSheetId="2" hidden="1">[35]FAB!#REF!</definedName>
    <definedName name="OUT" localSheetId="3" hidden="1">[35]FAB!#REF!</definedName>
    <definedName name="OUT" hidden="1">[35]FAB!#REF!</definedName>
    <definedName name="OUT_TOTAL">#N/A</definedName>
    <definedName name="OUTAMT">#N/A</definedName>
    <definedName name="OUTPUT" localSheetId="2">#REF!</definedName>
    <definedName name="OUTPUT" localSheetId="3">#REF!</definedName>
    <definedName name="OUTPUT">#REF!</definedName>
    <definedName name="OUTQTY">#N/A</definedName>
    <definedName name="P" localSheetId="2" hidden="1">[35]FAB!#REF!</definedName>
    <definedName name="P" localSheetId="3" hidden="1">[35]FAB!#REF!</definedName>
    <definedName name="P" hidden="1">[35]FAB!#REF!</definedName>
    <definedName name="P_128M">'[36]128M'!$A$3:$A$178</definedName>
    <definedName name="P_16EDO">'[79]16EDO'!$A$3:$A$200</definedName>
    <definedName name="P_16M">'[36]16M'!$A$3:$A$220</definedName>
    <definedName name="P_16SD">'[79]16SD'!$A$3:$A$200</definedName>
    <definedName name="P_16WB">'[79]16WB'!$A$3:$A$200</definedName>
    <definedName name="P_256M">'[36]256M'!$A$3:$A$121</definedName>
    <definedName name="P_4M">'[79]4M'!$A$3:$A$200</definedName>
    <definedName name="P_512M">'[36]512M'!$A$3:$A$162</definedName>
    <definedName name="P_64EDO">'[79]64EDO'!$A$3:$A$206</definedName>
    <definedName name="P_64M">'[36]64M'!$A$3:$A$131</definedName>
    <definedName name="P_64SD">'[79]64SD'!$A$3:$A$247</definedName>
    <definedName name="P_cF4">[57]cF4p!$A$3:$A$200</definedName>
    <definedName name="P_cF5">[57]cF5p!$A$3:$A$201</definedName>
    <definedName name="P_cM8">[57]cM8p!$A$3:$A$200</definedName>
    <definedName name="P_cM9">[58]cM9p!$A$3:$A$168</definedName>
    <definedName name="P_DRD">[36]DRD!$A$3:$A$176</definedName>
    <definedName name="P_FND">[57]FNDp!$A$3:$A$200</definedName>
    <definedName name="P_iE1">[57]iE1p!$A$3:$A$200</definedName>
    <definedName name="P_iM1">[58]iM1p!$A$3:$A$200</definedName>
    <definedName name="P_iM10">[58]iM1p!$A$3:$A$200</definedName>
    <definedName name="P_iM5">[57]iM5p!$A$3:$A$200</definedName>
    <definedName name="P_iM6">[57]iM6p!$A$3:$A$200</definedName>
    <definedName name="P_iM7">[57]iM7p!$A$3:$A$209</definedName>
    <definedName name="P_nand">[59]Nandp!$A$3:$A$229</definedName>
    <definedName name="P_SRAM">[36]SRAM!$A$3:$A$154</definedName>
    <definedName name="PA">#N/A</definedName>
    <definedName name="PAN">#N/A</definedName>
    <definedName name="part_공통spec" localSheetId="2">#REF!</definedName>
    <definedName name="part_공통spec" localSheetId="3">#REF!</definedName>
    <definedName name="part_공통spec">#REF!</definedName>
    <definedName name="pcs" localSheetId="2">[71]MRS세부!#REF!</definedName>
    <definedName name="pcs" localSheetId="3">[71]MRS세부!#REF!</definedName>
    <definedName name="pcs">[71]MRS세부!#REF!</definedName>
    <definedName name="per" localSheetId="2">#REF!</definedName>
    <definedName name="per" localSheetId="3">#REF!</definedName>
    <definedName name="per">#REF!</definedName>
    <definedName name="PETB" localSheetId="2">#REF!</definedName>
    <definedName name="PETB" localSheetId="3">#REF!</definedName>
    <definedName name="PETB">#REF!</definedName>
    <definedName name="PETC">[80]이복!$BB$13</definedName>
    <definedName name="PETP" localSheetId="2">#REF!</definedName>
    <definedName name="PETP" localSheetId="3">#REF!</definedName>
    <definedName name="PETP">#REF!</definedName>
    <definedName name="PETS" localSheetId="2">#REF!</definedName>
    <definedName name="PETS" localSheetId="3">#REF!</definedName>
    <definedName name="PETS">#REF!</definedName>
    <definedName name="PETT" localSheetId="2">#REF!</definedName>
    <definedName name="PETT" localSheetId="3">#REF!</definedName>
    <definedName name="PETT">#REF!</definedName>
    <definedName name="PKG_I">[29]PKG_I!$A$4:$A$203</definedName>
    <definedName name="PKG_LD">#N/A</definedName>
    <definedName name="PKG_O">[29]PKG_O!$A$4:$A$503</definedName>
    <definedName name="PKG_S" localSheetId="2">#REF!</definedName>
    <definedName name="PKG_S" localSheetId="3">#REF!</definedName>
    <definedName name="PKG_S">#REF!</definedName>
    <definedName name="PKGIN_IN_REV1_List" localSheetId="2">#REF!</definedName>
    <definedName name="PKGIN_IN_REV1_List" localSheetId="3">#REF!</definedName>
    <definedName name="PKGIN_IN_REV1_List">#REF!</definedName>
    <definedName name="PLAN">[49]PLAN!$A$3:$A$123</definedName>
    <definedName name="PN" localSheetId="2">#REF!</definedName>
    <definedName name="PN" localSheetId="3">#REF!</definedName>
    <definedName name="PN">#REF!</definedName>
    <definedName name="pno" localSheetId="2">#REF!</definedName>
    <definedName name="pno" localSheetId="3">#REF!</definedName>
    <definedName name="pno">#REF!</definedName>
    <definedName name="pn관리도">[28]!pn관리도</definedName>
    <definedName name="POPA" localSheetId="2">#REF!</definedName>
    <definedName name="POPA" localSheetId="3">#REF!</definedName>
    <definedName name="POPA">#REF!</definedName>
    <definedName name="POPB" localSheetId="2">#REF!</definedName>
    <definedName name="POPB" localSheetId="3">#REF!</definedName>
    <definedName name="POPB">#REF!</definedName>
    <definedName name="POPC" localSheetId="2">#REF!</definedName>
    <definedName name="POPC" localSheetId="3">#REF!</definedName>
    <definedName name="POPC">#REF!</definedName>
    <definedName name="PPB" localSheetId="2">#REF!</definedName>
    <definedName name="PPB" localSheetId="3">#REF!</definedName>
    <definedName name="PPB">#REF!</definedName>
    <definedName name="PPBOH">#N/A</definedName>
    <definedName name="PPEOH">#N/A</definedName>
    <definedName name="PPP" localSheetId="2">#REF!</definedName>
    <definedName name="PPP" localSheetId="3">#REF!</definedName>
    <definedName name="PPP">#REF!</definedName>
    <definedName name="PPS" localSheetId="2">#REF!</definedName>
    <definedName name="PPS" localSheetId="3">#REF!</definedName>
    <definedName name="PPS">#REF!</definedName>
    <definedName name="PPT" localSheetId="2">#REF!</definedName>
    <definedName name="PPT" localSheetId="3">#REF!</definedName>
    <definedName name="PPT">#REF!</definedName>
    <definedName name="PR" localSheetId="2">#REF!</definedName>
    <definedName name="PR" localSheetId="3">#REF!</definedName>
    <definedName name="PR">#REF!</definedName>
    <definedName name="PRD">[36]YLD!$A$3:$A$171</definedName>
    <definedName name="PreControl">[28]!PreControl</definedName>
    <definedName name="PRESS">[80]이복!$AY$21</definedName>
    <definedName name="_xlnm.Print_Area" localSheetId="2">#REF!</definedName>
    <definedName name="_xlnm.Print_Area" localSheetId="3">#REF!</definedName>
    <definedName name="_xlnm.Print_Area">#REF!</definedName>
    <definedName name="Print_Area_MI" localSheetId="2">#REF!</definedName>
    <definedName name="Print_Area_MI" localSheetId="3">#REF!</definedName>
    <definedName name="Print_Area_MI">#REF!</definedName>
    <definedName name="_xlnm.Print_Titles" localSheetId="2">#REF!</definedName>
    <definedName name="_xlnm.Print_Titles" localSheetId="3">#REF!</definedName>
    <definedName name="_xlnm.Print_Titles">#REF!</definedName>
    <definedName name="Print_Titles_MI" localSheetId="2">#REF!</definedName>
    <definedName name="Print_Titles_MI" localSheetId="3">#REF!</definedName>
    <definedName name="Print_Titles_MI">#REF!</definedName>
    <definedName name="PRINT1" localSheetId="2">[81]!PRINT1</definedName>
    <definedName name="PRINT1">[81]!PRINT1</definedName>
    <definedName name="PRINT2" localSheetId="2">[81]!PRINT2</definedName>
    <definedName name="PRINT2">[81]!PRINT2</definedName>
    <definedName name="proceend">[28]!proceend</definedName>
    <definedName name="PROD">#N/A</definedName>
    <definedName name="PRODUCT">#N/A</definedName>
    <definedName name="PSB" localSheetId="2">#REF!</definedName>
    <definedName name="PSB" localSheetId="3">#REF!</definedName>
    <definedName name="PSB">#REF!</definedName>
    <definedName name="PSC">[80]이복!$BB$15</definedName>
    <definedName name="PSP" localSheetId="2">#REF!</definedName>
    <definedName name="PSP" localSheetId="3">#REF!</definedName>
    <definedName name="PSP">#REF!</definedName>
    <definedName name="PSS" localSheetId="2">#REF!</definedName>
    <definedName name="PSS" localSheetId="3">#REF!</definedName>
    <definedName name="PSS">#REF!</definedName>
    <definedName name="PST" localSheetId="2">#REF!</definedName>
    <definedName name="PST" localSheetId="3">#REF!</definedName>
    <definedName name="PST">#REF!</definedName>
    <definedName name="PVCB" localSheetId="2">#REF!</definedName>
    <definedName name="PVCB" localSheetId="3">#REF!</definedName>
    <definedName name="PVCB">#REF!</definedName>
    <definedName name="PVCC">[80]이복!$BB$14</definedName>
    <definedName name="PVCP" localSheetId="2">#REF!</definedName>
    <definedName name="PVCP" localSheetId="3">#REF!</definedName>
    <definedName name="PVCP">#REF!</definedName>
    <definedName name="PVCS" localSheetId="2">#REF!</definedName>
    <definedName name="PVCS" localSheetId="3">#REF!</definedName>
    <definedName name="PVCS">#REF!</definedName>
    <definedName name="PVCT" localSheetId="2">#REF!</definedName>
    <definedName name="PVCT" localSheetId="3">#REF!</definedName>
    <definedName name="PVCT">#REF!</definedName>
    <definedName name="q" localSheetId="2" hidden="1">'[24]9609Aß'!#REF!</definedName>
    <definedName name="q" localSheetId="3" hidden="1">'[24]9609Aß'!#REF!</definedName>
    <definedName name="q" hidden="1">'[24]9609Aß'!#REF!</definedName>
    <definedName name="QAMT86106">#N/A</definedName>
    <definedName name="qc_day" localSheetId="2">OFFSET(#REF!,1,0,COUNTA(#REF!)-2,1)</definedName>
    <definedName name="qc_day" localSheetId="3">OFFSET(#REF!,1,0,COUNTA(#REF!)-2,1)</definedName>
    <definedName name="qc_day">OFFSET(#REF!,1,0,COUNTA(#REF!)-2,1)</definedName>
    <definedName name="qc_lot_in" localSheetId="2">OFFSET(#REF!,1,0,COUNTA(#REF!)-2,1)</definedName>
    <definedName name="qc_lot_in" localSheetId="3">OFFSET(#REF!,1,0,COUNTA(#REF!)-2,1)</definedName>
    <definedName name="qc_lot_in">OFFSET(#REF!,1,0,COUNTA(#REF!)-2,1)</definedName>
    <definedName name="qc_lot_ng" localSheetId="2">OFFSET(#REF!,1,0,COUNTA(#REF!)-2,1)</definedName>
    <definedName name="qc_lot_ng" localSheetId="3">OFFSET(#REF!,1,0,COUNTA(#REF!)-2,1)</definedName>
    <definedName name="qc_lot_ng">OFFSET(#REF!,1,0,COUNTA(#REF!)-2,1)</definedName>
    <definedName name="qc_month" localSheetId="2">OFFSET(#REF!,1,0,COUNTA(#REF!)-2,1)</definedName>
    <definedName name="qc_month" localSheetId="3">OFFSET(#REF!,1,0,COUNTA(#REF!)-2,1)</definedName>
    <definedName name="qc_month">OFFSET(#REF!,1,0,COUNTA(#REF!)-2,1)</definedName>
    <definedName name="qc_spl_in" localSheetId="2">OFFSET(#REF!,1,0,COUNTA(#REF!)-2,1)</definedName>
    <definedName name="qc_spl_in" localSheetId="3">OFFSET(#REF!,1,0,COUNTA(#REF!)-2,1)</definedName>
    <definedName name="qc_spl_in">OFFSET(#REF!,1,0,COUNTA(#REF!)-2,1)</definedName>
    <definedName name="qc_spl_ng" localSheetId="2">OFFSET(#REF!,1,0,COUNTA(#REF!)-2,1)</definedName>
    <definedName name="qc_spl_ng" localSheetId="3">OFFSET(#REF!,1,0,COUNTA(#REF!)-2,1)</definedName>
    <definedName name="qc_spl_ng">OFFSET(#REF!,1,0,COUNTA(#REF!)-2,1)</definedName>
    <definedName name="qc_week" localSheetId="2">OFFSET(#REF!,1,0,COUNTA(#REF!)-2,1)</definedName>
    <definedName name="qc_week" localSheetId="3">OFFSET(#REF!,1,0,COUNTA(#REF!)-2,1)</definedName>
    <definedName name="qc_week">OFFSET(#REF!,1,0,COUNTA(#REF!)-2,1)</definedName>
    <definedName name="qc_year" localSheetId="2">OFFSET(#REF!,1,0,COUNTA(#REF!)-2,1)</definedName>
    <definedName name="qc_year" localSheetId="3">OFFSET(#REF!,1,0,COUNTA(#REF!)-2,1)</definedName>
    <definedName name="qc_year">OFFSET(#REF!,1,0,COUNTA(#REF!)-2,1)</definedName>
    <definedName name="QQ" localSheetId="2" hidden="1">[54]Æo°¡±aAØ!#REF!</definedName>
    <definedName name="QQ" localSheetId="3" hidden="1">[54]Æo°¡±aAØ!#REF!</definedName>
    <definedName name="QQ" hidden="1">[54]Æo°¡±aAØ!#REF!</definedName>
    <definedName name="qq0" localSheetId="2">#REF!</definedName>
    <definedName name="qq0" localSheetId="3">#REF!</definedName>
    <definedName name="qq0">#REF!</definedName>
    <definedName name="qqq">'[82]Blank 물동'!$K$7:$K$10</definedName>
    <definedName name="qqqqqqq" localSheetId="2">#REF!</definedName>
    <definedName name="qqqqqqq" localSheetId="3">#REF!</definedName>
    <definedName name="qqqqqqq">#REF!</definedName>
    <definedName name="QQWQ" localSheetId="2">'[83]시실누(모) '!#REF!</definedName>
    <definedName name="QQWQ" localSheetId="3">'[83]시실누(모) '!#REF!</definedName>
    <definedName name="QQWQ">'[83]시실누(모) '!#REF!</definedName>
    <definedName name="QRABOH">#N/A</definedName>
    <definedName name="QRAEOH">#N/A</definedName>
    <definedName name="QRATE">[84]추진실적!$S$6</definedName>
    <definedName name="qty" localSheetId="2">#REF!</definedName>
    <definedName name="qty" localSheetId="3">#REF!</definedName>
    <definedName name="qty">#REF!</definedName>
    <definedName name="Query1">'[85]9806-9901'!$A$1:$Z$755</definedName>
    <definedName name="QUIT" localSheetId="2">#REF!</definedName>
    <definedName name="QUIT" localSheetId="3">#REF!</definedName>
    <definedName name="QUIT">#REF!</definedName>
    <definedName name="QWE">'[83]시실누(모) '!$B$3</definedName>
    <definedName name="QWEQWEEW">[83]현우실적!$N$3</definedName>
    <definedName name="R_gate">[15]R!$D$16</definedName>
    <definedName name="R_gate_line" localSheetId="2">[15]R!#REF!</definedName>
    <definedName name="R_gate_line" localSheetId="3">[15]R!#REF!</definedName>
    <definedName name="R_gate_line">[15]R!#REF!</definedName>
    <definedName name="R_pad" localSheetId="2">[15]R!#REF!</definedName>
    <definedName name="R_pad" localSheetId="3">[15]R!#REF!</definedName>
    <definedName name="R_pad">[15]R!#REF!</definedName>
    <definedName name="RA">[20]SAPfile!$S$1:$S$65536</definedName>
    <definedName name="rate" localSheetId="2">#REF!</definedName>
    <definedName name="rate" localSheetId="3">#REF!</definedName>
    <definedName name="rate">#REF!</definedName>
    <definedName name="rbar" localSheetId="2">#REF!</definedName>
    <definedName name="rbar" localSheetId="3">#REF!</definedName>
    <definedName name="rbar">#REF!</definedName>
    <definedName name="rbar1">'[86]125PIECE'!$O$10:$AM$10</definedName>
    <definedName name="Rcom">[15]R!$D$34</definedName>
    <definedName name="Rcom_line" localSheetId="2">[15]R!#REF!</definedName>
    <definedName name="Rcom_line" localSheetId="3">[15]R!#REF!</definedName>
    <definedName name="Rcom_line">[15]R!#REF!</definedName>
    <definedName name="Rcom_pad" localSheetId="2">[15]R!#REF!</definedName>
    <definedName name="Rcom_pad" localSheetId="3">[15]R!#REF!</definedName>
    <definedName name="Rcom_pad">[15]R!#REF!</definedName>
    <definedName name="RD">[20]SAPfile!$P$1:$P$65536</definedName>
    <definedName name="Rdata" localSheetId="2">[15]R!#REF!</definedName>
    <definedName name="Rdata" localSheetId="3">[15]R!#REF!</definedName>
    <definedName name="Rdata">[15]R!#REF!</definedName>
    <definedName name="Rdata_line">[15]R!$D$25</definedName>
    <definedName name="Rdata_pad" localSheetId="2">[15]R!#REF!</definedName>
    <definedName name="Rdata_pad" localSheetId="3">[15]R!#REF!</definedName>
    <definedName name="Rdata_pad">[15]R!#REF!</definedName>
    <definedName name="Rdot_com" localSheetId="2">[15]R!#REF!</definedName>
    <definedName name="Rdot_com" localSheetId="3">[15]R!#REF!</definedName>
    <definedName name="Rdot_com">[15]R!#REF!</definedName>
    <definedName name="Rdot_data" localSheetId="2">[15]R!#REF!</definedName>
    <definedName name="Rdot_data" localSheetId="3">[15]R!#REF!</definedName>
    <definedName name="Rdot_data">[15]R!#REF!</definedName>
    <definedName name="_xlnm.Recorder" localSheetId="2">#REF!</definedName>
    <definedName name="_xlnm.Recorder" localSheetId="3">#REF!</definedName>
    <definedName name="_xlnm.Recorder">#REF!</definedName>
    <definedName name="rej">OFFSET('[21]COB data'!$H$6,1,0,COUNTA('[21]COB data'!$H$1:$H$65536)-1,1)</definedName>
    <definedName name="rej_acf">OFFSET('[21]MOF data'!$H$6,1,0,COUNTA('[21]MOF data'!$C$1:$C$65536)-2,1)</definedName>
    <definedName name="rej_cof">OFFSET('[21]COF data'!$H$6,1,0,COUNTA('[21]COF data'!$C$1:$C$65536)-1,1)</definedName>
    <definedName name="rej_ncp">OFFSET('[21]NCP data'!$H$6,1,0,COUNTA('[21]NCP data'!$C$1:$C$65536)-2,1)</definedName>
    <definedName name="REMM">'[87]Platinum II'!$IJ$5668</definedName>
    <definedName name="RES" localSheetId="2">#REF!</definedName>
    <definedName name="RES" localSheetId="3">#REF!</definedName>
    <definedName name="RES">#REF!</definedName>
    <definedName name="Rgate" localSheetId="2">[15]R!#REF!</definedName>
    <definedName name="Rgate" localSheetId="3">[15]R!#REF!</definedName>
    <definedName name="Rgate">[15]R!#REF!</definedName>
    <definedName name="Rgate_Al" localSheetId="2">[64]저항!#REF!</definedName>
    <definedName name="Rgate_Al" localSheetId="3">[64]저항!#REF!</definedName>
    <definedName name="Rgate_Al">[64]저항!#REF!</definedName>
    <definedName name="Rgate_line" localSheetId="2">[15]R!#REF!</definedName>
    <definedName name="Rgate_line" localSheetId="3">[15]R!#REF!</definedName>
    <definedName name="Rgate_line">[15]R!#REF!</definedName>
    <definedName name="Rgate_MoTa" localSheetId="2">[64]저항!#REF!</definedName>
    <definedName name="Rgate_MoTa" localSheetId="3">[64]저항!#REF!</definedName>
    <definedName name="Rgate_MoTa">[64]저항!#REF!</definedName>
    <definedName name="RIGHT" localSheetId="2">#REF!</definedName>
    <definedName name="RIGHT" localSheetId="3">#REF!</definedName>
    <definedName name="RIGHT">#REF!</definedName>
    <definedName name="RJN" localSheetId="2">#REF!</definedName>
    <definedName name="RJN" localSheetId="3">#REF!</definedName>
    <definedName name="RJN">#REF!</definedName>
    <definedName name="rkkd" localSheetId="2">#REF!</definedName>
    <definedName name="rkkd" localSheetId="3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2">[15]R!#REF!</definedName>
    <definedName name="Rpad" localSheetId="3">[15]R!#REF!</definedName>
    <definedName name="Rpad">[15]R!#REF!</definedName>
    <definedName name="Rpad_com" localSheetId="2">[15]R!#REF!</definedName>
    <definedName name="Rpad_com" localSheetId="3">[15]R!#REF!</definedName>
    <definedName name="Rpad_com">[15]R!#REF!</definedName>
    <definedName name="RTIN">#N/A</definedName>
    <definedName name="RUS" localSheetId="2">#REF!</definedName>
    <definedName name="RUS" localSheetId="3">#REF!</definedName>
    <definedName name="RUS">#REF!</definedName>
    <definedName name="s" localSheetId="2">[83]현우실적!$N$3</definedName>
    <definedName name="s" localSheetId="3">[83]현우실적!$N$3</definedName>
    <definedName name="s">{"'AS,SEC'!$A$4:$J$25"}</definedName>
    <definedName name="SADF" localSheetId="2">{"'AS,SEC'!$A$4:$J$25"}</definedName>
    <definedName name="SADF" localSheetId="3">{"'AS,SEC'!$A$4:$J$25"}</definedName>
    <definedName name="SADF">{"'AS,SEC'!$A$4:$J$25"}</definedName>
    <definedName name="sadfsad" localSheetId="2">[88]내용!#REF!</definedName>
    <definedName name="sadfsad" localSheetId="3">[88]내용!#REF!</definedName>
    <definedName name="sadfsad">[88]내용!#REF!</definedName>
    <definedName name="SALE">#N/A</definedName>
    <definedName name="sale_acf">OFFSET('[21]MOF data'!$E$6,1,0,COUNTA('[21]MOF data'!$C$1:$C$65536)-2,1)</definedName>
    <definedName name="sale_cof">OFFSET('[21]COF data'!$E$6,1,0,COUNTA('[21]COF data'!$C$1:$C$65536)-1,1)</definedName>
    <definedName name="sale_ncp">OFFSET('[21]NCP data'!$E$6,1,0,COUNTA('[21]NCP data'!$C$1:$C$65536)-2,1)</definedName>
    <definedName name="SALE2" localSheetId="2">#REF!</definedName>
    <definedName name="SALE2" localSheetId="3">#REF!</definedName>
    <definedName name="SALE2">#REF!</definedName>
    <definedName name="SALE3" localSheetId="2">#REF!</definedName>
    <definedName name="SALE3" localSheetId="3">#REF!</definedName>
    <definedName name="SALE3">#REF!</definedName>
    <definedName name="SALE4" localSheetId="2">#REF!</definedName>
    <definedName name="SALE4" localSheetId="3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2">#REF!</definedName>
    <definedName name="saw_con" localSheetId="3">#REF!</definedName>
    <definedName name="saw_con">#REF!</definedName>
    <definedName name="SCRBOH">#N/A</definedName>
    <definedName name="SCREOH">#N/A</definedName>
    <definedName name="Scrollvalue">'[21]P관리도(COB)'!$D$3</definedName>
    <definedName name="SE">[20]SAPfile!$M$1:$M$65536</definedName>
    <definedName name="SEF_LC" localSheetId="2">[15]Var.!#REF!</definedName>
    <definedName name="SEF_LC" localSheetId="3">[15]Var.!#REF!</definedName>
    <definedName name="SEF_LC">[15]Var.!#REF!</definedName>
    <definedName name="SEF_SiNx_P" localSheetId="2">[15]Var.!#REF!</definedName>
    <definedName name="SEF_SiNx_P" localSheetId="3">[15]Var.!#REF!</definedName>
    <definedName name="SEF_SiNx_P">[15]Var.!#REF!</definedName>
    <definedName name="SEF_SiNx_pass" localSheetId="2">[15]Var.!#REF!</definedName>
    <definedName name="SEF_SiNx_pass" localSheetId="3">[15]Var.!#REF!</definedName>
    <definedName name="SEF_SiNx_pass">[15]Var.!#REF!</definedName>
    <definedName name="SEF_SiO2" localSheetId="2">[15]Var.!#REF!</definedName>
    <definedName name="SEF_SiO2" localSheetId="3">[15]Var.!#REF!</definedName>
    <definedName name="SEF_SiO2">[15]Var.!#REF!</definedName>
    <definedName name="SEMIIN">#N/A</definedName>
    <definedName name="Sep_08" localSheetId="2">#REF!</definedName>
    <definedName name="Sep_08" localSheetId="3">#REF!</definedName>
    <definedName name="Sep_08">#REF!</definedName>
    <definedName name="Sep_15" localSheetId="2">#REF!</definedName>
    <definedName name="Sep_15" localSheetId="3">#REF!</definedName>
    <definedName name="Sep_15">#REF!</definedName>
    <definedName name="Sep_22" localSheetId="2">#REF!</definedName>
    <definedName name="Sep_22" localSheetId="3">#REF!</definedName>
    <definedName name="Sep_22">#REF!</definedName>
    <definedName name="Sep_30" localSheetId="2">#REF!</definedName>
    <definedName name="Sep_30" localSheetId="3">#REF!</definedName>
    <definedName name="Sep_30">#REF!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[81]SET!$B$1:$C$215</definedName>
    <definedName name="set44w" localSheetId="2">#REF!</definedName>
    <definedName name="set44w" localSheetId="3">#REF!</definedName>
    <definedName name="set44w">#REF!</definedName>
    <definedName name="sfsdfsd" localSheetId="2">#REF!</definedName>
    <definedName name="sfsdfsd" localSheetId="3">#REF!</definedName>
    <definedName name="sfsdfsd">#REF!</definedName>
    <definedName name="shanql1" localSheetId="2">[89]!노무비</definedName>
    <definedName name="shanql1">[89]!노무비</definedName>
    <definedName name="SKFK" localSheetId="2">#REF!</definedName>
    <definedName name="SKFK" localSheetId="3">#REF!</definedName>
    <definedName name="SKFK">#REF!</definedName>
    <definedName name="SLIM" localSheetId="2">#REF!</definedName>
    <definedName name="SLIM" localSheetId="3">#REF!</definedName>
    <definedName name="SLIM">#REF!</definedName>
    <definedName name="SONBOH">#N/A</definedName>
    <definedName name="SONEOH">#N/A</definedName>
    <definedName name="source_width" localSheetId="2">[37]변수!#REF!</definedName>
    <definedName name="source_width" localSheetId="3">[37]변수!#REF!</definedName>
    <definedName name="source_width">[37]변수!#REF!</definedName>
    <definedName name="sp" localSheetId="2">#REF!</definedName>
    <definedName name="sp" localSheetId="3">#REF!</definedName>
    <definedName name="sp">#REF!</definedName>
    <definedName name="SPEC" localSheetId="2">#REF!</definedName>
    <definedName name="SPEC" localSheetId="3">#REF!</definedName>
    <definedName name="SPEC">#REF!</definedName>
    <definedName name="spop3" localSheetId="2">#REF!</definedName>
    <definedName name="spop3" localSheetId="3">#REF!</definedName>
    <definedName name="spop3">#REF!</definedName>
    <definedName name="SPOP8" localSheetId="2">#REF!</definedName>
    <definedName name="SPOP8" localSheetId="3">#REF!</definedName>
    <definedName name="SPOP8">#REF!</definedName>
    <definedName name="sporate" localSheetId="2">#REF!</definedName>
    <definedName name="sporate" localSheetId="3">#REF!</definedName>
    <definedName name="sporate">#REF!</definedName>
    <definedName name="sporate3" localSheetId="2">#REF!</definedName>
    <definedName name="sporate3" localSheetId="3">#REF!</definedName>
    <definedName name="sporate3">#REF!</definedName>
    <definedName name="SPORATE8" localSheetId="2">#REF!</definedName>
    <definedName name="SPORATE8" localSheetId="3">#REF!</definedName>
    <definedName name="SPORATE8">#REF!</definedName>
    <definedName name="srghdghj" localSheetId="2">#REF!</definedName>
    <definedName name="srghdghj" localSheetId="3">#REF!</definedName>
    <definedName name="srghdghj">#REF!</definedName>
    <definedName name="SS" localSheetId="2" hidden="1">[54]Æo°¡±aAØ!#REF!</definedName>
    <definedName name="SS" localSheetId="3" hidden="1">[54]Æo°¡±aAØ!#REF!</definedName>
    <definedName name="SS" hidden="1">[54]Æo°¡±aAØ!#REF!</definedName>
    <definedName name="SSS" localSheetId="2" hidden="1">{"'Sheet1'!$A$1:$H$36"}</definedName>
    <definedName name="SSS" localSheetId="3" hidden="1">{"'Sheet1'!$A$1:$H$36"}</definedName>
    <definedName name="SSS" hidden="1">{"'Sheet1'!$A$1:$H$36"}</definedName>
    <definedName name="SST" localSheetId="2">[90]남경9806!#REF!</definedName>
    <definedName name="SST" localSheetId="3">[90]남경9806!#REF!</definedName>
    <definedName name="SST">[90]남경9806!#REF!</definedName>
    <definedName name="Sto_ITO_overlap" localSheetId="2">[13]Var.!#REF!</definedName>
    <definedName name="Sto_ITO_overlap" localSheetId="3">[13]Var.!#REF!</definedName>
    <definedName name="Sto_ITO_overlap">[13]Var.!#REF!</definedName>
    <definedName name="Storage_Line_Width">[15]Var.!$D$12</definedName>
    <definedName name="ST테이블2" localSheetId="2">#REF!</definedName>
    <definedName name="ST테이블2" localSheetId="3">#REF!</definedName>
    <definedName name="ST테이블2">#REF!</definedName>
    <definedName name="SUB" localSheetId="2" hidden="1">{"'Sheet1'!$A$1:$H$36"}</definedName>
    <definedName name="SUB" localSheetId="3" hidden="1">{"'Sheet1'!$A$1:$H$36"}</definedName>
    <definedName name="SUB" hidden="1">{"'Sheet1'!$A$1:$H$36"}</definedName>
    <definedName name="subj" localSheetId="2">[71]MRS세부!#REF!</definedName>
    <definedName name="subj" localSheetId="3">[71]MRS세부!#REF!</definedName>
    <definedName name="subj">[71]MRS세부!#REF!</definedName>
    <definedName name="sum" localSheetId="2">#REF!</definedName>
    <definedName name="sum" localSheetId="3">#REF!</definedName>
    <definedName name="sum">#REF!</definedName>
    <definedName name="sum_fab_in">[62]FAB_I!$A$4:$A$504</definedName>
    <definedName name="SYM" localSheetId="2">#REF!</definedName>
    <definedName name="SYM" localSheetId="3">#REF!</definedName>
    <definedName name="SYM">#REF!</definedName>
    <definedName name="t_select">[13]Var.!$I$15</definedName>
    <definedName name="t_tft_s" localSheetId="2">[15]Var.!#REF!</definedName>
    <definedName name="t_tft_s" localSheetId="3">[15]Var.!#REF!</definedName>
    <definedName name="t_tft_s">[15]Var.!#REF!</definedName>
    <definedName name="t_tft_T" localSheetId="2">[15]Var.!#REF!</definedName>
    <definedName name="t_tft_T" localSheetId="3">[15]Var.!#REF!</definedName>
    <definedName name="t_tft_T">[15]Var.!#REF!</definedName>
    <definedName name="table">OFFSET('[21]COB data'!$A$6,0,0,COUNTA('[21]COB data'!$A$1:$A$65536)-1,8)</definedName>
    <definedName name="table_acf">OFFSET('[21]MOF data'!$A$6,0,0,COUNTA('[21]MOF data'!$A$1:$A$65536)-1,8)</definedName>
    <definedName name="table_cof">OFFSET('[21]COF data'!$A$6,0,0,COUNTA('[21]COF data'!$A$1:$A$65536)-1,8)</definedName>
    <definedName name="table_ncp">OFFSET('[21]NCP data'!$A$6,0,0,COUNTA('[21]NCP data'!$A$1:$A$65536)-1,8)</definedName>
    <definedName name="Targetp" localSheetId="2">#REF!</definedName>
    <definedName name="Targetp" localSheetId="3">#REF!</definedName>
    <definedName name="Targetp">#REF!</definedName>
    <definedName name="tat" localSheetId="2">#REF!</definedName>
    <definedName name="tat" localSheetId="3">#REF!</definedName>
    <definedName name="tat">#REF!</definedName>
    <definedName name="tau" localSheetId="2">[15]정리!#REF!</definedName>
    <definedName name="tau" localSheetId="3">[15]정리!#REF!</definedName>
    <definedName name="tau">[15]정리!#REF!</definedName>
    <definedName name="tau_dot">[15]Var.!$I$16</definedName>
    <definedName name="tau_dot_T" localSheetId="2">[15]Var.!#REF!</definedName>
    <definedName name="tau_dot_T" localSheetId="3">[15]Var.!#REF!</definedName>
    <definedName name="tau_dot_T">[15]Var.!#REF!</definedName>
    <definedName name="tau_gate">[13]보고서!$E$21</definedName>
    <definedName name="tau_r_T" localSheetId="2">[15]Var.!#REF!</definedName>
    <definedName name="tau_r_T" localSheetId="3">[15]Var.!#REF!</definedName>
    <definedName name="tau_r_T">[15]Var.!#REF!</definedName>
    <definedName name="tCost" localSheetId="2">#REF!</definedName>
    <definedName name="tCost" localSheetId="3">#REF!</definedName>
    <definedName name="tCost">#REF!</definedName>
    <definedName name="tenu" localSheetId="2">#REF!</definedName>
    <definedName name="tenu" localSheetId="3">#REF!</definedName>
    <definedName name="tenu">#REF!</definedName>
    <definedName name="tequip" localSheetId="2">#REF!</definedName>
    <definedName name="tequip" localSheetId="3">#REF!</definedName>
    <definedName name="tequip">#REF!</definedName>
    <definedName name="TEST_CUT" localSheetId="2">#REF!</definedName>
    <definedName name="TEST_CUT" localSheetId="3">#REF!</definedName>
    <definedName name="TEST_CUT">#REF!</definedName>
    <definedName name="TEST1" localSheetId="2">'[91]P&amp;T'!#REF!</definedName>
    <definedName name="TEST1" localSheetId="3">'[91]P&amp;T'!#REF!</definedName>
    <definedName name="TEST1">'[91]P&amp;T'!#REF!</definedName>
    <definedName name="TEST2" localSheetId="2">'[91]P&amp;T'!#REF!</definedName>
    <definedName name="TEST2" localSheetId="3">'[91]P&amp;T'!#REF!</definedName>
    <definedName name="TEST2">'[91]P&amp;T'!#REF!</definedName>
    <definedName name="TEST3" localSheetId="2">'[91]P&amp;T'!#REF!</definedName>
    <definedName name="TEST3" localSheetId="3">'[91]P&amp;T'!#REF!</definedName>
    <definedName name="TEST3">'[91]P&amp;T'!#REF!</definedName>
    <definedName name="TEST4" localSheetId="2">'[91]P&amp;T'!#REF!</definedName>
    <definedName name="TEST4" localSheetId="3">'[91]P&amp;T'!#REF!</definedName>
    <definedName name="TEST4">'[91]P&amp;T'!#REF!</definedName>
    <definedName name="TEST5" localSheetId="2">'[91]P&amp;T'!#REF!</definedName>
    <definedName name="TEST5" localSheetId="3">'[91]P&amp;T'!#REF!</definedName>
    <definedName name="TEST5">'[91]P&amp;T'!#REF!</definedName>
    <definedName name="TEST6" localSheetId="2">'[91]P&amp;T'!#REF!</definedName>
    <definedName name="TEST6" localSheetId="3">'[91]P&amp;T'!#REF!</definedName>
    <definedName name="TEST6">'[91]P&amp;T'!#REF!</definedName>
    <definedName name="Tester" localSheetId="2">#REF!</definedName>
    <definedName name="Tester" localSheetId="3">#REF!</definedName>
    <definedName name="Tester">#REF!</definedName>
    <definedName name="TextRefCopyRangeCount">1</definedName>
    <definedName name="tf">[15]Var.!$I$14</definedName>
    <definedName name="tfac" localSheetId="2">#REF!</definedName>
    <definedName name="tfac" localSheetId="3">#REF!</definedName>
    <definedName name="tfac">#REF!</definedName>
    <definedName name="TKA" localSheetId="2">'[52]VLA-5120'!#REF!</definedName>
    <definedName name="TKA" localSheetId="3">'[52]VLA-5120'!#REF!</definedName>
    <definedName name="TKA">'[52]VLA-5120'!#REF!</definedName>
    <definedName name="TODAY" localSheetId="2">[92]종합!#REF!</definedName>
    <definedName name="TODAY" localSheetId="3">[92]종합!#REF!</definedName>
    <definedName name="TODAY">[92]종합!#REF!</definedName>
    <definedName name="TOPP8" localSheetId="2">#REF!</definedName>
    <definedName name="TOPP8" localSheetId="3">#REF!</definedName>
    <definedName name="TOPP8">#REF!</definedName>
    <definedName name="TOPRATE8" localSheetId="2">#REF!</definedName>
    <definedName name="TOPRATE8" localSheetId="3">#REF!</definedName>
    <definedName name="TOPRATE8">#REF!</definedName>
    <definedName name="Total" localSheetId="2">#REF!</definedName>
    <definedName name="Total" localSheetId="3">#REF!</definedName>
    <definedName name="Total">#REF!</definedName>
    <definedName name="TOTAL1" localSheetId="2">#REF!</definedName>
    <definedName name="TOTAL1" localSheetId="3">#REF!</definedName>
    <definedName name="TOTAL1">#REF!</definedName>
    <definedName name="TOTAL2" localSheetId="2">#REF!</definedName>
    <definedName name="TOTAL2" localSheetId="3">#REF!</definedName>
    <definedName name="TOTAL2">#REF!</definedName>
    <definedName name="TOTAL3" localSheetId="2">#REF!</definedName>
    <definedName name="TOTAL3" localSheetId="3">#REF!</definedName>
    <definedName name="TOTAL3">#REF!</definedName>
    <definedName name="TOTLLIST" localSheetId="2">#REF!</definedName>
    <definedName name="TOTLLIST" localSheetId="3">#REF!</definedName>
    <definedName name="TOTLLIST">#REF!</definedName>
    <definedName name="tti" localSheetId="2">#REF!</definedName>
    <definedName name="tti" localSheetId="3">#REF!</definedName>
    <definedName name="tti">#REF!</definedName>
    <definedName name="ttii" localSheetId="2">#REF!</definedName>
    <definedName name="ttii" localSheetId="3">#REF!</definedName>
    <definedName name="ttii">#REF!</definedName>
    <definedName name="ttiii" localSheetId="2">#REF!</definedName>
    <definedName name="ttiii" localSheetId="3">#REF!</definedName>
    <definedName name="ttiii">#REF!</definedName>
    <definedName name="TTL" localSheetId="2">#REF!</definedName>
    <definedName name="TTL" localSheetId="3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2">#REF!</definedName>
    <definedName name="tv" localSheetId="3">#REF!</definedName>
    <definedName name="tv">#REF!</definedName>
    <definedName name="tvol1" localSheetId="2">#REF!</definedName>
    <definedName name="tvol1" localSheetId="3">#REF!</definedName>
    <definedName name="tvol1">#REF!</definedName>
    <definedName name="tvol2" localSheetId="2">#REF!</definedName>
    <definedName name="tvol2" localSheetId="3">#REF!</definedName>
    <definedName name="tvol2">#REF!</definedName>
    <definedName name="tvol3" localSheetId="2">#REF!</definedName>
    <definedName name="tvol3" localSheetId="3">#REF!</definedName>
    <definedName name="tvol3">#REF!</definedName>
    <definedName name="tw" localSheetId="2">#REF!</definedName>
    <definedName name="tw" localSheetId="3">#REF!</definedName>
    <definedName name="tw">#REF!</definedName>
    <definedName name="TYPE" localSheetId="2">#REF!</definedName>
    <definedName name="TYPE" localSheetId="3">#REF!</definedName>
    <definedName name="TYPE">#REF!</definedName>
    <definedName name="tyutykjhlk" localSheetId="2">#REF!</definedName>
    <definedName name="tyutykjhlk" localSheetId="3">#REF!</definedName>
    <definedName name="tyutykjhlk">#REF!</definedName>
    <definedName name="U" localSheetId="2">'[93]95TOTREV'!#REF!</definedName>
    <definedName name="U" localSheetId="3">'[93]95TOTREV'!#REF!</definedName>
    <definedName name="U">'[93]95TOTREV'!#REF!</definedName>
    <definedName name="u1q">[69]환률!$G$14</definedName>
    <definedName name="u2q">[69]환률!$H$14</definedName>
    <definedName name="u3q">[69]환률!$I$14</definedName>
    <definedName name="u4q">[69]환률!$J$14</definedName>
    <definedName name="UFF">[94]지수!$E$12</definedName>
    <definedName name="upi" localSheetId="2">#REF!</definedName>
    <definedName name="upi" localSheetId="3">#REF!</definedName>
    <definedName name="upi">#REF!</definedName>
    <definedName name="US" localSheetId="2">#REF!</definedName>
    <definedName name="US" localSheetId="3">#REF!</definedName>
    <definedName name="US">#REF!</definedName>
    <definedName name="USD" localSheetId="2">'[70]2.기타(최종)'!#REF!</definedName>
    <definedName name="USD" localSheetId="3">'[70]2.기타(최종)'!#REF!</definedName>
    <definedName name="USD">'[70]2.기타(최종)'!#REF!</definedName>
    <definedName name="uti" localSheetId="2">#REF!</definedName>
    <definedName name="uti" localSheetId="3">#REF!</definedName>
    <definedName name="uti">#REF!</definedName>
    <definedName name="utii" localSheetId="2">#REF!</definedName>
    <definedName name="utii" localSheetId="3">#REF!</definedName>
    <definedName name="utii">#REF!</definedName>
    <definedName name="util65" localSheetId="2">#REF!</definedName>
    <definedName name="util65" localSheetId="3">#REF!</definedName>
    <definedName name="util65">#REF!</definedName>
    <definedName name="util75" localSheetId="2">#REF!</definedName>
    <definedName name="util75" localSheetId="3">#REF!</definedName>
    <definedName name="util75">#REF!</definedName>
    <definedName name="V_1" localSheetId="2">[15]R!#REF!</definedName>
    <definedName name="V_1" localSheetId="3">[15]R!#REF!</definedName>
    <definedName name="V_1">[15]R!#REF!</definedName>
    <definedName name="V_2" localSheetId="2">[15]R!#REF!</definedName>
    <definedName name="V_2" localSheetId="3">[15]R!#REF!</definedName>
    <definedName name="V_2">[15]R!#REF!</definedName>
    <definedName name="VA" localSheetId="2">#REF!</definedName>
    <definedName name="VA" localSheetId="3">#REF!</definedName>
    <definedName name="VA">#REF!</definedName>
    <definedName name="valuevx">42.314159</definedName>
    <definedName name="VARAMT">#N/A</definedName>
    <definedName name="VAREOH">#N/A</definedName>
    <definedName name="Vds">'[37]TFT 저항'!$C$26</definedName>
    <definedName name="Vdsh" localSheetId="2">[15]Var.!#REF!</definedName>
    <definedName name="Vdsh" localSheetId="3">[15]Var.!#REF!</definedName>
    <definedName name="Vdsh">[15]Var.!#REF!</definedName>
    <definedName name="Vdsl" localSheetId="2">[15]Var.!#REF!</definedName>
    <definedName name="Vdsl" localSheetId="3">[15]Var.!#REF!</definedName>
    <definedName name="Vdsl">[15]Var.!#REF!</definedName>
    <definedName name="Vga" localSheetId="2">[37]전압하강!#REF!</definedName>
    <definedName name="Vga" localSheetId="3">[37]전압하강!#REF!</definedName>
    <definedName name="Vga">[37]전압하강!#REF!</definedName>
    <definedName name="Vgb" localSheetId="2">[37]전압하강!#REF!</definedName>
    <definedName name="Vgb" localSheetId="3">[37]전압하강!#REF!</definedName>
    <definedName name="Vgb">[37]전압하강!#REF!</definedName>
    <definedName name="Vghl">[15]Var.!$I$9</definedName>
    <definedName name="Vgsh" localSheetId="2">[15]Var.!#REF!</definedName>
    <definedName name="Vgsh" localSheetId="3">[15]Var.!#REF!</definedName>
    <definedName name="Vgsh">[15]Var.!#REF!</definedName>
    <definedName name="Vgshh" localSheetId="2">[15]Var.!#REF!</definedName>
    <definedName name="Vgshh" localSheetId="3">[15]Var.!#REF!</definedName>
    <definedName name="Vgshh">[15]Var.!#REF!</definedName>
    <definedName name="Vgsl" localSheetId="2">[15]Var.!#REF!</definedName>
    <definedName name="Vgsl" localSheetId="3">[15]Var.!#REF!</definedName>
    <definedName name="Vgsl">[15]Var.!#REF!</definedName>
    <definedName name="Vgsll" localSheetId="2">[15]Var.!#REF!</definedName>
    <definedName name="Vgsll" localSheetId="3">[15]Var.!#REF!</definedName>
    <definedName name="Vgsll">[15]Var.!#REF!</definedName>
    <definedName name="VRRR">'[87]Platinum II'!$K$1:$IV$5668</definedName>
    <definedName name="Vth">[37]변수!$I$13</definedName>
    <definedName name="vtr" localSheetId="2">#REF!</definedName>
    <definedName name="vtr" localSheetId="3">#REF!</definedName>
    <definedName name="vtr">#REF!</definedName>
    <definedName name="VV" localSheetId="2">#REF!</definedName>
    <definedName name="VV" localSheetId="3">#REF!</definedName>
    <definedName name="VV">#REF!</definedName>
    <definedName name="W" localSheetId="2">#REF!</definedName>
    <definedName name="W" localSheetId="3">#REF!</definedName>
    <definedName name="W">#REF!</definedName>
    <definedName name="W_DAY" localSheetId="2">#REF!</definedName>
    <definedName name="W_DAY" localSheetId="3">#REF!</definedName>
    <definedName name="W_DAY">#REF!</definedName>
    <definedName name="W_REMAIN" localSheetId="2">#REF!</definedName>
    <definedName name="W_REMAIN" localSheetId="3">#REF!</definedName>
    <definedName name="W_REMAIN">#REF!</definedName>
    <definedName name="W_S" localSheetId="2">#REF!</definedName>
    <definedName name="W_S" localSheetId="3">#REF!</definedName>
    <definedName name="W_S">#REF!</definedName>
    <definedName name="WCa" localSheetId="2">#REF!</definedName>
    <definedName name="WCa" localSheetId="3">#REF!</definedName>
    <definedName name="WCa">#REF!</definedName>
    <definedName name="Wch" localSheetId="2">[37]CAP!#REF!</definedName>
    <definedName name="Wch" localSheetId="3">[37]CAP!#REF!</definedName>
    <definedName name="Wch">[37]CAP!#REF!</definedName>
    <definedName name="wer" localSheetId="2">'[95]2억개TO기준 (3)'!#REF!</definedName>
    <definedName name="wer" localSheetId="3">'[95]2억개TO기준 (3)'!#REF!</definedName>
    <definedName name="wer">'[95]2억개TO기준 (3)'!#REF!</definedName>
    <definedName name="wew">[96]현금흐름표!$F$45</definedName>
    <definedName name="wf" localSheetId="2" hidden="1">[35]FAB!#REF!</definedName>
    <definedName name="wf" localSheetId="3" hidden="1">[35]FAB!#REF!</definedName>
    <definedName name="wf" hidden="1">[35]FAB!#REF!</definedName>
    <definedName name="wf_cj" localSheetId="2">#REF!</definedName>
    <definedName name="wf_cj" localSheetId="3">#REF!</definedName>
    <definedName name="wf_cj">#REF!</definedName>
    <definedName name="wf_ic">[63]fab_o!$A$3:$A$50</definedName>
    <definedName name="WH" localSheetId="2">#REF!</definedName>
    <definedName name="WH" localSheetId="3">#REF!</definedName>
    <definedName name="WH">#REF!</definedName>
    <definedName name="WN_Tech" localSheetId="2">#REF!</definedName>
    <definedName name="WN_Tech" localSheetId="3">#REF!</definedName>
    <definedName name="WN_Tech">#REF!</definedName>
    <definedName name="WNY_Tech" localSheetId="2">#REF!</definedName>
    <definedName name="WNY_Tech" localSheetId="3">#REF!</definedName>
    <definedName name="WNY_Tech">#REF!</definedName>
    <definedName name="Working_Days" localSheetId="2">#REF!</definedName>
    <definedName name="Working_Days" localSheetId="3">#REF!</definedName>
    <definedName name="Working_Days">#REF!</definedName>
    <definedName name="Working_Hours" localSheetId="2">#REF!</definedName>
    <definedName name="Working_Hours" localSheetId="3">#REF!</definedName>
    <definedName name="Working_Hours">#REF!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2">'[97]R(BS-PL-RE)'!#REF!</definedName>
    <definedName name="WTB" localSheetId="3">'[97]R(BS-PL-RE)'!#REF!</definedName>
    <definedName name="WTB">'[97]R(BS-PL-RE)'!#REF!</definedName>
    <definedName name="WW" localSheetId="2">[98]통계자료!#REF!</definedName>
    <definedName name="WW" localSheetId="3">[98]통계자료!#REF!</definedName>
    <definedName name="WW">[98]통계자료!#REF!</definedName>
    <definedName name="W행" localSheetId="2">#REF!</definedName>
    <definedName name="W행" localSheetId="3">#REF!</definedName>
    <definedName name="W행">#REF!</definedName>
    <definedName name="X_RS관리도">[28]!X_RS관리도</definedName>
    <definedName name="X_R관리도">[28]!X_R관리도</definedName>
    <definedName name="X_V관리도">[28]!X_V관리도</definedName>
    <definedName name="XBAR" localSheetId="2">#REF!</definedName>
    <definedName name="XBAR" localSheetId="3">#REF!</definedName>
    <definedName name="XBAR">#REF!</definedName>
    <definedName name="xfbdfb" localSheetId="2">#REF!</definedName>
    <definedName name="xfbdfb" localSheetId="3">#REF!</definedName>
    <definedName name="xfbdfb">#REF!</definedName>
    <definedName name="xta92경전.서TBr23c13r23c36TBr13" localSheetId="2">[61]유통망계획!#REF!</definedName>
    <definedName name="xta92경전.서TBr23c13r23c36TBr13" localSheetId="3">[61]유통망계획!#REF!</definedName>
    <definedName name="xta92경전.서TBr23c13r23c36TBr13">[61]유통망계획!#REF!</definedName>
    <definedName name="xta경영계92.서TBr13c7r41c30TBr1" localSheetId="2">[61]유통망계획!#REF!</definedName>
    <definedName name="xta경영계92.서TBr13c7r41c30TBr1" localSheetId="3">[61]유통망계획!#REF!</definedName>
    <definedName name="xta경영계92.서TBr13c7r41c30TBr1">[61]유통망계획!#REF!</definedName>
    <definedName name="XX" localSheetId="2">#REF!</definedName>
    <definedName name="XX" localSheetId="3">#REF!</definedName>
    <definedName name="XX">#REF!</definedName>
    <definedName name="Y_W" localSheetId="2">#REF!</definedName>
    <definedName name="Y_W" localSheetId="3">#REF!</definedName>
    <definedName name="Y_W">#REF!</definedName>
    <definedName name="Y2K" localSheetId="2" hidden="1">#REF!</definedName>
    <definedName name="Y2K" localSheetId="3" hidden="1">#REF!</definedName>
    <definedName name="Y2K" hidden="1">#REF!</definedName>
    <definedName name="year">OFFSET('[21]COB data'!$A$6,1,0,COUNTA('[21]COB data'!$F$1:$F$65536)-2,1)</definedName>
    <definedName name="year_cof">OFFSET('[21]COF data'!$A$6,1,0,COUNTA('[21]COF data'!$A$1:$A$65536)-2,1)</definedName>
    <definedName name="year_mof">OFFSET('[21]MOF data'!$A$6,1,0,COUNTA('[21]MOF data'!$A$1:$A$65536)-2,1)</definedName>
    <definedName name="year_ncp">OFFSET('[21]NCP data'!$A$6,1,0,COUNTA('[21]NCP data'!$A$1:$A$65536)-2,1)</definedName>
    <definedName name="YFF">[94]지수!$E$14</definedName>
    <definedName name="YIELD">[29]YIELD!$A$4:$A$504</definedName>
    <definedName name="YLD">[36]YLD!$A$3:$A$131</definedName>
    <definedName name="YM인력현황" localSheetId="2">[88]내용!#REF!</definedName>
    <definedName name="YM인력현황" localSheetId="3">[88]내용!#REF!</definedName>
    <definedName name="YM인력현황">[88]내용!#REF!</definedName>
    <definedName name="Z_Wstart">[28]!Z_Wstart</definedName>
    <definedName name="Z_W관리도">[28]!Z_W관리도</definedName>
    <definedName name="ZZ" localSheetId="2">#REF!</definedName>
    <definedName name="ZZ" localSheetId="3">#REF!</definedName>
    <definedName name="ZZ">#REF!</definedName>
    <definedName name="τ1" localSheetId="2">[37]전압하강!#REF!</definedName>
    <definedName name="τ1" localSheetId="3">[37]전압하강!#REF!</definedName>
    <definedName name="τ1">[37]전압하강!#REF!</definedName>
    <definedName name="Ω">[13]보고서!$E$18</definedName>
    <definedName name="ㄱ" localSheetId="2">#REF!</definedName>
    <definedName name="ㄱ" localSheetId="3">#REF!</definedName>
    <definedName name="ㄱ">#REF!</definedName>
    <definedName name="ㄱㄱㄱ" localSheetId="2">#REF!</definedName>
    <definedName name="ㄱㄱㄱ" localSheetId="3">#REF!</definedName>
    <definedName name="ㄱㄱㄱ">#REF!</definedName>
    <definedName name="가" localSheetId="2" hidden="1">[99]FAB별!#REF!</definedName>
    <definedName name="가" localSheetId="3" hidden="1">[99]FAB별!#REF!</definedName>
    <definedName name="가" hidden="1">[99]FAB별!#REF!</definedName>
    <definedName name="가격" localSheetId="2">#REF!</definedName>
    <definedName name="가격" localSheetId="3">#REF!</definedName>
    <definedName name="가격">#REF!</definedName>
    <definedName name="가동율" localSheetId="2">'[68]IP 계획'!#REF!</definedName>
    <definedName name="가동율" localSheetId="3">'[68]IP 계획'!#REF!</definedName>
    <definedName name="가동율">'[68]IP 계획'!#REF!</definedName>
    <definedName name="가소요" localSheetId="2">#REF!</definedName>
    <definedName name="가소요" localSheetId="3">#REF!</definedName>
    <definedName name="가소요">#REF!</definedName>
    <definedName name="각사직급" localSheetId="2">#REF!</definedName>
    <definedName name="각사직급" localSheetId="3">#REF!</definedName>
    <definedName name="각사직급">#REF!</definedName>
    <definedName name="개발관련비용04" localSheetId="2">'[31]예방비용(P-COST)'!#REF!</definedName>
    <definedName name="개발관련비용04" localSheetId="3">'[31]예방비용(P-COST)'!#REF!</definedName>
    <definedName name="개발관련비용04">'[31]예방비용(P-COST)'!#REF!</definedName>
    <definedName name="개발관련비용1">'[31]예방비용(P-COST)'!$E$29</definedName>
    <definedName name="개발관련비용2">'[31]예방비용(P-COST)'!$F$29</definedName>
    <definedName name="개발관련비용3">'[31]예방비용(P-COST)'!$G$29</definedName>
    <definedName name="개발관련비용4">'[31]예방비용(P-COST)'!$H$29</definedName>
    <definedName name="개발관련비용5">'[31]예방비용(P-COST)'!$I$29</definedName>
    <definedName name="개발관련비용6" localSheetId="2">'[31]예방비용(P-COST)'!#REF!</definedName>
    <definedName name="개발관련비용6" localSheetId="3">'[31]예방비용(P-COST)'!#REF!</definedName>
    <definedName name="개발관련비용6">'[31]예방비용(P-COST)'!#REF!</definedName>
    <definedName name="개발관련손실비1">'[31]실패비용(F-COST)'!$F$32</definedName>
    <definedName name="개발관련손실비2">'[31]실패비용(F-COST)'!$G$32</definedName>
    <definedName name="개발관련손실비3">'[31]실패비용(F-COST)'!$H$32</definedName>
    <definedName name="개발관련손실비4">'[31]실패비용(F-COST)'!$I$32</definedName>
    <definedName name="개발관련손실비5">'[31]실패비용(F-COST)'!$J$32</definedName>
    <definedName name="개발관련손실비6">'[31]실패비용(F-COST)'!$L$32</definedName>
    <definedName name="개발관련평가비1">'[31]평가비용(A-COST)'!$E$22</definedName>
    <definedName name="개발관련평가비2">'[31]평가비용(A-COST)'!$F$22</definedName>
    <definedName name="개발관련평가비3">'[31]평가비용(A-COST)'!$G$22</definedName>
    <definedName name="개발관련평가비4">'[31]평가비용(A-COST)'!$H$22</definedName>
    <definedName name="개발관련평가비5">'[31]평가비용(A-COST)'!$I$22</definedName>
    <definedName name="개발관련평가비6">'[31]평가비용(A-COST)'!$J$22</definedName>
    <definedName name="개발손실비용04" localSheetId="2">'[31]실패비용(F-COST)'!#REF!</definedName>
    <definedName name="개발손실비용04" localSheetId="3">'[31]실패비용(F-COST)'!#REF!</definedName>
    <definedName name="개발손실비용04">'[31]실패비용(F-COST)'!#REF!</definedName>
    <definedName name="개발평가비04" localSheetId="2">'[31]평가비용(A-COST)'!#REF!</definedName>
    <definedName name="개발평가비04" localSheetId="3">'[31]평가비용(A-COST)'!#REF!</definedName>
    <definedName name="개발평가비04">'[31]평가비용(A-COST)'!#REF!</definedName>
    <definedName name="거래선차" localSheetId="2">#REF!</definedName>
    <definedName name="거래선차" localSheetId="3">#REF!</definedName>
    <definedName name="거래선차">#REF!</definedName>
    <definedName name="검교정비04" localSheetId="2">'[31]평가비용(A-COST)'!#REF!</definedName>
    <definedName name="검교정비04" localSheetId="3">'[31]평가비용(A-COST)'!#REF!</definedName>
    <definedName name="검교정비04">'[31]평가비용(A-COST)'!#REF!</definedName>
    <definedName name="견적" localSheetId="2">#REF!</definedName>
    <definedName name="견적" localSheetId="3">#REF!</definedName>
    <definedName name="견적">#REF!</definedName>
    <definedName name="견적내용" localSheetId="2">'[44]내역(C)'!#REF!</definedName>
    <definedName name="견적내용" localSheetId="3">'[44]내역(C)'!#REF!</definedName>
    <definedName name="견적내용">'[44]내역(C)'!#REF!</definedName>
    <definedName name="결산일수">[34]기초정보!$C$8</definedName>
    <definedName name="경영" localSheetId="2" hidden="1">[99]FAB별!#REF!</definedName>
    <definedName name="경영" localSheetId="3" hidden="1">[99]FAB별!#REF!</definedName>
    <definedName name="경영" hidden="1">[99]FAB별!#REF!</definedName>
    <definedName name="경영SET" localSheetId="2">#REF!</definedName>
    <definedName name="경영SET" localSheetId="3">#REF!</definedName>
    <definedName name="경영SET">#REF!</definedName>
    <definedName name="경영방침" localSheetId="2" hidden="1">[99]FAB별!#REF!</definedName>
    <definedName name="경영방침" localSheetId="3" hidden="1">[99]FAB별!#REF!</definedName>
    <definedName name="경영방침" hidden="1">[99]FAB별!#REF!</definedName>
    <definedName name="경쟁사1" localSheetId="2" hidden="1">[60]FAB별!#REF!</definedName>
    <definedName name="경쟁사1" localSheetId="3" hidden="1">[60]FAB별!#REF!</definedName>
    <definedName name="경쟁사1" hidden="1">[60]FAB별!#REF!</definedName>
    <definedName name="경쟁사2" localSheetId="2" hidden="1">#REF!</definedName>
    <definedName name="경쟁사2" localSheetId="3" hidden="1">#REF!</definedName>
    <definedName name="경쟁사2" hidden="1">#REF!</definedName>
    <definedName name="계정" localSheetId="2">[71]MRS세부!#REF!</definedName>
    <definedName name="계정" localSheetId="3">[71]MRS세부!#REF!</definedName>
    <definedName name="계정">[71]MRS세부!#REF!</definedName>
    <definedName name="계측기검.교정비1">'[31]평가비용(A-COST)'!$E$26</definedName>
    <definedName name="계측기검.교정비2">'[31]평가비용(A-COST)'!$F$26</definedName>
    <definedName name="계측기검.교정비3">'[31]평가비용(A-COST)'!$G$26</definedName>
    <definedName name="계측기검.교정비4">'[31]평가비용(A-COST)'!$H$26</definedName>
    <definedName name="계측기검.교정비5">'[31]평가비용(A-COST)'!$I$26</definedName>
    <definedName name="계측기검.교정비6">'[31]평가비용(A-COST)'!$J$26</definedName>
    <definedName name="계획" localSheetId="2" hidden="1">[100]FAB별!#REF!</definedName>
    <definedName name="계획" localSheetId="3" hidden="1">[100]FAB별!#REF!</definedName>
    <definedName name="계획" hidden="1">[100]FAB별!#REF!</definedName>
    <definedName name="고객AUDIT비04" localSheetId="2">'[31]예방비용(P-COST)'!#REF!</definedName>
    <definedName name="고객AUDIT비04" localSheetId="3">'[31]예방비용(P-COST)'!#REF!</definedName>
    <definedName name="고객AUDIT비04">'[31]예방비용(P-COST)'!#REF!</definedName>
    <definedName name="고객AUDIT비용1">'[31]예방비용(P-COST)'!$E$18</definedName>
    <definedName name="고객AUDIT비용2">'[31]예방비용(P-COST)'!$F$18</definedName>
    <definedName name="고객AUDIT비용3">'[31]예방비용(P-COST)'!$G$18</definedName>
    <definedName name="고객AUDIT비용4">'[31]예방비용(P-COST)'!$H$18</definedName>
    <definedName name="고객AUDIT비용5">'[31]예방비용(P-COST)'!$I$18</definedName>
    <definedName name="고객AUDIT비용6" localSheetId="2">'[31]예방비용(P-COST)'!#REF!</definedName>
    <definedName name="고객AUDIT비용6" localSheetId="3">'[31]예방비용(P-COST)'!#REF!</definedName>
    <definedName name="고객AUDIT비용6">'[31]예방비용(P-COST)'!#REF!</definedName>
    <definedName name="고성" localSheetId="2">#REF!</definedName>
    <definedName name="고성" localSheetId="3">#REF!</definedName>
    <definedName name="고성">#REF!</definedName>
    <definedName name="고정광고비" localSheetId="2">#REF!</definedName>
    <definedName name="고정광고비" localSheetId="3">#REF!</definedName>
    <definedName name="고정광고비">#REF!</definedName>
    <definedName name="공급업체관리비04" localSheetId="2">'[31]예방비용(P-COST)'!#REF!</definedName>
    <definedName name="공급업체관리비04" localSheetId="3">'[31]예방비용(P-COST)'!#REF!</definedName>
    <definedName name="공급업체관리비04">'[31]예방비용(P-COST)'!#REF!</definedName>
    <definedName name="공급업체관리비1">'[31]예방비용(P-COST)'!$E$21</definedName>
    <definedName name="공급업체관리비2">'[31]예방비용(P-COST)'!$F$21</definedName>
    <definedName name="공급업체관리비3">'[31]예방비용(P-COST)'!$G$21</definedName>
    <definedName name="공급업체관리비4">'[31]예방비용(P-COST)'!$H$21</definedName>
    <definedName name="공급업체관리비5">'[31]예방비용(P-COST)'!$I$21</definedName>
    <definedName name="공급업체관리비6" localSheetId="2">'[31]예방비용(P-COST)'!#REF!</definedName>
    <definedName name="공급업체관리비6" localSheetId="3">'[31]예방비용(P-COST)'!#REF!</definedName>
    <definedName name="공급업체관리비6">'[31]예방비용(P-COST)'!#REF!</definedName>
    <definedName name="공정" localSheetId="2">#REF!</definedName>
    <definedName name="공정" localSheetId="3">#REF!</definedName>
    <definedName name="공정">#REF!</definedName>
    <definedName name="공정검사비04" localSheetId="2">'[31]평가비용(A-COST)'!#REF!</definedName>
    <definedName name="공정검사비04" localSheetId="3">'[31]평가비용(A-COST)'!#REF!</definedName>
    <definedName name="공정검사비04">'[31]평가비용(A-COST)'!#REF!</definedName>
    <definedName name="공정검사비1">'[31]평가비용(A-COST)'!$E$10</definedName>
    <definedName name="공정검사비2">'[31]평가비용(A-COST)'!$F$10</definedName>
    <definedName name="공정검사비3">'[31]평가비용(A-COST)'!$G$10</definedName>
    <definedName name="공정검사비4">'[31]평가비용(A-COST)'!$H$10</definedName>
    <definedName name="공정검사비5">'[31]평가비용(A-COST)'!$I$10</definedName>
    <definedName name="공정검사비6">'[31]평가비용(A-COST)'!$J$10</definedName>
    <definedName name="공정수리비04" localSheetId="2">'[31]실패비용(F-COST)'!#REF!</definedName>
    <definedName name="공정수리비04" localSheetId="3">'[31]실패비용(F-COST)'!#REF!</definedName>
    <definedName name="공정수리비04">'[31]실패비용(F-COST)'!#REF!</definedName>
    <definedName name="공정유실비04" localSheetId="2">'[31]실패비용(F-COST)'!#REF!</definedName>
    <definedName name="공정유실비04" localSheetId="3">'[31]실패비용(F-COST)'!#REF!</definedName>
    <definedName name="공정유실비04">'[31]실패비용(F-COST)'!#REF!</definedName>
    <definedName name="공정유실비용1">'[31]실패비용(F-COST)'!$F$14</definedName>
    <definedName name="공정유실비용2">'[31]실패비용(F-COST)'!$G$14</definedName>
    <definedName name="공정유실비용3">'[31]실패비용(F-COST)'!$H$14</definedName>
    <definedName name="공정유실비용4">'[31]실패비용(F-COST)'!$I$14</definedName>
    <definedName name="공정유실비용5">'[31]실패비용(F-COST)'!$J$14</definedName>
    <definedName name="공정유실비용6">'[31]실패비용(F-COST)'!$L$14</definedName>
    <definedName name="공출표준진척율" localSheetId="2">#REF!</definedName>
    <definedName name="공출표준진척율" localSheetId="3">#REF!</definedName>
    <definedName name="공출표준진척율">#REF!</definedName>
    <definedName name="공통광고비" localSheetId="2">#REF!</definedName>
    <definedName name="공통광고비" localSheetId="3">#REF!</definedName>
    <definedName name="공통광고비">#REF!</definedName>
    <definedName name="관리번호" localSheetId="2">#REF!</definedName>
    <definedName name="관리번호" localSheetId="3">#REF!</definedName>
    <definedName name="관리번호">#REF!</definedName>
    <definedName name="관리비" localSheetId="2">#REF!</definedName>
    <definedName name="관리비" localSheetId="3">#REF!</definedName>
    <definedName name="관리비">#REF!</definedName>
    <definedName name="광주" localSheetId="2">#REF!</definedName>
    <definedName name="광주" localSheetId="3">#REF!</definedName>
    <definedName name="광주">#REF!</definedName>
    <definedName name="구분" localSheetId="2">#REF!</definedName>
    <definedName name="구분" localSheetId="3">#REF!</definedName>
    <definedName name="구분">#REF!</definedName>
    <definedName name="구조조정후" localSheetId="2" hidden="1">{"'AS,SEC'!$A$4:$J$25"}</definedName>
    <definedName name="구조조정후" localSheetId="3" hidden="1">{"'AS,SEC'!$A$4:$J$25"}</definedName>
    <definedName name="구조조정후">{"'AS,SEC'!$A$4:$J$25"}</definedName>
    <definedName name="구코드" localSheetId="2">#REF!</definedName>
    <definedName name="구코드" localSheetId="3">#REF!</definedName>
    <definedName name="구코드">#REF!</definedName>
    <definedName name="근찬" localSheetId="2" hidden="1">{"'Sheet1'!$A$1:$H$36"}</definedName>
    <definedName name="근찬" localSheetId="3" hidden="1">{"'Sheet1'!$A$1:$H$36"}</definedName>
    <definedName name="근찬" hidden="1">{"'Sheet1'!$A$1:$H$36"}</definedName>
    <definedName name="급여1" localSheetId="2" hidden="1">#REF!</definedName>
    <definedName name="급여1" localSheetId="3" hidden="1">#REF!</definedName>
    <definedName name="급여1" hidden="1">#REF!</definedName>
    <definedName name="기간1">[34]기초정보!$D$5</definedName>
    <definedName name="기계고장유실비04" localSheetId="2">'[31]실패비용(F-COST)'!#REF!</definedName>
    <definedName name="기계고장유실비04" localSheetId="3">'[31]실패비용(F-COST)'!#REF!</definedName>
    <definedName name="기계고장유실비04">'[31]실패비용(F-COST)'!#REF!</definedName>
    <definedName name="기계고장유실비1">'[31]실패비용(F-COST)'!$F$23</definedName>
    <definedName name="기계고장유실비2">'[31]실패비용(F-COST)'!$G$23</definedName>
    <definedName name="기계고장유실비3">'[31]실패비용(F-COST)'!$H$23</definedName>
    <definedName name="기계고장유실비4">'[31]실패비용(F-COST)'!$I$23</definedName>
    <definedName name="기계고장유실비5">'[31]실패비용(F-COST)'!$J$23</definedName>
    <definedName name="기계고장유실비6">'[31]실패비용(F-COST)'!$L$23</definedName>
    <definedName name="기명" localSheetId="2">'[44]내역(C)'!#REF!</definedName>
    <definedName name="기명" localSheetId="3">'[44]내역(C)'!#REF!</definedName>
    <definedName name="기명">'[44]내역(C)'!#REF!</definedName>
    <definedName name="기본근무시간" localSheetId="2">OFFSET(표준근무시간, 2,3,1,1)</definedName>
    <definedName name="기본근무시간" localSheetId="3">OFFSET(표준근무시간, 2,3,1,1)</definedName>
    <definedName name="기본근무시간">OFFSET(표준근무시간, 2,3,1,1)</definedName>
    <definedName name="기안갑" localSheetId="2">#REF!</definedName>
    <definedName name="기안갑" localSheetId="3">#REF!</definedName>
    <definedName name="기안갑">#REF!</definedName>
    <definedName name="기안을" localSheetId="2">#REF!</definedName>
    <definedName name="기안을" localSheetId="3">#REF!</definedName>
    <definedName name="기안을">#REF!</definedName>
    <definedName name="기업투자" localSheetId="2">#REF!</definedName>
    <definedName name="기업투자" localSheetId="3">#REF!</definedName>
    <definedName name="기업투자">#REF!</definedName>
    <definedName name="기초일">[34]기초정보!$C$5</definedName>
    <definedName name="기타사항" localSheetId="2">#REF!</definedName>
    <definedName name="기타사항" localSheetId="3">#REF!</definedName>
    <definedName name="기타사항">#REF!</definedName>
    <definedName name="ㄲ">'[101]시실누(모) '!$B$3</definedName>
    <definedName name="ㄳ" localSheetId="2">#REF!</definedName>
    <definedName name="ㄳ" localSheetId="3">#REF!</definedName>
    <definedName name="ㄳ">#REF!</definedName>
    <definedName name="ㄴ" localSheetId="2">#REF!</definedName>
    <definedName name="ㄴ" localSheetId="3">#REF!</definedName>
    <definedName name="ㄴ">#REF!</definedName>
    <definedName name="ㄴㅁㅇㄹ" localSheetId="2">#REF!</definedName>
    <definedName name="ㄴㅁㅇㄹ" localSheetId="3">#REF!</definedName>
    <definedName name="ㄴㅁㅇㄹ">#REF!</definedName>
    <definedName name="나">[102]Sheet7!$A:$IV</definedName>
    <definedName name="나두">[103]Sheet7!$A:$IV</definedName>
    <definedName name="나라" localSheetId="2">#REF!</definedName>
    <definedName name="나라" localSheetId="3">#REF!</definedName>
    <definedName name="나라">#REF!</definedName>
    <definedName name="날짜" localSheetId="2">#REF!</definedName>
    <definedName name="날짜" localSheetId="3">#REF!</definedName>
    <definedName name="날짜">#REF!</definedName>
    <definedName name="납기" localSheetId="2">#REF!</definedName>
    <definedName name="납기" localSheetId="3">#REF!</definedName>
    <definedName name="납기">#REF!</definedName>
    <definedName name="납기지연" localSheetId="2">'[44]내역(C)'!#REF!</definedName>
    <definedName name="납기지연" localSheetId="3">'[44]내역(C)'!#REF!</definedName>
    <definedName name="납기지연">'[44]내역(C)'!#REF!</definedName>
    <definedName name="납품사" localSheetId="2">#REF!</definedName>
    <definedName name="납품사" localSheetId="3">#REF!</definedName>
    <definedName name="납품사">#REF!</definedName>
    <definedName name="내부실패대책비04" localSheetId="2">'[31]실패비용(F-COST)'!#REF!</definedName>
    <definedName name="내부실패대책비04" localSheetId="3">'[31]실패비용(F-COST)'!#REF!</definedName>
    <definedName name="내부실패대책비04">'[31]실패비용(F-COST)'!#REF!</definedName>
    <definedName name="내부실패대책비1">'[31]실패비용(F-COST)'!$F$36</definedName>
    <definedName name="내부실패대책비2">'[31]실패비용(F-COST)'!$G$36</definedName>
    <definedName name="내부실패대책비3">'[31]실패비용(F-COST)'!$H$36</definedName>
    <definedName name="내부실패대책비4">'[31]실패비용(F-COST)'!$I$36</definedName>
    <definedName name="내부실패대책비5">'[31]실패비용(F-COST)'!$J$36</definedName>
    <definedName name="내부실패대책비6">'[31]실패비용(F-COST)'!$L$36</definedName>
    <definedName name="내부실패비용04" localSheetId="2">'[31]실패비용(F-COST)'!#REF!</definedName>
    <definedName name="내부실패비용04" localSheetId="3">'[31]실패비용(F-COST)'!#REF!</definedName>
    <definedName name="내부실패비용04">'[31]실패비용(F-COST)'!#REF!</definedName>
    <definedName name="내역" localSheetId="2">#REF!</definedName>
    <definedName name="내역" localSheetId="3">#REF!</definedName>
    <definedName name="내역">#REF!</definedName>
    <definedName name="내역_" localSheetId="2">#REF!</definedName>
    <definedName name="내역_" localSheetId="3">#REF!</definedName>
    <definedName name="내역_">#REF!</definedName>
    <definedName name="노무비" localSheetId="2">[89]!노무비</definedName>
    <definedName name="노무비">[89]!노무비</definedName>
    <definedName name="녿ㅅ" localSheetId="2">[4]Sheet1!#REF!</definedName>
    <definedName name="녿ㅅ" localSheetId="3">[4]Sheet1!#REF!</definedName>
    <definedName name="녿ㅅ">[4]Sheet1!#REF!</definedName>
    <definedName name="ㄷ" localSheetId="2" hidden="1">{"'Sheet1'!$A$1:$H$36"}</definedName>
    <definedName name="ㄷ" localSheetId="3" hidden="1">{"'Sheet1'!$A$1:$H$36"}</definedName>
    <definedName name="ㄷ" hidden="1">{"'Sheet1'!$A$1:$H$36"}</definedName>
    <definedName name="ㄷㄷ" localSheetId="2">#REF!</definedName>
    <definedName name="ㄷㄷ" localSheetId="3">#REF!</definedName>
    <definedName name="ㄷㄷ">#REF!</definedName>
    <definedName name="ㄷㄷㄷㄷ" localSheetId="2" hidden="1">{"'Sheet1'!$A$1:$H$36"}</definedName>
    <definedName name="ㄷㄷㄷㄷ" localSheetId="3" hidden="1">{"'Sheet1'!$A$1:$H$36"}</definedName>
    <definedName name="ㄷㄷㄷㄷ" hidden="1">{"'Sheet1'!$A$1:$H$36"}</definedName>
    <definedName name="ㄷㄷㄷㄷㄷ" localSheetId="2" hidden="1">{"'Sheet1'!$A$1:$H$36"}</definedName>
    <definedName name="ㄷㄷㄷㄷㄷ" localSheetId="3" hidden="1">{"'Sheet1'!$A$1:$H$36"}</definedName>
    <definedName name="ㄷㄷㄷㄷㄷ" hidden="1">{"'Sheet1'!$A$1:$H$36"}</definedName>
    <definedName name="다단계회귀">[28]!다단계회귀</definedName>
    <definedName name="다시" localSheetId="2">#REF!</definedName>
    <definedName name="다시" localSheetId="3">#REF!</definedName>
    <definedName name="다시">#REF!</definedName>
    <definedName name="단가" localSheetId="2">#REF!</definedName>
    <definedName name="단가" localSheetId="3">#REF!</definedName>
    <definedName name="단가">#REF!</definedName>
    <definedName name="단가표" localSheetId="2">#REF!</definedName>
    <definedName name="단가표" localSheetId="3">#REF!</definedName>
    <definedName name="단가표">#REF!</definedName>
    <definedName name="단기상" localSheetId="2">#REF!</definedName>
    <definedName name="단기상" localSheetId="3">#REF!</definedName>
    <definedName name="단기상">#REF!</definedName>
    <definedName name="단위">[34]기초정보!$C$11</definedName>
    <definedName name="단위_백만원" localSheetId="2">#REF!</definedName>
    <definedName name="단위_백만원" localSheetId="3">#REF!</definedName>
    <definedName name="단위_백만원">#REF!</definedName>
    <definedName name="대품보상비04" localSheetId="2">'[31]실패비용(F-COST)'!#REF!</definedName>
    <definedName name="대품보상비04" localSheetId="3">'[31]실패비용(F-COST)'!#REF!</definedName>
    <definedName name="대품보상비04">'[31]실패비용(F-COST)'!#REF!</definedName>
    <definedName name="대품보상비1">'[31]실패비용(F-COST)'!$F$41</definedName>
    <definedName name="대품보상비2">'[31]실패비용(F-COST)'!$G$41</definedName>
    <definedName name="대품보상비3">'[31]실패비용(F-COST)'!$H$41</definedName>
    <definedName name="대품보상비4">'[31]실패비용(F-COST)'!$I$41</definedName>
    <definedName name="대품보상비5">'[31]실패비용(F-COST)'!$J$41</definedName>
    <definedName name="대품보상비6">'[31]실패비용(F-COST)'!$L$41</definedName>
    <definedName name="데이타" localSheetId="2">#REF!</definedName>
    <definedName name="데이타" localSheetId="3">#REF!</definedName>
    <definedName name="데이타">#REF!</definedName>
    <definedName name="데이타수집">[28]!데이타수집</definedName>
    <definedName name="데이타수집3">[28]!데이타수집3</definedName>
    <definedName name="데이타수집52">[28]!데이타수집52</definedName>
    <definedName name="도" localSheetId="2" hidden="1">{"'AS,SEC'!$A$4:$J$25"}</definedName>
    <definedName name="도" localSheetId="3" hidden="1">{"'AS,SEC'!$A$4:$J$25"}</definedName>
    <definedName name="도">{"'AS,SEC'!$A$4:$J$25"}</definedName>
    <definedName name="도번" localSheetId="2">'[44]내역(C)'!#REF!</definedName>
    <definedName name="도번" localSheetId="3">'[44]내역(C)'!#REF!</definedName>
    <definedName name="도번">'[44]내역(C)'!#REF!</definedName>
    <definedName name="도서구입비04" localSheetId="2">'[31]예방비용(P-COST)'!#REF!</definedName>
    <definedName name="도서구입비04" localSheetId="3">'[31]예방비용(P-COST)'!#REF!</definedName>
    <definedName name="도서구입비04">'[31]예방비용(P-COST)'!#REF!</definedName>
    <definedName name="도서구입비1">'[31]예방비용(P-COST)'!$E$12</definedName>
    <definedName name="도서구입비2">'[31]예방비용(P-COST)'!$F$12</definedName>
    <definedName name="도서구입비3">'[31]예방비용(P-COST)'!$G$12</definedName>
    <definedName name="도서구입비4">'[31]예방비용(P-COST)'!$H$12</definedName>
    <definedName name="도서구입비5">'[31]예방비용(P-COST)'!$I$12</definedName>
    <definedName name="도서구입비6" localSheetId="2">'[31]예방비용(P-COST)'!#REF!</definedName>
    <definedName name="도서구입비6" localSheetId="3">'[31]예방비용(P-COST)'!#REF!</definedName>
    <definedName name="도서구입비6">'[31]예방비용(P-COST)'!#REF!</definedName>
    <definedName name="도입" localSheetId="2">#REF!</definedName>
    <definedName name="도입" localSheetId="3">#REF!</definedName>
    <definedName name="도입">#REF!</definedName>
    <definedName name="도입품의" localSheetId="2">'[104]내역(C)'!#REF!</definedName>
    <definedName name="도입품의" localSheetId="3">'[104]내역(C)'!#REF!</definedName>
    <definedName name="도입품의">'[104]내역(C)'!#REF!</definedName>
    <definedName name="디자인부" localSheetId="2">[105]국영!#REF!</definedName>
    <definedName name="디자인부" localSheetId="3">[105]국영!#REF!</definedName>
    <definedName name="디자인부">[105]국영!#REF!</definedName>
    <definedName name="ㄹ" localSheetId="2">#REF!</definedName>
    <definedName name="ㄹ" localSheetId="3">#REF!</definedName>
    <definedName name="ㄹ">#REF!</definedName>
    <definedName name="ㄹㄹ" localSheetId="2">#REF!</definedName>
    <definedName name="ㄹㄹ" localSheetId="3">#REF!</definedName>
    <definedName name="ㄹㄹ">#REF!</definedName>
    <definedName name="ㄹㄹㄹㄹ" localSheetId="2">#REF!</definedName>
    <definedName name="ㄹㄹㄹㄹ" localSheetId="3">#REF!</definedName>
    <definedName name="ㄹㄹㄹㄹ">#REF!</definedName>
    <definedName name="렌즈수급현황_____REF" localSheetId="2">#REF!</definedName>
    <definedName name="렌즈수급현황_____REF" localSheetId="3">#REF!</definedName>
    <definedName name="렌즈수급현황_____REF">#REF!</definedName>
    <definedName name="ㅁ" localSheetId="2">#REF!</definedName>
    <definedName name="ㅁ" localSheetId="3">#REF!</definedName>
    <definedName name="ㅁ">#REF!</definedName>
    <definedName name="ㅁ1" localSheetId="2">[10]내용!#REF!</definedName>
    <definedName name="ㅁ1" localSheetId="3">[10]내용!#REF!</definedName>
    <definedName name="ㅁ1">[10]내용!#REF!</definedName>
    <definedName name="ㅁ65" localSheetId="2">#REF!</definedName>
    <definedName name="ㅁ65" localSheetId="3">#REF!</definedName>
    <definedName name="ㅁ65">#REF!</definedName>
    <definedName name="ㅁ656">[106]내수자재!$A$1:$IV$1</definedName>
    <definedName name="ㅁㄴㅇ" localSheetId="2">#REF!</definedName>
    <definedName name="ㅁㄴㅇ" localSheetId="3">#REF!</definedName>
    <definedName name="ㅁㄴㅇ">#REF!</definedName>
    <definedName name="ㅁㄴㅇㄻㅇ" localSheetId="2">#REF!</definedName>
    <definedName name="ㅁㄴㅇㄻㅇ" localSheetId="3">#REF!</definedName>
    <definedName name="ㅁㄴㅇㄻㅇ">#REF!</definedName>
    <definedName name="ㅁㄴㅊ" localSheetId="2" hidden="1">[99]FAB별!#REF!</definedName>
    <definedName name="ㅁㄴㅊ" localSheetId="3" hidden="1">[99]FAB별!#REF!</definedName>
    <definedName name="ㅁㄴㅊ" hidden="1">[99]FAB별!#REF!</definedName>
    <definedName name="ㅁㅁ" localSheetId="2" hidden="1">[107]FAB별!#REF!</definedName>
    <definedName name="ㅁㅁ" localSheetId="3" hidden="1">[107]FAB별!#REF!</definedName>
    <definedName name="ㅁㅁ">{"'AS,SEC'!$A$4:$J$25"}</definedName>
    <definedName name="ㅁㅁㅁ" localSheetId="2">[108]정리!#REF!</definedName>
    <definedName name="ㅁㅁㅁ" localSheetId="3">[108]정리!#REF!</definedName>
    <definedName name="ㅁㅁㅁ">[108]정리!#REF!</definedName>
    <definedName name="ㅁㅁㅁㅁ" localSheetId="2">#REF!</definedName>
    <definedName name="ㅁㅁㅁㅁ" localSheetId="3">#REF!</definedName>
    <definedName name="ㅁㅁㅁㅁ">#REF!</definedName>
    <definedName name="ㅁㅇ231" localSheetId="2">[109]거래선!#REF!</definedName>
    <definedName name="ㅁㅇ231" localSheetId="3">[109]거래선!#REF!</definedName>
    <definedName name="ㅁㅇ231">[109]거래선!#REF!</definedName>
    <definedName name="마케팅부" localSheetId="2">[105]국영!#REF!</definedName>
    <definedName name="마케팅부" localSheetId="3">[105]국영!#REF!</definedName>
    <definedName name="마케팅부">[105]국영!#REF!</definedName>
    <definedName name="매각단가" localSheetId="2">#REF!</definedName>
    <definedName name="매각단가" localSheetId="3">#REF!</definedName>
    <definedName name="매각단가">#REF!</definedName>
    <definedName name="매입" localSheetId="2">[110]종합!#REF!</definedName>
    <definedName name="매입" localSheetId="3">[110]종합!#REF!</definedName>
    <definedName name="매입">[110]종합!#REF!</definedName>
    <definedName name="매출">[111]SALE!$A$7:$X$161</definedName>
    <definedName name="매출Trend1" localSheetId="2">#REF!</definedName>
    <definedName name="매출Trend1" localSheetId="3">#REF!</definedName>
    <definedName name="매출Trend1">#REF!</definedName>
    <definedName name="매출이익" localSheetId="2">#REF!</definedName>
    <definedName name="매출이익" localSheetId="3">#REF!</definedName>
    <definedName name="매출이익">#REF!</definedName>
    <definedName name="매출현황" localSheetId="2">[112]SREA!#REF!</definedName>
    <definedName name="매출현황" localSheetId="3">[112]SREA!#REF!</definedName>
    <definedName name="매출현황">[112]SREA!#REF!</definedName>
    <definedName name="매크로3" localSheetId="2">[23]!매크로3</definedName>
    <definedName name="매크로3">[23]!매크로3</definedName>
    <definedName name="매크로5" localSheetId="2">[113]!매크로5</definedName>
    <definedName name="매크로5">[113]!매크로5</definedName>
    <definedName name="머" localSheetId="2">#REF!</definedName>
    <definedName name="머" localSheetId="3">#REF!</definedName>
    <definedName name="머">#REF!</definedName>
    <definedName name="며" localSheetId="2">[114]산출표!#REF!</definedName>
    <definedName name="며" localSheetId="3">[114]산출표!#REF!</definedName>
    <definedName name="며">[114]산출표!#REF!</definedName>
    <definedName name="명칭" localSheetId="2">#REF!</definedName>
    <definedName name="명칭" localSheetId="3">#REF!</definedName>
    <definedName name="명칭">#REF!</definedName>
    <definedName name="모델" localSheetId="2">#REF!</definedName>
    <definedName name="모델" localSheetId="3">#REF!</definedName>
    <definedName name="모델">#REF!</definedName>
    <definedName name="목적" localSheetId="2">[71]MRS세부!#REF!</definedName>
    <definedName name="목적" localSheetId="3">[71]MRS세부!#REF!</definedName>
    <definedName name="목적">[71]MRS세부!#REF!</definedName>
    <definedName name="목차" localSheetId="2" hidden="1">[99]FAB별!#REF!</definedName>
    <definedName name="목차" localSheetId="3" hidden="1">[99]FAB별!#REF!</definedName>
    <definedName name="목차" hidden="1">[99]FAB별!#REF!</definedName>
    <definedName name="무상샘플지급비04" localSheetId="2">'[31]실패비용(F-COST)'!#REF!</definedName>
    <definedName name="무상샘플지급비04" localSheetId="3">'[31]실패비용(F-COST)'!#REF!</definedName>
    <definedName name="무상샘플지급비04">'[31]실패비용(F-COST)'!#REF!</definedName>
    <definedName name="무상샘플지급비1">'[31]실패비용(F-COST)'!$F$38</definedName>
    <definedName name="무상샘플지급비2">'[31]실패비용(F-COST)'!$G$38</definedName>
    <definedName name="무상샘플지급비3">'[31]실패비용(F-COST)'!$H$38</definedName>
    <definedName name="무상샘플지급비4">'[31]실패비용(F-COST)'!$I$38</definedName>
    <definedName name="무상샘플지급비5">'[31]실패비용(F-COST)'!$J$38</definedName>
    <definedName name="무상샘플지급비6">'[31]실패비용(F-COST)'!$L$38</definedName>
    <definedName name="무선종합" localSheetId="2">#REF!</definedName>
    <definedName name="무선종합" localSheetId="3">#REF!</definedName>
    <definedName name="무선종합">#REF!</definedName>
    <definedName name="무작업비1">'[31]실패비용(F-COST)'!$F$33</definedName>
    <definedName name="무작업비2">'[31]실패비용(F-COST)'!$G$33</definedName>
    <definedName name="무작업비3">'[31]실패비용(F-COST)'!$H$33</definedName>
    <definedName name="무작업비4">'[31]실패비용(F-COST)'!$I$33</definedName>
    <definedName name="무작업비5">'[31]실패비용(F-COST)'!$J$33</definedName>
    <definedName name="무작업비6">'[31]실패비용(F-COST)'!$L$33</definedName>
    <definedName name="물류" localSheetId="2">#REF!</definedName>
    <definedName name="물류" localSheetId="3">#REF!</definedName>
    <definedName name="물류">#REF!</definedName>
    <definedName name="미수금발생비1">'[31]실패비용(F-COST)'!$F$40</definedName>
    <definedName name="미수금발생비2">'[31]실패비용(F-COST)'!$G$40</definedName>
    <definedName name="미수금발생비3">'[31]실패비용(F-COST)'!$H$40</definedName>
    <definedName name="미수금발생비4">'[31]실패비용(F-COST)'!$I$40</definedName>
    <definedName name="미수금발생비5">'[31]실패비용(F-COST)'!$J$40</definedName>
    <definedName name="미수금발생비6">'[31]실패비용(F-COST)'!$L$40</definedName>
    <definedName name="미수금발생비용04" localSheetId="2">'[31]실패비용(F-COST)'!#REF!</definedName>
    <definedName name="미수금발생비용04" localSheetId="3">'[31]실패비용(F-COST)'!#REF!</definedName>
    <definedName name="미수금발생비용04">'[31]실패비용(F-COST)'!#REF!</definedName>
    <definedName name="ㅂ" localSheetId="2">#REF!</definedName>
    <definedName name="ㅂ" localSheetId="3">#REF!</definedName>
    <definedName name="ㅂ">#REF!</definedName>
    <definedName name="ㅂㅂㅂ" localSheetId="2">#REF!</definedName>
    <definedName name="ㅂㅂㅂ" localSheetId="3">#REF!</definedName>
    <definedName name="ㅂㅂㅂ">#REF!</definedName>
    <definedName name="ㅂㅈㄷㄱ쇼ㅕㅑ" localSheetId="2">#REF!</definedName>
    <definedName name="ㅂㅈㄷㄱ쇼ㅕㅑ" localSheetId="3">#REF!</definedName>
    <definedName name="ㅂㅈㄷㄱ쇼ㅕㅑ">#REF!</definedName>
    <definedName name="바보" localSheetId="2">#REF!</definedName>
    <definedName name="바보" localSheetId="3">#REF!</definedName>
    <definedName name="바보">#REF!</definedName>
    <definedName name="바보야" localSheetId="2">#REF!</definedName>
    <definedName name="바보야" localSheetId="3">#REF!</definedName>
    <definedName name="바보야">#REF!</definedName>
    <definedName name="박근찬" localSheetId="2" hidden="1">{"'Sheet1'!$A$1:$H$36"}</definedName>
    <definedName name="박근찬" localSheetId="3" hidden="1">{"'Sheet1'!$A$1:$H$36"}</definedName>
    <definedName name="박근찬" hidden="1">{"'Sheet1'!$A$1:$H$36"}</definedName>
    <definedName name="방침" localSheetId="2" hidden="1">[99]FAB별!#REF!</definedName>
    <definedName name="방침" localSheetId="3" hidden="1">[99]FAB별!#REF!</definedName>
    <definedName name="방침" hidden="1">[99]FAB별!#REF!</definedName>
    <definedName name="변경" localSheetId="2">#REF!</definedName>
    <definedName name="변경" localSheetId="3">#REF!</definedName>
    <definedName name="변경">#REF!</definedName>
    <definedName name="본사2" localSheetId="2">#REF!</definedName>
    <definedName name="본사2" localSheetId="3">#REF!</definedName>
    <definedName name="본사2">#REF!</definedName>
    <definedName name="부번" localSheetId="2">'[44]내역(C)'!#REF!</definedName>
    <definedName name="부번" localSheetId="3">'[44]내역(C)'!#REF!</definedName>
    <definedName name="부번">'[44]내역(C)'!#REF!</definedName>
    <definedName name="부실채권발생비1">'[31]실패비용(F-COST)'!$F$39</definedName>
    <definedName name="부실채권발생비2">'[31]실패비용(F-COST)'!$G$39</definedName>
    <definedName name="부실채권발생비3">'[31]실패비용(F-COST)'!$H$39</definedName>
    <definedName name="부실채권발생비4">'[31]실패비용(F-COST)'!$I$39</definedName>
    <definedName name="부실채권발생비5">'[31]실패비용(F-COST)'!$J$39</definedName>
    <definedName name="부실채권발생비6">'[31]실패비용(F-COST)'!$L$39</definedName>
    <definedName name="부실채권발생비용04" localSheetId="2">'[31]실패비용(F-COST)'!#REF!</definedName>
    <definedName name="부실채권발생비용04" localSheetId="3">'[31]실패비용(F-COST)'!#REF!</definedName>
    <definedName name="부실채권발생비용04">'[31]실패비용(F-COST)'!#REF!</definedName>
    <definedName name="부품재고" localSheetId="2">#REF!</definedName>
    <definedName name="부품재고" localSheetId="3">#REF!</definedName>
    <definedName name="부품재고">#REF!</definedName>
    <definedName name="불량" localSheetId="2">#REF!</definedName>
    <definedName name="불량" localSheetId="3">#REF!</definedName>
    <definedName name="불량">#REF!</definedName>
    <definedName name="불량명" localSheetId="2">'[115]code-sheet'!$B$2:$B$43</definedName>
    <definedName name="불량명">'[116]code-sheet'!$B$2:$B$43</definedName>
    <definedName name="불량반품비용04" localSheetId="2">'[31]실패비용(F-COST)'!#REF!</definedName>
    <definedName name="불량반품비용04" localSheetId="3">'[31]실패비용(F-COST)'!#REF!</definedName>
    <definedName name="불량반품비용04">'[31]실패비용(F-COST)'!#REF!</definedName>
    <definedName name="불량반품비용1">'[31]실패비용(F-COST)'!$F$42</definedName>
    <definedName name="불량반품비용2">'[31]실패비용(F-COST)'!$G$42</definedName>
    <definedName name="불량반품비용3">'[31]실패비용(F-COST)'!$H$42</definedName>
    <definedName name="불량반품비용4">'[31]실패비용(F-COST)'!$I$42</definedName>
    <definedName name="불량반품비용5">'[31]실패비용(F-COST)'!$J$42</definedName>
    <definedName name="불량반품비용6">'[31]실패비용(F-COST)'!$L$42</definedName>
    <definedName name="불량코드" localSheetId="2">'[115]code-sheet'!$A$2:$A$43</definedName>
    <definedName name="불량코드">'[116]code-sheet'!$A$2:$A$43</definedName>
    <definedName name="비고" localSheetId="2">#REF!</definedName>
    <definedName name="비고" localSheetId="3">#REF!</definedName>
    <definedName name="비고">#REF!</definedName>
    <definedName name="ㅃ">'[101]시실누(모) '!$B$1</definedName>
    <definedName name="ㅅ" localSheetId="2">#REF!</definedName>
    <definedName name="ㅅ" localSheetId="3">#REF!</definedName>
    <definedName name="ㅅ">#REF!</definedName>
    <definedName name="ㅅㄳㄳㄱ" localSheetId="2" hidden="1">{"'FLASHCARD'!$B$1"}</definedName>
    <definedName name="ㅅㄳㄳㄱ" localSheetId="3" hidden="1">{"'FLASHCARD'!$B$1"}</definedName>
    <definedName name="ㅅㄳㄳㄱ" hidden="1">{"'FLASHCARD'!$B$1"}</definedName>
    <definedName name="ㅅㅅ" localSheetId="2">#REF!</definedName>
    <definedName name="ㅅㅅ" localSheetId="3">#REF!</definedName>
    <definedName name="ㅅㅅ">#REF!</definedName>
    <definedName name="사랑해요" localSheetId="2">#REF!</definedName>
    <definedName name="사랑해요" localSheetId="3">#REF!</definedName>
    <definedName name="사랑해요">#REF!</definedName>
    <definedName name="사명">[34]기초정보!$D$10</definedName>
    <definedName name="사명2">[34]기초정보!$C$10</definedName>
    <definedName name="사양1" localSheetId="2">#REF!</definedName>
    <definedName name="사양1" localSheetId="3">#REF!</definedName>
    <definedName name="사양1">#REF!</definedName>
    <definedName name="사양2" localSheetId="2">#REF!</definedName>
    <definedName name="사양2" localSheetId="3">#REF!</definedName>
    <definedName name="사양2">#REF!</definedName>
    <definedName name="사업장명" localSheetId="2">#REF!</definedName>
    <definedName name="사업장명" localSheetId="3">#REF!</definedName>
    <definedName name="사업장명">#REF!</definedName>
    <definedName name="상국" localSheetId="2" hidden="1">{"'Sheet1'!$A$1:$H$36"}</definedName>
    <definedName name="상국" localSheetId="3" hidden="1">{"'Sheet1'!$A$1:$H$36"}</definedName>
    <definedName name="상국" hidden="1">{"'Sheet1'!$A$1:$H$36"}</definedName>
    <definedName name="새로운" localSheetId="2">#REF!</definedName>
    <definedName name="새로운" localSheetId="3">#REF!</definedName>
    <definedName name="새로운">#REF!</definedName>
    <definedName name="생산_LOT" localSheetId="2">#REF!</definedName>
    <definedName name="생산_LOT" localSheetId="3">#REF!</definedName>
    <definedName name="생산_LOT">#REF!</definedName>
    <definedName name="생산계획4" localSheetId="2">#REF!</definedName>
    <definedName name="생산계획4" localSheetId="3">#REF!</definedName>
    <definedName name="생산계획4">#REF!</definedName>
    <definedName name="생산량" localSheetId="2">#REF!</definedName>
    <definedName name="생산량" localSheetId="3">#REF!</definedName>
    <definedName name="생산량">#REF!</definedName>
    <definedName name="생산량POSITION" localSheetId="2">#REF!</definedName>
    <definedName name="생산량POSITION" localSheetId="3">#REF!</definedName>
    <definedName name="생산량POSITION">#REF!</definedName>
    <definedName name="생산무작업비1">'[31]실패비용(F-COST)'!$F$34</definedName>
    <definedName name="생산무작업비2">'[31]실패비용(F-COST)'!$G$34</definedName>
    <definedName name="생산무작업비3">'[31]실패비용(F-COST)'!$H$34</definedName>
    <definedName name="생산무작업비4">'[31]실패비용(F-COST)'!$I$34</definedName>
    <definedName name="생산무작업비5">'[31]실패비용(F-COST)'!$J$34</definedName>
    <definedName name="생산무작업비6">'[31]실패비용(F-COST)'!$L$34</definedName>
    <definedName name="생산스케쥴무작업비04" localSheetId="2">'[31]실패비용(F-COST)'!#REF!</definedName>
    <definedName name="생산스케쥴무작업비04" localSheetId="3">'[31]실패비용(F-COST)'!#REF!</definedName>
    <definedName name="생산스케쥴무작업비04">'[31]실패비용(F-COST)'!#REF!</definedName>
    <definedName name="생산업체" localSheetId="2">#REF!</definedName>
    <definedName name="생산업체" localSheetId="3">#REF!</definedName>
    <definedName name="생산업체">#REF!</definedName>
    <definedName name="생산일" localSheetId="2">#REF!</definedName>
    <definedName name="생산일" localSheetId="3">#REF!</definedName>
    <definedName name="생산일">#REF!</definedName>
    <definedName name="서울" localSheetId="2">#REF!</definedName>
    <definedName name="서울" localSheetId="3">#REF!</definedName>
    <definedName name="서울">#REF!</definedName>
    <definedName name="설계변경유실비1">'[31]실패비용(F-COST)'!$F$27</definedName>
    <definedName name="설계변경유실비2">'[31]실패비용(F-COST)'!$G$27</definedName>
    <definedName name="설계변경유실비3">'[31]실패비용(F-COST)'!$H$27</definedName>
    <definedName name="설계변경유실비4">'[31]실패비용(F-COST)'!$I$27</definedName>
    <definedName name="설계변경유실비5">'[31]실패비용(F-COST)'!$J$27</definedName>
    <definedName name="설계변경유실비6">'[31]실패비용(F-COST)'!$L$27</definedName>
    <definedName name="설비예방보전비04" localSheetId="2">'[31]예방비용(P-COST)'!#REF!</definedName>
    <definedName name="설비예방보전비04" localSheetId="3">'[31]예방비용(P-COST)'!#REF!</definedName>
    <definedName name="설비예방보전비04">'[31]예방비용(P-COST)'!#REF!</definedName>
    <definedName name="설비예방보전비용1">'[31]예방비용(P-COST)'!$E$15</definedName>
    <definedName name="설비예방보전비용2">'[31]예방비용(P-COST)'!$F$15</definedName>
    <definedName name="설비예방보전비용3">'[31]예방비용(P-COST)'!$G$15</definedName>
    <definedName name="설비예방보전비용4">'[31]예방비용(P-COST)'!$H$15</definedName>
    <definedName name="설비예방보전비용5">'[31]예방비용(P-COST)'!$I$15</definedName>
    <definedName name="설비예방보전비용6" localSheetId="2">'[31]예방비용(P-COST)'!#REF!</definedName>
    <definedName name="설비예방보전비용6" localSheetId="3">'[31]예방비용(P-COST)'!#REF!</definedName>
    <definedName name="설비예방보전비용6">'[31]예방비용(P-COST)'!#REF!</definedName>
    <definedName name="세부" localSheetId="2">#REF!</definedName>
    <definedName name="세부" localSheetId="3">#REF!</definedName>
    <definedName name="세부">#REF!</definedName>
    <definedName name="셀리카" localSheetId="2" hidden="1">#REF!</definedName>
    <definedName name="셀리카" localSheetId="3" hidden="1">#REF!</definedName>
    <definedName name="셀리카" hidden="1">#REF!</definedName>
    <definedName name="소모품" localSheetId="2" hidden="1">#REF!</definedName>
    <definedName name="소모품" localSheetId="3" hidden="1">#REF!</definedName>
    <definedName name="소모품" hidden="1">#REF!</definedName>
    <definedName name="손익" localSheetId="2">#REF!</definedName>
    <definedName name="손익" localSheetId="3">#REF!</definedName>
    <definedName name="손익">#REF!</definedName>
    <definedName name="손익편집" localSheetId="2">{"'AS,SEC'!$A$4:$J$25"}</definedName>
    <definedName name="손익편집" localSheetId="3">{"'AS,SEC'!$A$4:$J$25"}</definedName>
    <definedName name="손익편집">{"'AS,SEC'!$A$4:$J$25"}</definedName>
    <definedName name="수__량" localSheetId="2">#REF!</definedName>
    <definedName name="수__량" localSheetId="3">#REF!</definedName>
    <definedName name="수__량">#REF!</definedName>
    <definedName name="수량" localSheetId="2">#REF!</definedName>
    <definedName name="수량" localSheetId="3">#REF!</definedName>
    <definedName name="수량">#REF!</definedName>
    <definedName name="수량1">[43]성남!$D$4:$D$1864</definedName>
    <definedName name="수량2">[43]신오!$D$4:$D$1077</definedName>
    <definedName name="수량3">[43]두일!$D$4:$D$395</definedName>
    <definedName name="수불1Q">[117]Sheet1!$A$5:$AA$75</definedName>
    <definedName name="수불2Q">[117]Sheet1!$A$5:$AA$65</definedName>
    <definedName name="수불3Q">[117]Sheet1!$A$5:$AA$67</definedName>
    <definedName name="수불4Q">[117]Sheet1!$A$5:$AA$68</definedName>
    <definedName name="수요산출2" localSheetId="2" hidden="1">{"'AS,SEC'!$A$4:$J$25"}</definedName>
    <definedName name="수요산출2" localSheetId="3" hidden="1">{"'AS,SEC'!$A$4:$J$25"}</definedName>
    <definedName name="수요산출2">{"'AS,SEC'!$A$4:$J$25"}</definedName>
    <definedName name="수정" localSheetId="2" hidden="1">{"'Sheet1'!$A$1:$H$36"}</definedName>
    <definedName name="수정" localSheetId="3" hidden="1">{"'Sheet1'!$A$1:$H$36"}</definedName>
    <definedName name="수정" hidden="1">{"'Sheet1'!$A$1:$H$36"}</definedName>
    <definedName name="수정2" localSheetId="2">#REF!</definedName>
    <definedName name="수정2" localSheetId="3">#REF!</definedName>
    <definedName name="수정2">#REF!</definedName>
    <definedName name="순서" localSheetId="2" hidden="1">[47]FAB별!#REF!</definedName>
    <definedName name="순서" localSheetId="3" hidden="1">[47]FAB별!#REF!</definedName>
    <definedName name="순서" hidden="1">[47]FAB별!#REF!</definedName>
    <definedName name="순위" localSheetId="2">#REF!</definedName>
    <definedName name="순위" localSheetId="3">#REF!</definedName>
    <definedName name="순위">#REF!</definedName>
    <definedName name="신뢰성비04" localSheetId="2">'[31]평가비용(A-COST)'!#REF!</definedName>
    <definedName name="신뢰성비04" localSheetId="3">'[31]평가비용(A-COST)'!#REF!</definedName>
    <definedName name="신뢰성비04">'[31]평가비용(A-COST)'!#REF!</definedName>
    <definedName name="신뢰성비1">'[31]평가비용(A-COST)'!$E$16</definedName>
    <definedName name="신뢰성비2">'[31]평가비용(A-COST)'!$F$16</definedName>
    <definedName name="신뢰성비3">'[31]평가비용(A-COST)'!$G$16</definedName>
    <definedName name="신뢰성비4">'[31]평가비용(A-COST)'!$H$16</definedName>
    <definedName name="신뢰성비5">'[31]평가비용(A-COST)'!$I$16</definedName>
    <definedName name="신뢰성비6">'[31]평가비용(A-COST)'!$J$16</definedName>
    <definedName name="신코드" localSheetId="2">#REF!</definedName>
    <definedName name="신코드" localSheetId="3">#REF!</definedName>
    <definedName name="신코드">#REF!</definedName>
    <definedName name="실재고" localSheetId="2">[110]종합!#REF!</definedName>
    <definedName name="실재고" localSheetId="3">[110]종합!#REF!</definedName>
    <definedName name="실재고">[110]종합!#REF!</definedName>
    <definedName name="실적4" localSheetId="2">#REF!</definedName>
    <definedName name="실적4" localSheetId="3">#REF!</definedName>
    <definedName name="실적4">#REF!</definedName>
    <definedName name="실적수량" localSheetId="2">#REF!</definedName>
    <definedName name="실적수량" localSheetId="3">#REF!</definedName>
    <definedName name="실적수량">#REF!</definedName>
    <definedName name="실적집계" localSheetId="2">#REF!</definedName>
    <definedName name="실적집계" localSheetId="3">#REF!</definedName>
    <definedName name="실적집계">#REF!</definedName>
    <definedName name="실적집계1" localSheetId="2">#REF!</definedName>
    <definedName name="실적집계1" localSheetId="3">#REF!</definedName>
    <definedName name="실적집계1">#REF!</definedName>
    <definedName name="실적집계3" localSheetId="2">#REF!</definedName>
    <definedName name="실적집계3" localSheetId="3">#REF!</definedName>
    <definedName name="실적집계3">#REF!</definedName>
    <definedName name="실적집계5" localSheetId="2">#REF!</definedName>
    <definedName name="실적집계5" localSheetId="3">#REF!</definedName>
    <definedName name="실적집계5">#REF!</definedName>
    <definedName name="ㅇ">[28]!ㅇ</definedName>
    <definedName name="ㅇㄹㄴㅁㅇㄹ" localSheetId="2">#REF!</definedName>
    <definedName name="ㅇㄹㄴㅁㅇㄹ" localSheetId="3">#REF!</definedName>
    <definedName name="ㅇㄹㄴㅁㅇㄹ">#REF!</definedName>
    <definedName name="ㅇㄹㄵㄱㅂㅈ듕ㅀ" localSheetId="2">#REF!</definedName>
    <definedName name="ㅇㄹㄵㄱㅂㅈ듕ㅀ" localSheetId="3">#REF!</definedName>
    <definedName name="ㅇㄹㄵㄱㅂㅈ듕ㅀ">#REF!</definedName>
    <definedName name="ㅇ러ㅣㅁ널ㅇ" localSheetId="2">[118]SREA!#REF!</definedName>
    <definedName name="ㅇ러ㅣㅁ널ㅇ" localSheetId="3">[118]SREA!#REF!</definedName>
    <definedName name="ㅇ러ㅣㅁ널ㅇ">[118]SREA!#REF!</definedName>
    <definedName name="ㅇㅁㄴㄹ" localSheetId="2" hidden="1">[99]FAB별!#REF!</definedName>
    <definedName name="ㅇㅁㄴㄹ" localSheetId="3" hidden="1">[99]FAB별!#REF!</definedName>
    <definedName name="ㅇㅁㄴㄹ" hidden="1">[99]FAB별!#REF!</definedName>
    <definedName name="ㅇㅇ" localSheetId="2">#REF!</definedName>
    <definedName name="ㅇㅇ" localSheetId="3">#REF!</definedName>
    <definedName name="ㅇㅇ">{"'AS,SEC'!$A$4:$J$25"}</definedName>
    <definedName name="ㅇㅇㅇ" localSheetId="2" hidden="1">{"'Sheet1'!$A$1:$H$36"}</definedName>
    <definedName name="ㅇㅇㅇ" localSheetId="3" hidden="1">{"'Sheet1'!$A$1:$H$36"}</definedName>
    <definedName name="ㅇㅇㅇ" hidden="1">{"'Sheet1'!$A$1:$H$36"}</definedName>
    <definedName name="아" localSheetId="2">#REF!</definedName>
    <definedName name="아" localSheetId="3">#REF!</definedName>
    <definedName name="아">#REF!</definedName>
    <definedName name="아까" localSheetId="2">#REF!</definedName>
    <definedName name="아까" localSheetId="3">#REF!</definedName>
    <definedName name="아까">#REF!</definedName>
    <definedName name="안">[119]공통!$F$45</definedName>
    <definedName name="안테나05년수요" localSheetId="2">[120]거래선!#REF!</definedName>
    <definedName name="안테나05년수요" localSheetId="3">[120]거래선!#REF!</definedName>
    <definedName name="안테나05년수요">[120]거래선!#REF!</definedName>
    <definedName name="안테나06년수요" localSheetId="2">[120]거래선!#REF!</definedName>
    <definedName name="안테나06년수요" localSheetId="3">[120]거래선!#REF!</definedName>
    <definedName name="안테나06년수요">[120]거래선!#REF!</definedName>
    <definedName name="알" localSheetId="2">#REF!</definedName>
    <definedName name="알" localSheetId="3">#REF!</definedName>
    <definedName name="알">#REF!</definedName>
    <definedName name="어" localSheetId="2">#REF!</definedName>
    <definedName name="어" localSheetId="3">#REF!</definedName>
    <definedName name="어">#REF!</definedName>
    <definedName name="업무조정" localSheetId="2">[121]거래선!#REF!</definedName>
    <definedName name="업무조정" localSheetId="3">[121]거래선!#REF!</definedName>
    <definedName name="업무조정">[121]거래선!#REF!</definedName>
    <definedName name="업전" localSheetId="2">[122]주E95711!#REF!</definedName>
    <definedName name="업전" localSheetId="3">[122]주E95711!#REF!</definedName>
    <definedName name="업전">[122]주E95711!#REF!</definedName>
    <definedName name="업체코드" localSheetId="2">[123]생산실적입력!#REF!</definedName>
    <definedName name="업체코드" localSheetId="3">[123]생산실적입력!#REF!</definedName>
    <definedName name="업체코드">[123]생산실적입력!#REF!</definedName>
    <definedName name="연일수">[34]기초정보!$C$7</definedName>
    <definedName name="완성52">[28]!완성52</definedName>
    <definedName name="외부실패비용04" localSheetId="2">'[31]실패비용(F-COST)'!#REF!</definedName>
    <definedName name="외부실패비용04" localSheetId="3">'[31]실패비용(F-COST)'!#REF!</definedName>
    <definedName name="외부실패비용04">'[31]실패비용(F-COST)'!#REF!</definedName>
    <definedName name="외주손실비04" localSheetId="2">'[31]실패비용(F-COST)'!#REF!</definedName>
    <definedName name="외주손실비04" localSheetId="3">'[31]실패비용(F-COST)'!#REF!</definedName>
    <definedName name="외주손실비04">'[31]실패비용(F-COST)'!#REF!</definedName>
    <definedName name="외주손실비1">'[31]실패비용(F-COST)'!$F$15</definedName>
    <definedName name="외주손실비2">'[31]실패비용(F-COST)'!$G$15</definedName>
    <definedName name="외주손실비3">'[31]실패비용(F-COST)'!$H$15</definedName>
    <definedName name="외주손실비4">'[31]실패비용(F-COST)'!$I$15</definedName>
    <definedName name="외주손실비5">'[31]실패비용(F-COST)'!$J$15</definedName>
    <definedName name="외주손실비6">'[31]실패비용(F-COST)'!$L$15</definedName>
    <definedName name="용__도" localSheetId="2">#REF!</definedName>
    <definedName name="용__도" localSheetId="3">#REF!</definedName>
    <definedName name="용__도">#REF!</definedName>
    <definedName name="우리" localSheetId="2">#REF!</definedName>
    <definedName name="우리" localSheetId="3">#REF!</definedName>
    <definedName name="우리">#REF!</definedName>
    <definedName name="원본" localSheetId="2">#REF!</definedName>
    <definedName name="원본" localSheetId="3">#REF!</definedName>
    <definedName name="원본">#REF!</definedName>
    <definedName name="원수" localSheetId="2">#REF!</definedName>
    <definedName name="원수" localSheetId="3">#REF!</definedName>
    <definedName name="원수">#REF!</definedName>
    <definedName name="원자재반품비04" localSheetId="2">'[31]실패비용(F-COST)'!#REF!</definedName>
    <definedName name="원자재반품비04" localSheetId="3">'[31]실패비용(F-COST)'!#REF!</definedName>
    <definedName name="원자재반품비04">'[31]실패비용(F-COST)'!#REF!</definedName>
    <definedName name="원자재반품비1">'[31]실패비용(F-COST)'!$F$13</definedName>
    <definedName name="원자재반품비2">'[31]실패비용(F-COST)'!$G$13</definedName>
    <definedName name="원자재반품비3">'[31]실패비용(F-COST)'!$H$13</definedName>
    <definedName name="원자재반품비4">'[31]실패비용(F-COST)'!$I$13</definedName>
    <definedName name="원자재반품비5">'[31]실패비용(F-COST)'!$J$13</definedName>
    <definedName name="원자재반품비6">'[31]실패비용(F-COST)'!$L$13</definedName>
    <definedName name="원재성불량ASSY" localSheetId="2">#REF!</definedName>
    <definedName name="원재성불량ASSY" localSheetId="3">#REF!</definedName>
    <definedName name="원재성불량ASSY">#REF!</definedName>
    <definedName name="월_판매" localSheetId="2">#REF!</definedName>
    <definedName name="월_판매" localSheetId="3">#REF!</definedName>
    <definedName name="월_판매">#REF!</definedName>
    <definedName name="월별_1군" localSheetId="2">#REF!</definedName>
    <definedName name="월별_1군" localSheetId="3">#REF!</definedName>
    <definedName name="월별_1군">#REF!</definedName>
    <definedName name="월수">[34]기초정보!$C$6</definedName>
    <definedName name="유실비용04" localSheetId="2">'[31]실패비용(F-COST)'!#REF!</definedName>
    <definedName name="유실비용04" localSheetId="3">'[31]실패비용(F-COST)'!#REF!</definedName>
    <definedName name="유실비용04">'[31]실패비용(F-COST)'!#REF!</definedName>
    <definedName name="유형별2" localSheetId="2">#REF!</definedName>
    <definedName name="유형별2" localSheetId="3">#REF!</definedName>
    <definedName name="유형별2">#REF!</definedName>
    <definedName name="은진" localSheetId="2">#REF!</definedName>
    <definedName name="은진" localSheetId="3">#REF!</definedName>
    <definedName name="은진">#REF!</definedName>
    <definedName name="이" localSheetId="2" hidden="1">{"'AS,SEC'!$A$4:$J$25"}</definedName>
    <definedName name="이" localSheetId="3" hidden="1">{"'AS,SEC'!$A$4:$J$25"}</definedName>
    <definedName name="이">{"'AS,SEC'!$A$4:$J$25"}</definedName>
    <definedName name="이동" localSheetId="2">#REF!</definedName>
    <definedName name="이동" localSheetId="3">#REF!</definedName>
    <definedName name="이동">#REF!</definedName>
    <definedName name="이랜텍_구매원가" localSheetId="2">#REF!</definedName>
    <definedName name="이랜텍_구매원가" localSheetId="3">#REF!</definedName>
    <definedName name="이랜텍_구매원가">#REF!</definedName>
    <definedName name="이름" localSheetId="2">[124]Sheet1!#REF!</definedName>
    <definedName name="이름" localSheetId="3">[124]Sheet1!#REF!</definedName>
    <definedName name="이름">[124]Sheet1!#REF!</definedName>
    <definedName name="인력01_1" localSheetId="2">#REF!</definedName>
    <definedName name="인력01_1" localSheetId="3">#REF!</definedName>
    <definedName name="인력01_1">#REF!</definedName>
    <definedName name="인력계회" localSheetId="2" hidden="1">[60]FAB별!#REF!</definedName>
    <definedName name="인력계회" localSheetId="3" hidden="1">[60]FAB별!#REF!</definedName>
    <definedName name="인력계회" hidden="1">[60]FAB별!#REF!</definedName>
    <definedName name="인쇄매체집행율" localSheetId="2">#REF!</definedName>
    <definedName name="인쇄매체집행율" localSheetId="3">#REF!</definedName>
    <definedName name="인쇄매체집행율">#REF!</definedName>
    <definedName name="일반관리" localSheetId="2">[125]TOEIC기준점수!#REF!</definedName>
    <definedName name="일반관리" localSheetId="3">[125]TOEIC기준점수!#REF!</definedName>
    <definedName name="일반관리">[125]TOEIC기준점수!#REF!</definedName>
    <definedName name="일보" localSheetId="2">#REF!</definedName>
    <definedName name="일보" localSheetId="3">#REF!</definedName>
    <definedName name="일보">#REF!</definedName>
    <definedName name="입고" localSheetId="2" hidden="1">[126]FAB별!#REF!</definedName>
    <definedName name="입고" localSheetId="3" hidden="1">[126]FAB별!#REF!</definedName>
    <definedName name="입고" hidden="1">[126]FAB별!#REF!</definedName>
    <definedName name="입고량">'[127]D1.2 COF모듈자재 입출재고 (B급)'!$K$44:$K$55,'[127]D1.2 COF모듈자재 입출재고 (B급)'!$K$4:$K$40</definedName>
    <definedName name="ㅈㄱㄷㄱ" localSheetId="2" hidden="1">{"'FLASHCARD'!$B$1"}</definedName>
    <definedName name="ㅈㄱㄷㄱ" localSheetId="3" hidden="1">{"'FLASHCARD'!$B$1"}</definedName>
    <definedName name="ㅈㄱㄷㄱ" hidden="1">{"'FLASHCARD'!$B$1"}</definedName>
    <definedName name="ㅈㄷ" localSheetId="2">#REF!</definedName>
    <definedName name="ㅈㄷ" localSheetId="3">#REF!</definedName>
    <definedName name="ㅈㄷ">#REF!</definedName>
    <definedName name="자사" localSheetId="2">#REF!</definedName>
    <definedName name="자사" localSheetId="3">#REF!</definedName>
    <definedName name="자사">#REF!</definedName>
    <definedName name="자재손실비용04" localSheetId="2">'[31]실패비용(F-COST)'!#REF!</definedName>
    <definedName name="자재손실비용04" localSheetId="3">'[31]실패비용(F-COST)'!#REF!</definedName>
    <definedName name="자재손실비용04">'[31]실패비용(F-COST)'!#REF!</definedName>
    <definedName name="자재손실비용1">'[31]실패비용(F-COST)'!$F$10</definedName>
    <definedName name="자재손실비용2">'[31]실패비용(F-COST)'!$G$10</definedName>
    <definedName name="자재손실비용3">'[31]실패비용(F-COST)'!$H$10</definedName>
    <definedName name="자재손실비용4">'[31]실패비용(F-COST)'!$I$10</definedName>
    <definedName name="자재손실비용5">'[31]실패비용(F-COST)'!$J$10</definedName>
    <definedName name="자재손실비용6">'[31]실패비용(F-COST)'!$L$10</definedName>
    <definedName name="자재점검" localSheetId="2">#REF!</definedName>
    <definedName name="자재점검" localSheetId="3">#REF!</definedName>
    <definedName name="자재점검">#REF!</definedName>
    <definedName name="자재코드" localSheetId="2">#REF!</definedName>
    <definedName name="자재코드" localSheetId="3">#REF!</definedName>
    <definedName name="자재코드">#REF!</definedName>
    <definedName name="자재품절04" localSheetId="2">'[31]실패비용(F-COST)'!#REF!</definedName>
    <definedName name="자재품절04" localSheetId="3">'[31]실패비용(F-COST)'!#REF!</definedName>
    <definedName name="자재품절04">'[31]실패비용(F-COST)'!#REF!</definedName>
    <definedName name="자재품절1">'[31]실패비용(F-COST)'!$F$35</definedName>
    <definedName name="자재품절2">'[31]실패비용(F-COST)'!$G$35</definedName>
    <definedName name="자재품절3">'[31]실패비용(F-COST)'!$H$35</definedName>
    <definedName name="자재품절4">'[31]실패비용(F-COST)'!$I$35</definedName>
    <definedName name="자재품절5">'[31]실패비용(F-COST)'!$J$35</definedName>
    <definedName name="자재품절6">'[31]실패비용(F-COST)'!$L$35</definedName>
    <definedName name="잔여" localSheetId="2">[114]산출표!#REF!</definedName>
    <definedName name="잔여" localSheetId="3">[114]산출표!#REF!</definedName>
    <definedName name="잔여">[114]산출표!#REF!</definedName>
    <definedName name="장부재고" localSheetId="2">[110]종합!#REF!</definedName>
    <definedName name="장부재고" localSheetId="3">[110]종합!#REF!</definedName>
    <definedName name="장부재고">[110]종합!#REF!</definedName>
    <definedName name="장비세부" localSheetId="2" hidden="1">#REF!</definedName>
    <definedName name="장비세부" localSheetId="3" hidden="1">#REF!</definedName>
    <definedName name="장비세부" hidden="1">#REF!</definedName>
    <definedName name="장비투자" localSheetId="2" hidden="1">#REF!</definedName>
    <definedName name="장비투자" localSheetId="3" hidden="1">#REF!</definedName>
    <definedName name="장비투자" hidden="1">#REF!</definedName>
    <definedName name="장원">[128]현우실적!$N$3</definedName>
    <definedName name="재검사비1">'[31]실패비용(F-COST)'!$F$22</definedName>
    <definedName name="재검사비2">'[31]실패비용(F-COST)'!$G$22</definedName>
    <definedName name="재검사비3">'[31]실패비용(F-COST)'!$H$22</definedName>
    <definedName name="재검사비4">'[31]실패비용(F-COST)'!$I$22</definedName>
    <definedName name="재검사비5">'[31]실패비용(F-COST)'!$J$22</definedName>
    <definedName name="재검사비6">'[31]실패비용(F-COST)'!$L$22</definedName>
    <definedName name="재검사비용04" localSheetId="2">'[31]실패비용(F-COST)'!#REF!</definedName>
    <definedName name="재검사비용04" localSheetId="3">'[31]실패비용(F-COST)'!#REF!</definedName>
    <definedName name="재검사비용04">'[31]실패비용(F-COST)'!#REF!</definedName>
    <definedName name="재공">[129]재공!$A$1:$IV$65536</definedName>
    <definedName name="재공AREA">[130]재공!$E$4:$U$26,[130]재공!$E$28:$U$48,[130]재공!$E$50:$U$120,[130]재공!$E$122:$U$135,[130]재공!$E$137:$U$243,[130]재공!$E$245:$U$283,[130]재공!$E$285:$U$339</definedName>
    <definedName name="재공MOVE" localSheetId="2">#REF!</definedName>
    <definedName name="재공MOVE" localSheetId="3">#REF!</definedName>
    <definedName name="재공MOVE">#REF!</definedName>
    <definedName name="재작업비1">'[31]실패비용(F-COST)'!$F$18</definedName>
    <definedName name="재작업비2">'[31]실패비용(F-COST)'!$G$18</definedName>
    <definedName name="재작업비3">'[31]실패비용(F-COST)'!$H$18</definedName>
    <definedName name="재작업비4">'[31]실패비용(F-COST)'!$I$18</definedName>
    <definedName name="재작업비5">'[31]실패비용(F-COST)'!$J$18</definedName>
    <definedName name="재작업비6">'[31]실패비용(F-COST)'!$L$18</definedName>
    <definedName name="재작업비용04" localSheetId="2">'[31]실패비용(F-COST)'!#REF!</definedName>
    <definedName name="재작업비용04" localSheetId="3">'[31]실패비용(F-COST)'!#REF!</definedName>
    <definedName name="재작업비용04">'[31]실패비용(F-COST)'!#REF!</definedName>
    <definedName name="재질" localSheetId="2">'[44]내역(C)'!#REF!</definedName>
    <definedName name="재질" localSheetId="3">'[44]내역(C)'!#REF!</definedName>
    <definedName name="재질">'[44]내역(C)'!#REF!</definedName>
    <definedName name="적용" localSheetId="2">#REF!</definedName>
    <definedName name="적용" localSheetId="3">#REF!</definedName>
    <definedName name="적용">#REF!</definedName>
    <definedName name="전년대비" localSheetId="2">#REF!</definedName>
    <definedName name="전년대비" localSheetId="3">#REF!</definedName>
    <definedName name="전년대비">#REF!</definedName>
    <definedName name="전산장비" localSheetId="2" hidden="1">{"'Sheet1'!$A$1:$H$36"}</definedName>
    <definedName name="전산장비" localSheetId="3" hidden="1">{"'Sheet1'!$A$1:$H$36"}</definedName>
    <definedName name="전산장비" hidden="1">{"'Sheet1'!$A$1:$H$36"}</definedName>
    <definedName name="전월SET비교" localSheetId="2">#REF!</definedName>
    <definedName name="전월SET비교" localSheetId="3">#REF!</definedName>
    <definedName name="전월SET비교">#REF!</definedName>
    <definedName name="전일재공">'[127]D1.2 COF모듈자재 입출재고 (B급)'!$J$4:$J$40,'[127]D1.2 COF모듈자재 입출재고 (B급)'!$J$44:$J$55</definedName>
    <definedName name="전자Set" localSheetId="2">#REF!</definedName>
    <definedName name="전자Set" localSheetId="3">#REF!</definedName>
    <definedName name="전자Set">#REF!</definedName>
    <definedName name="전자소자" localSheetId="2">#REF!</definedName>
    <definedName name="전자소자" localSheetId="3">#REF!</definedName>
    <definedName name="전자소자">#REF!</definedName>
    <definedName name="전장" localSheetId="2">#REF!</definedName>
    <definedName name="전장" localSheetId="3">#REF!</definedName>
    <definedName name="전장">#REF!</definedName>
    <definedName name="점" localSheetId="2">[121]거래선!#REF!</definedName>
    <definedName name="점" localSheetId="3">[121]거래선!#REF!</definedName>
    <definedName name="점">[121]거래선!#REF!</definedName>
    <definedName name="정" localSheetId="2">#REF!</definedName>
    <definedName name="정" localSheetId="3">#REF!</definedName>
    <definedName name="정">#REF!</definedName>
    <definedName name="정규" localSheetId="2">[1]SREA!#REF!</definedName>
    <definedName name="정규" localSheetId="3">[1]SREA!#REF!</definedName>
    <definedName name="정규">[1]SREA!#REF!</definedName>
    <definedName name="정리" localSheetId="2">#REF!</definedName>
    <definedName name="정리" localSheetId="3">#REF!</definedName>
    <definedName name="정리">#REF!</definedName>
    <definedName name="정정" localSheetId="2">#REF!</definedName>
    <definedName name="정정" localSheetId="3">#REF!</definedName>
    <definedName name="정정">#REF!</definedName>
    <definedName name="제안활동비04" localSheetId="2">'[31]예방비용(P-COST)'!#REF!</definedName>
    <definedName name="제안활동비04" localSheetId="3">'[31]예방비용(P-COST)'!#REF!</definedName>
    <definedName name="제안활동비04">'[31]예방비용(P-COST)'!#REF!</definedName>
    <definedName name="제안활동비1">'[31]예방비용(P-COST)'!$E$48</definedName>
    <definedName name="제안활동비2">'[31]예방비용(P-COST)'!$F$48</definedName>
    <definedName name="제안활동비3">'[31]예방비용(P-COST)'!$G$48</definedName>
    <definedName name="제안활동비4">'[31]예방비용(P-COST)'!$H$48</definedName>
    <definedName name="제안활동비5">'[31]예방비용(P-COST)'!$I$48</definedName>
    <definedName name="제안활동비6" localSheetId="2">'[31]예방비용(P-COST)'!#REF!</definedName>
    <definedName name="제안활동비6" localSheetId="3">'[31]예방비용(P-COST)'!#REF!</definedName>
    <definedName name="제안활동비6">'[31]예방비용(P-COST)'!#REF!</definedName>
    <definedName name="제원" localSheetId="2">#REF!</definedName>
    <definedName name="제원" localSheetId="3">#REF!</definedName>
    <definedName name="제원">#REF!</definedName>
    <definedName name="제작" localSheetId="2">'[131]내역(CS)'!#REF!</definedName>
    <definedName name="제작" localSheetId="3">'[131]내역(CS)'!#REF!</definedName>
    <definedName name="제작">'[131]내역(CS)'!#REF!</definedName>
    <definedName name="제조" localSheetId="2">#REF!</definedName>
    <definedName name="제조" localSheetId="3">#REF!</definedName>
    <definedName name="제조">#REF!</definedName>
    <definedName name="제조공정내수리비1">'[31]실패비용(F-COST)'!$F$21</definedName>
    <definedName name="제조공정내수리비2">'[31]실패비용(F-COST)'!$G$21</definedName>
    <definedName name="제조공정내수리비3">'[31]실패비용(F-COST)'!$H$21</definedName>
    <definedName name="제조공정내수리비4">'[31]실패비용(F-COST)'!$I$21</definedName>
    <definedName name="제조공정내수리비5">'[31]실패비용(F-COST)'!$J$21</definedName>
    <definedName name="제조공정내수리비6">'[31]실패비용(F-COST)'!$L$21</definedName>
    <definedName name="제조원가" localSheetId="2">#REF!</definedName>
    <definedName name="제조원가" localSheetId="3">#REF!</definedName>
    <definedName name="제조원가">#REF!</definedName>
    <definedName name="제품차" localSheetId="2">#REF!</definedName>
    <definedName name="제품차" localSheetId="3">#REF!</definedName>
    <definedName name="제품차">#REF!</definedName>
    <definedName name="조사" localSheetId="2">#REF!</definedName>
    <definedName name="조사" localSheetId="3">#REF!</definedName>
    <definedName name="조사">#REF!</definedName>
    <definedName name="중회귀1">[28]!중회귀1</definedName>
    <definedName name="지표" localSheetId="2" hidden="1">[132]FAB4생산!#REF!</definedName>
    <definedName name="지표" localSheetId="3" hidden="1">[132]FAB4생산!#REF!</definedName>
    <definedName name="지표" hidden="1">[132]FAB4생산!#REF!</definedName>
    <definedName name="진주" localSheetId="2">#REF!</definedName>
    <definedName name="진주" localSheetId="3">#REF!</definedName>
    <definedName name="진주">#REF!</definedName>
    <definedName name="집계1215" localSheetId="2">#REF!</definedName>
    <definedName name="집계1215" localSheetId="3">#REF!</definedName>
    <definedName name="집계1215">#REF!</definedName>
    <definedName name="집계T">[14]JE9911!$A$1:$Q$250</definedName>
    <definedName name="ㅊ" localSheetId="2">#REF!</definedName>
    <definedName name="ㅊ" localSheetId="3">#REF!</definedName>
    <definedName name="ㅊ">#REF!</definedName>
    <definedName name="ㅊㅊ" localSheetId="2">#REF!</definedName>
    <definedName name="ㅊㅊ" localSheetId="3">#REF!</definedName>
    <definedName name="ㅊㅊ">#REF!</definedName>
    <definedName name="차량2" localSheetId="2" hidden="1">#REF!</definedName>
    <definedName name="차량2" localSheetId="3" hidden="1">#REF!</definedName>
    <definedName name="차량2" hidden="1">#REF!</definedName>
    <definedName name="책연1" localSheetId="2">#REF!</definedName>
    <definedName name="책연1" localSheetId="3">#REF!</definedName>
    <definedName name="책연1">#REF!</definedName>
    <definedName name="책연2" localSheetId="2">#REF!</definedName>
    <definedName name="책연2" localSheetId="3">#REF!</definedName>
    <definedName name="책연2">#REF!</definedName>
    <definedName name="청구_부서" localSheetId="2">#REF!</definedName>
    <definedName name="청구_부서" localSheetId="3">#REF!</definedName>
    <definedName name="청구_부서">#REF!</definedName>
    <definedName name="청구담당" localSheetId="2">#REF!</definedName>
    <definedName name="청구담당" localSheetId="3">#REF!</definedName>
    <definedName name="청구담당">#REF!</definedName>
    <definedName name="초기화3">[28]!초기화3</definedName>
    <definedName name="초기화52">[28]!초기화52</definedName>
    <definedName name="초도" localSheetId="2">[133]검기갑지!#REF!</definedName>
    <definedName name="초도" localSheetId="3">[133]검기갑지!#REF!</definedName>
    <definedName name="초도">[133]검기갑지!#REF!</definedName>
    <definedName name="초도품보증서" localSheetId="2">[133]검기갑지!#REF!</definedName>
    <definedName name="초도품보증서" localSheetId="3">[133]검기갑지!#REF!</definedName>
    <definedName name="초도품보증서">[133]검기갑지!#REF!</definedName>
    <definedName name="총계" localSheetId="2">#REF!</definedName>
    <definedName name="총계" localSheetId="3">#REF!</definedName>
    <definedName name="총계">#REF!</definedName>
    <definedName name="총광고비" localSheetId="2">#REF!</definedName>
    <definedName name="총광고비" localSheetId="3">#REF!</definedName>
    <definedName name="총광고비">#REF!</definedName>
    <definedName name="총소요량" localSheetId="2">[110]종합!#REF!</definedName>
    <definedName name="총소요량" localSheetId="3">[110]종합!#REF!</definedName>
    <definedName name="총소요량">[110]종합!#REF!</definedName>
    <definedName name="총일" localSheetId="2">[114]산출표!#REF!</definedName>
    <definedName name="총일" localSheetId="3">[114]산출표!#REF!</definedName>
    <definedName name="총일">[114]산출표!#REF!</definedName>
    <definedName name="최기성" localSheetId="2">#REF!</definedName>
    <definedName name="최기성" localSheetId="3">#REF!</definedName>
    <definedName name="최기성">#REF!</definedName>
    <definedName name="출고_일자" localSheetId="2">#REF!</definedName>
    <definedName name="출고_일자" localSheetId="3">#REF!</definedName>
    <definedName name="출고_일자">#REF!</definedName>
    <definedName name="출장비용04" localSheetId="2">'[31]실패비용(F-COST)'!#REF!</definedName>
    <definedName name="출장비용04" localSheetId="3">'[31]실패비용(F-COST)'!#REF!</definedName>
    <definedName name="출장비용04">'[31]실패비용(F-COST)'!#REF!</definedName>
    <definedName name="출하일" localSheetId="2">#REF!</definedName>
    <definedName name="출하일" localSheetId="3">#REF!</definedName>
    <definedName name="출하일">#REF!</definedName>
    <definedName name="ㅋ" localSheetId="2">#REF!</definedName>
    <definedName name="ㅋ" localSheetId="3">#REF!</definedName>
    <definedName name="ㅋ">#REF!</definedName>
    <definedName name="ㅋㅋㅋ" localSheetId="2">#REF!</definedName>
    <definedName name="ㅋㅋㅋ" localSheetId="3">#REF!</definedName>
    <definedName name="ㅋㅋㅋ">#REF!</definedName>
    <definedName name="클레임처리비04" localSheetId="2">'[31]실패비용(F-COST)'!#REF!</definedName>
    <definedName name="클레임처리비04" localSheetId="3">'[31]실패비용(F-COST)'!#REF!</definedName>
    <definedName name="클레임처리비04">'[31]실패비용(F-COST)'!#REF!</definedName>
    <definedName name="클레임처리비1">'[31]실패비용(F-COST)'!$F$45</definedName>
    <definedName name="클레임처리비2">'[31]실패비용(F-COST)'!$G$45</definedName>
    <definedName name="클레임처리비3">'[31]실패비용(F-COST)'!$H$45</definedName>
    <definedName name="클레임처리비4">'[31]실패비용(F-COST)'!$I$45</definedName>
    <definedName name="클레임처리비5">'[31]실패비용(F-COST)'!$J$45</definedName>
    <definedName name="클레임처리비6">'[31]실패비용(F-COST)'!$L$45</definedName>
    <definedName name="ㅌ" localSheetId="2">#REF!</definedName>
    <definedName name="ㅌ" localSheetId="3">#REF!</definedName>
    <definedName name="ㅌ">#REF!</definedName>
    <definedName name="ㅌㅌ" localSheetId="2">#REF!</definedName>
    <definedName name="ㅌㅌ" localSheetId="3">#REF!</definedName>
    <definedName name="ㅌㅌ">#REF!</definedName>
    <definedName name="퇴충안분" localSheetId="2">#REF!</definedName>
    <definedName name="퇴충안분" localSheetId="3">#REF!</definedName>
    <definedName name="퇴충안분">#REF!</definedName>
    <definedName name="ㅍㅍ" localSheetId="2">#REF!</definedName>
    <definedName name="ㅍㅍ" localSheetId="3">#REF!</definedName>
    <definedName name="ㅍㅍ">#REF!</definedName>
    <definedName name="ㅍㅍㅍ" localSheetId="2">#REF!</definedName>
    <definedName name="ㅍㅍㅍ" localSheetId="3">#REF!</definedName>
    <definedName name="ㅍㅍㅍ">#REF!</definedName>
    <definedName name="판가1" localSheetId="2">#REF!</definedName>
    <definedName name="판가1" localSheetId="3">#REF!</definedName>
    <definedName name="판가1">#REF!</definedName>
    <definedName name="판가2" localSheetId="2">#REF!</definedName>
    <definedName name="판가2" localSheetId="3">#REF!</definedName>
    <definedName name="판가2">#REF!</definedName>
    <definedName name="판가3" localSheetId="2">#REF!</definedName>
    <definedName name="판가3" localSheetId="3">#REF!</definedName>
    <definedName name="판가3">#REF!</definedName>
    <definedName name="판가4" localSheetId="2">#REF!</definedName>
    <definedName name="판가4" localSheetId="3">#REF!</definedName>
    <definedName name="판가4">#REF!</definedName>
    <definedName name="판가변동" localSheetId="2">[134]거래선!#REF!</definedName>
    <definedName name="판가변동" localSheetId="3">[134]거래선!#REF!</definedName>
    <definedName name="판가변동">[134]거래선!#REF!</definedName>
    <definedName name="판가인하" localSheetId="2">#REF!</definedName>
    <definedName name="판가인하" localSheetId="3">#REF!</definedName>
    <definedName name="판가인하">#REF!</definedName>
    <definedName name="표면처리" localSheetId="2">#REF!</definedName>
    <definedName name="표면처리" localSheetId="3">#REF!</definedName>
    <definedName name="표면처리">#REF!</definedName>
    <definedName name="표지" localSheetId="2">'[135]외화금융(97-03)'!#REF!</definedName>
    <definedName name="표지" localSheetId="3">'[135]외화금융(97-03)'!#REF!</definedName>
    <definedName name="표지">'[135]외화금융(97-03)'!#REF!</definedName>
    <definedName name="표지2" hidden="1">0</definedName>
    <definedName name="표지AREA">[136]총현황!$B$5:$L$28,[136]총현황!$B$61:$L$84</definedName>
    <definedName name="표표" localSheetId="2">[112]SREA!#REF!</definedName>
    <definedName name="표표" localSheetId="3">[112]SREA!#REF!</definedName>
    <definedName name="표표">[112]SREA!#REF!</definedName>
    <definedName name="품의" localSheetId="2">'[104]내역(C)'!#REF!</definedName>
    <definedName name="품의" localSheetId="3">'[104]내역(C)'!#REF!</definedName>
    <definedName name="품의">'[104]내역(C)'!#REF!</definedName>
    <definedName name="품질교육비04" localSheetId="2">'[31]예방비용(P-COST)'!#REF!</definedName>
    <definedName name="품질교육비04" localSheetId="3">'[31]예방비용(P-COST)'!#REF!</definedName>
    <definedName name="품질교육비04">'[31]예방비용(P-COST)'!#REF!</definedName>
    <definedName name="품질교육비1">'[31]예방비용(P-COST)'!$E$41</definedName>
    <definedName name="품질교육비2">'[31]예방비용(P-COST)'!$F$41</definedName>
    <definedName name="품질교육비3">'[31]예방비용(P-COST)'!$G$41</definedName>
    <definedName name="품질교육비4">'[31]예방비용(P-COST)'!$H$41</definedName>
    <definedName name="품질교육비5">'[31]예방비용(P-COST)'!$I$41</definedName>
    <definedName name="품질교육비6" localSheetId="2">'[31]예방비용(P-COST)'!#REF!</definedName>
    <definedName name="품질교육비6" localSheetId="3">'[31]예방비용(P-COST)'!#REF!</definedName>
    <definedName name="품질교육비6">'[31]예방비용(P-COST)'!#REF!</definedName>
    <definedName name="품질기술비04" localSheetId="2">'[31]예방비용(P-COST)'!#REF!</definedName>
    <definedName name="품질기술비04" localSheetId="3">'[31]예방비용(P-COST)'!#REF!</definedName>
    <definedName name="품질기술비04">'[31]예방비용(P-COST)'!#REF!</definedName>
    <definedName name="품질기술비1">'[31]예방비용(P-COST)'!$E$38</definedName>
    <definedName name="품질기술비2">'[31]예방비용(P-COST)'!$F$38</definedName>
    <definedName name="품질기술비3">'[31]예방비용(P-COST)'!$G$38</definedName>
    <definedName name="품질기술비4">'[31]예방비용(P-COST)'!$H$38</definedName>
    <definedName name="품질기술비5">'[31]예방비용(P-COST)'!$I$38</definedName>
    <definedName name="품질기술비6" localSheetId="2">'[31]예방비용(P-COST)'!#REF!</definedName>
    <definedName name="품질기술비6" localSheetId="3">'[31]예방비용(P-COST)'!#REF!</definedName>
    <definedName name="품질기술비6">'[31]예방비용(P-COST)'!#REF!</definedName>
    <definedName name="품질기획비04" localSheetId="2">'[31]예방비용(P-COST)'!#REF!</definedName>
    <definedName name="품질기획비04" localSheetId="3">'[31]예방비용(P-COST)'!#REF!</definedName>
    <definedName name="품질기획비04">'[31]예방비용(P-COST)'!#REF!</definedName>
    <definedName name="품질기획비1">'[31]예방비용(P-COST)'!$E$8</definedName>
    <definedName name="품질기획비2">'[31]예방비용(P-COST)'!$F$8</definedName>
    <definedName name="품질기획비3">'[31]예방비용(P-COST)'!$G$8</definedName>
    <definedName name="품질기획비4">'[31]예방비용(P-COST)'!$H$8</definedName>
    <definedName name="품질기획비5">'[31]예방비용(P-COST)'!$I$8</definedName>
    <definedName name="품질기획비6" localSheetId="2">'[31]예방비용(P-COST)'!#REF!</definedName>
    <definedName name="품질기획비6" localSheetId="3">'[31]예방비용(P-COST)'!#REF!</definedName>
    <definedName name="품질기획비6">'[31]예방비용(P-COST)'!#REF!</definedName>
    <definedName name="품질대응비용1">'[31]실패비용(F-COST)'!$F$46</definedName>
    <definedName name="품질대응비용2">'[31]실패비용(F-COST)'!$G$46</definedName>
    <definedName name="품질대응비용3">'[31]실패비용(F-COST)'!$H$46</definedName>
    <definedName name="품질대응비용4">'[31]실패비용(F-COST)'!$I$46</definedName>
    <definedName name="품질대응비용5">'[31]실패비용(F-COST)'!$J$46</definedName>
    <definedName name="품질대응비용6">'[31]실패비용(F-COST)'!$L$46</definedName>
    <definedName name="품질부서운영비04" localSheetId="2">'[31]예방비용(P-COST)'!#REF!</definedName>
    <definedName name="품질부서운영비04" localSheetId="3">'[31]예방비용(P-COST)'!#REF!</definedName>
    <definedName name="품질부서운영비04">'[31]예방비용(P-COST)'!#REF!</definedName>
    <definedName name="품질부서운영비1">'[31]예방비용(P-COST)'!$E$24</definedName>
    <definedName name="품질부서운영비2">'[31]예방비용(P-COST)'!$F$24</definedName>
    <definedName name="품질부서운영비3">'[31]예방비용(P-COST)'!$G$24</definedName>
    <definedName name="품질부서운영비4">'[31]예방비용(P-COST)'!$H$24</definedName>
    <definedName name="품질부서운영비5">'[31]예방비용(P-COST)'!$I$24</definedName>
    <definedName name="품질부서운영비6" localSheetId="2">'[31]예방비용(P-COST)'!#REF!</definedName>
    <definedName name="품질부서운영비6" localSheetId="3">'[31]예방비용(P-COST)'!#REF!</definedName>
    <definedName name="품질부서운영비6">'[31]예방비용(P-COST)'!#REF!</definedName>
    <definedName name="품질인증비04" localSheetId="2">'[31]예방비용(P-COST)'!#REF!</definedName>
    <definedName name="품질인증비04" localSheetId="3">'[31]예방비용(P-COST)'!#REF!</definedName>
    <definedName name="품질인증비04">'[31]예방비용(P-COST)'!#REF!</definedName>
    <definedName name="품질인증비1">'[31]예방비용(P-COST)'!$E$45</definedName>
    <definedName name="품질인증비2">'[31]예방비용(P-COST)'!$F$45</definedName>
    <definedName name="품질인증비3">'[31]예방비용(P-COST)'!$G$45</definedName>
    <definedName name="품질인증비4">'[31]예방비용(P-COST)'!$H$45</definedName>
    <definedName name="품질인증비5">'[31]예방비용(P-COST)'!$I$45</definedName>
    <definedName name="품질인증비6" localSheetId="2">'[31]예방비용(P-COST)'!#REF!</definedName>
    <definedName name="품질인증비6" localSheetId="3">'[31]예방비용(P-COST)'!#REF!</definedName>
    <definedName name="품질인증비6">'[31]예방비용(P-COST)'!#REF!</definedName>
    <definedName name="피벗테이블매출" localSheetId="2">#REF!</definedName>
    <definedName name="피벗테이블매출" localSheetId="3">#REF!</definedName>
    <definedName name="피벗테이블매출">#REF!</definedName>
    <definedName name="필터" localSheetId="2">#REF!</definedName>
    <definedName name="필터" localSheetId="3">#REF!</definedName>
    <definedName name="필터">#REF!</definedName>
    <definedName name="ㅎㅎ" localSheetId="2">#REF!</definedName>
    <definedName name="ㅎㅎ" localSheetId="3">#REF!</definedName>
    <definedName name="ㅎㅎ">#REF!</definedName>
    <definedName name="ㅎㅎㅎㅎㅎㅎㅎㅎㅎㅎㅎ" localSheetId="2" hidden="1">{"'FLASHCARD'!$B$1"}</definedName>
    <definedName name="ㅎㅎㅎㅎㅎㅎㅎㅎㅎㅎㅎ" localSheetId="3" hidden="1">{"'FLASHCARD'!$B$1"}</definedName>
    <definedName name="ㅎㅎㅎㅎㅎㅎㅎㅎㅎㅎㅎ" hidden="1">{"'FLASHCARD'!$B$1"}</definedName>
    <definedName name="합격여부" localSheetId="2">#REF!</definedName>
    <definedName name="합격여부" localSheetId="3">#REF!</definedName>
    <definedName name="합격여부">#REF!</definedName>
    <definedName name="해당일" localSheetId="2">[137]종합현황!$D$3</definedName>
    <definedName name="해당일">[138]종합현황!$D$3</definedName>
    <definedName name="현" localSheetId="2">'[139]대차,손익'!#REF!</definedName>
    <definedName name="현" localSheetId="3">'[139]대차,손익'!#REF!</definedName>
    <definedName name="현">'[139]대차,손익'!#REF!</definedName>
    <definedName name="현금보상비04" localSheetId="2">'[31]실패비용(F-COST)'!#REF!</definedName>
    <definedName name="현금보상비04" localSheetId="3">'[31]실패비용(F-COST)'!#REF!</definedName>
    <definedName name="현금보상비04">'[31]실패비용(F-COST)'!#REF!</definedName>
    <definedName name="현금보상비용1">'[31]실패비용(F-COST)'!$F$43</definedName>
    <definedName name="현금보상비용2">'[31]실패비용(F-COST)'!$G$43</definedName>
    <definedName name="현금보상비용3">'[31]실패비용(F-COST)'!$H$43</definedName>
    <definedName name="현금보상비용4">'[31]실패비용(F-COST)'!$I$43</definedName>
    <definedName name="현금보상비용5">'[31]실패비용(F-COST)'!$J$43</definedName>
    <definedName name="현금보상비용6">'[31]실패비용(F-COST)'!$L$43</definedName>
    <definedName name="현황표지" localSheetId="2">[112]SREA!#REF!</definedName>
    <definedName name="현황표지" localSheetId="3">[112]SREA!#REF!</definedName>
    <definedName name="현황표지">[112]SREA!#REF!</definedName>
    <definedName name="환율상" localSheetId="2">#REF!</definedName>
    <definedName name="환율상" localSheetId="3">#REF!</definedName>
    <definedName name="환율상">#REF!</definedName>
    <definedName name="환율하" localSheetId="2">#REF!</definedName>
    <definedName name="환율하" localSheetId="3">#REF!</definedName>
    <definedName name="환율하">#REF!</definedName>
    <definedName name="히7101" localSheetId="2">#REF!</definedName>
    <definedName name="히7101" localSheetId="3">#REF!</definedName>
    <definedName name="히7101">#REF!</definedName>
    <definedName name="ㅏ" localSheetId="2">#REF!</definedName>
    <definedName name="ㅏ" localSheetId="3">#REF!</definedName>
    <definedName name="ㅏ">#REF!</definedName>
    <definedName name="ㅏㅏ" localSheetId="2">#REF!</definedName>
    <definedName name="ㅏㅏ" localSheetId="3">#REF!</definedName>
    <definedName name="ㅏㅏ">#REF!</definedName>
    <definedName name="ㅏㅏㅏ" localSheetId="2">'[33]산출기준(파견전산실)'!#REF!</definedName>
    <definedName name="ㅏㅏㅏ" localSheetId="3">'[33]산출기준(파견전산실)'!#REF!</definedName>
    <definedName name="ㅏㅏㅏ">'[33]산출기준(파견전산실)'!#REF!</definedName>
    <definedName name="ㅏㅏㅏㅏ" localSheetId="2" hidden="1">#REF!</definedName>
    <definedName name="ㅏㅏㅏㅏ" localSheetId="3" hidden="1">#REF!</definedName>
    <definedName name="ㅏㅏㅏㅏ" hidden="1">#REF!</definedName>
    <definedName name="ㅐㅐㅐ" localSheetId="2">#REF!</definedName>
    <definedName name="ㅐㅐㅐ" localSheetId="3">#REF!</definedName>
    <definedName name="ㅐㅐㅐ">#REF!</definedName>
    <definedName name="ㅐㅐㅐㅐ" localSheetId="2">#REF!</definedName>
    <definedName name="ㅐㅐㅐㅐ" localSheetId="3">#REF!</definedName>
    <definedName name="ㅐㅐㅐㅐ">#REF!</definedName>
    <definedName name="ㅓㅗㅓㅗㅓㅗ">[140]A1!$F$45</definedName>
    <definedName name="ㅔ" localSheetId="2">#REF!</definedName>
    <definedName name="ㅔ" localSheetId="3">#REF!</definedName>
    <definedName name="ㅔ">#REF!</definedName>
    <definedName name="ㅕㅕ" localSheetId="2">#REF!</definedName>
    <definedName name="ㅕㅕ" localSheetId="3">#REF!</definedName>
    <definedName name="ㅕㅕ">#REF!</definedName>
    <definedName name="ㅗ" localSheetId="2">#REF!</definedName>
    <definedName name="ㅗ" localSheetId="3">#REF!</definedName>
    <definedName name="ㅗ">#REF!</definedName>
    <definedName name="ㅗㅗㅗ">OFFSET('[141]工程不良(月别)'!$N$20,1,0,COUNTA('[141]工程不良(月别)'!$C$1:$C$65536)-6,1)</definedName>
    <definedName name="ㅜ" localSheetId="2">#REF!</definedName>
    <definedName name="ㅜ" localSheetId="3">#REF!</definedName>
    <definedName name="ㅜ">#REF!</definedName>
    <definedName name="ㅠ" localSheetId="2">#REF!</definedName>
    <definedName name="ㅠ" localSheetId="3">#REF!</definedName>
    <definedName name="ㅠ">#REF!</definedName>
    <definedName name="ㅣ" localSheetId="2">#REF!</definedName>
    <definedName name="ㅣ" localSheetId="3">#REF!</definedName>
    <definedName name="ㅣ">#REF!</definedName>
    <definedName name="ㅣㅣㅣ" localSheetId="2">#REF!</definedName>
    <definedName name="ㅣㅣㅣ" localSheetId="3">#REF!</definedName>
    <definedName name="ㅣㅣㅣ">#REF!</definedName>
    <definedName name="个" localSheetId="2">#REF!</definedName>
    <definedName name="个" localSheetId="3">#REF!</definedName>
    <definedName name="个">#REF!</definedName>
    <definedName name="人事" localSheetId="2">{"'AS,SEC'!$A$4:$J$25"}</definedName>
    <definedName name="人事" localSheetId="3">{"'AS,SEC'!$A$4:$J$25"}</definedName>
    <definedName name="人事">{"'AS,SEC'!$A$4:$J$25"}</definedName>
    <definedName name="單位阡원_阡￥" localSheetId="2">#REF!</definedName>
    <definedName name="單位阡원_阡￥" localSheetId="3">#REF!</definedName>
    <definedName name="單位阡원_阡￥">#REF!</definedName>
    <definedName name="少时诵诗书" localSheetId="2">{"'AS,SEC'!$A$4:$J$25"}</definedName>
    <definedName name="少时诵诗书" localSheetId="3">{"'AS,SEC'!$A$4:$J$25"}</definedName>
    <definedName name="少时诵诗书">{"'AS,SEC'!$A$4:$J$25"}</definedName>
    <definedName name="技术" localSheetId="2">{"'AS,SEC'!$A$4:$J$25"}</definedName>
    <definedName name="技术" localSheetId="3">{"'AS,SEC'!$A$4:$J$25"}</definedName>
    <definedName name="技术">{"'AS,SEC'!$A$4:$J$25"}</definedName>
    <definedName name="无尘CAPA计算" localSheetId="2">#REF!</definedName>
    <definedName name="无尘CAPA计算" localSheetId="3">#REF!</definedName>
    <definedName name="无尘CAPA计算">#REF!</definedName>
    <definedName name="最終リレー集計" localSheetId="2">#REF!</definedName>
    <definedName name="最終リレー集計" localSheetId="3">#REF!</definedName>
    <definedName name="最終リレー集計">#REF!</definedName>
    <definedName name="現代綜合商事經由分" localSheetId="2">#REF!</definedName>
    <definedName name="現代綜合商事經由分" localSheetId="3">#REF!</definedName>
    <definedName name="現代綜合商事經由分">#REF!</definedName>
    <definedName name="生产" localSheetId="2">{"'AS,SEC'!$A$4:$J$25"}</definedName>
    <definedName name="生产" localSheetId="3">{"'AS,SEC'!$A$4:$J$25"}</definedName>
    <definedName name="生产">{"'AS,SEC'!$A$4:$J$25"}</definedName>
    <definedName name="郭" localSheetId="2">{"'AS,SEC'!$A$4:$J$25"}</definedName>
    <definedName name="郭" localSheetId="3">{"'AS,SEC'!$A$4:$J$25"}</definedName>
    <definedName name="郭">{"'AS,SEC'!$A$4:$J$25"}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5" l="1"/>
  <c r="P19" i="5"/>
  <c r="P21" i="5" l="1"/>
  <c r="D41" i="5"/>
  <c r="D64" i="5"/>
  <c r="D63" i="5"/>
  <c r="D42" i="5" l="1"/>
  <c r="D43" i="5" s="1"/>
  <c r="O20" i="5" l="1"/>
  <c r="O19" i="5"/>
  <c r="O20" i="6"/>
  <c r="O19" i="6"/>
  <c r="P20" i="6"/>
  <c r="P19" i="6"/>
  <c r="P21" i="6" l="1"/>
  <c r="D65" i="5"/>
  <c r="R11" i="2"/>
  <c r="R7" i="2"/>
  <c r="P65" i="6" l="1"/>
  <c r="P43" i="6"/>
  <c r="P65" i="5" l="1"/>
  <c r="P43" i="5"/>
  <c r="F13" i="2" l="1"/>
  <c r="F12" i="2"/>
  <c r="F9" i="2"/>
  <c r="F8" i="2"/>
  <c r="F11" i="7"/>
  <c r="F10" i="7"/>
  <c r="F7" i="7"/>
  <c r="F6" i="7"/>
  <c r="W22" i="7" l="1"/>
  <c r="W21" i="7"/>
  <c r="W20" i="7"/>
  <c r="W19" i="7"/>
  <c r="F22" i="7"/>
  <c r="F21" i="7"/>
  <c r="F20" i="7"/>
  <c r="F19" i="7"/>
  <c r="O65" i="6" l="1"/>
  <c r="O43" i="6"/>
  <c r="O65" i="5" l="1"/>
  <c r="N20" i="6" l="1"/>
  <c r="N19" i="6"/>
  <c r="M20" i="6"/>
  <c r="M19" i="6"/>
  <c r="N43" i="6"/>
  <c r="N65" i="6"/>
  <c r="N21" i="6" l="1"/>
  <c r="P7" i="2" s="1"/>
  <c r="M20" i="5"/>
  <c r="M19" i="5"/>
  <c r="N65" i="5"/>
  <c r="L19" i="6" l="1"/>
  <c r="M65" i="6"/>
  <c r="M21" i="6" l="1"/>
  <c r="M43" i="6"/>
  <c r="M21" i="5" l="1"/>
  <c r="O11" i="2" s="1"/>
  <c r="L19" i="5"/>
  <c r="O7" i="2"/>
  <c r="M65" i="5"/>
  <c r="M43" i="5"/>
  <c r="K65" i="5" l="1"/>
  <c r="L65" i="6" l="1"/>
  <c r="K65" i="6"/>
  <c r="J65" i="6"/>
  <c r="I65" i="6"/>
  <c r="H65" i="6"/>
  <c r="G65" i="6"/>
  <c r="E65" i="6"/>
  <c r="F64" i="6"/>
  <c r="D64" i="6" s="1"/>
  <c r="F63" i="6"/>
  <c r="D63" i="6" s="1"/>
  <c r="L43" i="6"/>
  <c r="K43" i="6"/>
  <c r="J43" i="6"/>
  <c r="I43" i="6"/>
  <c r="H43" i="6"/>
  <c r="G43" i="6"/>
  <c r="E43" i="6"/>
  <c r="F42" i="6"/>
  <c r="D42" i="6" s="1"/>
  <c r="F41" i="6"/>
  <c r="D41" i="6" s="1"/>
  <c r="L20" i="6"/>
  <c r="K20" i="6"/>
  <c r="J20" i="6"/>
  <c r="I20" i="6"/>
  <c r="H20" i="6"/>
  <c r="G20" i="6"/>
  <c r="E20" i="6"/>
  <c r="K19" i="6"/>
  <c r="J19" i="6"/>
  <c r="I19" i="6"/>
  <c r="H19" i="6"/>
  <c r="G19" i="6"/>
  <c r="E19" i="6"/>
  <c r="E21" i="6" l="1"/>
  <c r="G21" i="6"/>
  <c r="H21" i="6"/>
  <c r="I21" i="6"/>
  <c r="J21" i="6"/>
  <c r="K21" i="6"/>
  <c r="M7" i="2" s="1"/>
  <c r="O21" i="6"/>
  <c r="Q7" i="2" s="1"/>
  <c r="F19" i="6"/>
  <c r="D19" i="6" s="1"/>
  <c r="F20" i="6"/>
  <c r="D20" i="6" s="1"/>
  <c r="D21" i="6" s="1"/>
  <c r="F65" i="6"/>
  <c r="D65" i="6"/>
  <c r="L21" i="6"/>
  <c r="N7" i="2" s="1"/>
  <c r="F21" i="6"/>
  <c r="F43" i="6"/>
  <c r="L65" i="5"/>
  <c r="J65" i="5"/>
  <c r="I65" i="5"/>
  <c r="H65" i="5"/>
  <c r="G65" i="5"/>
  <c r="F65" i="5"/>
  <c r="E65" i="5"/>
  <c r="L43" i="5"/>
  <c r="K43" i="5"/>
  <c r="J43" i="5"/>
  <c r="I43" i="5"/>
  <c r="H43" i="5"/>
  <c r="G43" i="5"/>
  <c r="F43" i="5"/>
  <c r="E43" i="5"/>
  <c r="L20" i="5"/>
  <c r="K20" i="5"/>
  <c r="J20" i="5"/>
  <c r="I20" i="5"/>
  <c r="H20" i="5"/>
  <c r="G20" i="5"/>
  <c r="F20" i="5"/>
  <c r="E20" i="5"/>
  <c r="K19" i="5"/>
  <c r="J19" i="5"/>
  <c r="I19" i="5"/>
  <c r="H19" i="5"/>
  <c r="G19" i="5"/>
  <c r="F19" i="5"/>
  <c r="E19" i="5"/>
  <c r="D43" i="6" l="1"/>
  <c r="E21" i="5"/>
  <c r="F21" i="5"/>
  <c r="G21" i="5"/>
  <c r="H21" i="5"/>
  <c r="I21" i="5"/>
  <c r="J21" i="5"/>
  <c r="F7" i="2"/>
  <c r="L21" i="5"/>
  <c r="N11" i="2" s="1"/>
  <c r="K21" i="5"/>
  <c r="M11" i="2" s="1"/>
  <c r="N43" i="5" l="1"/>
  <c r="N19" i="5"/>
  <c r="D19" i="5" s="1"/>
  <c r="O43" i="5"/>
  <c r="N20" i="5"/>
  <c r="D20" i="5" s="1"/>
  <c r="D21" i="5" s="1"/>
  <c r="F11" i="2" s="1"/>
  <c r="O21" i="5" l="1"/>
  <c r="Q11" i="2" s="1"/>
  <c r="N21" i="5"/>
  <c r="P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I8" authorId="0" shapeId="0" xr:uid="{00000000-0006-0000-0000-000001000000}">
      <text>
        <r>
          <rPr>
            <sz val="8"/>
            <color indexed="81"/>
            <rFont val="Tahoma"/>
            <family val="2"/>
          </rPr>
          <t>SEV_Mixing (HG52AA)</t>
        </r>
      </text>
    </comment>
    <comment ref="J8" authorId="0" shapeId="0" xr:uid="{00000000-0006-0000-0000-000002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8" authorId="0" shapeId="0" xr:uid="{00000000-0006-0000-0000-000003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I9" authorId="0" shapeId="0" xr:uid="{00000000-0006-0000-0000-000004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I12" authorId="0" shapeId="0" xr:uid="{00000000-0006-0000-0000-000005000000}">
      <text>
        <r>
          <rPr>
            <sz val="10"/>
            <color indexed="81"/>
            <rFont val="Times New Roman"/>
            <family val="1"/>
          </rPr>
          <t>SEV: Wrong marking- L7E0</t>
        </r>
      </text>
    </comment>
    <comment ref="Q12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SEV - Non soldering(R9Z0)
-PAD 치우짐(R9Z0)
</t>
        </r>
      </text>
    </comment>
    <comment ref="R12" authorId="0" shapeId="0" xr:uid="{00000000-0006-0000-0000-000007000000}">
      <text>
        <r>
          <rPr>
            <sz val="9"/>
            <color indexed="81"/>
            <rFont val="Tahoma"/>
            <family val="2"/>
          </rPr>
          <t>SEV - Deformation Reel (L6S0)
- SEV_R9Z0_Non soldering</t>
        </r>
      </text>
    </comment>
    <comment ref="O13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SEVT: Deformation Reel- L6S0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Wisol</author>
  </authors>
  <commentList>
    <comment ref="I6" authorId="0" shapeId="0" xr:uid="{00000000-0006-0000-0100-000001000000}">
      <text>
        <r>
          <rPr>
            <sz val="8"/>
            <color indexed="81"/>
            <rFont val="Tahoma"/>
            <family val="2"/>
          </rPr>
          <t>SEV_Mixing (HG52AA)</t>
        </r>
      </text>
    </comment>
    <comment ref="J6" authorId="0" shapeId="0" xr:uid="{00000000-0006-0000-0100-000002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6" authorId="0" shapeId="0" xr:uid="{00000000-0006-0000-0100-000003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I7" authorId="0" shapeId="0" xr:uid="{00000000-0006-0000-0100-000004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I10" authorId="0" shapeId="0" xr:uid="{00000000-0006-0000-0100-000005000000}">
      <text>
        <r>
          <rPr>
            <sz val="10"/>
            <color indexed="81"/>
            <rFont val="Times New Roman"/>
            <family val="1"/>
          </rPr>
          <t>SEV: Wrong marking- L7E0</t>
        </r>
      </text>
    </comment>
    <comment ref="Q10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SEV - Non soldering(R9Z0)
-PAD 치우짐(R9Z0)
</t>
        </r>
      </text>
    </comment>
    <comment ref="O11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SEVT: Deformation Reel- L6S0
</t>
        </r>
      </text>
    </comment>
    <comment ref="I20" authorId="0" shapeId="0" xr:uid="{00000000-0006-0000-0100-000008000000}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100-000009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Q20" authorId="0" shapeId="0" xr:uid="{00000000-0006-0000-0100-00000A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Z20" authorId="0" shapeId="0" xr:uid="{00000000-0006-0000-0100-00000B000000}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AH2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2" authorId="0" shapeId="0" xr:uid="{00000000-0006-0000-0100-00000D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AF22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 xr:uid="{00000000-0006-0000-0100-00000F000000}">
      <text>
        <r>
          <rPr>
            <sz val="8"/>
            <color indexed="81"/>
            <rFont val="Tahoma"/>
            <family val="2"/>
          </rPr>
          <t>SEV_Mixing_2904-002257 (HG52AA)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4" authorId="0" shapeId="0" xr:uid="{00000000-0006-0000-0100-000010000000}">
      <text>
        <r>
          <rPr>
            <b/>
            <sz val="10"/>
            <color indexed="81"/>
            <rFont val="Times New Roman"/>
            <family val="1"/>
          </rPr>
          <t>SEV: Wrong marking- L7E0</t>
        </r>
      </text>
    </comment>
    <comment ref="I25" authorId="0" shapeId="0" xr:uid="{00000000-0006-0000-0100-000011000000}">
      <text>
        <r>
          <rPr>
            <sz val="8"/>
            <color indexed="81"/>
            <rFont val="Tahoma"/>
            <family val="2"/>
          </rPr>
          <t>SEVT_Bump short_2904-002343 (RM81GBB)</t>
        </r>
      </text>
    </comment>
    <comment ref="Q25" authorId="0" shapeId="0" xr:uid="{00000000-0006-0000-0100-000012000000}">
      <text>
        <r>
          <rPr>
            <sz val="8"/>
            <color indexed="81"/>
            <rFont val="Tahoma"/>
            <family val="2"/>
          </rPr>
          <t>SEV_XG50CY_Bump short</t>
        </r>
      </text>
    </comment>
    <comment ref="AF25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SEVT: Deformation Reel- L6S0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26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SEV - Non soldering- R9Z0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100-000015000000}">
      <text>
        <r>
          <rPr>
            <sz val="8"/>
            <color indexed="81"/>
            <rFont val="Tahoma"/>
            <family val="2"/>
          </rPr>
          <t>SEV_Ball open_WG45AQE</t>
        </r>
      </text>
    </comment>
    <comment ref="AH2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SEV - Pad Masalignment- R9Z0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<sst xmlns="http://schemas.openxmlformats.org/spreadsheetml/2006/main" count="234" uniqueCount="60">
  <si>
    <t>구 분</t>
    <phoneticPr fontId="6" type="noConversion"/>
  </si>
  <si>
    <t>19年</t>
    <phoneticPr fontId="6" type="noConversion"/>
  </si>
  <si>
    <t>20年</t>
    <phoneticPr fontId="6" type="noConversion"/>
  </si>
  <si>
    <t>21年</t>
    <phoneticPr fontId="6" type="noConversion"/>
  </si>
  <si>
    <t xml:space="preserve"> 1月</t>
  </si>
  <si>
    <t xml:space="preserve"> 2月</t>
  </si>
  <si>
    <t xml:space="preserve"> 3月</t>
  </si>
  <si>
    <t xml:space="preserve"> 4月</t>
  </si>
  <si>
    <t xml:space="preserve"> 5月 </t>
  </si>
  <si>
    <t xml:space="preserve"> 6月 </t>
  </si>
  <si>
    <t xml:space="preserve"> 7月 </t>
  </si>
  <si>
    <t xml:space="preserve"> 8月 </t>
  </si>
  <si>
    <t xml:space="preserve"> 9月 </t>
  </si>
  <si>
    <t xml:space="preserve"> 10月 </t>
  </si>
  <si>
    <t xml:space="preserve"> 11月 </t>
  </si>
  <si>
    <t xml:space="preserve"> 12月 </t>
  </si>
  <si>
    <t>CSP</t>
    <phoneticPr fontId="6" type="noConversion"/>
  </si>
  <si>
    <t xml:space="preserve"> 목표  </t>
  </si>
  <si>
    <t xml:space="preserve"> 실적 </t>
  </si>
  <si>
    <t>VOC 건수</t>
  </si>
  <si>
    <t>SEV</t>
  </si>
  <si>
    <t>SEVT</t>
  </si>
  <si>
    <t>LFEM</t>
    <phoneticPr fontId="6" type="noConversion"/>
  </si>
  <si>
    <t>CSP</t>
  </si>
  <si>
    <t>LFEM</t>
  </si>
  <si>
    <t>항목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</si>
  <si>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</si>
  <si>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</si>
  <si>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</si>
  <si>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</si>
  <si>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</si>
  <si>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</si>
  <si>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</si>
  <si>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</si>
  <si>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</si>
  <si>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</si>
  <si>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</si>
  <si>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</si>
  <si>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접수 건수</t>
  </si>
  <si>
    <t>당사 귀책 건수(WHC 접수)</t>
  </si>
  <si>
    <t>Model Mixing</t>
  </si>
  <si>
    <t>Wrong Marking</t>
  </si>
  <si>
    <t>Bump short</t>
    <phoneticPr fontId="5" type="noConversion"/>
  </si>
  <si>
    <t>Deformation Reel</t>
  </si>
  <si>
    <t>Pick up</t>
  </si>
  <si>
    <t>Non- soldering</t>
  </si>
  <si>
    <t>Ball Open</t>
  </si>
  <si>
    <t>Pad Masalignment</t>
  </si>
  <si>
    <t>1. 고객(사) GMES 불량율 Data Trend 관리 (CSP)</t>
    <phoneticPr fontId="6" type="noConversion"/>
  </si>
  <si>
    <t>1.1.SEV + SEVT</t>
  </si>
  <si>
    <t>구  분　</t>
  </si>
  <si>
    <t>Total 년</t>
  </si>
  <si>
    <t>Wisol 21년 GMES</t>
  </si>
  <si>
    <r>
      <t xml:space="preserve">Input </t>
    </r>
    <r>
      <rPr>
        <sz val="12"/>
        <color rgb="FF000000"/>
        <rFont val="Malgun Gothic"/>
        <family val="2"/>
      </rPr>
      <t>수량</t>
    </r>
  </si>
  <si>
    <r>
      <t xml:space="preserve">Defect </t>
    </r>
    <r>
      <rPr>
        <sz val="12"/>
        <color rgb="FF000000"/>
        <rFont val="Malgun Gothic"/>
        <family val="2"/>
      </rPr>
      <t>수량</t>
    </r>
  </si>
  <si>
    <t>PPM</t>
  </si>
  <si>
    <t>21년 target</t>
  </si>
  <si>
    <t>1.2.SEV</t>
  </si>
  <si>
    <t>1.3.SEVT</t>
  </si>
  <si>
    <t>1. 고객(사) GMES 불량율 Data Trend 관리.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</si>
</sst>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"/>
  </numFmts>
  <fonts count="3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z val="8"/>
      <name val="Calibri"/>
      <family val="2"/>
      <charset val="129"/>
      <scheme val="minor"/>
    </font>
    <font>
      <b/>
      <sz val="11"/>
      <color rgb="FF000000"/>
      <name val="맑은 고딕"/>
    </font>
    <font>
      <b/>
      <sz val="11"/>
      <color rgb="FF000000"/>
      <name val="맑은 고딕"/>
      <family val="2"/>
    </font>
    <font>
      <b/>
      <sz val="11"/>
      <color rgb="FF0000FF"/>
      <name val="맑은 고딕"/>
      <family val="2"/>
    </font>
    <font>
      <b/>
      <sz val="11"/>
      <color rgb="FFFF0000"/>
      <name val="맑은 고딕"/>
      <family val="2"/>
    </font>
    <font>
      <b/>
      <sz val="11"/>
      <color rgb="FFFF0000"/>
      <name val="맑은 고딕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Malgun Gothic"/>
      <family val="2"/>
    </font>
    <font>
      <b/>
      <sz val="11"/>
      <color rgb="FF000000"/>
      <name val="Malgun Gothic"/>
      <family val="2"/>
    </font>
    <font>
      <sz val="12"/>
      <color rgb="FF000000"/>
      <name val="Malgun Gothic"/>
      <family val="2"/>
    </font>
    <font>
      <sz val="11"/>
      <color rgb="FF000000"/>
      <name val="Malgun Gothic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Malgun Gothic"/>
      <family val="2"/>
    </font>
    <font>
      <b/>
      <sz val="12"/>
      <color rgb="FF0000CC"/>
      <name val="Malgun Gothic"/>
      <family val="2"/>
    </font>
    <font>
      <b/>
      <sz val="12"/>
      <color rgb="FF3333FF"/>
      <name val="Malgun Gothic"/>
      <family val="2"/>
    </font>
    <font>
      <sz val="12"/>
      <color rgb="FF0000FF"/>
      <name val="Malgun Gothic"/>
      <family val="2"/>
    </font>
    <font>
      <b/>
      <sz val="12"/>
      <color rgb="FF0000FF"/>
      <name val="Malgun Gothic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indexed="8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theme="1"/>
      <name val="Calibri Light"/>
      <family val="1"/>
      <scheme val="major"/>
    </font>
    <font>
      <sz val="11"/>
      <color theme="1"/>
      <name val="맑은 고딕"/>
    </font>
    <font>
      <sz val="11"/>
      <color theme="1"/>
      <name val="Calibri Light"/>
      <family val="2"/>
      <scheme val="major"/>
    </font>
    <font>
      <sz val="10"/>
      <color indexed="8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FC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/>
    <xf numFmtId="0" fontId="2" fillId="0" borderId="0"/>
    <xf numFmtId="0" fontId="2" fillId="0" borderId="0"/>
    <xf numFmtId="0" fontId="24" fillId="0" borderId="0">
      <alignment vertical="center"/>
    </xf>
    <xf numFmtId="0" fontId="1" fillId="0" borderId="0"/>
  </cellStyleXfs>
  <cellXfs count="142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 readingOrder="1"/>
    </xf>
    <xf numFmtId="164" fontId="10" fillId="2" borderId="1" xfId="0" applyNumberFormat="1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0" fontId="12" fillId="0" borderId="0" xfId="2" applyFont="1"/>
    <xf numFmtId="0" fontId="2" fillId="0" borderId="0" xfId="2"/>
    <xf numFmtId="0" fontId="13" fillId="0" borderId="0" xfId="2" applyFont="1"/>
    <xf numFmtId="0" fontId="2" fillId="2" borderId="0" xfId="2" applyFill="1"/>
    <xf numFmtId="0" fontId="14" fillId="4" borderId="4" xfId="2" applyFont="1" applyFill="1" applyBorder="1" applyAlignment="1">
      <alignment horizontal="center" vertical="center" wrapText="1" readingOrder="1"/>
    </xf>
    <xf numFmtId="0" fontId="14" fillId="2" borderId="4" xfId="2" applyFont="1" applyFill="1" applyBorder="1" applyAlignment="1">
      <alignment horizontal="center" vertical="center" wrapText="1" readingOrder="1"/>
    </xf>
    <xf numFmtId="3" fontId="16" fillId="2" borderId="4" xfId="2" applyNumberFormat="1" applyFont="1" applyFill="1" applyBorder="1" applyAlignment="1">
      <alignment horizontal="center" vertical="center" wrapText="1" readingOrder="1"/>
    </xf>
    <xf numFmtId="3" fontId="17" fillId="2" borderId="1" xfId="2" applyNumberFormat="1" applyFont="1" applyFill="1" applyBorder="1" applyAlignment="1">
      <alignment horizontal="center" vertical="center" wrapText="1" readingOrder="1"/>
    </xf>
    <xf numFmtId="0" fontId="16" fillId="2" borderId="4" xfId="2" applyFont="1" applyFill="1" applyBorder="1" applyAlignment="1">
      <alignment horizontal="center" vertical="center" wrapText="1" readingOrder="1"/>
    </xf>
    <xf numFmtId="0" fontId="16" fillId="2" borderId="1" xfId="2" applyFont="1" applyFill="1" applyBorder="1" applyAlignment="1">
      <alignment horizontal="center" vertical="center" wrapText="1" readingOrder="1"/>
    </xf>
    <xf numFmtId="0" fontId="18" fillId="2" borderId="0" xfId="2" applyFont="1" applyFill="1"/>
    <xf numFmtId="0" fontId="19" fillId="2" borderId="4" xfId="2" applyFont="1" applyFill="1" applyBorder="1" applyAlignment="1">
      <alignment horizontal="center" vertical="center" wrapText="1" readingOrder="1"/>
    </xf>
    <xf numFmtId="165" fontId="19" fillId="2" borderId="4" xfId="2" applyNumberFormat="1" applyFont="1" applyFill="1" applyBorder="1" applyAlignment="1">
      <alignment horizontal="center" vertical="center" wrapText="1" readingOrder="1"/>
    </xf>
    <xf numFmtId="0" fontId="20" fillId="2" borderId="6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 wrapText="1" readingOrder="1"/>
    </xf>
    <xf numFmtId="0" fontId="22" fillId="2" borderId="1" xfId="2" applyFont="1" applyFill="1" applyBorder="1" applyAlignment="1">
      <alignment horizontal="center" vertical="center" wrapText="1" readingOrder="1"/>
    </xf>
    <xf numFmtId="3" fontId="17" fillId="2" borderId="2" xfId="2" applyNumberFormat="1" applyFont="1" applyFill="1" applyBorder="1" applyAlignment="1">
      <alignment horizontal="center" vertical="center" wrapText="1" readingOrder="1"/>
    </xf>
    <xf numFmtId="0" fontId="16" fillId="2" borderId="2" xfId="2" applyFont="1" applyFill="1" applyBorder="1" applyAlignment="1">
      <alignment horizontal="center" vertical="center" wrapText="1" readingOrder="1"/>
    </xf>
    <xf numFmtId="0" fontId="12" fillId="0" borderId="0" xfId="3" applyFont="1"/>
    <xf numFmtId="0" fontId="2" fillId="0" borderId="0" xfId="3"/>
    <xf numFmtId="0" fontId="13" fillId="0" borderId="0" xfId="3" applyFont="1"/>
    <xf numFmtId="0" fontId="14" fillId="4" borderId="4" xfId="3" applyFont="1" applyFill="1" applyBorder="1" applyAlignment="1">
      <alignment horizontal="center" vertical="center" wrapText="1" readingOrder="1"/>
    </xf>
    <xf numFmtId="0" fontId="14" fillId="2" borderId="4" xfId="3" applyFont="1" applyFill="1" applyBorder="1" applyAlignment="1">
      <alignment horizontal="center" vertical="center" wrapText="1" readingOrder="1"/>
    </xf>
    <xf numFmtId="3" fontId="16" fillId="2" borderId="4" xfId="3" applyNumberFormat="1" applyFont="1" applyFill="1" applyBorder="1" applyAlignment="1">
      <alignment horizontal="center" vertical="center" wrapText="1" readingOrder="1"/>
    </xf>
    <xf numFmtId="3" fontId="17" fillId="2" borderId="1" xfId="3" applyNumberFormat="1" applyFont="1" applyFill="1" applyBorder="1" applyAlignment="1">
      <alignment horizontal="center" vertical="center" wrapText="1" readingOrder="1"/>
    </xf>
    <xf numFmtId="0" fontId="16" fillId="2" borderId="4" xfId="3" applyFont="1" applyFill="1" applyBorder="1" applyAlignment="1">
      <alignment horizontal="center" vertical="center" wrapText="1" readingOrder="1"/>
    </xf>
    <xf numFmtId="0" fontId="16" fillId="2" borderId="1" xfId="3" applyFont="1" applyFill="1" applyBorder="1" applyAlignment="1">
      <alignment horizontal="center" vertical="center" wrapText="1" readingOrder="1"/>
    </xf>
    <xf numFmtId="0" fontId="18" fillId="0" borderId="0" xfId="3" applyFont="1"/>
    <xf numFmtId="0" fontId="19" fillId="2" borderId="4" xfId="3" applyFont="1" applyFill="1" applyBorder="1" applyAlignment="1">
      <alignment horizontal="center" vertical="center" wrapText="1" readingOrder="1"/>
    </xf>
    <xf numFmtId="165" fontId="19" fillId="2" borderId="4" xfId="3" applyNumberFormat="1" applyFont="1" applyFill="1" applyBorder="1" applyAlignment="1">
      <alignment horizontal="center" vertical="center" wrapText="1" readingOrder="1"/>
    </xf>
    <xf numFmtId="0" fontId="23" fillId="2" borderId="6" xfId="3" applyFont="1" applyFill="1" applyBorder="1" applyAlignment="1">
      <alignment horizontal="center" vertical="center"/>
    </xf>
    <xf numFmtId="0" fontId="23" fillId="2" borderId="4" xfId="3" applyFont="1" applyFill="1" applyBorder="1" applyAlignment="1">
      <alignment horizontal="center" vertical="center" wrapText="1" readingOrder="1"/>
    </xf>
    <xf numFmtId="165" fontId="23" fillId="2" borderId="4" xfId="3" applyNumberFormat="1" applyFont="1" applyFill="1" applyBorder="1" applyAlignment="1">
      <alignment horizontal="center" vertical="center" wrapText="1" readingOrder="1"/>
    </xf>
    <xf numFmtId="0" fontId="2" fillId="2" borderId="0" xfId="3" applyFill="1"/>
    <xf numFmtId="3" fontId="17" fillId="2" borderId="1" xfId="0" applyNumberFormat="1" applyFont="1" applyFill="1" applyBorder="1" applyAlignment="1">
      <alignment horizontal="center" vertical="center" wrapText="1" readingOrder="1"/>
    </xf>
    <xf numFmtId="0" fontId="16" fillId="2" borderId="1" xfId="0" applyFont="1" applyFill="1" applyBorder="1" applyAlignment="1">
      <alignment horizontal="center" vertical="center" wrapText="1" readingOrder="1"/>
    </xf>
    <xf numFmtId="0" fontId="18" fillId="2" borderId="0" xfId="3" applyFont="1" applyFill="1"/>
    <xf numFmtId="3" fontId="17" fillId="2" borderId="2" xfId="3" applyNumberFormat="1" applyFont="1" applyFill="1" applyBorder="1" applyAlignment="1">
      <alignment horizontal="center" vertical="center" wrapText="1" readingOrder="1"/>
    </xf>
    <xf numFmtId="3" fontId="17" fillId="2" borderId="4" xfId="3" applyNumberFormat="1" applyFont="1" applyFill="1" applyBorder="1" applyAlignment="1">
      <alignment horizontal="center" vertical="center" wrapText="1" readingOrder="1"/>
    </xf>
    <xf numFmtId="0" fontId="16" fillId="2" borderId="2" xfId="3" applyFont="1" applyFill="1" applyBorder="1" applyAlignment="1">
      <alignment horizontal="center" vertical="center" wrapText="1" readingOrder="1"/>
    </xf>
    <xf numFmtId="165" fontId="10" fillId="2" borderId="1" xfId="0" applyNumberFormat="1" applyFont="1" applyFill="1" applyBorder="1" applyAlignment="1">
      <alignment horizontal="center" vertical="center" wrapText="1" readingOrder="1"/>
    </xf>
    <xf numFmtId="0" fontId="25" fillId="6" borderId="6" xfId="4" applyFont="1" applyFill="1" applyBorder="1" applyAlignment="1">
      <alignment horizontal="center" vertical="center"/>
    </xf>
    <xf numFmtId="0" fontId="25" fillId="7" borderId="4" xfId="4" applyFont="1" applyFill="1" applyBorder="1" applyAlignment="1">
      <alignment horizontal="center" vertical="center"/>
    </xf>
    <xf numFmtId="0" fontId="25" fillId="6" borderId="4" xfId="4" applyFont="1" applyFill="1" applyBorder="1" applyAlignment="1">
      <alignment horizontal="center" vertical="center"/>
    </xf>
    <xf numFmtId="0" fontId="26" fillId="2" borderId="4" xfId="5" applyFont="1" applyFill="1" applyBorder="1" applyAlignment="1">
      <alignment horizontal="center" vertical="center"/>
    </xf>
    <xf numFmtId="0" fontId="26" fillId="2" borderId="4" xfId="4" applyFont="1" applyFill="1" applyBorder="1" applyAlignment="1">
      <alignment horizontal="center" vertical="center"/>
    </xf>
    <xf numFmtId="0" fontId="26" fillId="8" borderId="4" xfId="5" applyFont="1" applyFill="1" applyBorder="1" applyAlignment="1">
      <alignment horizontal="center" vertical="center"/>
    </xf>
    <xf numFmtId="0" fontId="26" fillId="8" borderId="4" xfId="4" applyFont="1" applyFill="1" applyBorder="1" applyAlignment="1">
      <alignment horizontal="center" vertical="center"/>
    </xf>
    <xf numFmtId="0" fontId="0" fillId="0" borderId="4" xfId="0" applyBorder="1" applyAlignment="1"/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/>
    <xf numFmtId="0" fontId="30" fillId="0" borderId="0" xfId="0" applyFont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165" fontId="10" fillId="0" borderId="0" xfId="0" applyNumberFormat="1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26" fillId="2" borderId="6" xfId="4" applyFont="1" applyFill="1" applyBorder="1" applyAlignment="1">
      <alignment horizontal="center" vertical="center"/>
    </xf>
    <xf numFmtId="0" fontId="26" fillId="8" borderId="6" xfId="5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25" fillId="7" borderId="8" xfId="4" applyFont="1" applyFill="1" applyBorder="1" applyAlignment="1">
      <alignment horizontal="center" vertical="center"/>
    </xf>
    <xf numFmtId="0" fontId="26" fillId="2" borderId="8" xfId="5" applyFont="1" applyFill="1" applyBorder="1" applyAlignment="1">
      <alignment horizontal="center" vertical="center"/>
    </xf>
    <xf numFmtId="0" fontId="26" fillId="8" borderId="8" xfId="5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2" fillId="8" borderId="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 wrapText="1" readingOrder="1"/>
    </xf>
    <xf numFmtId="0" fontId="9" fillId="2" borderId="13" xfId="0" applyFont="1" applyFill="1" applyBorder="1" applyAlignment="1">
      <alignment horizontal="center" vertical="center" wrapText="1" readingOrder="1"/>
    </xf>
    <xf numFmtId="0" fontId="5" fillId="2" borderId="13" xfId="0" applyFont="1" applyFill="1" applyBorder="1" applyAlignment="1">
      <alignment horizontal="center" vertical="center" wrapText="1" readingOrder="1"/>
    </xf>
    <xf numFmtId="0" fontId="5" fillId="2" borderId="14" xfId="0" applyFont="1" applyFill="1" applyBorder="1" applyAlignment="1">
      <alignment horizontal="center" vertical="center" wrapText="1" readingOrder="1"/>
    </xf>
    <xf numFmtId="165" fontId="10" fillId="2" borderId="16" xfId="0" applyNumberFormat="1" applyFont="1" applyFill="1" applyBorder="1" applyAlignment="1">
      <alignment horizontal="center" vertical="center" wrapText="1" readingOrder="1"/>
    </xf>
    <xf numFmtId="0" fontId="4" fillId="3" borderId="21" xfId="0" applyFont="1" applyFill="1" applyBorder="1" applyAlignment="1">
      <alignment horizontal="center" vertical="center" wrapText="1" readingOrder="1"/>
    </xf>
    <xf numFmtId="0" fontId="4" fillId="5" borderId="21" xfId="0" applyFont="1" applyFill="1" applyBorder="1" applyAlignment="1">
      <alignment horizontal="center" vertical="center" wrapText="1" readingOrder="1"/>
    </xf>
    <xf numFmtId="0" fontId="4" fillId="2" borderId="22" xfId="0" applyFont="1" applyFill="1" applyBorder="1" applyAlignment="1">
      <alignment horizontal="center" vertical="center" wrapText="1" readingOrder="1"/>
    </xf>
    <xf numFmtId="0" fontId="26" fillId="8" borderId="32" xfId="4" applyFont="1" applyFill="1" applyBorder="1" applyAlignment="1">
      <alignment horizontal="center" vertical="center"/>
    </xf>
    <xf numFmtId="0" fontId="26" fillId="8" borderId="32" xfId="5" applyFont="1" applyFill="1" applyBorder="1" applyAlignment="1">
      <alignment horizontal="center" vertical="center"/>
    </xf>
    <xf numFmtId="0" fontId="26" fillId="8" borderId="33" xfId="5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26" fillId="8" borderId="34" xfId="5" applyFont="1" applyFill="1" applyBorder="1" applyAlignment="1">
      <alignment horizontal="center" vertical="center"/>
    </xf>
    <xf numFmtId="0" fontId="26" fillId="8" borderId="35" xfId="5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11" fillId="2" borderId="4" xfId="0" applyFont="1" applyFill="1" applyBorder="1" applyAlignment="1">
      <alignment horizontal="center" vertical="center" wrapText="1" readingOrder="1"/>
    </xf>
    <xf numFmtId="0" fontId="10" fillId="2" borderId="4" xfId="0" applyFont="1" applyFill="1" applyBorder="1" applyAlignment="1">
      <alignment horizontal="center" vertical="center" wrapText="1" readingOrder="1"/>
    </xf>
    <xf numFmtId="164" fontId="10" fillId="2" borderId="4" xfId="0" applyNumberFormat="1" applyFont="1" applyFill="1" applyBorder="1" applyAlignment="1">
      <alignment horizontal="center" vertical="center" wrapText="1" readingOrder="1"/>
    </xf>
    <xf numFmtId="165" fontId="10" fillId="2" borderId="4" xfId="0" applyNumberFormat="1" applyFont="1" applyFill="1" applyBorder="1" applyAlignment="1">
      <alignment horizontal="center" vertical="center" wrapText="1" readingOrder="1"/>
    </xf>
    <xf numFmtId="0" fontId="34" fillId="8" borderId="4" xfId="0" applyFont="1" applyFill="1" applyBorder="1" applyAlignment="1">
      <alignment horizontal="center"/>
    </xf>
    <xf numFmtId="3" fontId="17" fillId="9" borderId="4" xfId="0" applyNumberFormat="1" applyFont="1" applyFill="1" applyBorder="1" applyAlignment="1">
      <alignment horizontal="center" vertical="center" wrapText="1" readingOrder="1"/>
    </xf>
    <xf numFmtId="0" fontId="16" fillId="9" borderId="4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33" fillId="2" borderId="4" xfId="0" applyFont="1" applyFill="1" applyBorder="1" applyAlignment="1">
      <alignment horizontal="center" vertical="center" wrapText="1" readingOrder="1"/>
    </xf>
    <xf numFmtId="0" fontId="8" fillId="2" borderId="7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7" fillId="2" borderId="4" xfId="0" applyFont="1" applyFill="1" applyBorder="1" applyAlignment="1">
      <alignment horizontal="center" vertical="center" wrapText="1" readingOrder="1"/>
    </xf>
    <xf numFmtId="0" fontId="8" fillId="2" borderId="25" xfId="0" applyFont="1" applyFill="1" applyBorder="1" applyAlignment="1">
      <alignment horizontal="center" vertical="center" wrapText="1" readingOrder="1"/>
    </xf>
    <xf numFmtId="0" fontId="8" fillId="2" borderId="31" xfId="0" applyFont="1" applyFill="1" applyBorder="1" applyAlignment="1">
      <alignment horizontal="center" vertical="center" wrapText="1" readingOrder="1"/>
    </xf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25" fillId="6" borderId="6" xfId="4" applyFont="1" applyFill="1" applyBorder="1" applyAlignment="1">
      <alignment horizontal="center" vertical="center"/>
    </xf>
    <xf numFmtId="0" fontId="25" fillId="6" borderId="9" xfId="4" applyFont="1" applyFill="1" applyBorder="1" applyAlignment="1">
      <alignment horizontal="center" vertical="center"/>
    </xf>
    <xf numFmtId="0" fontId="25" fillId="6" borderId="8" xfId="4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8" borderId="6" xfId="4" applyFont="1" applyFill="1" applyBorder="1" applyAlignment="1">
      <alignment horizontal="left" vertical="center" wrapText="1"/>
    </xf>
    <xf numFmtId="0" fontId="25" fillId="8" borderId="8" xfId="4" applyFont="1" applyFill="1" applyBorder="1" applyAlignment="1">
      <alignment horizontal="left" vertical="center" wrapText="1"/>
    </xf>
    <xf numFmtId="0" fontId="25" fillId="2" borderId="6" xfId="4" applyFont="1" applyFill="1" applyBorder="1" applyAlignment="1">
      <alignment horizontal="left" vertical="center"/>
    </xf>
    <xf numFmtId="0" fontId="25" fillId="2" borderId="8" xfId="4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center" vertical="center" wrapText="1" readingOrder="1"/>
    </xf>
    <xf numFmtId="0" fontId="8" fillId="2" borderId="24" xfId="0" applyFont="1" applyFill="1" applyBorder="1" applyAlignment="1">
      <alignment horizontal="center" vertical="center" wrapText="1" readingOrder="1"/>
    </xf>
    <xf numFmtId="0" fontId="8" fillId="2" borderId="29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0" fontId="8" fillId="2" borderId="11" xfId="0" applyFont="1" applyFill="1" applyBorder="1" applyAlignment="1">
      <alignment horizontal="center" vertical="center" wrapText="1" readingOrder="1"/>
    </xf>
    <xf numFmtId="0" fontId="8" fillId="2" borderId="15" xfId="0" applyFont="1" applyFill="1" applyBorder="1" applyAlignment="1">
      <alignment horizontal="center" vertical="center" wrapText="1" readingOrder="1"/>
    </xf>
    <xf numFmtId="0" fontId="8" fillId="2" borderId="17" xfId="0" applyFont="1" applyFill="1" applyBorder="1" applyAlignment="1">
      <alignment horizontal="center" vertical="center" wrapText="1" readingOrder="1"/>
    </xf>
    <xf numFmtId="0" fontId="33" fillId="2" borderId="10" xfId="0" applyFont="1" applyFill="1" applyBorder="1" applyAlignment="1">
      <alignment horizontal="center" vertical="center" wrapText="1" readingOrder="1"/>
    </xf>
    <xf numFmtId="0" fontId="33" fillId="2" borderId="3" xfId="0" applyFont="1" applyFill="1" applyBorder="1" applyAlignment="1">
      <alignment horizontal="center" vertical="center" wrapText="1" readingOrder="1"/>
    </xf>
    <xf numFmtId="0" fontId="8" fillId="2" borderId="18" xfId="0" applyFont="1" applyFill="1" applyBorder="1" applyAlignment="1">
      <alignment horizontal="center" vertical="center" wrapText="1" readingOrder="1"/>
    </xf>
    <xf numFmtId="0" fontId="33" fillId="2" borderId="19" xfId="0" applyFont="1" applyFill="1" applyBorder="1" applyAlignment="1">
      <alignment horizontal="center" vertical="center" wrapText="1" readingOrder="1"/>
    </xf>
    <xf numFmtId="0" fontId="33" fillId="2" borderId="20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5" fillId="2" borderId="4" xfId="4" applyFont="1" applyFill="1" applyBorder="1" applyAlignment="1">
      <alignment horizontal="left" vertical="center"/>
    </xf>
    <xf numFmtId="0" fontId="25" fillId="8" borderId="4" xfId="4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15" fillId="2" borderId="4" xfId="3" applyFont="1" applyFill="1" applyBorder="1" applyAlignment="1">
      <alignment horizontal="center" vertical="center" wrapText="1" readingOrder="1"/>
    </xf>
    <xf numFmtId="0" fontId="14" fillId="4" borderId="4" xfId="3" applyFont="1" applyFill="1" applyBorder="1" applyAlignment="1">
      <alignment horizontal="center" vertical="center" wrapText="1" readingOrder="1"/>
    </xf>
    <xf numFmtId="0" fontId="15" fillId="2" borderId="4" xfId="2" applyFont="1" applyFill="1" applyBorder="1" applyAlignment="1">
      <alignment horizontal="center" vertical="center" wrapText="1" readingOrder="1"/>
    </xf>
    <xf numFmtId="0" fontId="14" fillId="4" borderId="4" xfId="2" applyFont="1" applyFill="1" applyBorder="1" applyAlignment="1">
      <alignment horizontal="center" vertical="center" wrapText="1" readingOrder="1"/>
    </xf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2 3" xfId="4" xr:uid="{00000000-0005-0000-0000-000003000000}"/>
    <cellStyle name="표준 2" xfId="1" xr:uid="{00000000-0005-0000-0000-000004000000}"/>
    <cellStyle name="표준 2 2" xfId="3" xr:uid="{00000000-0005-0000-0000-000005000000}"/>
  </cellStyles>
  <dxfs count="0"/>
  <tableStyles count="0" defaultTableStyle="TableStyleMedium2" defaultPivotStyle="PivotStyleLight16"/>
  <colors>
    <mruColors>
      <color rgb="FF0000FF"/>
      <color rgb="FFCEFCC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134" Type="http://schemas.openxmlformats.org/officeDocument/2006/relationships/externalLink" Target="externalLinks/externalLink130.xml"/><Relationship Id="rId139" Type="http://schemas.openxmlformats.org/officeDocument/2006/relationships/externalLink" Target="externalLinks/externalLink13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50" Type="http://schemas.openxmlformats.org/officeDocument/2006/relationships/calcChain" Target="calcChain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45" Type="http://schemas.openxmlformats.org/officeDocument/2006/relationships/externalLink" Target="externalLinks/externalLink14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35" Type="http://schemas.openxmlformats.org/officeDocument/2006/relationships/externalLink" Target="externalLinks/externalLink131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externalLink" Target="externalLinks/externalLink121.xml"/><Relationship Id="rId141" Type="http://schemas.openxmlformats.org/officeDocument/2006/relationships/externalLink" Target="externalLinks/externalLink137.xml"/><Relationship Id="rId146" Type="http://schemas.openxmlformats.org/officeDocument/2006/relationships/externalLink" Target="externalLinks/externalLink14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131" Type="http://schemas.openxmlformats.org/officeDocument/2006/relationships/externalLink" Target="externalLinks/externalLink127.xml"/><Relationship Id="rId136" Type="http://schemas.openxmlformats.org/officeDocument/2006/relationships/externalLink" Target="externalLinks/externalLink132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26" Type="http://schemas.openxmlformats.org/officeDocument/2006/relationships/externalLink" Target="externalLinks/externalLink22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6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75936675857154E-3"/>
                  <c:y val="-3.839590443686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9D-4D5F-8267-607F67F246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불량율'!$D$4:$R$5</c:f>
              <c:multiLvlStrCache>
                <c:ptCount val="15"/>
                <c:lvl>
                  <c:pt idx="3">
                    <c:v> 1月</c:v>
                  </c:pt>
                  <c:pt idx="4">
                    <c:v> 2月</c:v>
                  </c:pt>
                  <c:pt idx="5">
                    <c:v> 3月</c:v>
                  </c:pt>
                  <c:pt idx="6">
                    <c:v> 4月</c:v>
                  </c:pt>
                  <c:pt idx="7">
                    <c:v> 5月 </c:v>
                  </c:pt>
                  <c:pt idx="8">
                    <c:v> 6月 </c:v>
                  </c:pt>
                  <c:pt idx="9">
                    <c:v> 7月 </c:v>
                  </c:pt>
                  <c:pt idx="10">
                    <c:v> 8月 </c:v>
                  </c:pt>
                  <c:pt idx="11">
                    <c:v> 9月 </c:v>
                  </c:pt>
                  <c:pt idx="12">
                    <c:v> 10月 </c:v>
                  </c:pt>
                  <c:pt idx="13">
                    <c:v> 11月 </c:v>
                  </c:pt>
                  <c:pt idx="14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21年</c:v>
                  </c:pt>
                </c:lvl>
              </c:multiLvlStrCache>
            </c:multiLvlStrRef>
          </c:cat>
          <c:val>
            <c:numRef>
              <c:f>'K1 불량율'!$D$10:$R$10</c:f>
              <c:numCache>
                <c:formatCode>General</c:formatCode>
                <c:ptCount val="15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85-4AED-8CA7-D2F521A80FBA}"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5-4AED-8CA7-D2F521A80FBA}"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5-4AED-8CA7-D2F521A80FBA}"/>
                </c:ext>
              </c:extLst>
            </c:dLbl>
            <c:dLbl>
              <c:idx val="3"/>
              <c:layout>
                <c:manualLayout>
                  <c:x val="-1.6413535199733143E-2"/>
                  <c:y val="3.848009501605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3-4F04-A809-86FABCE842DE}"/>
                </c:ext>
              </c:extLst>
            </c:dLbl>
            <c:dLbl>
              <c:idx val="4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3-4F04-A809-86FABCE842DE}"/>
                </c:ext>
              </c:extLst>
            </c:dLbl>
            <c:dLbl>
              <c:idx val="5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5-4AED-8CA7-D2F521A80FBA}"/>
                </c:ext>
              </c:extLst>
            </c:dLbl>
            <c:dLbl>
              <c:idx val="6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46-4F5A-A85B-AB0699703C35}"/>
                </c:ext>
              </c:extLst>
            </c:dLbl>
            <c:dLbl>
              <c:idx val="8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46-4F5A-A85B-AB0699703C35}"/>
                </c:ext>
              </c:extLst>
            </c:dLbl>
            <c:dLbl>
              <c:idx val="9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46-4F5A-A85B-AB0699703C35}"/>
                </c:ext>
              </c:extLst>
            </c:dLbl>
            <c:dLbl>
              <c:idx val="10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불량율'!$D$4:$R$5</c:f>
              <c:multiLvlStrCache>
                <c:ptCount val="15"/>
                <c:lvl>
                  <c:pt idx="3">
                    <c:v> 1月</c:v>
                  </c:pt>
                  <c:pt idx="4">
                    <c:v> 2月</c:v>
                  </c:pt>
                  <c:pt idx="5">
                    <c:v> 3月</c:v>
                  </c:pt>
                  <c:pt idx="6">
                    <c:v> 4月</c:v>
                  </c:pt>
                  <c:pt idx="7">
                    <c:v> 5月 </c:v>
                  </c:pt>
                  <c:pt idx="8">
                    <c:v> 6月 </c:v>
                  </c:pt>
                  <c:pt idx="9">
                    <c:v> 7月 </c:v>
                  </c:pt>
                  <c:pt idx="10">
                    <c:v> 8月 </c:v>
                  </c:pt>
                  <c:pt idx="11">
                    <c:v> 9月 </c:v>
                  </c:pt>
                  <c:pt idx="12">
                    <c:v> 10月 </c:v>
                  </c:pt>
                  <c:pt idx="13">
                    <c:v> 11月 </c:v>
                  </c:pt>
                  <c:pt idx="14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21年</c:v>
                  </c:pt>
                </c:lvl>
              </c:multiLvlStrCache>
            </c:multiLvlStrRef>
          </c:cat>
          <c:val>
            <c:numRef>
              <c:f>'K1 불량율'!$D$11:$R$11</c:f>
              <c:numCache>
                <c:formatCode>0.0_ </c:formatCode>
                <c:ptCount val="15"/>
                <c:pt idx="0" formatCode="General">
                  <c:v>8.4</c:v>
                </c:pt>
                <c:pt idx="1">
                  <c:v>6.9</c:v>
                </c:pt>
                <c:pt idx="2">
                  <c:v>6.5680184673607727</c:v>
                </c:pt>
                <c:pt idx="3" formatCode="General">
                  <c:v>5.7</c:v>
                </c:pt>
                <c:pt idx="4" formatCode="General">
                  <c:v>7.1</c:v>
                </c:pt>
                <c:pt idx="5" formatCode="General">
                  <c:v>10.9</c:v>
                </c:pt>
                <c:pt idx="6" formatCode="General">
                  <c:v>5.0999999999999996</c:v>
                </c:pt>
                <c:pt idx="7" formatCode="General">
                  <c:v>4</c:v>
                </c:pt>
                <c:pt idx="8" formatCode="General">
                  <c:v>7.5</c:v>
                </c:pt>
                <c:pt idx="9" formatCode="0.0">
                  <c:v>5.2730523611990243</c:v>
                </c:pt>
                <c:pt idx="10" formatCode="0.0">
                  <c:v>6.635408235776115</c:v>
                </c:pt>
                <c:pt idx="11" formatCode="0.0">
                  <c:v>5.9568453630020333</c:v>
                </c:pt>
                <c:pt idx="12" formatCode="0.0">
                  <c:v>4.5936348146070234</c:v>
                </c:pt>
                <c:pt idx="13" formatCode="0.0">
                  <c:v>7.4124914207275223</c:v>
                </c:pt>
                <c:pt idx="14" formatCode="0.0">
                  <c:v>8.5751883124088835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불량율'!$D$6:$R$6</c:f>
              <c:numCache>
                <c:formatCode>General</c:formatCode>
                <c:ptCount val="15"/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89160030872412E-2"/>
                  <c:y val="4.46913621878635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85-4AED-8CA7-D2F521A80FBA}"/>
                </c:ext>
              </c:extLst>
            </c:dLbl>
            <c:dLbl>
              <c:idx val="2"/>
              <c:layout>
                <c:manualLayout>
                  <c:x val="-1.528813111686053E-2"/>
                  <c:y val="-9.6172502754561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5-4AED-8CA7-D2F521A80FBA}"/>
                </c:ext>
              </c:extLst>
            </c:dLbl>
            <c:dLbl>
              <c:idx val="3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5-4AED-8CA7-D2F521A80FBA}"/>
                </c:ext>
              </c:extLst>
            </c:dLbl>
            <c:dLbl>
              <c:idx val="4"/>
              <c:layout>
                <c:manualLayout>
                  <c:x val="-2.3146870407728608E-2"/>
                  <c:y val="-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85-4AED-8CA7-D2F521A80FBA}"/>
                </c:ext>
              </c:extLst>
            </c:dLbl>
            <c:dLbl>
              <c:idx val="5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46-4F5A-A85B-AB0699703C35}"/>
                </c:ext>
              </c:extLst>
            </c:dLbl>
            <c:dLbl>
              <c:idx val="6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46-4F5A-A85B-AB0699703C35}"/>
                </c:ext>
              </c:extLst>
            </c:dLbl>
            <c:dLbl>
              <c:idx val="7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46-4F5A-A85B-AB0699703C35}"/>
                </c:ext>
              </c:extLst>
            </c:dLbl>
            <c:dLbl>
              <c:idx val="8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46-4F5A-A85B-AB0699703C35}"/>
                </c:ext>
              </c:extLst>
            </c:dLbl>
            <c:dLbl>
              <c:idx val="10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9D-4D5F-8267-607F67F24643}"/>
                </c:ext>
              </c:extLst>
            </c:dLbl>
            <c:dLbl>
              <c:idx val="14"/>
              <c:layout>
                <c:manualLayout>
                  <c:x val="0"/>
                  <c:y val="-2.5597269624573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2-4C08-AB3E-21CB3AE45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불량율'!$D$7:$R$7</c:f>
              <c:numCache>
                <c:formatCode>0.0_ </c:formatCode>
                <c:ptCount val="15"/>
                <c:pt idx="1">
                  <c:v>14</c:v>
                </c:pt>
                <c:pt idx="2">
                  <c:v>8.626650626219087</c:v>
                </c:pt>
                <c:pt idx="3" formatCode="General">
                  <c:v>9.6</c:v>
                </c:pt>
                <c:pt idx="4" formatCode="General">
                  <c:v>6.7</c:v>
                </c:pt>
                <c:pt idx="5" formatCode="General">
                  <c:v>32.5</c:v>
                </c:pt>
                <c:pt idx="6" formatCode="General">
                  <c:v>6.3</c:v>
                </c:pt>
                <c:pt idx="7" formatCode="General">
                  <c:v>2.5</c:v>
                </c:pt>
                <c:pt idx="8" formatCode="General">
                  <c:v>3.9</c:v>
                </c:pt>
                <c:pt idx="9" formatCode="0.0">
                  <c:v>3.3053105073865776</c:v>
                </c:pt>
                <c:pt idx="10" formatCode="0.0">
                  <c:v>5.2731419488988323</c:v>
                </c:pt>
                <c:pt idx="11" formatCode="0.0">
                  <c:v>1.1625623372153226</c:v>
                </c:pt>
                <c:pt idx="12" formatCode="0.0">
                  <c:v>2.4754269395917694</c:v>
                </c:pt>
                <c:pt idx="13" formatCode="0.0">
                  <c:v>9.403215218682309</c:v>
                </c:pt>
                <c:pt idx="14" formatCode="0.0">
                  <c:v>4.5666268074199783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172720"/>
        <c:axId val="251170544"/>
      </c:lineChart>
      <c:catAx>
        <c:axId val="2511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0544"/>
        <c:crosses val="autoZero"/>
        <c:auto val="1"/>
        <c:lblAlgn val="ctr"/>
        <c:lblOffset val="100"/>
        <c:noMultiLvlLbl val="0"/>
      </c:catAx>
      <c:valAx>
        <c:axId val="25117054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27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LFEM!$B$63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49865489480777E-2"/>
                  <c:y val="4.9073048086039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96-4E1C-BAF4-D3D0CF3DC3DA}"/>
                </c:ext>
              </c:extLst>
            </c:dLbl>
            <c:dLbl>
              <c:idx val="3"/>
              <c:layout>
                <c:manualLayout>
                  <c:x val="-1.7342188484882885E-2"/>
                  <c:y val="5.9929456070354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96-4E1C-BAF4-D3D0CF3DC3DA}"/>
                </c:ext>
              </c:extLst>
            </c:dLbl>
            <c:dLbl>
              <c:idx val="4"/>
              <c:layout>
                <c:manualLayout>
                  <c:x val="-1.5667667985890359E-2"/>
                  <c:y val="5.9314747074340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96-4E1C-BAF4-D3D0CF3DC3DA}"/>
                </c:ext>
              </c:extLst>
            </c:dLbl>
            <c:dLbl>
              <c:idx val="5"/>
              <c:layout>
                <c:manualLayout>
                  <c:x val="-1.3446101756899986E-2"/>
                  <c:y val="5.57912874248475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96-4E1C-BAF4-D3D0CF3DC3DA}"/>
                </c:ext>
              </c:extLst>
            </c:dLbl>
            <c:dLbl>
              <c:idx val="6"/>
              <c:layout>
                <c:manualLayout>
                  <c:x val="-1.6422929991114214E-2"/>
                  <c:y val="6.1834119749796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96-4E1C-BAF4-D3D0CF3DC3DA}"/>
                </c:ext>
              </c:extLst>
            </c:dLbl>
            <c:dLbl>
              <c:idx val="7"/>
              <c:layout>
                <c:manualLayout>
                  <c:x val="-9.3046587088581132E-3"/>
                  <c:y val="7.7187341860505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96-4E1C-BAF4-D3D0CF3DC3DA}"/>
                </c:ext>
              </c:extLst>
            </c:dLbl>
            <c:dLbl>
              <c:idx val="8"/>
              <c:layout>
                <c:manualLayout>
                  <c:x val="-1.6025114781134955E-2"/>
                  <c:y val="4.892080342562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2C-4144-A916-9282CC4718E8}"/>
                </c:ext>
              </c:extLst>
            </c:dLbl>
            <c:dLbl>
              <c:idx val="9"/>
              <c:layout>
                <c:manualLayout>
                  <c:x val="-2.0031411850219713E-2"/>
                  <c:y val="4.8291039351675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96-4E1C-BAF4-D3D0CF3DC3DA}"/>
                </c:ext>
              </c:extLst>
            </c:dLbl>
            <c:dLbl>
              <c:idx val="10"/>
              <c:layout>
                <c:manualLayout>
                  <c:x val="-9.6116175965064339E-3"/>
                  <c:y val="4.8858196497228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96-4E1C-BAF4-D3D0CF3DC3DA}"/>
                </c:ext>
              </c:extLst>
            </c:dLbl>
            <c:dLbl>
              <c:idx val="12"/>
              <c:layout>
                <c:manualLayout>
                  <c:x val="2.0263911701852125E-3"/>
                  <c:y val="4.40689328237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BB-41D3-8CBF-73D89043E0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LFEM!$D$65:$P$65</c:f>
              <c:numCache>
                <c:formatCode>0.0</c:formatCode>
                <c:ptCount val="13"/>
                <c:pt idx="0">
                  <c:v>6.9309637932512151</c:v>
                </c:pt>
                <c:pt idx="1">
                  <c:v>6.2737430487608945</c:v>
                </c:pt>
                <c:pt idx="2">
                  <c:v>9.0610785433035197</c:v>
                </c:pt>
                <c:pt idx="3">
                  <c:v>6.9912860610535033</c:v>
                </c:pt>
                <c:pt idx="4">
                  <c:v>7.52742452463138</c:v>
                </c:pt>
                <c:pt idx="5">
                  <c:v>5.1877596840248357</c:v>
                </c:pt>
                <c:pt idx="6">
                  <c:v>7.5793414941787498</c:v>
                </c:pt>
                <c:pt idx="7">
                  <c:v>6.9718381948584565</c:v>
                </c:pt>
                <c:pt idx="8">
                  <c:v>7.7138160022282243</c:v>
                </c:pt>
                <c:pt idx="9">
                  <c:v>6.8433957320673704</c:v>
                </c:pt>
                <c:pt idx="10">
                  <c:v>3.3023250255222547</c:v>
                </c:pt>
                <c:pt idx="11">
                  <c:v>7.006940261313666</c:v>
                </c:pt>
                <c:pt idx="12">
                  <c:v>8.9857848790077082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896-4E1C-BAF4-D3D0CF3DC3DA}"/>
            </c:ext>
          </c:extLst>
        </c:ser>
        <c:ser>
          <c:idx val="0"/>
          <c:order val="1"/>
          <c:tx>
            <c:strRef>
              <c:f>LFEM!$B$66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65453667745004E-2"/>
                  <c:y val="-5.8722102011970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96-4E1C-BAF4-D3D0CF3DC3DA}"/>
                </c:ext>
              </c:extLst>
            </c:dLbl>
            <c:dLbl>
              <c:idx val="3"/>
              <c:layout>
                <c:manualLayout>
                  <c:x val="-1.2874949431088542E-2"/>
                  <c:y val="-6.72637378118527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96-4E1C-BAF4-D3D0CF3DC3DA}"/>
                </c:ext>
              </c:extLst>
            </c:dLbl>
            <c:dLbl>
              <c:idx val="4"/>
              <c:layout>
                <c:manualLayout>
                  <c:x val="-9.9015273155781489E-3"/>
                  <c:y val="-5.5805113706216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96-4E1C-BAF4-D3D0CF3DC3DA}"/>
                </c:ext>
              </c:extLst>
            </c:dLbl>
            <c:dLbl>
              <c:idx val="10"/>
              <c:layout>
                <c:manualLayout>
                  <c:x val="-1.1797586430272721E-2"/>
                  <c:y val="-6.73205280332245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C4-4F9F-8A0B-6D295384E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LFEM!$D$66:$P$66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96-4E1C-BAF4-D3D0CF3D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75600"/>
        <c:axId val="507369616"/>
      </c:lineChart>
      <c:catAx>
        <c:axId val="507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9616"/>
        <c:crosses val="autoZero"/>
        <c:auto val="1"/>
        <c:lblAlgn val="ctr"/>
        <c:lblOffset val="100"/>
        <c:noMultiLvlLbl val="0"/>
      </c:catAx>
      <c:valAx>
        <c:axId val="507369616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56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K1 </a:t>
            </a:r>
            <a:r>
              <a:rPr lang="ko-KR" altLang="en-US"/>
              <a:t>고객 불량 </a:t>
            </a:r>
            <a:r>
              <a:rPr lang="en-US" altLang="ko-KR"/>
              <a:t>(</a:t>
            </a:r>
            <a:r>
              <a:rPr lang="ko-KR" altLang="en-US"/>
              <a:t>월별 목표 대비 실적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738653346844788E-2"/>
          <c:y val="0.25355527207143802"/>
          <c:w val="0.9224588571405149"/>
          <c:h val="0.53358753101067846"/>
        </c:manualLayout>
      </c:layout>
      <c:lineChart>
        <c:grouping val="standard"/>
        <c:varyColors val="0"/>
        <c:ser>
          <c:idx val="0"/>
          <c:order val="0"/>
          <c:tx>
            <c:strRef>
              <c:f>'K1 불량율'!$B$10:$C$10</c:f>
              <c:strCache>
                <c:ptCount val="2"/>
                <c:pt idx="0">
                  <c:v>LFEM</c:v>
                </c:pt>
                <c:pt idx="1">
                  <c:v> 목표 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75936675857154E-3"/>
                  <c:y val="-3.8395904436860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9D-4D5F-8267-607F67F2464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'K1 불량율'!$D$4:$R$5</c:f>
              <c:multiLvlStrCache>
                <c:ptCount val="15"/>
                <c:lvl>
                  <c:pt idx="3">
                    <c:v> 1月</c:v>
                  </c:pt>
                  <c:pt idx="4">
                    <c:v> 2月</c:v>
                  </c:pt>
                  <c:pt idx="5">
                    <c:v> 3月</c:v>
                  </c:pt>
                  <c:pt idx="6">
                    <c:v> 4月</c:v>
                  </c:pt>
                  <c:pt idx="7">
                    <c:v> 5月 </c:v>
                  </c:pt>
                  <c:pt idx="8">
                    <c:v> 6月 </c:v>
                  </c:pt>
                  <c:pt idx="9">
                    <c:v> 7月 </c:v>
                  </c:pt>
                  <c:pt idx="10">
                    <c:v> 8月 </c:v>
                  </c:pt>
                  <c:pt idx="11">
                    <c:v> 9月 </c:v>
                  </c:pt>
                  <c:pt idx="12">
                    <c:v> 10月 </c:v>
                  </c:pt>
                  <c:pt idx="13">
                    <c:v> 11月 </c:v>
                  </c:pt>
                  <c:pt idx="14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21年</c:v>
                  </c:pt>
                </c:lvl>
              </c:multiLvlStrCache>
            </c:multiLvlStrRef>
          </c:cat>
          <c:val>
            <c:numRef>
              <c:f>'K1 불량율'!$D$10:$R$10</c:f>
              <c:numCache>
                <c:formatCode>General</c:formatCode>
                <c:ptCount val="15"/>
                <c:pt idx="0">
                  <c:v>9.4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3-4F04-A809-86FABCE842DE}"/>
            </c:ext>
          </c:extLst>
        </c:ser>
        <c:ser>
          <c:idx val="1"/>
          <c:order val="1"/>
          <c:tx>
            <c:strRef>
              <c:f>'K1 불량율'!$B$11:$C$11</c:f>
              <c:strCache>
                <c:ptCount val="2"/>
                <c:pt idx="0">
                  <c:v>LFEM</c:v>
                </c:pt>
                <c:pt idx="1">
                  <c:v> 실적 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84017463519596E-2"/>
                  <c:y val="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85-4AED-8CA7-D2F521A80FBA}"/>
                </c:ext>
              </c:extLst>
            </c:dLbl>
            <c:dLbl>
              <c:idx val="1"/>
              <c:layout>
                <c:manualLayout>
                  <c:x val="-1.984017463519595E-2"/>
                  <c:y val="4.9162011173184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5-4AED-8CA7-D2F521A80FBA}"/>
                </c:ext>
              </c:extLst>
            </c:dLbl>
            <c:dLbl>
              <c:idx val="2"/>
              <c:layout>
                <c:manualLayout>
                  <c:x val="-2.0241028620774183E-2"/>
                  <c:y val="7.00868022896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5-4AED-8CA7-D2F521A80FBA}"/>
                </c:ext>
              </c:extLst>
            </c:dLbl>
            <c:dLbl>
              <c:idx val="3"/>
              <c:layout>
                <c:manualLayout>
                  <c:x val="-1.6413535199733143E-2"/>
                  <c:y val="3.8480095016055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3-4F04-A809-86FABCE842DE}"/>
                </c:ext>
              </c:extLst>
            </c:dLbl>
            <c:dLbl>
              <c:idx val="4"/>
              <c:layout>
                <c:manualLayout>
                  <c:x val="-2.2171438549789157E-2"/>
                  <c:y val="5.6036598777108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3-4F04-A809-86FABCE842DE}"/>
                </c:ext>
              </c:extLst>
            </c:dLbl>
            <c:dLbl>
              <c:idx val="5"/>
              <c:layout>
                <c:manualLayout>
                  <c:x val="-9.9239064214014881E-3"/>
                  <c:y val="-2.03308098265018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5-4AED-8CA7-D2F521A80FBA}"/>
                </c:ext>
              </c:extLst>
            </c:dLbl>
            <c:dLbl>
              <c:idx val="6"/>
              <c:layout>
                <c:manualLayout>
                  <c:x val="-1.3698628793733356E-2"/>
                  <c:y val="3.854389721627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46-4F5A-A85B-AB0699703C35}"/>
                </c:ext>
              </c:extLst>
            </c:dLbl>
            <c:dLbl>
              <c:idx val="8"/>
              <c:layout>
                <c:manualLayout>
                  <c:x val="5.683030713560642E-5"/>
                  <c:y val="2.136397839348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46-4F5A-A85B-AB0699703C35}"/>
                </c:ext>
              </c:extLst>
            </c:dLbl>
            <c:dLbl>
              <c:idx val="9"/>
              <c:layout>
                <c:manualLayout>
                  <c:x val="-9.0629020475694832E-17"/>
                  <c:y val="-5.9858643949369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46-4F5A-A85B-AB0699703C35}"/>
                </c:ext>
              </c:extLst>
            </c:dLbl>
            <c:dLbl>
              <c:idx val="10"/>
              <c:layout>
                <c:manualLayout>
                  <c:x val="2.4717291117238101E-3"/>
                  <c:y val="2.55972696245733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'K1 불량율'!$D$4:$R$5</c:f>
              <c:multiLvlStrCache>
                <c:ptCount val="15"/>
                <c:lvl>
                  <c:pt idx="3">
                    <c:v> 1月</c:v>
                  </c:pt>
                  <c:pt idx="4">
                    <c:v> 2月</c:v>
                  </c:pt>
                  <c:pt idx="5">
                    <c:v> 3月</c:v>
                  </c:pt>
                  <c:pt idx="6">
                    <c:v> 4月</c:v>
                  </c:pt>
                  <c:pt idx="7">
                    <c:v> 5月 </c:v>
                  </c:pt>
                  <c:pt idx="8">
                    <c:v> 6月 </c:v>
                  </c:pt>
                  <c:pt idx="9">
                    <c:v> 7月 </c:v>
                  </c:pt>
                  <c:pt idx="10">
                    <c:v> 8月 </c:v>
                  </c:pt>
                  <c:pt idx="11">
                    <c:v> 9月 </c:v>
                  </c:pt>
                  <c:pt idx="12">
                    <c:v> 10月 </c:v>
                  </c:pt>
                  <c:pt idx="13">
                    <c:v> 11月 </c:v>
                  </c:pt>
                  <c:pt idx="14">
                    <c:v> 12月 </c:v>
                  </c:pt>
                </c:lvl>
                <c:lvl>
                  <c:pt idx="0">
                    <c:v>19年</c:v>
                  </c:pt>
                  <c:pt idx="1">
                    <c:v>20年</c:v>
                  </c:pt>
                  <c:pt idx="2">
                    <c:v>21年</c:v>
                  </c:pt>
                  <c:pt idx="3">
                    <c:v>21年</c:v>
                  </c:pt>
                </c:lvl>
              </c:multiLvlStrCache>
            </c:multiLvlStrRef>
          </c:cat>
          <c:val>
            <c:numRef>
              <c:f>'K1 불량율'!$D$11:$R$11</c:f>
              <c:numCache>
                <c:formatCode>0.0_ </c:formatCode>
                <c:ptCount val="15"/>
                <c:pt idx="0" formatCode="General">
                  <c:v>8.4</c:v>
                </c:pt>
                <c:pt idx="1">
                  <c:v>6.9</c:v>
                </c:pt>
                <c:pt idx="2">
                  <c:v>6.5680184673607727</c:v>
                </c:pt>
                <c:pt idx="3" formatCode="General">
                  <c:v>5.7</c:v>
                </c:pt>
                <c:pt idx="4" formatCode="General">
                  <c:v>7.1</c:v>
                </c:pt>
                <c:pt idx="5" formatCode="General">
                  <c:v>10.9</c:v>
                </c:pt>
                <c:pt idx="6" formatCode="General">
                  <c:v>5.0999999999999996</c:v>
                </c:pt>
                <c:pt idx="7" formatCode="General">
                  <c:v>4</c:v>
                </c:pt>
                <c:pt idx="8" formatCode="General">
                  <c:v>7.5</c:v>
                </c:pt>
                <c:pt idx="9" formatCode="0.0">
                  <c:v>5.2730523611990243</c:v>
                </c:pt>
                <c:pt idx="10" formatCode="0.0">
                  <c:v>6.635408235776115</c:v>
                </c:pt>
                <c:pt idx="11" formatCode="0.0">
                  <c:v>5.9568453630020333</c:v>
                </c:pt>
                <c:pt idx="12" formatCode="0.0">
                  <c:v>4.5936348146070234</c:v>
                </c:pt>
                <c:pt idx="13" formatCode="0.0">
                  <c:v>7.4124914207275223</c:v>
                </c:pt>
                <c:pt idx="14" formatCode="0.0">
                  <c:v>8.5751883124088835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03-4F04-A809-86FABCE842DE}"/>
            </c:ext>
          </c:extLst>
        </c:ser>
        <c:ser>
          <c:idx val="2"/>
          <c:order val="2"/>
          <c:tx>
            <c:strRef>
              <c:f>'K1 불량율'!$B$6:$C$6</c:f>
              <c:strCache>
                <c:ptCount val="2"/>
                <c:pt idx="0">
                  <c:v>CSP</c:v>
                </c:pt>
                <c:pt idx="1">
                  <c:v> 목표 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292917005581285E-2"/>
                  <c:y val="-2.9016847754365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5-4AED-8CA7-D2F521A80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불량율'!$D$6:$R$6</c:f>
              <c:numCache>
                <c:formatCode>General</c:formatCode>
                <c:ptCount val="15"/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3-4F04-A809-86FABCE842DE}"/>
            </c:ext>
          </c:extLst>
        </c:ser>
        <c:ser>
          <c:idx val="3"/>
          <c:order val="3"/>
          <c:tx>
            <c:strRef>
              <c:f>'K1 불량율'!$B$7:$C$7</c:f>
              <c:strCache>
                <c:ptCount val="2"/>
                <c:pt idx="0">
                  <c:v>CSP</c:v>
                </c:pt>
                <c:pt idx="1">
                  <c:v> 실적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7089160030872412E-2"/>
                  <c:y val="4.46913621878635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85-4AED-8CA7-D2F521A80FBA}"/>
                </c:ext>
              </c:extLst>
            </c:dLbl>
            <c:dLbl>
              <c:idx val="2"/>
              <c:layout>
                <c:manualLayout>
                  <c:x val="-1.528813111686053E-2"/>
                  <c:y val="-9.6172502754561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5-4AED-8CA7-D2F521A80FBA}"/>
                </c:ext>
              </c:extLst>
            </c:dLbl>
            <c:dLbl>
              <c:idx val="3"/>
              <c:layout>
                <c:manualLayout>
                  <c:x val="-2.2044638483551056E-3"/>
                  <c:y val="-2.6815642458100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5-4AED-8CA7-D2F521A80FBA}"/>
                </c:ext>
              </c:extLst>
            </c:dLbl>
            <c:dLbl>
              <c:idx val="4"/>
              <c:layout>
                <c:manualLayout>
                  <c:x val="-2.3146870407728608E-2"/>
                  <c:y val="-5.36312849162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85-4AED-8CA7-D2F521A80FBA}"/>
                </c:ext>
              </c:extLst>
            </c:dLbl>
            <c:dLbl>
              <c:idx val="5"/>
              <c:layout>
                <c:manualLayout>
                  <c:x val="-1.4943958684072698E-2"/>
                  <c:y val="-4.2826552462526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46-4F5A-A85B-AB0699703C35}"/>
                </c:ext>
              </c:extLst>
            </c:dLbl>
            <c:dLbl>
              <c:idx val="6"/>
              <c:layout>
                <c:manualLayout>
                  <c:x val="1.1207969013054398E-2"/>
                  <c:y val="-7.851443917579781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46-4F5A-A85B-AB0699703C35}"/>
                </c:ext>
              </c:extLst>
            </c:dLbl>
            <c:dLbl>
              <c:idx val="7"/>
              <c:layout>
                <c:manualLayout>
                  <c:x val="3.7359896710181632E-3"/>
                  <c:y val="2.56959314775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46-4F5A-A85B-AB0699703C35}"/>
                </c:ext>
              </c:extLst>
            </c:dLbl>
            <c:dLbl>
              <c:idx val="8"/>
              <c:layout>
                <c:manualLayout>
                  <c:x val="-1.2453298903393876E-3"/>
                  <c:y val="3.4261241970021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46-4F5A-A85B-AB0699703C35}"/>
                </c:ext>
              </c:extLst>
            </c:dLbl>
            <c:dLbl>
              <c:idx val="10"/>
              <c:layout>
                <c:manualLayout>
                  <c:x val="-6.314791354569982E-3"/>
                  <c:y val="-6.0067491563554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9D-4D5F-8267-607F67F246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'K1 불량율'!$D$7:$R$7</c:f>
              <c:numCache>
                <c:formatCode>0.0_ </c:formatCode>
                <c:ptCount val="15"/>
                <c:pt idx="1">
                  <c:v>14</c:v>
                </c:pt>
                <c:pt idx="2">
                  <c:v>8.626650626219087</c:v>
                </c:pt>
                <c:pt idx="3" formatCode="General">
                  <c:v>9.6</c:v>
                </c:pt>
                <c:pt idx="4" formatCode="General">
                  <c:v>6.7</c:v>
                </c:pt>
                <c:pt idx="5" formatCode="General">
                  <c:v>32.5</c:v>
                </c:pt>
                <c:pt idx="6" formatCode="General">
                  <c:v>6.3</c:v>
                </c:pt>
                <c:pt idx="7" formatCode="General">
                  <c:v>2.5</c:v>
                </c:pt>
                <c:pt idx="8" formatCode="General">
                  <c:v>3.9</c:v>
                </c:pt>
                <c:pt idx="9" formatCode="0.0">
                  <c:v>3.3053105073865776</c:v>
                </c:pt>
                <c:pt idx="10" formatCode="0.0">
                  <c:v>5.2731419488988323</c:v>
                </c:pt>
                <c:pt idx="11" formatCode="0.0">
                  <c:v>1.1625623372153226</c:v>
                </c:pt>
                <c:pt idx="12" formatCode="0.0">
                  <c:v>2.4754269395917694</c:v>
                </c:pt>
                <c:pt idx="13" formatCode="0.0">
                  <c:v>9.403215218682309</c:v>
                </c:pt>
                <c:pt idx="14" formatCode="0.0">
                  <c:v>4.5666268074199783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3-4F04-A809-86FABCE84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96848"/>
        <c:axId val="2107998480"/>
      </c:lineChart>
      <c:catAx>
        <c:axId val="21079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98480"/>
        <c:crosses val="autoZero"/>
        <c:auto val="1"/>
        <c:lblAlgn val="ctr"/>
        <c:lblOffset val="100"/>
        <c:noMultiLvlLbl val="0"/>
      </c:catAx>
      <c:valAx>
        <c:axId val="210799848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968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413902398401506"/>
          <c:y val="4.4303059445813552E-2"/>
          <c:w val="0.16339395183268035"/>
          <c:h val="0.18439622528100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0F5-4AA4-BB58-47A9C618ACD3}"/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5-4AA4-BB58-47A9C618ACD3}"/>
                </c:ext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70F5-4AA4-BB58-47A9C618ACD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F5-4AA4-BB58-47A9C618ACD3}"/>
                </c:ext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F5-4AA4-BB58-47A9C618ACD3}"/>
                </c:ext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F5-4AA4-BB58-47A9C618ACD3}"/>
                </c:ext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F5-4AA4-BB58-47A9C618ACD3}"/>
                </c:ext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F5-4AA4-BB58-47A9C618A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70F5-4AA4-BB58-47A9C618ACD3}"/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70F5-4AA4-BB58-47A9C618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57856"/>
        <c:axId val="506457312"/>
      </c:lineChart>
      <c:catAx>
        <c:axId val="506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7312"/>
        <c:crosses val="autoZero"/>
        <c:auto val="1"/>
        <c:lblAlgn val="ctr"/>
        <c:lblOffset val="100"/>
        <c:noMultiLvlLbl val="0"/>
      </c:catAx>
      <c:valAx>
        <c:axId val="50645731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7856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2021</a:t>
            </a:r>
          </a:p>
        </c:rich>
      </c:tx>
      <c:layout>
        <c:manualLayout>
          <c:xMode val="edge"/>
          <c:yMode val="edge"/>
          <c:x val="0.25064988979566905"/>
          <c:y val="2.934705121830701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CSP!$B$19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2831797507484203E-2"/>
                  <c:y val="7.8116622577364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46-41A0-AF52-1DDF2E831CA0}"/>
                </c:ext>
              </c:extLst>
            </c:dLbl>
            <c:dLbl>
              <c:idx val="3"/>
              <c:layout>
                <c:manualLayout>
                  <c:x val="-1.180883620917274E-2"/>
                  <c:y val="-6.4895106897561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46-41A0-AF52-1DDF2E831CA0}"/>
                </c:ext>
              </c:extLst>
            </c:dLbl>
            <c:dLbl>
              <c:idx val="4"/>
              <c:layout>
                <c:manualLayout>
                  <c:x val="-1.3810469552160061E-2"/>
                  <c:y val="-5.4919910191203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46-41A0-AF52-1DDF2E831CA0}"/>
                </c:ext>
              </c:extLst>
            </c:dLbl>
            <c:dLbl>
              <c:idx val="5"/>
              <c:layout>
                <c:manualLayout>
                  <c:x val="-1.0503029018761512E-2"/>
                  <c:y val="-7.1889989875976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6-41A0-AF52-1DDF2E831CA0}"/>
                </c:ext>
              </c:extLst>
            </c:dLbl>
            <c:dLbl>
              <c:idx val="6"/>
              <c:layout>
                <c:manualLayout>
                  <c:x val="-1.3142226919223095E-2"/>
                  <c:y val="-6.2050810016114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6-41A0-AF52-1DDF2E831CA0}"/>
                </c:ext>
              </c:extLst>
            </c:dLbl>
            <c:dLbl>
              <c:idx val="7"/>
              <c:layout>
                <c:manualLayout>
                  <c:x val="-1.0913074048997821E-2"/>
                  <c:y val="-6.9726154004980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6-41A0-AF52-1DDF2E831CA0}"/>
                </c:ext>
              </c:extLst>
            </c:dLbl>
            <c:dLbl>
              <c:idx val="8"/>
              <c:layout>
                <c:manualLayout>
                  <c:x val="-3.3490640342356062E-3"/>
                  <c:y val="-3.46384004326214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6-41A0-AF52-1DDF2E831CA0}"/>
                </c:ext>
              </c:extLst>
            </c:dLbl>
            <c:dLbl>
              <c:idx val="9"/>
              <c:layout>
                <c:manualLayout>
                  <c:x val="-1.1545641118522396E-2"/>
                  <c:y val="-6.5435783281834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6-41A0-AF52-1DDF2E831CA0}"/>
                </c:ext>
              </c:extLst>
            </c:dLbl>
            <c:dLbl>
              <c:idx val="10"/>
              <c:layout>
                <c:manualLayout>
                  <c:x val="-1.15456411185225E-2"/>
                  <c:y val="-5.58656228912208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6-41A0-AF52-1DDF2E831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CSP!$D$21:$P$21</c:f>
              <c:numCache>
                <c:formatCode>0.0</c:formatCode>
                <c:ptCount val="13"/>
                <c:pt idx="0">
                  <c:v>8.626650626219087</c:v>
                </c:pt>
                <c:pt idx="1">
                  <c:v>9.6389576563230968</c:v>
                </c:pt>
                <c:pt idx="2">
                  <c:v>6.6536562898069667</c:v>
                </c:pt>
                <c:pt idx="3">
                  <c:v>32.452039205013541</c:v>
                </c:pt>
                <c:pt idx="4">
                  <c:v>6.3387065471567769</c:v>
                </c:pt>
                <c:pt idx="5">
                  <c:v>2.5163519188057113</c:v>
                </c:pt>
                <c:pt idx="6">
                  <c:v>3.8726902281140148</c:v>
                </c:pt>
                <c:pt idx="7">
                  <c:v>3.3053105073865776</c:v>
                </c:pt>
                <c:pt idx="8">
                  <c:v>5.2731419488988323</c:v>
                </c:pt>
                <c:pt idx="9">
                  <c:v>1.1625623372153226</c:v>
                </c:pt>
                <c:pt idx="10">
                  <c:v>2.4754269395917694</c:v>
                </c:pt>
                <c:pt idx="11">
                  <c:v>9.403215218682309</c:v>
                </c:pt>
                <c:pt idx="12">
                  <c:v>4.5666268074199783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9246-41A0-AF52-1DDF2E831CA0}"/>
            </c:ext>
          </c:extLst>
        </c:ser>
        <c:ser>
          <c:idx val="0"/>
          <c:order val="1"/>
          <c:tx>
            <c:strRef>
              <c:f>CSP!$B$22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>
              <a:solidFill>
                <a:srgbClr val="0000FF">
                  <a:alpha val="43922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33CC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28317678421683E-2"/>
                  <c:y val="-5.4190844822863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46-41A0-AF52-1DDF2E831CA0}"/>
                </c:ext>
              </c:extLst>
            </c:dLbl>
            <c:dLbl>
              <c:idx val="3"/>
              <c:layout>
                <c:manualLayout>
                  <c:x val="-2.397154179401122E-2"/>
                  <c:y val="-5.8280956460796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46-41A0-AF52-1DDF2E831CA0}"/>
                </c:ext>
              </c:extLst>
            </c:dLbl>
            <c:dLbl>
              <c:idx val="4"/>
              <c:layout>
                <c:manualLayout>
                  <c:x val="-1.437441202754715E-2"/>
                  <c:y val="-6.121436292685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46-41A0-AF52-1DDF2E831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CSP!$D$22:$P$22</c:f>
              <c:numCache>
                <c:formatCode>0.0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46-41A0-AF52-1DDF2E83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456224"/>
        <c:axId val="506456768"/>
      </c:lineChart>
      <c:catAx>
        <c:axId val="5064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6768"/>
        <c:crosses val="autoZero"/>
        <c:auto val="1"/>
        <c:lblAlgn val="ctr"/>
        <c:lblOffset val="100"/>
        <c:noMultiLvlLbl val="0"/>
      </c:catAx>
      <c:valAx>
        <c:axId val="50645676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562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CSP!$B$41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dPt>
            <c:idx val="3"/>
            <c:marker>
              <c:spPr>
                <a:solidFill>
                  <a:srgbClr val="FF0000"/>
                </a:solidFill>
                <a:ln w="412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F6E-481F-84FF-8BDC4754B0A3}"/>
              </c:ext>
            </c:extLst>
          </c:dPt>
          <c:dLbls>
            <c:dLbl>
              <c:idx val="0"/>
              <c:layout>
                <c:manualLayout>
                  <c:x val="-1.3312672433083348E-2"/>
                  <c:y val="-6.5255659690036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6E-481F-84FF-8BDC4754B0A3}"/>
                </c:ext>
              </c:extLst>
            </c:dLbl>
            <c:dLbl>
              <c:idx val="1"/>
              <c:layout>
                <c:manualLayout>
                  <c:x val="-1.4133301576493201E-2"/>
                  <c:y val="-6.5255659690036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6E-481F-84FF-8BDC4754B0A3}"/>
                </c:ext>
              </c:extLst>
            </c:dLbl>
            <c:dLbl>
              <c:idx val="2"/>
              <c:layout>
                <c:manualLayout>
                  <c:x val="2.3561102721380706E-3"/>
                  <c:y val="-1.7536575550770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6E-481F-84FF-8BDC4754B0A3}"/>
                </c:ext>
              </c:extLst>
            </c:dLbl>
            <c:dLbl>
              <c:idx val="3"/>
              <c:layout>
                <c:manualLayout>
                  <c:x val="-1.6833427365433893E-2"/>
                  <c:y val="-5.7556730288354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6E-481F-84FF-8BDC4754B0A3}"/>
                </c:ext>
              </c:extLst>
            </c:dLbl>
            <c:dLbl>
              <c:idx val="4"/>
              <c:layout>
                <c:manualLayout>
                  <c:x val="-8.110012896800845E-4"/>
                  <c:y val="-6.32371800050282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6E-481F-84FF-8BDC4754B0A3}"/>
                </c:ext>
              </c:extLst>
            </c:dLbl>
            <c:dLbl>
              <c:idx val="5"/>
              <c:layout>
                <c:manualLayout>
                  <c:x val="-1.0086660656719927E-4"/>
                  <c:y val="-3.7990778568795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6E-481F-84FF-8BDC4754B0A3}"/>
                </c:ext>
              </c:extLst>
            </c:dLbl>
            <c:dLbl>
              <c:idx val="6"/>
              <c:layout>
                <c:manualLayout>
                  <c:x val="-9.4821115565113558E-3"/>
                  <c:y val="5.0385981609480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6E-481F-84FF-8BDC4754B0A3}"/>
                </c:ext>
              </c:extLst>
            </c:dLbl>
            <c:dLbl>
              <c:idx val="7"/>
              <c:layout>
                <c:manualLayout>
                  <c:x val="-4.6176946938077954E-3"/>
                  <c:y val="1.8833422857607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6E-481F-84FF-8BDC4754B0A3}"/>
                </c:ext>
              </c:extLst>
            </c:dLbl>
            <c:dLbl>
              <c:idx val="8"/>
              <c:layout>
                <c:manualLayout>
                  <c:x val="-1.3687648063727572E-2"/>
                  <c:y val="5.0188853688030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6E-481F-84FF-8BDC4754B0A3}"/>
                </c:ext>
              </c:extLst>
            </c:dLbl>
            <c:dLbl>
              <c:idx val="9"/>
              <c:layout>
                <c:manualLayout>
                  <c:x val="-1.6340320840136792E-2"/>
                  <c:y val="3.1475360605551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6E-481F-84FF-8BDC4754B0A3}"/>
                </c:ext>
              </c:extLst>
            </c:dLbl>
            <c:dLbl>
              <c:idx val="10"/>
              <c:layout>
                <c:manualLayout>
                  <c:x val="-1.5209546551393255E-2"/>
                  <c:y val="4.5995238547112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6E-481F-84FF-8BDC4754B0A3}"/>
                </c:ext>
              </c:extLst>
            </c:dLbl>
            <c:dLbl>
              <c:idx val="11"/>
              <c:layout>
                <c:manualLayout>
                  <c:x val="7.1013977325727531E-4"/>
                  <c:y val="-7.5885528851959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B8-4977-8894-3BB257B08F7E}"/>
                </c:ext>
              </c:extLst>
            </c:dLbl>
            <c:dLbl>
              <c:idx val="12"/>
              <c:layout>
                <c:manualLayout>
                  <c:x val="8.0172291962812958E-3"/>
                  <c:y val="-3.49277254228991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B8-4977-8894-3BB257B08F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CSP!$D$43:$P$43</c:f>
              <c:numCache>
                <c:formatCode>0.0</c:formatCode>
                <c:ptCount val="13"/>
                <c:pt idx="0">
                  <c:v>14.857408008603908</c:v>
                </c:pt>
                <c:pt idx="1">
                  <c:v>21.135831615216205</c:v>
                </c:pt>
                <c:pt idx="2">
                  <c:v>1.9473855375465667</c:v>
                </c:pt>
                <c:pt idx="3">
                  <c:v>72.487076913319044</c:v>
                </c:pt>
                <c:pt idx="4">
                  <c:v>3.5461096201268063</c:v>
                </c:pt>
                <c:pt idx="5">
                  <c:v>1.8006555466583165</c:v>
                </c:pt>
                <c:pt idx="6">
                  <c:v>3.8038712290103116</c:v>
                </c:pt>
                <c:pt idx="7">
                  <c:v>2.8731033926229448</c:v>
                </c:pt>
                <c:pt idx="8">
                  <c:v>7.9058082586292251</c:v>
                </c:pt>
                <c:pt idx="9">
                  <c:v>0.81820456054948987</c:v>
                </c:pt>
                <c:pt idx="10">
                  <c:v>2.9520563901811649</c:v>
                </c:pt>
                <c:pt idx="11">
                  <c:v>15.716525411173937</c:v>
                </c:pt>
                <c:pt idx="12">
                  <c:v>8.9835005761690585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F6E-481F-84FF-8BDC4754B0A3}"/>
            </c:ext>
          </c:extLst>
        </c:ser>
        <c:ser>
          <c:idx val="0"/>
          <c:order val="1"/>
          <c:tx>
            <c:strRef>
              <c:f>CSP!$B$44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 cmpd="sng">
              <a:solidFill>
                <a:srgbClr val="0000FF">
                  <a:alpha val="44706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 cmpd="sng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774559863312922E-2"/>
                  <c:y val="5.0940310189076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6E-481F-84FF-8BDC4754B0A3}"/>
                </c:ext>
              </c:extLst>
            </c:dLbl>
            <c:dLbl>
              <c:idx val="1"/>
              <c:layout>
                <c:manualLayout>
                  <c:x val="-1.5774559863312908E-2"/>
                  <c:y val="6.0484127016929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F6E-481F-84FF-8BDC4754B0A3}"/>
                </c:ext>
              </c:extLst>
            </c:dLbl>
            <c:dLbl>
              <c:idx val="2"/>
              <c:layout>
                <c:manualLayout>
                  <c:x val="-1.4473054965158508E-2"/>
                  <c:y val="-5.40416749173089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F6E-481F-84FF-8BDC4754B0A3}"/>
                </c:ext>
              </c:extLst>
            </c:dLbl>
            <c:dLbl>
              <c:idx val="3"/>
              <c:layout>
                <c:manualLayout>
                  <c:x val="-1.1199925235715903E-2"/>
                  <c:y val="-6.8435929990467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F6E-481F-84FF-8BDC4754B0A3}"/>
                </c:ext>
              </c:extLst>
            </c:dLbl>
            <c:dLbl>
              <c:idx val="4"/>
              <c:layout>
                <c:manualLayout>
                  <c:x val="-1.3564797754043902E-2"/>
                  <c:y val="-6.1214191430178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6E-481F-84FF-8BDC4754B0A3}"/>
                </c:ext>
              </c:extLst>
            </c:dLbl>
            <c:dLbl>
              <c:idx val="10"/>
              <c:layout>
                <c:manualLayout>
                  <c:x val="-1.3595432311546333E-2"/>
                  <c:y val="-6.3585491745162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6E-481F-84FF-8BDC4754B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CSP!$D$44:$P$44</c:f>
              <c:numCache>
                <c:formatCode>0.0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F6E-481F-84FF-8BDC4754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29008"/>
        <c:axId val="504127376"/>
      </c:lineChart>
      <c:catAx>
        <c:axId val="5041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7376"/>
        <c:crosses val="autoZero"/>
        <c:auto val="1"/>
        <c:lblAlgn val="ctr"/>
        <c:lblOffset val="100"/>
        <c:noMultiLvlLbl val="0"/>
      </c:catAx>
      <c:valAx>
        <c:axId val="50412737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9008"/>
        <c:crosses val="autoZero"/>
        <c:crossBetween val="between"/>
        <c:majorUnit val="20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SEVT</a:t>
            </a:r>
            <a:r>
              <a:rPr lang="en-US" b="1"/>
              <a:t> Customer GMES Data Trend 2021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CSP!$B$63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0739219847438584E-2"/>
                  <c:y val="-5.8714985409536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88-4D6E-AD36-F9ABECDD3BF6}"/>
                </c:ext>
              </c:extLst>
            </c:dLbl>
            <c:dLbl>
              <c:idx val="4"/>
              <c:layout>
                <c:manualLayout>
                  <c:x val="-1.3557182899973243E-2"/>
                  <c:y val="5.9314747074340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8-4D6E-AD36-F9ABECDD3BF6}"/>
                </c:ext>
              </c:extLst>
            </c:dLbl>
            <c:dLbl>
              <c:idx val="5"/>
              <c:layout>
                <c:manualLayout>
                  <c:x val="-1.1598011337477765E-2"/>
                  <c:y val="-5.810737639584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88-4D6E-AD36-F9ABECDD3BF6}"/>
                </c:ext>
              </c:extLst>
            </c:dLbl>
            <c:dLbl>
              <c:idx val="6"/>
              <c:layout>
                <c:manualLayout>
                  <c:x val="-1.3652427586091984E-2"/>
                  <c:y val="-5.68103217300937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88-4D6E-AD36-F9ABECDD3BF6}"/>
                </c:ext>
              </c:extLst>
            </c:dLbl>
            <c:dLbl>
              <c:idx val="7"/>
              <c:layout>
                <c:manualLayout>
                  <c:x val="-1.0913200307488125E-2"/>
                  <c:y val="-7.0097004442720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88-4D6E-AD36-F9ABECDD3BF6}"/>
                </c:ext>
              </c:extLst>
            </c:dLbl>
            <c:dLbl>
              <c:idx val="8"/>
              <c:layout>
                <c:manualLayout>
                  <c:x val="-1.1469990341719173E-2"/>
                  <c:y val="-7.4389877966251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88-4D6E-AD36-F9ABECDD3BF6}"/>
                </c:ext>
              </c:extLst>
            </c:dLbl>
            <c:dLbl>
              <c:idx val="9"/>
              <c:layout>
                <c:manualLayout>
                  <c:x val="-1.0802452020683176E-2"/>
                  <c:y val="-7.43898779662511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88-4D6E-AD36-F9ABECDD3BF6}"/>
                </c:ext>
              </c:extLst>
            </c:dLbl>
            <c:dLbl>
              <c:idx val="10"/>
              <c:layout>
                <c:manualLayout>
                  <c:x val="-1.0802452020683176E-2"/>
                  <c:y val="-6.4898322647859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88-4D6E-AD36-F9ABECDD3BF6}"/>
                </c:ext>
              </c:extLst>
            </c:dLbl>
            <c:dLbl>
              <c:idx val="11"/>
              <c:layout>
                <c:manualLayout>
                  <c:x val="-1.2969667835428267E-2"/>
                  <c:y val="-6.65705582479882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EF-4557-A02C-D5C4E8837A6E}"/>
                </c:ext>
              </c:extLst>
            </c:dLbl>
            <c:dLbl>
              <c:idx val="12"/>
              <c:layout>
                <c:manualLayout>
                  <c:x val="-5.6538068327549535E-3"/>
                  <c:y val="-2.1207194129480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EF-4557-A02C-D5C4E8837A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CSP!$D$65:$P$65</c:f>
              <c:numCache>
                <c:formatCode>0.0</c:formatCode>
                <c:ptCount val="13"/>
                <c:pt idx="0">
                  <c:v>4.9485667551038812</c:v>
                </c:pt>
                <c:pt idx="1">
                  <c:v>3.9480102324529205</c:v>
                </c:pt>
                <c:pt idx="2">
                  <c:v>8.1494741474437937</c:v>
                </c:pt>
                <c:pt idx="3">
                  <c:v>9.758549098919973</c:v>
                </c:pt>
                <c:pt idx="4">
                  <c:v>9.0291977411387574</c:v>
                </c:pt>
                <c:pt idx="5">
                  <c:v>2.970446796327431</c:v>
                </c:pt>
                <c:pt idx="6">
                  <c:v>3.9110171887575857</c:v>
                </c:pt>
                <c:pt idx="7">
                  <c:v>3.562072036524893</c:v>
                </c:pt>
                <c:pt idx="8">
                  <c:v>3.452689285298113</c:v>
                </c:pt>
                <c:pt idx="9">
                  <c:v>1.3978952171294725</c:v>
                </c:pt>
                <c:pt idx="10">
                  <c:v>2.2568014353257131</c:v>
                </c:pt>
                <c:pt idx="11">
                  <c:v>4.8409113611441823</c:v>
                </c:pt>
                <c:pt idx="12">
                  <c:v>2.6533050939124072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6488-4D6E-AD36-F9ABECDD3BF6}"/>
            </c:ext>
          </c:extLst>
        </c:ser>
        <c:ser>
          <c:idx val="0"/>
          <c:order val="1"/>
          <c:tx>
            <c:strRef>
              <c:f>CSP!$B$66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>
              <a:solidFill>
                <a:srgbClr val="0000FF">
                  <a:alpha val="45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41275">
                <a:solidFill>
                  <a:srgbClr val="0000FF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4400273322777117E-2"/>
                  <c:y val="-5.7772182493461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88-4D6E-AD36-F9ABECDD3BF6}"/>
                </c:ext>
              </c:extLst>
            </c:dLbl>
            <c:dLbl>
              <c:idx val="4"/>
              <c:layout>
                <c:manualLayout>
                  <c:x val="-1.4764528485358227E-2"/>
                  <c:y val="-5.105933604702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88-4D6E-AD36-F9ABECDD3B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CSP!$D$62:$P$62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CSP!$D$66:$P$66</c:f>
              <c:numCache>
                <c:formatCode>0.0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88-4D6E-AD36-F9ABECDD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23024"/>
        <c:axId val="504125744"/>
      </c:lineChart>
      <c:catAx>
        <c:axId val="5041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5744"/>
        <c:crosses val="autoZero"/>
        <c:auto val="1"/>
        <c:lblAlgn val="ctr"/>
        <c:lblOffset val="100"/>
        <c:noMultiLvlLbl val="0"/>
      </c:catAx>
      <c:valAx>
        <c:axId val="504125744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30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4351914697152"/>
          <c:y val="0.1272848016865033"/>
          <c:w val="0.25334470736838549"/>
          <c:h val="0.15291885342585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GMES data </a:t>
            </a:r>
            <a:r>
              <a:rPr lang="en-US" altLang="ko-KR"/>
              <a:t>18</a:t>
            </a:r>
            <a:r>
              <a:rPr lang="ko-KR" altLang="en-US"/>
              <a:t>년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850664770555147E-2"/>
          <c:y val="0.20640656241420524"/>
          <c:w val="0.91146018500474379"/>
          <c:h val="0.63529814281237618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-0.10627168338099439"/>
                  <c:y val="-1.82477627503126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42E-49DD-BADD-0D4A98B6005B}"/>
            </c:ext>
          </c:extLst>
        </c:ser>
        <c:ser>
          <c:idx val="3"/>
          <c:order val="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1.5762829495116322E-2"/>
                  <c:y val="-0.110698102324188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2E-49DD-BADD-0D4A98B6005B}"/>
                </c:ext>
              </c:extLst>
            </c:dLbl>
            <c:dLbl>
              <c:idx val="4"/>
              <c:layout>
                <c:manualLayout>
                  <c:x val="1.8191616782499243E-2"/>
                  <c:y val="-7.107652822109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42E-49DD-BADD-0D4A98B6005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814427264227384E-2"/>
                  <c:y val="-7.04383539610481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2E-49DD-BADD-0D4A98B6005B}"/>
                </c:ext>
              </c:extLst>
            </c:dLbl>
            <c:dLbl>
              <c:idx val="1"/>
              <c:layout>
                <c:manualLayout>
                  <c:x val="-8.2627343516773116E-2"/>
                  <c:y val="-4.4023971225655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2E-49DD-BADD-0D4A98B6005B}"/>
                </c:ext>
              </c:extLst>
            </c:dLbl>
            <c:dLbl>
              <c:idx val="2"/>
              <c:layout>
                <c:manualLayout>
                  <c:x val="-9.2342492666305565E-2"/>
                  <c:y val="-0.118864722309268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2E-49DD-BADD-0D4A98B6005B}"/>
                </c:ext>
              </c:extLst>
            </c:dLbl>
            <c:dLbl>
              <c:idx val="3"/>
              <c:layout>
                <c:manualLayout>
                  <c:x val="3.1525658990232727E-2"/>
                  <c:y val="-5.2828765470786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2E-49DD-BADD-0D4A98B6005B}"/>
                </c:ext>
              </c:extLst>
            </c:dLbl>
            <c:dLbl>
              <c:idx val="4"/>
              <c:layout>
                <c:manualLayout>
                  <c:x val="-4.8575745747662003E-5"/>
                  <c:y val="-4.8426368348220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2E-49DD-BADD-0D4A98B600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42E-49DD-BADD-0D4A98B6005B}"/>
            </c:ext>
          </c:extLst>
        </c:ser>
        <c:ser>
          <c:idx val="0"/>
          <c:order val="3"/>
          <c:spPr>
            <a:ln w="28575" cap="rnd">
              <a:solidFill>
                <a:srgbClr val="0000CC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9525">
                <a:solidFill>
                  <a:srgbClr val="0000CC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[142]Comparison!#REF!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[142]Comparison!#REF!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942E-49DD-BADD-0D4A98B60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27920"/>
        <c:axId val="504125200"/>
      </c:lineChart>
      <c:catAx>
        <c:axId val="5041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5200"/>
        <c:crosses val="autoZero"/>
        <c:auto val="1"/>
        <c:lblAlgn val="ctr"/>
        <c:lblOffset val="100"/>
        <c:noMultiLvlLbl val="0"/>
      </c:catAx>
      <c:valAx>
        <c:axId val="50412520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792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12206356645470451"/>
          <c:w val="1"/>
          <c:h val="5.4989059869827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SEV_SEVT</a:t>
            </a:r>
            <a:r>
              <a:rPr lang="en-US" b="1" baseline="0"/>
              <a:t> </a:t>
            </a:r>
            <a:r>
              <a:rPr lang="en-US" b="1"/>
              <a:t>Customer GMES Data Trend 2021</a:t>
            </a:r>
          </a:p>
        </c:rich>
      </c:tx>
      <c:layout>
        <c:manualLayout>
          <c:xMode val="edge"/>
          <c:yMode val="edge"/>
          <c:x val="0.41760942947455371"/>
          <c:y val="1.4991995352066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90070544095797E-2"/>
          <c:y val="0.25198676944643861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LFEM!$B$19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31235338194346E-2"/>
                  <c:y val="3.511564797865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F5-4F0A-AB36-A7EB8F626683}"/>
                </c:ext>
              </c:extLst>
            </c:dLbl>
            <c:dLbl>
              <c:idx val="3"/>
              <c:layout>
                <c:manualLayout>
                  <c:x val="-1.638874940419514E-2"/>
                  <c:y val="-5.0539866311641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5E-419B-8BB4-3B1F95EF8BA3}"/>
                </c:ext>
              </c:extLst>
            </c:dLbl>
            <c:dLbl>
              <c:idx val="4"/>
              <c:layout>
                <c:manualLayout>
                  <c:x val="-1.6971522496578927E-2"/>
                  <c:y val="4.556677391023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5E-419B-8BB4-3B1F95EF8BA3}"/>
                </c:ext>
              </c:extLst>
            </c:dLbl>
            <c:dLbl>
              <c:idx val="5"/>
              <c:layout>
                <c:manualLayout>
                  <c:x val="-1.8412179582616033E-2"/>
                  <c:y val="4.77370150066896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5E-419B-8BB4-3B1F95EF8BA3}"/>
                </c:ext>
              </c:extLst>
            </c:dLbl>
            <c:dLbl>
              <c:idx val="6"/>
              <c:layout>
                <c:manualLayout>
                  <c:x val="-1.4555451759776052E-2"/>
                  <c:y val="3.8435874085324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5E-419B-8BB4-3B1F95EF8BA3}"/>
                </c:ext>
              </c:extLst>
            </c:dLbl>
            <c:dLbl>
              <c:idx val="7"/>
              <c:layout>
                <c:manualLayout>
                  <c:x val="-1.3851261218189772E-2"/>
                  <c:y val="6.14035345988797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5E-419B-8BB4-3B1F95EF8BA3}"/>
                </c:ext>
              </c:extLst>
            </c:dLbl>
            <c:dLbl>
              <c:idx val="8"/>
              <c:layout>
                <c:manualLayout>
                  <c:x val="-1.9001108130574363E-2"/>
                  <c:y val="6.8430776478208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2596620627919E-2"/>
                      <c:h val="7.4885066632951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DF5-4F0A-AB36-A7EB8F626683}"/>
                </c:ext>
              </c:extLst>
            </c:dLbl>
            <c:dLbl>
              <c:idx val="9"/>
              <c:layout>
                <c:manualLayout>
                  <c:x val="-1.8200718474363147E-2"/>
                  <c:y val="5.9781976637199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5E-419B-8BB4-3B1F95EF8BA3}"/>
                </c:ext>
              </c:extLst>
            </c:dLbl>
            <c:dLbl>
              <c:idx val="10"/>
              <c:layout>
                <c:manualLayout>
                  <c:x val="-1.1572796334380726E-2"/>
                  <c:y val="4.528290776330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5E-419B-8BB4-3B1F95EF8BA3}"/>
                </c:ext>
              </c:extLst>
            </c:dLbl>
            <c:dLbl>
              <c:idx val="11"/>
              <c:layout>
                <c:manualLayout>
                  <c:x val="-1.2959126204437921E-2"/>
                  <c:y val="6.357751164827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FA-4447-B8D5-D498B19A2DCF}"/>
                </c:ext>
              </c:extLst>
            </c:dLbl>
            <c:dLbl>
              <c:idx val="12"/>
              <c:layout>
                <c:manualLayout>
                  <c:x val="-1.0891861919039051E-3"/>
                  <c:y val="1.649909940613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FA-4447-B8D5-D498B19A2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LFEM!$D$21:$P$21</c:f>
              <c:numCache>
                <c:formatCode>0.0</c:formatCode>
                <c:ptCount val="13"/>
                <c:pt idx="0">
                  <c:v>6.5680184673607727</c:v>
                </c:pt>
                <c:pt idx="1">
                  <c:v>5.6895455694305097</c:v>
                </c:pt>
                <c:pt idx="2">
                  <c:v>7.1035399446676024</c:v>
                </c:pt>
                <c:pt idx="3">
                  <c:v>10.922912814656573</c:v>
                </c:pt>
                <c:pt idx="4">
                  <c:v>5.0685181461168849</c:v>
                </c:pt>
                <c:pt idx="5">
                  <c:v>4.0249101690361648</c:v>
                </c:pt>
                <c:pt idx="6">
                  <c:v>7.4792024748324843</c:v>
                </c:pt>
                <c:pt idx="7">
                  <c:v>5.2730523611990243</c:v>
                </c:pt>
                <c:pt idx="8">
                  <c:v>6.635408235776115</c:v>
                </c:pt>
                <c:pt idx="9">
                  <c:v>5.9568453630020333</c:v>
                </c:pt>
                <c:pt idx="10">
                  <c:v>4.5936348146070234</c:v>
                </c:pt>
                <c:pt idx="11">
                  <c:v>7.4124914207275223</c:v>
                </c:pt>
                <c:pt idx="12">
                  <c:v>8.5751883124088835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0B5E-419B-8BB4-3B1F95EF8BA3}"/>
            </c:ext>
          </c:extLst>
        </c:ser>
        <c:ser>
          <c:idx val="0"/>
          <c:order val="1"/>
          <c:tx>
            <c:strRef>
              <c:f>LFEM!$B$22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85976630658659E-2"/>
                  <c:y val="-6.3040104369941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F5-4F0A-AB36-A7EB8F626683}"/>
                </c:ext>
              </c:extLst>
            </c:dLbl>
            <c:dLbl>
              <c:idx val="3"/>
              <c:layout>
                <c:manualLayout>
                  <c:x val="-3.8370770441779104E-3"/>
                  <c:y val="4.6990994629783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5E-419B-8BB4-3B1F95EF8BA3}"/>
                </c:ext>
              </c:extLst>
            </c:dLbl>
            <c:dLbl>
              <c:idx val="4"/>
              <c:layout>
                <c:manualLayout>
                  <c:x val="-1.3989104318258611E-2"/>
                  <c:y val="-6.5999443122163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5E-419B-8BB4-3B1F95EF8BA3}"/>
                </c:ext>
              </c:extLst>
            </c:dLbl>
            <c:dLbl>
              <c:idx val="8"/>
              <c:layout>
                <c:manualLayout>
                  <c:x val="-1.2623501443754376E-2"/>
                  <c:y val="-7.2348378656200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F5-4F0A-AB36-A7EB8F626683}"/>
                </c:ext>
              </c:extLst>
            </c:dLbl>
            <c:dLbl>
              <c:idx val="9"/>
              <c:layout>
                <c:manualLayout>
                  <c:x val="-1.9292867871009327E-3"/>
                  <c:y val="-5.86355506157209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04-45D4-9EF3-61BFEFC63F7A}"/>
                </c:ext>
              </c:extLst>
            </c:dLbl>
            <c:dLbl>
              <c:idx val="10"/>
              <c:layout>
                <c:manualLayout>
                  <c:x val="-1.4848102222724526E-2"/>
                  <c:y val="-6.919254331577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5E-419B-8BB4-3B1F95EF8BA3}"/>
                </c:ext>
              </c:extLst>
            </c:dLbl>
            <c:dLbl>
              <c:idx val="11"/>
              <c:layout>
                <c:manualLayout>
                  <c:x val="-1.6009641981549617E-2"/>
                  <c:y val="-6.769424151307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FA-4447-B8D5-D498B19A2D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LFEM!$D$18:$P$18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LFEM!$D$22:$P$22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5E-419B-8BB4-3B1F95EF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73968"/>
        <c:axId val="507368528"/>
      </c:lineChart>
      <c:catAx>
        <c:axId val="5073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68528"/>
        <c:crosses val="autoZero"/>
        <c:auto val="1"/>
        <c:lblAlgn val="ctr"/>
        <c:lblOffset val="100"/>
        <c:noMultiLvlLbl val="0"/>
      </c:catAx>
      <c:valAx>
        <c:axId val="5073685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39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77370317089969"/>
          <c:y val="0.10874090574307939"/>
          <c:w val="0.27414456425816902"/>
          <c:h val="0.15766037329117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SEV</a:t>
            </a:r>
            <a:r>
              <a:rPr lang="en-US" b="1"/>
              <a:t> Customer GMES Data Trend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95122842108402E-2"/>
          <c:y val="0.25198682352092444"/>
          <c:w val="0.87581049214781415"/>
          <c:h val="0.58697993637752666"/>
        </c:manualLayout>
      </c:layout>
      <c:lineChart>
        <c:grouping val="standard"/>
        <c:varyColors val="0"/>
        <c:ser>
          <c:idx val="2"/>
          <c:order val="0"/>
          <c:tx>
            <c:strRef>
              <c:f>LFEM!$B$41</c:f>
              <c:strCache>
                <c:ptCount val="1"/>
                <c:pt idx="0">
                  <c:v>Wisol 21년 GMES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22117183826301E-2"/>
                  <c:y val="-2.5320147568676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A3-4DDA-98D4-1C11027FBBED}"/>
                </c:ext>
              </c:extLst>
            </c:dLbl>
            <c:dLbl>
              <c:idx val="3"/>
              <c:layout>
                <c:manualLayout>
                  <c:x val="-1.7152503381508737E-2"/>
                  <c:y val="-5.2784821874428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23-417D-9598-CDF2BDF6889F}"/>
                </c:ext>
              </c:extLst>
            </c:dLbl>
            <c:dLbl>
              <c:idx val="4"/>
              <c:layout>
                <c:manualLayout>
                  <c:x val="-1.3239672909072076E-2"/>
                  <c:y val="-5.8483365737225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23-417D-9598-CDF2BDF6889F}"/>
                </c:ext>
              </c:extLst>
            </c:dLbl>
            <c:dLbl>
              <c:idx val="5"/>
              <c:layout>
                <c:manualLayout>
                  <c:x val="-1.1280765016559766E-2"/>
                  <c:y val="-6.0838826351004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3-417D-9598-CDF2BDF6889F}"/>
                </c:ext>
              </c:extLst>
            </c:dLbl>
            <c:dLbl>
              <c:idx val="6"/>
              <c:layout>
                <c:manualLayout>
                  <c:x val="-1.3073617061554785E-2"/>
                  <c:y val="5.95785916407436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3-417D-9598-CDF2BDF6889F}"/>
                </c:ext>
              </c:extLst>
            </c:dLbl>
            <c:dLbl>
              <c:idx val="7"/>
              <c:layout>
                <c:manualLayout>
                  <c:x val="-3.5047102477437739E-2"/>
                  <c:y val="2.43709801095142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3-417D-9598-CDF2BDF6889F}"/>
                </c:ext>
              </c:extLst>
            </c:dLbl>
            <c:dLbl>
              <c:idx val="8"/>
              <c:layout>
                <c:manualLayout>
                  <c:x val="-1.6162857789598695E-2"/>
                  <c:y val="6.7909062579946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A3-4DDA-98D4-1C11027FBBED}"/>
                </c:ext>
              </c:extLst>
            </c:dLbl>
            <c:dLbl>
              <c:idx val="9"/>
              <c:layout>
                <c:manualLayout>
                  <c:x val="-1.5868464257709488E-2"/>
                  <c:y val="6.3802571291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3-417D-9598-CDF2BDF6889F}"/>
                </c:ext>
              </c:extLst>
            </c:dLbl>
            <c:dLbl>
              <c:idx val="10"/>
              <c:layout>
                <c:manualLayout>
                  <c:x val="-1.4646686277306507E-2"/>
                  <c:y val="6.0259158899477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3-417D-9598-CDF2BDF6889F}"/>
                </c:ext>
              </c:extLst>
            </c:dLbl>
            <c:dLbl>
              <c:idx val="11"/>
              <c:layout>
                <c:manualLayout>
                  <c:x val="-1.5772254630884078E-4"/>
                  <c:y val="3.29867925886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23-417D-9598-CDF2BDF6889F}"/>
                </c:ext>
              </c:extLst>
            </c:dLbl>
            <c:dLbl>
              <c:idx val="12"/>
              <c:layout>
                <c:manualLayout>
                  <c:x val="-4.365429811452594E-3"/>
                  <c:y val="-1.3429787557536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23-417D-9598-CDF2BDF6889F}"/>
                </c:ext>
              </c:extLst>
            </c:dLbl>
            <c:dLbl>
              <c:idx val="13"/>
              <c:layout>
                <c:manualLayout>
                  <c:x val="-1.0218624678449359E-3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23-417D-9598-CDF2BDF6889F}"/>
                </c:ext>
              </c:extLst>
            </c:dLbl>
            <c:dLbl>
              <c:idx val="14"/>
              <c:layout>
                <c:manualLayout>
                  <c:x val="-1.5772254630871407E-4"/>
                  <c:y val="4.1993376969170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23-417D-9598-CDF2BDF6889F}"/>
                </c:ext>
              </c:extLst>
            </c:dLbl>
            <c:dLbl>
              <c:idx val="15"/>
              <c:layout>
                <c:manualLayout>
                  <c:x val="-1.5772254630871407E-4"/>
                  <c:y val="4.649666915943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23-417D-9598-CDF2BDF68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LFEM!$D$43:$P$43</c:f>
              <c:numCache>
                <c:formatCode>0.0</c:formatCode>
                <c:ptCount val="13"/>
                <c:pt idx="0">
                  <c:v>5.9601569494115667</c:v>
                </c:pt>
                <c:pt idx="1">
                  <c:v>3.3196416557487343</c:v>
                </c:pt>
                <c:pt idx="2">
                  <c:v>3.1528952406415764</c:v>
                </c:pt>
                <c:pt idx="3">
                  <c:v>13.865289555643631</c:v>
                </c:pt>
                <c:pt idx="4">
                  <c:v>1.639966912027583</c:v>
                </c:pt>
                <c:pt idx="5">
                  <c:v>1.9816389263638829</c:v>
                </c:pt>
                <c:pt idx="6">
                  <c:v>7.3497286725165063</c:v>
                </c:pt>
                <c:pt idx="7">
                  <c:v>2.4990475851980856</c:v>
                </c:pt>
                <c:pt idx="8">
                  <c:v>4.6313337072216383</c:v>
                </c:pt>
                <c:pt idx="9">
                  <c:v>4.3372857061943071</c:v>
                </c:pt>
                <c:pt idx="10">
                  <c:v>6.9828176134591482</c:v>
                </c:pt>
                <c:pt idx="11">
                  <c:v>8.0396670179651597</c:v>
                </c:pt>
                <c:pt idx="12">
                  <c:v>7.8060737108025338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A23-417D-9598-CDF2BDF6889F}"/>
            </c:ext>
          </c:extLst>
        </c:ser>
        <c:ser>
          <c:idx val="0"/>
          <c:order val="1"/>
          <c:tx>
            <c:strRef>
              <c:f>LFEM!$B$44</c:f>
              <c:strCache>
                <c:ptCount val="1"/>
                <c:pt idx="0">
                  <c:v>21년 target</c:v>
                </c:pt>
              </c:strCache>
            </c:strRef>
          </c:tx>
          <c:spPr>
            <a:ln w="38100" cap="rnd">
              <a:solidFill>
                <a:srgbClr val="0000FF">
                  <a:alpha val="44000"/>
                </a:srgb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25400">
                <a:solidFill>
                  <a:srgbClr val="0000FF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0405571883676638E-2"/>
                  <c:y val="-6.84359299904675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23-417D-9598-CDF2BDF6889F}"/>
                </c:ext>
              </c:extLst>
            </c:dLbl>
            <c:dLbl>
              <c:idx val="4"/>
              <c:layout>
                <c:manualLayout>
                  <c:x val="-9.9734729116789933E-3"/>
                  <c:y val="-6.121419143017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23-417D-9598-CDF2BDF6889F}"/>
                </c:ext>
              </c:extLst>
            </c:dLbl>
            <c:dLbl>
              <c:idx val="7"/>
              <c:layout>
                <c:manualLayout>
                  <c:x val="-1.5414478013047054E-2"/>
                  <c:y val="-5.620884169407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E-4D39-B865-D03F6E697F9E}"/>
                </c:ext>
              </c:extLst>
            </c:dLbl>
            <c:dLbl>
              <c:idx val="9"/>
              <c:layout>
                <c:manualLayout>
                  <c:x val="-1.2275510496440134E-2"/>
                  <c:y val="-5.2073920242999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23-417D-9598-CDF2BDF6889F}"/>
                </c:ext>
              </c:extLst>
            </c:dLbl>
            <c:dLbl>
              <c:idx val="10"/>
              <c:layout>
                <c:manualLayout>
                  <c:x val="-1.5038694780378564E-2"/>
                  <c:y val="-4.55721010938191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A23-417D-9598-CDF2BDF68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00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LFEM!$D$40:$P$40</c:f>
              <c:strCache>
                <c:ptCount val="13"/>
                <c:pt idx="0">
                  <c:v>Total 년</c:v>
                </c:pt>
                <c:pt idx="1">
                  <c:v>1월</c:v>
                </c:pt>
                <c:pt idx="2">
                  <c:v>2월</c:v>
                </c:pt>
                <c:pt idx="3">
                  <c:v>3월</c:v>
                </c:pt>
                <c:pt idx="4">
                  <c:v>4월</c:v>
                </c:pt>
                <c:pt idx="5">
                  <c:v>5월</c:v>
                </c:pt>
                <c:pt idx="6">
                  <c:v>6월</c:v>
                </c:pt>
                <c:pt idx="7">
                  <c:v>7월</c:v>
                </c:pt>
                <c:pt idx="8">
                  <c:v>8월</c:v>
                </c:pt>
                <c:pt idx="9">
                  <c:v>9월</c:v>
                </c:pt>
                <c:pt idx="10">
                  <c:v>10월</c:v>
                </c:pt>
                <c:pt idx="11">
                  <c:v>11월</c:v>
                </c:pt>
                <c:pt idx="12">
                  <c:v>12월</c:v>
                </c:pt>
              </c:strCache>
            </c:strRef>
          </c:cat>
          <c:val>
            <c:numRef>
              <c:f>LFEM!$D$44:$P$44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23-417D-9598-CDF2BDF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72336"/>
        <c:axId val="507372880"/>
      </c:lineChart>
      <c:catAx>
        <c:axId val="5073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2880"/>
        <c:crosses val="autoZero"/>
        <c:auto val="1"/>
        <c:lblAlgn val="ctr"/>
        <c:lblOffset val="100"/>
        <c:noMultiLvlLbl val="0"/>
      </c:catAx>
      <c:valAx>
        <c:axId val="50737288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7233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15252023999567"/>
          <c:y val="0.1091050666200352"/>
          <c:w val="0.27634640627539858"/>
          <c:h val="0.157588284133204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29843</xdr:colOff>
      <xdr:row>13</xdr:row>
      <xdr:rowOff>123824</xdr:rowOff>
    </xdr:from>
    <xdr:to>
      <xdr:col>18</xdr:col>
      <xdr:colOff>19050</xdr:colOff>
      <xdr:row>28</xdr:row>
      <xdr:rowOff>186054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145064</xdr:colOff>
      <xdr:row>1</xdr:row>
      <xdr:rowOff>41910</xdr:rowOff>
    </xdr:from>
    <xdr:to>
      <xdr:col>18</xdr:col>
      <xdr:colOff>41716</xdr:colOff>
      <xdr:row>2</xdr:row>
      <xdr:rowOff>188898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1022614" y="232410"/>
          <a:ext cx="1458752" cy="337488"/>
          <a:chOff x="9727241" y="149928"/>
          <a:chExt cx="1125250" cy="411495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903022" y="154876"/>
            <a:ext cx="933450" cy="1524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확정 </a:t>
            </a:r>
            <a:r>
              <a:rPr lang="en-US" altLang="ko-KR" sz="1000"/>
              <a:t>data</a:t>
            </a:r>
            <a:endParaRPr lang="en-US" sz="10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0014291" y="361398"/>
            <a:ext cx="838200" cy="2000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000"/>
              <a:t>미확정 </a:t>
            </a:r>
            <a:r>
              <a:rPr lang="en-US" altLang="ko-KR" sz="1000"/>
              <a:t>data</a:t>
            </a:r>
            <a:endParaRPr lang="en-US" sz="10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734025" y="378541"/>
            <a:ext cx="302544" cy="16192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3175">
            <a:solidFill>
              <a:schemeClr val="accent4">
                <a:lumMod val="20000"/>
                <a:lumOff val="80000"/>
              </a:schemeClr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727241" y="149928"/>
            <a:ext cx="317506" cy="171286"/>
          </a:xfrm>
          <a:prstGeom prst="rect">
            <a:avLst/>
          </a:prstGeom>
          <a:ln w="3175">
            <a:noFill/>
          </a:ln>
        </xdr:spPr>
      </xdr:pic>
    </xdr:grpSp>
    <xdr:clientData/>
  </xdr:twoCellAnchor>
  <xdr:oneCellAnchor>
    <xdr:from>
      <xdr:col>8</xdr:col>
      <xdr:colOff>462915</xdr:colOff>
      <xdr:row>16</xdr:row>
      <xdr:rowOff>120015</xdr:rowOff>
    </xdr:from>
    <xdr:ext cx="1959447" cy="52014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863465" y="3682365"/>
          <a:ext cx="1959447" cy="5201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800"/>
            <a:t>SEV</a:t>
          </a:r>
          <a:r>
            <a:rPr lang="en-US" altLang="ko-KR" sz="800" baseline="0"/>
            <a:t> CSP </a:t>
          </a:r>
          <a:r>
            <a:rPr lang="ko-KR" altLang="en-US" sz="800" baseline="0"/>
            <a:t>기종 혼입 </a:t>
          </a:r>
          <a:r>
            <a:rPr lang="en-US" altLang="ko-KR" sz="800" baseline="0"/>
            <a:t>(HG52AA mix HG96AA)</a:t>
          </a:r>
        </a:p>
        <a:p>
          <a:r>
            <a:rPr lang="en-US" altLang="ko-KR" sz="800" baseline="0"/>
            <a:t>SEVT CSP Bump Short (RM81GB)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aseline="0"/>
            <a:t>SEV Module marking NG </a:t>
          </a:r>
          <a:r>
            <a:rPr lang="ko-KR" alt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(L7E0)</a:t>
          </a:r>
          <a:endParaRPr lang="en-US" sz="800">
            <a:effectLst/>
          </a:endParaRPr>
        </a:p>
      </xdr:txBody>
    </xdr:sp>
    <xdr:clientData/>
  </xdr:oneCellAnchor>
  <xdr:twoCellAnchor>
    <xdr:from>
      <xdr:col>13</xdr:col>
      <xdr:colOff>276225</xdr:colOff>
      <xdr:row>1</xdr:row>
      <xdr:rowOff>95250</xdr:rowOff>
    </xdr:from>
    <xdr:to>
      <xdr:col>16</xdr:col>
      <xdr:colOff>381000</xdr:colOff>
      <xdr:row>2</xdr:row>
      <xdr:rowOff>171991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800975" y="285750"/>
          <a:ext cx="2162175" cy="267241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12</xdr:row>
      <xdr:rowOff>57150</xdr:rowOff>
    </xdr:from>
    <xdr:to>
      <xdr:col>18</xdr:col>
      <xdr:colOff>95249</xdr:colOff>
      <xdr:row>43</xdr:row>
      <xdr:rowOff>176530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499747</xdr:colOff>
      <xdr:row>33</xdr:row>
      <xdr:rowOff>53341</xdr:rowOff>
    </xdr:from>
    <xdr:ext cx="1959447" cy="52014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738372" y="3520441"/>
          <a:ext cx="1959447" cy="52014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800"/>
            <a:t>SEV</a:t>
          </a:r>
          <a:r>
            <a:rPr lang="en-US" altLang="ko-KR" sz="800" baseline="0"/>
            <a:t> CSP </a:t>
          </a:r>
          <a:r>
            <a:rPr lang="ko-KR" altLang="en-US" sz="800" baseline="0"/>
            <a:t>기종 혼입 </a:t>
          </a:r>
          <a:r>
            <a:rPr lang="en-US" altLang="ko-KR" sz="800" baseline="0"/>
            <a:t>(HG52AA mix HG96AA)</a:t>
          </a:r>
        </a:p>
        <a:p>
          <a:r>
            <a:rPr lang="en-US" altLang="ko-KR" sz="800" baseline="0"/>
            <a:t>SEVT CSP Bump Short (RM81GB)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aseline="0"/>
            <a:t>SEV Module marking NG </a:t>
          </a:r>
          <a:r>
            <a:rPr lang="ko-KR" alt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(L7E0)</a:t>
          </a:r>
          <a:endParaRPr lang="en-US" sz="800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27403</xdr:rowOff>
    </xdr:from>
    <xdr:to>
      <xdr:col>15</xdr:col>
      <xdr:colOff>1012031</xdr:colOff>
      <xdr:row>16</xdr:row>
      <xdr:rowOff>94223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2194</xdr:colOff>
      <xdr:row>24</xdr:row>
      <xdr:rowOff>18171</xdr:rowOff>
    </xdr:from>
    <xdr:to>
      <xdr:col>16</xdr:col>
      <xdr:colOff>11906</xdr:colOff>
      <xdr:row>38</xdr:row>
      <xdr:rowOff>94223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9232</xdr:rowOff>
    </xdr:from>
    <xdr:to>
      <xdr:col>15</xdr:col>
      <xdr:colOff>1035843</xdr:colOff>
      <xdr:row>60</xdr:row>
      <xdr:rowOff>94223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0.8508</cdr:x>
      <cdr:y>0.06496</cdr:y>
    </cdr:from>
    <cdr:to>
      <cdr:x>0.99325</cdr:x>
      <cdr:y>0.16008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1309F73D-3483-4B42-81AC-33665CEAED63}"/>
            </a:ext>
          </a:extLst>
        </cdr:cNvPr>
        <cdr:cNvSpPr/>
      </cdr:nvSpPr>
      <cdr:spPr>
        <a:xfrm xmlns:a="http://schemas.openxmlformats.org/drawingml/2006/main">
          <a:off x="11819652" y="180683"/>
          <a:ext cx="1978972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fontAlgn="ctr"/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</a:t>
          </a:r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)</a:t>
          </a:r>
          <a:endParaRPr lang="ko-KR" altLang="en-US" sz="1100" b="1" dirty="0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0.85798</cdr:x>
      <cdr:y>0.09195</cdr:y>
    </cdr:from>
    <cdr:to>
      <cdr:x>1</cdr:x>
      <cdr:y>0.18675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1309F73D-3483-4B42-81AC-33665CEAED63}"/>
            </a:ext>
          </a:extLst>
        </cdr:cNvPr>
        <cdr:cNvSpPr/>
      </cdr:nvSpPr>
      <cdr:spPr>
        <a:xfrm xmlns:a="http://schemas.openxmlformats.org/drawingml/2006/main">
          <a:off x="11929616" y="256603"/>
          <a:ext cx="1974689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fontAlgn="ctr"/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</a:t>
          </a:r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)</a:t>
          </a:r>
          <a:endParaRPr lang="ko-KR" altLang="en-US" sz="1100" b="1" dirty="0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0.85776</cdr:x>
      <cdr:y>0.07808</cdr:y>
    </cdr:from>
    <cdr:to>
      <cdr:x>1</cdr:x>
      <cdr:y>0.17258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1309F73D-3483-4B42-81AC-33665CEAED63}"/>
            </a:ext>
          </a:extLst>
        </cdr:cNvPr>
        <cdr:cNvSpPr/>
      </cdr:nvSpPr>
      <cdr:spPr>
        <a:xfrm xmlns:a="http://schemas.openxmlformats.org/drawingml/2006/main">
          <a:off x="11912257" y="218594"/>
          <a:ext cx="1975377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fontAlgn="ctr"/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</a:t>
          </a:r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)</a:t>
          </a:r>
          <a:endParaRPr lang="ko-KR" altLang="en-US" sz="1100" b="1" dirty="0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6</xdr:row>
      <xdr:rowOff>84442</xdr:rowOff>
    </xdr:to>
    <xdr:graphicFrame macro="">
      <xdr:nvGraphicFramePr>
        <xdr:cNvPr id="2" name="차트 2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2195</xdr:colOff>
      <xdr:row>2</xdr:row>
      <xdr:rowOff>29308</xdr:rowOff>
    </xdr:from>
    <xdr:to>
      <xdr:col>15</xdr:col>
      <xdr:colOff>691696</xdr:colOff>
      <xdr:row>16</xdr:row>
      <xdr:rowOff>98033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366347</xdr:colOff>
      <xdr:row>3</xdr:row>
      <xdr:rowOff>36634</xdr:rowOff>
    </xdr:from>
    <xdr:to>
      <xdr:col>2</xdr:col>
      <xdr:colOff>602606</xdr:colOff>
      <xdr:row>4</xdr:row>
      <xdr:rowOff>119559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23522" y="7510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2194</xdr:colOff>
      <xdr:row>24</xdr:row>
      <xdr:rowOff>21981</xdr:rowOff>
    </xdr:from>
    <xdr:to>
      <xdr:col>15</xdr:col>
      <xdr:colOff>691696</xdr:colOff>
      <xdr:row>38</xdr:row>
      <xdr:rowOff>98033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344366</xdr:colOff>
      <xdr:row>25</xdr:row>
      <xdr:rowOff>29309</xdr:rowOff>
    </xdr:from>
    <xdr:to>
      <xdr:col>2</xdr:col>
      <xdr:colOff>580625</xdr:colOff>
      <xdr:row>26</xdr:row>
      <xdr:rowOff>112234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601541" y="5172809"/>
          <a:ext cx="1217334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</xdr:col>
      <xdr:colOff>2196</xdr:colOff>
      <xdr:row>46</xdr:row>
      <xdr:rowOff>7327</xdr:rowOff>
    </xdr:from>
    <xdr:to>
      <xdr:col>15</xdr:col>
      <xdr:colOff>691696</xdr:colOff>
      <xdr:row>60</xdr:row>
      <xdr:rowOff>98033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344365</xdr:colOff>
      <xdr:row>47</xdr:row>
      <xdr:rowOff>21981</xdr:rowOff>
    </xdr:from>
    <xdr:to>
      <xdr:col>2</xdr:col>
      <xdr:colOff>241788</xdr:colOff>
      <xdr:row>48</xdr:row>
      <xdr:rowOff>104906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1540" y="9594606"/>
          <a:ext cx="878498" cy="273425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200"/>
            <a:t>▼ </a:t>
          </a:r>
          <a:r>
            <a:rPr lang="en-US" altLang="ko-KR" sz="1200"/>
            <a:t>Unit: ppm</a:t>
          </a:r>
          <a:endParaRPr lang="ko-KR" altLang="en-US" sz="1200"/>
        </a:p>
      </xdr:txBody>
    </xdr:sp>
    <xdr:clientData/>
  </xdr:twoCellAnchor>
  <xdr:twoCellAnchor>
    <xdr:from>
      <xdr:col>10</xdr:col>
      <xdr:colOff>720183</xdr:colOff>
      <xdr:row>4</xdr:row>
      <xdr:rowOff>28667</xdr:rowOff>
    </xdr:from>
    <xdr:to>
      <xdr:col>15</xdr:col>
      <xdr:colOff>323501</xdr:colOff>
      <xdr:row>5</xdr:row>
      <xdr:rowOff>110054</xdr:rowOff>
    </xdr:to>
    <xdr:sp macro="" textlink="">
      <xdr:nvSpPr>
        <xdr:cNvPr id="9" name="직사각형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572500" y="946319"/>
          <a:ext cx="3483013" cy="267241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767476</xdr:colOff>
      <xdr:row>24</xdr:row>
      <xdr:rowOff>226414</xdr:rowOff>
    </xdr:from>
    <xdr:to>
      <xdr:col>15</xdr:col>
      <xdr:colOff>378538</xdr:colOff>
      <xdr:row>26</xdr:row>
      <xdr:rowOff>61188</xdr:rowOff>
    </xdr:to>
    <xdr:sp macro="" textlink="">
      <xdr:nvSpPr>
        <xdr:cNvPr id="10" name="직사각형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619793" y="5093457"/>
          <a:ext cx="3490757" cy="26456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</a:t>
          </a:r>
          <a:r>
            <a:rPr lang="vi-VN" altLang="ko-KR" sz="11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)</a:t>
          </a:r>
          <a:endParaRPr lang="ko-KR" altLang="en-US" sz="1100" b="1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0.74877</cdr:x>
      <cdr:y>0.08884</cdr:y>
    </cdr:from>
    <cdr:to>
      <cdr:x>0.91623</cdr:x>
      <cdr:y>0.18502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1309F73D-3483-4B42-81AC-33665CEAED63}"/>
            </a:ext>
          </a:extLst>
        </cdr:cNvPr>
        <cdr:cNvSpPr/>
      </cdr:nvSpPr>
      <cdr:spPr>
        <a:xfrm xmlns:a="http://schemas.openxmlformats.org/drawingml/2006/main">
          <a:off x="9109545" y="244375"/>
          <a:ext cx="2037312" cy="264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>
          <a:spAutoFit/>
        </a:bodyPr>
        <a:lstStyle xmlns:a="http://schemas.openxmlformats.org/drawingml/2006/main"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fontAlgn="ctr"/>
          <a:r>
            <a:rPr lang="vi-VN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(Update </a:t>
          </a:r>
          <a:r>
            <a:rPr lang="en-US" altLang="ko-KR" sz="1100" b="1" dirty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</a:rPr>
            <a:t>2022/01/28)</a:t>
          </a:r>
          <a:endParaRPr lang="ko-KR" altLang="en-US" sz="1100" b="1" dirty="0">
            <a:solidFill>
              <a:schemeClr val="bg1">
                <a:lumMod val="50000"/>
              </a:schemeClr>
            </a:solidFill>
            <a:latin typeface="Calibri" panose="020F0502020204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44036;&#51060;&#54632;&#52840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~1\ADMINI~1\LOCALS~1\Temp\&#50689;&#50629;&#44288;&#47532;\9903\CHIP\98&#51613;&#49444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54620;&#49436;&#51228;&#50557;\A&#51312;&#49436;-&#54620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EXCEL\&#51228;&#51089;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9457;&#51652;C&amp;C\&#51473;&#44036;&#44048;&#49324;-&#46300;&#47548;&#46972;&#51064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142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temp\99&#46020;&#51077;\VLA-5120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jinliang/Desktop/1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Users\fengjinliang\Desktop\1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Monthly%20report\compaq\CRD-8320B\K1_9804\K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4608;&#51116;&#47329;\&#51228;&#51089;\&#44256;&#49549;\&#51228;&#51089;\AU&#44592;\AU-61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AEYOUNG\AUDIT\SAMWONFA\ANALYTIC.WK4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Profiles\&#54728;&#51008;&#50689;\Temporary%20Internet%20Files\Content.IE5\CX6BODE3\Documents%20and%20Settings\eok1081\Local%20Settings\Temporary%20Internet%20Files\Content.IE5\0T6F8923\SAMPLE\Platinum%20II(70236A%23B01)Europe0530(&#50577;&#49328;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HSFILE\&#45224;&#44221;001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6&#53804;&#51088;\&#49892;&#48324;&#53804;&#51088;\&#53804;&#51088;&#49892;&#48324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orary%20Internet%20Files\Content.IE5\QDAGI6PZ\WINDOWS\&#48148;&#53461;%20&#54868;&#47732;\MY-DOC\LHS\&#44592;&#50504;021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45824;&#50689;&#54252;&#51109;\My%20Documents\work-&#49436;&#51068;\&#51068;&#49340;\&#51068;&#49340;&#54788;&#44552;&#55120;&#47492;&#5436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통"/>
      <sheetName val="업무분장 "/>
      <sheetName val="B-90"/>
      <sheetName val="기말요약"/>
      <sheetName val="중요성기준"/>
      <sheetName val="A9-1~5 "/>
      <sheetName val="A9-3"/>
      <sheetName val="경영분석"/>
      <sheetName val="98경영"/>
      <sheetName val="A9-부2 "/>
      <sheetName val="A9"/>
      <sheetName val="A9-2(구)"/>
      <sheetName val="주석자료A7"/>
      <sheetName val="주총요약"/>
      <sheetName val="지급보증"/>
      <sheetName val="(법인,토지)등기부등본요약"/>
      <sheetName val="보험가입"/>
      <sheetName val="계속기업검토표"/>
      <sheetName val="A7"/>
      <sheetName val="등본요약"/>
      <sheetName val="계속기업"/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Sheet3"/>
      <sheetName val="#REF"/>
      <sheetName val="시산표"/>
      <sheetName val="투찰가"/>
      <sheetName val="1.MDF1공장"/>
      <sheetName val="108.수선비"/>
      <sheetName val="수정시산표"/>
      <sheetName val="금융"/>
      <sheetName val="은행"/>
      <sheetName val="리스"/>
      <sheetName val="보험"/>
      <sheetName val="SM1-09"/>
      <sheetName val="SM2-09"/>
      <sheetName val="Menu_Link"/>
      <sheetName val="A조서-한서"/>
      <sheetName val="현금흐름표"/>
      <sheetName val="과장"/>
      <sheetName val="f_BS"/>
      <sheetName val="YOEMAGUM"/>
      <sheetName val="95WBS"/>
      <sheetName val="TEMP1"/>
      <sheetName val="Ctrl"/>
      <sheetName val="compare2"/>
      <sheetName val="Code"/>
      <sheetName val="시산표12월(수정후)"/>
      <sheetName val="97 사업추정(WEKI)"/>
      <sheetName val="Krw"/>
      <sheetName val="상품입력"/>
      <sheetName val="원재료입력"/>
      <sheetName val="영업외손익등"/>
      <sheetName val="회사정보"/>
      <sheetName val="당좌차월"/>
      <sheetName val="표준 Table_2004년"/>
      <sheetName val="US$ I (SEG.)"/>
      <sheetName val="Data"/>
      <sheetName val="원97"/>
      <sheetName val="EE118C"/>
      <sheetName val="EE118"/>
      <sheetName val="계정code"/>
      <sheetName val="주메뉴"/>
      <sheetName val="매입유형"/>
      <sheetName val="매입처등록"/>
      <sheetName val="BS"/>
      <sheetName val="명세"/>
      <sheetName val="SO416"/>
      <sheetName val="투입&amp;생산"/>
      <sheetName val="범한여행"/>
      <sheetName val="주주명부&lt;끝&gt;"/>
      <sheetName val="아이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00년 계획전망"/>
      <sheetName val="대성발주량"/>
      <sheetName val="LOOKUP"/>
      <sheetName val="Sheet1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해외법인"/>
      <sheetName val="사기정계"/>
      <sheetName val="JE991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"/>
      <sheetName val="A2"/>
      <sheetName val="to do"/>
      <sheetName val="재고"/>
      <sheetName val="AR"/>
      <sheetName val="단가검증"/>
      <sheetName val="재고분석"/>
      <sheetName val="가공비배부"/>
      <sheetName val="제,원"/>
      <sheetName val="투자"/>
      <sheetName val="평가"/>
      <sheetName val="무형"/>
      <sheetName val="M"/>
      <sheetName val="M1-anl"/>
      <sheetName val="퇴충"/>
      <sheetName val="분석적검토"/>
      <sheetName val="자본"/>
      <sheetName val="스탁옵션"/>
      <sheetName val="원가"/>
      <sheetName val="제조원가"/>
      <sheetName val="월별제조"/>
      <sheetName val="영업외"/>
      <sheetName val="우발"/>
      <sheetName val="법인"/>
      <sheetName val="미지급법인세"/>
      <sheetName val="이연법인세"/>
      <sheetName val="BS일이후"/>
      <sheetName val="매입"/>
      <sheetName val="원재료평가"/>
      <sheetName val="제품평가"/>
      <sheetName val="cc"/>
      <sheetName val="조회"/>
      <sheetName val="총괄"/>
      <sheetName val="미수"/>
      <sheetName val="메모"/>
      <sheetName val="입출금메모"/>
      <sheetName val="판관비"/>
      <sheetName val="월간판관"/>
      <sheetName val="C-1구매"/>
      <sheetName val="C-2제조"/>
      <sheetName val="배부기준"/>
      <sheetName val="C-21-1매입toc"/>
      <sheetName val="C-22-월별경비"/>
      <sheetName val="부문별"/>
      <sheetName val="회선사용"/>
      <sheetName val="C-42원가AR"/>
      <sheetName val="C-43-11cutoff"/>
      <sheetName val="C-43-31"/>
      <sheetName val="매출"/>
      <sheetName val="건설중인자산"/>
      <sheetName val="중간감사-드림라인"/>
      <sheetName val="#REF"/>
      <sheetName val="업무분장 "/>
      <sheetName val="공통"/>
      <sheetName val="95WBS"/>
      <sheetName val="현금흐름표"/>
      <sheetName val="YOEMAGUM"/>
      <sheetName val="산업은행 경영지표"/>
      <sheetName val="Config"/>
      <sheetName val="호봉표(2005)"/>
      <sheetName val="當期시산표(결재)"/>
      <sheetName val="code"/>
      <sheetName val="과장"/>
      <sheetName val="식음료"/>
      <sheetName val="제조7과일일경영"/>
      <sheetName val="제조1과일일경영"/>
      <sheetName val="금융"/>
      <sheetName val="2월"/>
      <sheetName val="산출기준(파견전산실)"/>
      <sheetName val="반기_유가증권"/>
      <sheetName val="신공항A-9(원가수정)"/>
      <sheetName val="수정시산표"/>
      <sheetName val="f_BS"/>
      <sheetName val="회차별합계"/>
      <sheetName val="상품입고집계"/>
      <sheetName val="S1.1총괄"/>
      <sheetName val="유동자산"/>
      <sheetName val="4월"/>
      <sheetName val="예금현황"/>
      <sheetName val="Asset98-CAK"/>
      <sheetName val="Lead"/>
      <sheetName val="base"/>
      <sheetName val="환율"/>
      <sheetName val="BS-중간"/>
      <sheetName val="Ctrl"/>
      <sheetName val="BS"/>
      <sheetName val="수입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CODE"/>
      <sheetName val="항목별"/>
      <sheetName val="JE9911"/>
      <sheetName val="환율표"/>
      <sheetName val="1월월보"/>
      <sheetName val="자재"/>
      <sheetName val="해외법인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1"/>
      <sheetName val="Export2"/>
      <sheetName val="Sheet1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/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금흐름표"/>
      <sheetName val="공통"/>
      <sheetName val="산출기준(파견전산실)"/>
      <sheetName val="일삼현금흐름표"/>
      <sheetName val="95WBS"/>
      <sheetName val="관리수정"/>
      <sheetName val="當期시산표(결재)"/>
      <sheetName val="업무분장 "/>
      <sheetName val="수정시산표"/>
      <sheetName val="bs"/>
      <sheetName val="시산표(매출조정전)"/>
      <sheetName val="Stock Div Accural"/>
      <sheetName val="Supporting Tool"/>
      <sheetName val="시나리오"/>
      <sheetName val="대외공문"/>
      <sheetName val="상품입고집계"/>
      <sheetName val="수입"/>
      <sheetName val="US Codes"/>
      <sheetName val="별제권_정리담보권1"/>
      <sheetName val="현금"/>
      <sheetName val="은행"/>
      <sheetName val="금융"/>
      <sheetName val="신공항A-9(원가수정)"/>
      <sheetName val="기계"/>
      <sheetName val="적용환율"/>
      <sheetName val="1-1-1-1"/>
      <sheetName val="지보1_98"/>
      <sheetName val="10월판관"/>
      <sheetName val="Pricing"/>
      <sheetName val="411-00 외화장기"/>
      <sheetName val="DATA"/>
      <sheetName val="B"/>
      <sheetName val="Factor"/>
      <sheetName val="Æo°¡±aAØ"/>
      <sheetName val="2.손익계산서"/>
      <sheetName val="전체현황"/>
      <sheetName val="장기성미수금"/>
      <sheetName val="지수"/>
      <sheetName val="재무비율분석"/>
      <sheetName val="F12_BS"/>
      <sheetName val="F3_PL"/>
      <sheetName val="F4_PAJE"/>
      <sheetName val="XREF"/>
      <sheetName val="지급어음"/>
      <sheetName val="MARCH 25"/>
      <sheetName val="108.수선비"/>
      <sheetName val="YOEMAGUM"/>
      <sheetName val="부도어음"/>
      <sheetName val="10한빛"/>
      <sheetName val="1.외주공사"/>
      <sheetName val="25.보증금(임차보증금외)"/>
      <sheetName val="합손"/>
      <sheetName val="Macro1"/>
      <sheetName val="법인구분"/>
      <sheetName val="기초코드"/>
      <sheetName val="기본사항"/>
      <sheetName val="8(갑)"/>
      <sheetName val="10(갑)"/>
      <sheetName val="조특3"/>
      <sheetName val="4"/>
      <sheetName val="영화별rawdata"/>
      <sheetName val="발생집계"/>
      <sheetName val="TEMP1"/>
      <sheetName val="Code"/>
      <sheetName val="A1"/>
      <sheetName val="BUILDING"/>
      <sheetName val="7.31연체현황"/>
      <sheetName val="시산표"/>
      <sheetName val="118.세금과공과"/>
      <sheetName val="C.Code"/>
      <sheetName val="#REF"/>
      <sheetName val="96월별PL"/>
      <sheetName val="개발비자산성검토"/>
      <sheetName val="영업.일1"/>
      <sheetName val="cable-data"/>
      <sheetName val="non"/>
      <sheetName val="천안"/>
      <sheetName val="TB0313"/>
      <sheetName val="회차별합계"/>
      <sheetName val="대환취급"/>
      <sheetName val="차손"/>
      <sheetName val="Menu_Link"/>
      <sheetName val="1998 P &amp; L"/>
      <sheetName val="24.보증금(전신전화가입권)"/>
      <sheetName val="최종전사PL"/>
      <sheetName val="ST"/>
      <sheetName val="부가세신고자료"/>
      <sheetName val="고정자산원본"/>
      <sheetName val="6월"/>
      <sheetName val="96PAYC"/>
      <sheetName val="POS_INV 9712"/>
      <sheetName val="pos collection timeliness"/>
      <sheetName val="ttt"/>
      <sheetName val="Ⅱ1-0타"/>
      <sheetName val="RE96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맑은 고딕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B4:S17"/>
  <sheetViews>
    <sheetView showGridLines="0" tabSelected="1" zoomScaleNormal="100" workbookViewId="0">
      <selection activeCell="V18" sqref="V18"/>
    </sheetView>
  </sheetViews>
  <sheetFormatPr defaultRowHeight="15"/>
  <cols>
    <col min="1" max="1" width="4.75" customWidth="1"/>
    <col min="2" max="2" width="8.125" customWidth="1"/>
    <col min="4" max="6" width="8.625" customWidth="1"/>
    <col min="13" max="18" width="10.25" customWidth="1"/>
  </cols>
  <sheetData>
    <row r="4" spans="2:19" ht="20.45" customHeight="1">
      <c r="B4" s="101" t="s">
        <v>0</v>
      </c>
      <c r="C4" s="95"/>
      <c r="D4" s="95" t="s">
        <v>1</v>
      </c>
      <c r="E4" s="95" t="s">
        <v>2</v>
      </c>
      <c r="F4" s="95" t="s">
        <v>3</v>
      </c>
      <c r="G4" s="100" t="s">
        <v>3</v>
      </c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</row>
    <row r="5" spans="2:19" ht="20.45" customHeight="1">
      <c r="B5" s="95"/>
      <c r="C5" s="95"/>
      <c r="D5" s="95"/>
      <c r="E5" s="95"/>
      <c r="F5" s="95"/>
      <c r="G5" s="85" t="s">
        <v>4</v>
      </c>
      <c r="H5" s="85" t="s">
        <v>5</v>
      </c>
      <c r="I5" s="85" t="s">
        <v>6</v>
      </c>
      <c r="J5" s="85" t="s">
        <v>7</v>
      </c>
      <c r="K5" s="85" t="s">
        <v>8</v>
      </c>
      <c r="L5" s="85" t="s">
        <v>9</v>
      </c>
      <c r="M5" s="85" t="s">
        <v>10</v>
      </c>
      <c r="N5" s="85" t="s">
        <v>11</v>
      </c>
      <c r="O5" s="85" t="s">
        <v>12</v>
      </c>
      <c r="P5" s="85" t="s">
        <v>13</v>
      </c>
      <c r="Q5" s="85" t="s">
        <v>14</v>
      </c>
      <c r="R5" s="85" t="s">
        <v>15</v>
      </c>
    </row>
    <row r="6" spans="2:19" ht="20.45" customHeight="1">
      <c r="B6" s="97" t="s">
        <v>16</v>
      </c>
      <c r="C6" s="86" t="s">
        <v>17</v>
      </c>
      <c r="D6" s="86"/>
      <c r="E6" s="86">
        <v>14</v>
      </c>
      <c r="F6" s="86">
        <v>12</v>
      </c>
      <c r="G6" s="87">
        <v>14</v>
      </c>
      <c r="H6" s="87">
        <v>14</v>
      </c>
      <c r="I6" s="87">
        <v>14</v>
      </c>
      <c r="J6" s="87">
        <v>12</v>
      </c>
      <c r="K6" s="87">
        <v>12</v>
      </c>
      <c r="L6" s="87">
        <v>12</v>
      </c>
      <c r="M6" s="87">
        <v>12</v>
      </c>
      <c r="N6" s="87">
        <v>12</v>
      </c>
      <c r="O6" s="87">
        <v>12</v>
      </c>
      <c r="P6" s="87">
        <v>10</v>
      </c>
      <c r="Q6" s="87">
        <v>10</v>
      </c>
      <c r="R6" s="87">
        <v>10</v>
      </c>
    </row>
    <row r="7" spans="2:19" ht="20.45" customHeight="1">
      <c r="B7" s="98"/>
      <c r="C7" s="88" t="s">
        <v>18</v>
      </c>
      <c r="D7" s="89"/>
      <c r="E7" s="90">
        <v>14</v>
      </c>
      <c r="F7" s="90">
        <f>CSP!D21</f>
        <v>8.626650626219087</v>
      </c>
      <c r="G7" s="89">
        <v>9.6</v>
      </c>
      <c r="H7" s="89">
        <v>6.7</v>
      </c>
      <c r="I7" s="89">
        <v>32.5</v>
      </c>
      <c r="J7" s="89">
        <v>6.3</v>
      </c>
      <c r="K7" s="89">
        <v>2.5</v>
      </c>
      <c r="L7" s="89">
        <v>3.9</v>
      </c>
      <c r="M7" s="91">
        <f>CSP!K21</f>
        <v>3.3053105073865776</v>
      </c>
      <c r="N7" s="91">
        <f>CSP!L21</f>
        <v>5.2731419488988323</v>
      </c>
      <c r="O7" s="91">
        <f>CSP!M21</f>
        <v>1.1625623372153226</v>
      </c>
      <c r="P7" s="91">
        <f>CSP!N21</f>
        <v>2.4754269395917694</v>
      </c>
      <c r="Q7" s="91">
        <f>CSP!O21</f>
        <v>9.403215218682309</v>
      </c>
      <c r="R7" s="91">
        <f>CSP!P21</f>
        <v>4.5666268074199783</v>
      </c>
    </row>
    <row r="8" spans="2:19" ht="16.5">
      <c r="B8" s="98"/>
      <c r="C8" s="95" t="s">
        <v>19</v>
      </c>
      <c r="D8" s="96" t="s">
        <v>20</v>
      </c>
      <c r="E8" s="96"/>
      <c r="F8" s="50">
        <f>SUM(G8:R8)</f>
        <v>3</v>
      </c>
      <c r="G8" s="51">
        <v>0</v>
      </c>
      <c r="H8" s="51">
        <v>0</v>
      </c>
      <c r="I8" s="53">
        <v>1</v>
      </c>
      <c r="J8" s="53">
        <v>1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1">
        <v>0</v>
      </c>
      <c r="Q8" s="53">
        <v>1</v>
      </c>
      <c r="R8" s="51">
        <v>0</v>
      </c>
      <c r="S8" s="61"/>
    </row>
    <row r="9" spans="2:19" ht="16.5">
      <c r="B9" s="99"/>
      <c r="C9" s="95"/>
      <c r="D9" s="96" t="s">
        <v>21</v>
      </c>
      <c r="E9" s="96"/>
      <c r="F9" s="50">
        <f>SUM(G9:R9)</f>
        <v>1</v>
      </c>
      <c r="G9" s="51">
        <v>0</v>
      </c>
      <c r="H9" s="51">
        <v>0</v>
      </c>
      <c r="I9" s="53">
        <v>1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0">
        <v>0</v>
      </c>
      <c r="S9" s="60"/>
    </row>
    <row r="10" spans="2:19" ht="20.45" customHeight="1">
      <c r="B10" s="97" t="s">
        <v>22</v>
      </c>
      <c r="C10" s="86" t="s">
        <v>17</v>
      </c>
      <c r="D10" s="86">
        <v>9.4</v>
      </c>
      <c r="E10" s="86">
        <v>8</v>
      </c>
      <c r="F10" s="86">
        <v>8</v>
      </c>
      <c r="G10" s="87">
        <v>8</v>
      </c>
      <c r="H10" s="87">
        <v>8</v>
      </c>
      <c r="I10" s="87">
        <v>8</v>
      </c>
      <c r="J10" s="87">
        <v>8</v>
      </c>
      <c r="K10" s="87">
        <v>8</v>
      </c>
      <c r="L10" s="87">
        <v>8</v>
      </c>
      <c r="M10" s="87">
        <v>8</v>
      </c>
      <c r="N10" s="87">
        <v>8</v>
      </c>
      <c r="O10" s="87">
        <v>8</v>
      </c>
      <c r="P10" s="87">
        <v>8</v>
      </c>
      <c r="Q10" s="87">
        <v>8</v>
      </c>
      <c r="R10" s="87">
        <v>8</v>
      </c>
    </row>
    <row r="11" spans="2:19" ht="20.45" customHeight="1">
      <c r="B11" s="98"/>
      <c r="C11" s="88" t="s">
        <v>18</v>
      </c>
      <c r="D11" s="89">
        <v>8.4</v>
      </c>
      <c r="E11" s="90">
        <v>6.9</v>
      </c>
      <c r="F11" s="90">
        <f>LFEM!D21</f>
        <v>6.5680184673607727</v>
      </c>
      <c r="G11" s="89">
        <v>5.7</v>
      </c>
      <c r="H11" s="89">
        <v>7.1</v>
      </c>
      <c r="I11" s="89">
        <v>10.9</v>
      </c>
      <c r="J11" s="89">
        <v>5.0999999999999996</v>
      </c>
      <c r="K11" s="89">
        <v>4</v>
      </c>
      <c r="L11" s="89">
        <v>7.5</v>
      </c>
      <c r="M11" s="91">
        <f>LFEM!K21</f>
        <v>5.2730523611990243</v>
      </c>
      <c r="N11" s="91">
        <f>LFEM!L21</f>
        <v>6.635408235776115</v>
      </c>
      <c r="O11" s="91">
        <f>LFEM!M21</f>
        <v>5.9568453630020333</v>
      </c>
      <c r="P11" s="91">
        <f>LFEM!N21</f>
        <v>4.5936348146070234</v>
      </c>
      <c r="Q11" s="91">
        <f>LFEM!O21</f>
        <v>7.4124914207275223</v>
      </c>
      <c r="R11" s="91">
        <f>LFEM!P21</f>
        <v>8.5751883124088835</v>
      </c>
    </row>
    <row r="12" spans="2:19" ht="16.5">
      <c r="B12" s="98"/>
      <c r="C12" s="95" t="s">
        <v>19</v>
      </c>
      <c r="D12" s="96" t="s">
        <v>20</v>
      </c>
      <c r="E12" s="96"/>
      <c r="F12" s="50">
        <f>SUM(G12:R12)</f>
        <v>5</v>
      </c>
      <c r="G12" s="51">
        <v>0</v>
      </c>
      <c r="H12" s="51">
        <v>0</v>
      </c>
      <c r="I12" s="53">
        <v>1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92">
        <v>2</v>
      </c>
      <c r="R12" s="92">
        <v>2</v>
      </c>
      <c r="S12" s="60"/>
    </row>
    <row r="13" spans="2:19" ht="16.5">
      <c r="B13" s="99"/>
      <c r="C13" s="95"/>
      <c r="D13" s="96" t="s">
        <v>21</v>
      </c>
      <c r="E13" s="96"/>
      <c r="F13" s="50">
        <f>SUM(G13:R13)</f>
        <v>1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3">
        <v>1</v>
      </c>
      <c r="P13" s="50">
        <v>0</v>
      </c>
      <c r="Q13" s="50">
        <v>0</v>
      </c>
      <c r="R13" s="50">
        <v>0</v>
      </c>
      <c r="S13" s="60"/>
    </row>
    <row r="15" spans="2:19" ht="16.5" customHeight="1"/>
    <row r="16" spans="2:19" ht="16.5" customHeight="1"/>
    <row r="17" ht="16.5" customHeight="1"/>
  </sheetData>
  <mergeCells count="13">
    <mergeCell ref="G4:R4"/>
    <mergeCell ref="B4:C5"/>
    <mergeCell ref="D4:D5"/>
    <mergeCell ref="E4:E5"/>
    <mergeCell ref="F4:F5"/>
    <mergeCell ref="C12:C13"/>
    <mergeCell ref="D12:E12"/>
    <mergeCell ref="D13:E13"/>
    <mergeCell ref="B10:B13"/>
    <mergeCell ref="B6:B9"/>
    <mergeCell ref="C8:C9"/>
    <mergeCell ref="D8:E8"/>
    <mergeCell ref="D9:E9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I30"/>
  <sheetViews>
    <sheetView showGridLines="0" workbookViewId="0">
      <selection activeCell="A10" sqref="A10:XFD11"/>
    </sheetView>
  </sheetViews>
  <sheetFormatPr defaultRowHeight="15"/>
  <cols>
    <col min="6" max="6" width="9" customWidth="1"/>
    <col min="7" max="18" width="8.875" customWidth="1"/>
    <col min="19" max="19" width="7.25" customWidth="1"/>
  </cols>
  <sheetData>
    <row r="1" spans="2:20" ht="15.75" thickBot="1"/>
    <row r="2" spans="2:20" ht="16.5">
      <c r="B2" s="119" t="s">
        <v>0</v>
      </c>
      <c r="C2" s="120"/>
      <c r="D2" s="102" t="s">
        <v>1</v>
      </c>
      <c r="E2" s="102" t="s">
        <v>2</v>
      </c>
      <c r="F2" s="102" t="s">
        <v>3</v>
      </c>
      <c r="G2" s="104" t="s">
        <v>3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6"/>
      <c r="S2" s="58"/>
    </row>
    <row r="3" spans="2:20" ht="17.25" thickBot="1">
      <c r="B3" s="121"/>
      <c r="C3" s="122"/>
      <c r="D3" s="103"/>
      <c r="E3" s="103"/>
      <c r="F3" s="103"/>
      <c r="G3" s="75" t="s">
        <v>4</v>
      </c>
      <c r="H3" s="75" t="s">
        <v>5</v>
      </c>
      <c r="I3" s="75" t="s">
        <v>6</v>
      </c>
      <c r="J3" s="75" t="s">
        <v>7</v>
      </c>
      <c r="K3" s="75" t="s">
        <v>8</v>
      </c>
      <c r="L3" s="75" t="s">
        <v>9</v>
      </c>
      <c r="M3" s="75" t="s">
        <v>10</v>
      </c>
      <c r="N3" s="75" t="s">
        <v>11</v>
      </c>
      <c r="O3" s="75" t="s">
        <v>12</v>
      </c>
      <c r="P3" s="75" t="s">
        <v>13</v>
      </c>
      <c r="Q3" s="76" t="s">
        <v>14</v>
      </c>
      <c r="R3" s="77" t="s">
        <v>15</v>
      </c>
      <c r="S3" s="58"/>
    </row>
    <row r="4" spans="2:20" ht="16.5">
      <c r="B4" s="123" t="s">
        <v>16</v>
      </c>
      <c r="C4" s="70" t="s">
        <v>17</v>
      </c>
      <c r="D4" s="71"/>
      <c r="E4" s="71">
        <v>14</v>
      </c>
      <c r="F4" s="71">
        <v>12</v>
      </c>
      <c r="G4" s="72">
        <v>14</v>
      </c>
      <c r="H4" s="72">
        <v>14</v>
      </c>
      <c r="I4" s="72">
        <v>14</v>
      </c>
      <c r="J4" s="72">
        <v>12</v>
      </c>
      <c r="K4" s="72">
        <v>12</v>
      </c>
      <c r="L4" s="72">
        <v>12</v>
      </c>
      <c r="M4" s="72">
        <v>12</v>
      </c>
      <c r="N4" s="72">
        <v>12</v>
      </c>
      <c r="O4" s="72">
        <v>12</v>
      </c>
      <c r="P4" s="72">
        <v>10</v>
      </c>
      <c r="Q4" s="72">
        <v>10</v>
      </c>
      <c r="R4" s="73">
        <v>10</v>
      </c>
      <c r="S4" s="59"/>
    </row>
    <row r="5" spans="2:20" ht="16.5">
      <c r="B5" s="124"/>
      <c r="C5" s="3" t="s">
        <v>18</v>
      </c>
      <c r="D5" s="1"/>
      <c r="E5" s="2">
        <v>14</v>
      </c>
      <c r="F5" s="2">
        <v>8.796019876469348</v>
      </c>
      <c r="G5" s="1">
        <v>9.6</v>
      </c>
      <c r="H5" s="1">
        <v>6.7</v>
      </c>
      <c r="I5" s="1">
        <v>32.5</v>
      </c>
      <c r="J5" s="1">
        <v>6.3</v>
      </c>
      <c r="K5" s="1">
        <v>2.5</v>
      </c>
      <c r="L5" s="1">
        <v>3.9</v>
      </c>
      <c r="M5" s="44">
        <v>3.3053105073865776</v>
      </c>
      <c r="N5" s="44">
        <v>5.2731419488988323</v>
      </c>
      <c r="O5" s="44">
        <v>1.1625623372153226</v>
      </c>
      <c r="P5" s="44">
        <v>2.4754269395917694</v>
      </c>
      <c r="Q5" s="44">
        <v>7.2400054691713454</v>
      </c>
      <c r="R5" s="74"/>
      <c r="S5" s="60"/>
    </row>
    <row r="6" spans="2:20" ht="16.5">
      <c r="B6" s="124"/>
      <c r="C6" s="97" t="s">
        <v>19</v>
      </c>
      <c r="D6" s="126" t="s">
        <v>20</v>
      </c>
      <c r="E6" s="127"/>
      <c r="F6" s="67">
        <f>SUM(G6:R6)</f>
        <v>3</v>
      </c>
      <c r="G6" s="51">
        <v>0</v>
      </c>
      <c r="H6" s="51">
        <v>0</v>
      </c>
      <c r="I6" s="53">
        <v>1</v>
      </c>
      <c r="J6" s="53">
        <v>1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3">
        <v>1</v>
      </c>
      <c r="R6" s="78"/>
      <c r="S6" s="61"/>
    </row>
    <row r="7" spans="2:20" ht="17.25" thickBot="1">
      <c r="B7" s="125"/>
      <c r="C7" s="128"/>
      <c r="D7" s="129" t="s">
        <v>21</v>
      </c>
      <c r="E7" s="130"/>
      <c r="F7" s="67">
        <f>SUM(G7:R7)</f>
        <v>1</v>
      </c>
      <c r="G7" s="51">
        <v>0</v>
      </c>
      <c r="H7" s="51">
        <v>0</v>
      </c>
      <c r="I7" s="53">
        <v>1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1">
        <v>0</v>
      </c>
      <c r="R7" s="79"/>
      <c r="S7" s="60"/>
    </row>
    <row r="8" spans="2:20" ht="16.5">
      <c r="B8" s="123" t="s">
        <v>22</v>
      </c>
      <c r="C8" s="70" t="s">
        <v>17</v>
      </c>
      <c r="D8" s="71">
        <v>9.4</v>
      </c>
      <c r="E8" s="71">
        <v>8</v>
      </c>
      <c r="F8" s="71">
        <v>8</v>
      </c>
      <c r="G8" s="72">
        <v>8</v>
      </c>
      <c r="H8" s="72">
        <v>8</v>
      </c>
      <c r="I8" s="72">
        <v>8</v>
      </c>
      <c r="J8" s="72">
        <v>8</v>
      </c>
      <c r="K8" s="72">
        <v>8</v>
      </c>
      <c r="L8" s="72">
        <v>8</v>
      </c>
      <c r="M8" s="72">
        <v>8</v>
      </c>
      <c r="N8" s="72">
        <v>8</v>
      </c>
      <c r="O8" s="72">
        <v>8</v>
      </c>
      <c r="P8" s="72">
        <v>8</v>
      </c>
      <c r="Q8" s="72">
        <v>8</v>
      </c>
      <c r="R8" s="73">
        <v>8</v>
      </c>
      <c r="S8" s="59"/>
    </row>
    <row r="9" spans="2:20" ht="16.5">
      <c r="B9" s="124"/>
      <c r="C9" s="3" t="s">
        <v>18</v>
      </c>
      <c r="D9" s="1">
        <v>8.4</v>
      </c>
      <c r="E9" s="2">
        <v>6.9</v>
      </c>
      <c r="F9" s="2">
        <v>6.6978233429380643</v>
      </c>
      <c r="G9" s="1">
        <v>5.7</v>
      </c>
      <c r="H9" s="1">
        <v>7.1</v>
      </c>
      <c r="I9" s="1">
        <v>10.9</v>
      </c>
      <c r="J9" s="1">
        <v>5.0999999999999996</v>
      </c>
      <c r="K9" s="1">
        <v>4</v>
      </c>
      <c r="L9" s="1">
        <v>7.5</v>
      </c>
      <c r="M9" s="44">
        <v>5.2730523611990243</v>
      </c>
      <c r="N9" s="44">
        <v>6.635408235776115</v>
      </c>
      <c r="O9" s="44">
        <v>5.9568453630020333</v>
      </c>
      <c r="P9" s="44">
        <v>4.5936348146070234</v>
      </c>
      <c r="Q9" s="44">
        <v>10.264240428323644</v>
      </c>
      <c r="R9" s="74"/>
      <c r="S9" s="60"/>
    </row>
    <row r="10" spans="2:20" ht="16.5">
      <c r="B10" s="124"/>
      <c r="C10" s="97" t="s">
        <v>19</v>
      </c>
      <c r="D10" s="126" t="s">
        <v>20</v>
      </c>
      <c r="E10" s="127"/>
      <c r="F10" s="50">
        <f>SUM(G10:R10)</f>
        <v>3</v>
      </c>
      <c r="G10" s="51">
        <v>0</v>
      </c>
      <c r="H10" s="51">
        <v>0</v>
      </c>
      <c r="I10" s="53">
        <v>1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84">
        <v>2</v>
      </c>
      <c r="R10" s="78"/>
      <c r="S10" s="60"/>
    </row>
    <row r="11" spans="2:20" ht="17.25" thickBot="1">
      <c r="B11" s="125"/>
      <c r="C11" s="128"/>
      <c r="D11" s="129" t="s">
        <v>21</v>
      </c>
      <c r="E11" s="130"/>
      <c r="F11" s="80">
        <f>SUM(G11:R11)</f>
        <v>1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1">
        <v>1</v>
      </c>
      <c r="P11" s="80">
        <v>0</v>
      </c>
      <c r="Q11" s="82">
        <v>0</v>
      </c>
      <c r="R11" s="83"/>
      <c r="S11" s="60"/>
    </row>
    <row r="15" spans="2:20" hidden="1"/>
    <row r="16" spans="2:20" hidden="1">
      <c r="C16" s="56" t="s">
        <v>23</v>
      </c>
      <c r="T16" s="56" t="s">
        <v>24</v>
      </c>
    </row>
    <row r="17" spans="3:35" hidden="1"/>
    <row r="18" spans="3:35" hidden="1">
      <c r="C18" s="110" t="s">
        <v>25</v>
      </c>
      <c r="D18" s="111"/>
      <c r="E18" s="112"/>
      <c r="F18" s="65">
        <v>2021</v>
      </c>
      <c r="G18" s="47" t="s">
        <v>26</v>
      </c>
      <c r="H18" s="47" t="s">
        <v>27</v>
      </c>
      <c r="I18" s="47" t="s">
        <v>28</v>
      </c>
      <c r="J18" s="47" t="s">
        <v>29</v>
      </c>
      <c r="K18" s="47" t="s">
        <v>30</v>
      </c>
      <c r="L18" s="47" t="s">
        <v>31</v>
      </c>
      <c r="M18" s="47" t="s">
        <v>32</v>
      </c>
      <c r="N18" s="47" t="s">
        <v>33</v>
      </c>
      <c r="O18" s="47" t="s">
        <v>34</v>
      </c>
      <c r="P18" s="47" t="s">
        <v>35</v>
      </c>
      <c r="Q18" s="47" t="s">
        <v>36</v>
      </c>
      <c r="R18" s="47" t="s">
        <v>37</v>
      </c>
      <c r="T18" s="110" t="s">
        <v>25</v>
      </c>
      <c r="U18" s="111"/>
      <c r="V18" s="112"/>
      <c r="W18" s="46">
        <v>2021</v>
      </c>
      <c r="X18" s="47" t="s">
        <v>26</v>
      </c>
      <c r="Y18" s="47" t="s">
        <v>27</v>
      </c>
      <c r="Z18" s="47" t="s">
        <v>28</v>
      </c>
      <c r="AA18" s="47" t="s">
        <v>29</v>
      </c>
      <c r="AB18" s="47" t="s">
        <v>30</v>
      </c>
      <c r="AC18" s="47" t="s">
        <v>31</v>
      </c>
      <c r="AD18" s="47" t="s">
        <v>32</v>
      </c>
      <c r="AE18" s="47" t="s">
        <v>33</v>
      </c>
      <c r="AF18" s="47" t="s">
        <v>34</v>
      </c>
      <c r="AG18" s="47" t="s">
        <v>35</v>
      </c>
      <c r="AH18" s="45" t="s">
        <v>36</v>
      </c>
      <c r="AI18" s="47" t="s">
        <v>37</v>
      </c>
    </row>
    <row r="19" spans="3:35" hidden="1">
      <c r="C19" s="113" t="s">
        <v>20</v>
      </c>
      <c r="D19" s="117" t="s">
        <v>38</v>
      </c>
      <c r="E19" s="118"/>
      <c r="F19" s="66">
        <f>SUM(G19:R19)</f>
        <v>10</v>
      </c>
      <c r="G19" s="49">
        <v>0</v>
      </c>
      <c r="H19" s="49">
        <v>0</v>
      </c>
      <c r="I19" s="49">
        <v>2</v>
      </c>
      <c r="J19" s="49">
        <v>1</v>
      </c>
      <c r="K19" s="49">
        <v>0</v>
      </c>
      <c r="L19" s="49">
        <v>1</v>
      </c>
      <c r="M19" s="49">
        <v>1</v>
      </c>
      <c r="N19" s="49">
        <v>1</v>
      </c>
      <c r="O19" s="49">
        <v>1</v>
      </c>
      <c r="P19" s="49">
        <v>1</v>
      </c>
      <c r="Q19" s="49">
        <v>2</v>
      </c>
      <c r="R19" s="49"/>
      <c r="T19" s="113" t="s">
        <v>20</v>
      </c>
      <c r="U19" s="117" t="s">
        <v>38</v>
      </c>
      <c r="V19" s="118"/>
      <c r="W19" s="48">
        <f>SUM(X19:AI19)</f>
        <v>16</v>
      </c>
      <c r="X19" s="49">
        <v>4</v>
      </c>
      <c r="Y19" s="49">
        <v>0</v>
      </c>
      <c r="Z19" s="49">
        <v>2</v>
      </c>
      <c r="AA19" s="49">
        <v>1</v>
      </c>
      <c r="AB19" s="49">
        <v>1</v>
      </c>
      <c r="AC19" s="49">
        <v>1</v>
      </c>
      <c r="AD19" s="49">
        <v>2</v>
      </c>
      <c r="AE19" s="49">
        <v>1</v>
      </c>
      <c r="AF19" s="49">
        <v>1</v>
      </c>
      <c r="AG19" s="49">
        <v>1</v>
      </c>
      <c r="AH19" s="62">
        <v>2</v>
      </c>
      <c r="AI19" s="49"/>
    </row>
    <row r="20" spans="3:35" hidden="1">
      <c r="C20" s="114"/>
      <c r="D20" s="115" t="s">
        <v>39</v>
      </c>
      <c r="E20" s="116"/>
      <c r="F20" s="67">
        <f>SUM(G20:R20)</f>
        <v>3</v>
      </c>
      <c r="G20" s="51">
        <v>0</v>
      </c>
      <c r="H20" s="51">
        <v>0</v>
      </c>
      <c r="I20" s="53">
        <v>1</v>
      </c>
      <c r="J20" s="53">
        <v>1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3">
        <v>1</v>
      </c>
      <c r="R20" s="51"/>
      <c r="T20" s="114"/>
      <c r="U20" s="115" t="s">
        <v>39</v>
      </c>
      <c r="V20" s="116"/>
      <c r="W20" s="50">
        <f>SUM(X20:AI20)</f>
        <v>3</v>
      </c>
      <c r="X20" s="51">
        <v>0</v>
      </c>
      <c r="Y20" s="51">
        <v>0</v>
      </c>
      <c r="Z20" s="53">
        <v>1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69">
        <v>2</v>
      </c>
      <c r="AI20" s="51"/>
    </row>
    <row r="21" spans="3:35" hidden="1">
      <c r="C21" s="134" t="s">
        <v>21</v>
      </c>
      <c r="D21" s="135" t="s">
        <v>38</v>
      </c>
      <c r="E21" s="135"/>
      <c r="F21" s="66">
        <f>SUM(G21:R21)</f>
        <v>4</v>
      </c>
      <c r="G21" s="49">
        <v>0</v>
      </c>
      <c r="H21" s="49">
        <v>0</v>
      </c>
      <c r="I21" s="49">
        <v>2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2</v>
      </c>
      <c r="P21" s="49">
        <v>0</v>
      </c>
      <c r="Q21" s="49">
        <v>0</v>
      </c>
      <c r="R21" s="49"/>
      <c r="T21" s="113" t="s">
        <v>21</v>
      </c>
      <c r="U21" s="117" t="s">
        <v>38</v>
      </c>
      <c r="V21" s="118"/>
      <c r="W21" s="48">
        <f>SUM(X21:AI21)</f>
        <v>4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1</v>
      </c>
      <c r="AE21" s="49">
        <v>0</v>
      </c>
      <c r="AF21" s="49">
        <v>3</v>
      </c>
      <c r="AG21" s="49">
        <v>0</v>
      </c>
      <c r="AH21" s="62">
        <v>0</v>
      </c>
      <c r="AI21" s="49"/>
    </row>
    <row r="22" spans="3:35" hidden="1">
      <c r="C22" s="134"/>
      <c r="D22" s="136" t="s">
        <v>39</v>
      </c>
      <c r="E22" s="136"/>
      <c r="F22" s="67">
        <f>SUM(G22:R22)</f>
        <v>1</v>
      </c>
      <c r="G22" s="51">
        <v>0</v>
      </c>
      <c r="H22" s="51">
        <v>0</v>
      </c>
      <c r="I22" s="53">
        <v>1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  <c r="R22" s="50"/>
      <c r="T22" s="114"/>
      <c r="U22" s="115" t="s">
        <v>39</v>
      </c>
      <c r="V22" s="116"/>
      <c r="W22" s="50">
        <f>SUM(X22:AI22)</f>
        <v>1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3">
        <v>1</v>
      </c>
      <c r="AG22" s="50">
        <v>0</v>
      </c>
      <c r="AH22" s="63">
        <v>0</v>
      </c>
      <c r="AI22" s="50"/>
    </row>
    <row r="23" spans="3:35" hidden="1"/>
    <row r="24" spans="3:35" hidden="1">
      <c r="C24" s="137" t="s">
        <v>40</v>
      </c>
      <c r="D24" s="137"/>
      <c r="E24" s="137"/>
      <c r="F24" s="68"/>
      <c r="G24" s="54"/>
      <c r="H24" s="54"/>
      <c r="I24" s="53">
        <v>1</v>
      </c>
      <c r="J24" s="52"/>
      <c r="K24" s="54"/>
      <c r="L24" s="54"/>
      <c r="M24" s="54"/>
      <c r="N24" s="54"/>
      <c r="O24" s="54"/>
      <c r="P24" s="54"/>
      <c r="Q24" s="54"/>
      <c r="R24" s="54"/>
      <c r="T24" s="107" t="s">
        <v>41</v>
      </c>
      <c r="U24" s="108"/>
      <c r="V24" s="109"/>
      <c r="W24" s="52"/>
      <c r="X24" s="52"/>
      <c r="Y24" s="52"/>
      <c r="Z24" s="53">
        <v>1</v>
      </c>
      <c r="AA24" s="54"/>
      <c r="AB24" s="54"/>
      <c r="AC24" s="54"/>
      <c r="AD24" s="54"/>
      <c r="AE24" s="54"/>
      <c r="AF24" s="54"/>
      <c r="AG24" s="52"/>
      <c r="AH24" s="55"/>
      <c r="AI24" s="52"/>
    </row>
    <row r="25" spans="3:35" hidden="1">
      <c r="C25" s="137" t="s">
        <v>42</v>
      </c>
      <c r="D25" s="137"/>
      <c r="E25" s="137"/>
      <c r="F25" s="68"/>
      <c r="G25" s="54"/>
      <c r="H25" s="54"/>
      <c r="I25" s="53">
        <v>1</v>
      </c>
      <c r="J25" s="54"/>
      <c r="K25" s="54"/>
      <c r="L25" s="54"/>
      <c r="M25" s="54"/>
      <c r="N25" s="54"/>
      <c r="O25" s="54"/>
      <c r="P25" s="54"/>
      <c r="Q25" s="53">
        <v>1</v>
      </c>
      <c r="R25" s="54"/>
      <c r="T25" s="107" t="s">
        <v>43</v>
      </c>
      <c r="U25" s="108"/>
      <c r="V25" s="109"/>
      <c r="W25" s="52"/>
      <c r="X25" s="52"/>
      <c r="Y25" s="52"/>
      <c r="Z25" s="52"/>
      <c r="AA25" s="54"/>
      <c r="AB25" s="54"/>
      <c r="AC25" s="54"/>
      <c r="AD25" s="54"/>
      <c r="AE25" s="54"/>
      <c r="AF25" s="53">
        <v>1</v>
      </c>
      <c r="AG25" s="52"/>
      <c r="AH25" s="55"/>
      <c r="AI25" s="52"/>
    </row>
    <row r="26" spans="3:35" hidden="1">
      <c r="C26" s="137" t="s">
        <v>44</v>
      </c>
      <c r="D26" s="137"/>
      <c r="E26" s="137"/>
      <c r="F26" s="68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T26" s="107" t="s">
        <v>45</v>
      </c>
      <c r="U26" s="108"/>
      <c r="V26" s="109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64">
        <v>1</v>
      </c>
      <c r="AI26" s="52"/>
    </row>
    <row r="27" spans="3:35" hidden="1">
      <c r="C27" s="137" t="s">
        <v>46</v>
      </c>
      <c r="D27" s="137"/>
      <c r="E27" s="137"/>
      <c r="F27" s="68"/>
      <c r="G27" s="54"/>
      <c r="H27" s="54"/>
      <c r="I27" s="54"/>
      <c r="J27" s="53">
        <v>1</v>
      </c>
      <c r="K27" s="54"/>
      <c r="L27" s="54"/>
      <c r="M27" s="54"/>
      <c r="N27" s="54"/>
      <c r="O27" s="54"/>
      <c r="P27" s="54"/>
      <c r="Q27" s="52"/>
      <c r="R27" s="54"/>
      <c r="T27" s="131" t="s">
        <v>47</v>
      </c>
      <c r="U27" s="132"/>
      <c r="V27" s="133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64">
        <v>1</v>
      </c>
      <c r="AI27" s="57"/>
    </row>
    <row r="28" spans="3:35" hidden="1"/>
    <row r="29" spans="3:35" hidden="1"/>
    <row r="30" spans="3:35" hidden="1"/>
  </sheetData>
  <mergeCells count="35">
    <mergeCell ref="T26:V26"/>
    <mergeCell ref="T27:V27"/>
    <mergeCell ref="C18:E18"/>
    <mergeCell ref="C19:C20"/>
    <mergeCell ref="D19:E19"/>
    <mergeCell ref="D20:E20"/>
    <mergeCell ref="C21:C22"/>
    <mergeCell ref="D21:E21"/>
    <mergeCell ref="D22:E22"/>
    <mergeCell ref="C24:E24"/>
    <mergeCell ref="C25:E25"/>
    <mergeCell ref="C26:E26"/>
    <mergeCell ref="C27:E27"/>
    <mergeCell ref="T21:T22"/>
    <mergeCell ref="U21:V21"/>
    <mergeCell ref="U22:V22"/>
    <mergeCell ref="B2:C3"/>
    <mergeCell ref="D2:D3"/>
    <mergeCell ref="E2:E3"/>
    <mergeCell ref="B8:B11"/>
    <mergeCell ref="B4:B7"/>
    <mergeCell ref="D6:E6"/>
    <mergeCell ref="C6:C7"/>
    <mergeCell ref="C10:C11"/>
    <mergeCell ref="D7:E7"/>
    <mergeCell ref="D10:E10"/>
    <mergeCell ref="D11:E11"/>
    <mergeCell ref="F2:F3"/>
    <mergeCell ref="G2:R2"/>
    <mergeCell ref="T24:V24"/>
    <mergeCell ref="T25:V25"/>
    <mergeCell ref="T18:V18"/>
    <mergeCell ref="T19:T20"/>
    <mergeCell ref="U20:V20"/>
    <mergeCell ref="U19:V1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6"/>
  <sheetViews>
    <sheetView showGridLines="0" topLeftCell="A39" zoomScale="80" zoomScaleNormal="80" workbookViewId="0">
      <selection activeCell="X19" sqref="X19"/>
    </sheetView>
  </sheetViews>
  <sheetFormatPr defaultColWidth="9.125" defaultRowHeight="15" outlineLevelCol="1"/>
  <cols>
    <col min="1" max="1" width="3.875" style="23" customWidth="1"/>
    <col min="2" max="2" width="14.75" style="23" customWidth="1"/>
    <col min="3" max="3" width="14.625" style="23" customWidth="1"/>
    <col min="4" max="4" width="14.125" style="23" bestFit="1" customWidth="1"/>
    <col min="5" max="16" width="13.75" style="23" customWidth="1" outlineLevel="1"/>
    <col min="17" max="16384" width="9.125" style="23"/>
  </cols>
  <sheetData>
    <row r="1" spans="1:1" ht="18.75">
      <c r="A1" s="22" t="s">
        <v>48</v>
      </c>
    </row>
    <row r="2" spans="1:1" s="24" customFormat="1" ht="18.75">
      <c r="A2" s="22" t="s">
        <v>49</v>
      </c>
    </row>
    <row r="3" spans="1:1" s="24" customFormat="1" ht="18.75">
      <c r="A3" s="22"/>
    </row>
    <row r="18" spans="1:16" ht="17.25">
      <c r="B18" s="139" t="s">
        <v>50</v>
      </c>
      <c r="C18" s="139"/>
      <c r="D18" s="25" t="s">
        <v>51</v>
      </c>
      <c r="E18" s="25" t="s">
        <v>26</v>
      </c>
      <c r="F18" s="25" t="s">
        <v>27</v>
      </c>
      <c r="G18" s="25" t="s">
        <v>28</v>
      </c>
      <c r="H18" s="25" t="s">
        <v>29</v>
      </c>
      <c r="I18" s="25" t="s">
        <v>30</v>
      </c>
      <c r="J18" s="25" t="s">
        <v>31</v>
      </c>
      <c r="K18" s="25" t="s">
        <v>32</v>
      </c>
      <c r="L18" s="25" t="s">
        <v>33</v>
      </c>
      <c r="M18" s="25" t="s">
        <v>34</v>
      </c>
      <c r="N18" s="25" t="s">
        <v>35</v>
      </c>
      <c r="O18" s="25" t="s">
        <v>36</v>
      </c>
      <c r="P18" s="25" t="s">
        <v>37</v>
      </c>
    </row>
    <row r="19" spans="1:16" ht="17.25">
      <c r="B19" s="138" t="s">
        <v>52</v>
      </c>
      <c r="C19" s="26" t="s">
        <v>53</v>
      </c>
      <c r="D19" s="27">
        <f>SUM(E19:P19)</f>
        <v>183501114</v>
      </c>
      <c r="E19" s="28">
        <f t="shared" ref="E19:L20" si="0">E41+E63</f>
        <v>7573433</v>
      </c>
      <c r="F19" s="28">
        <f t="shared" si="0"/>
        <v>12774931</v>
      </c>
      <c r="G19" s="28">
        <f t="shared" si="0"/>
        <v>24405246</v>
      </c>
      <c r="H19" s="28">
        <f t="shared" si="0"/>
        <v>16091611</v>
      </c>
      <c r="I19" s="28">
        <f t="shared" si="0"/>
        <v>14306425</v>
      </c>
      <c r="J19" s="28">
        <f t="shared" si="0"/>
        <v>9554082</v>
      </c>
      <c r="K19" s="28">
        <f t="shared" si="0"/>
        <v>21480584</v>
      </c>
      <c r="L19" s="28">
        <f>L41+L63</f>
        <v>17636544</v>
      </c>
      <c r="M19" s="28">
        <f>M41+M63</f>
        <v>12042365</v>
      </c>
      <c r="N19" s="28">
        <f>N41+N63</f>
        <v>12927063</v>
      </c>
      <c r="O19" s="28">
        <f>O41+O63</f>
        <v>18504309</v>
      </c>
      <c r="P19" s="28">
        <f>P41+P63</f>
        <v>16204521</v>
      </c>
    </row>
    <row r="20" spans="1:16" ht="17.25">
      <c r="B20" s="138"/>
      <c r="C20" s="26" t="s">
        <v>54</v>
      </c>
      <c r="D20" s="29">
        <f>SUM(E20:P20)</f>
        <v>1583</v>
      </c>
      <c r="E20" s="30">
        <f t="shared" si="0"/>
        <v>73</v>
      </c>
      <c r="F20" s="30">
        <f t="shared" si="0"/>
        <v>85</v>
      </c>
      <c r="G20" s="30">
        <f t="shared" si="0"/>
        <v>792</v>
      </c>
      <c r="H20" s="30">
        <f t="shared" si="0"/>
        <v>102</v>
      </c>
      <c r="I20" s="30">
        <f t="shared" si="0"/>
        <v>36</v>
      </c>
      <c r="J20" s="30">
        <f t="shared" si="0"/>
        <v>37</v>
      </c>
      <c r="K20" s="30">
        <f t="shared" si="0"/>
        <v>71</v>
      </c>
      <c r="L20" s="30">
        <f t="shared" si="0"/>
        <v>93</v>
      </c>
      <c r="M20" s="30">
        <f>M42+M64</f>
        <v>14</v>
      </c>
      <c r="N20" s="30">
        <f>N42+N64</f>
        <v>32</v>
      </c>
      <c r="O20" s="30">
        <f>O42+O64</f>
        <v>174</v>
      </c>
      <c r="P20" s="30">
        <f>P42+P64</f>
        <v>74</v>
      </c>
    </row>
    <row r="21" spans="1:16" s="31" customFormat="1" ht="17.25">
      <c r="B21" s="138"/>
      <c r="C21" s="32" t="s">
        <v>55</v>
      </c>
      <c r="D21" s="33">
        <f>D20/D19*10^6</f>
        <v>8.626650626219087</v>
      </c>
      <c r="E21" s="33">
        <f t="shared" ref="E21:O21" si="1">E20/E19*10^6</f>
        <v>9.6389576563230968</v>
      </c>
      <c r="F21" s="33">
        <f t="shared" si="1"/>
        <v>6.6536562898069667</v>
      </c>
      <c r="G21" s="33">
        <f t="shared" si="1"/>
        <v>32.452039205013541</v>
      </c>
      <c r="H21" s="33">
        <f t="shared" si="1"/>
        <v>6.3387065471567769</v>
      </c>
      <c r="I21" s="33">
        <f t="shared" si="1"/>
        <v>2.5163519188057113</v>
      </c>
      <c r="J21" s="33">
        <f t="shared" si="1"/>
        <v>3.8726902281140148</v>
      </c>
      <c r="K21" s="33">
        <f t="shared" si="1"/>
        <v>3.3053105073865776</v>
      </c>
      <c r="L21" s="33">
        <f t="shared" si="1"/>
        <v>5.2731419488988323</v>
      </c>
      <c r="M21" s="33">
        <f t="shared" si="1"/>
        <v>1.1625623372153226</v>
      </c>
      <c r="N21" s="33">
        <f t="shared" si="1"/>
        <v>2.4754269395917694</v>
      </c>
      <c r="O21" s="33">
        <f t="shared" si="1"/>
        <v>9.403215218682309</v>
      </c>
      <c r="P21" s="33">
        <f>P20/P19*10^6</f>
        <v>4.5666268074199783</v>
      </c>
    </row>
    <row r="22" spans="1:16" ht="17.25">
      <c r="B22" s="34" t="s">
        <v>56</v>
      </c>
      <c r="C22" s="35" t="s">
        <v>55</v>
      </c>
      <c r="D22" s="36">
        <v>12</v>
      </c>
      <c r="E22" s="36">
        <v>14</v>
      </c>
      <c r="F22" s="36">
        <v>14</v>
      </c>
      <c r="G22" s="36">
        <v>14</v>
      </c>
      <c r="H22" s="36">
        <v>12</v>
      </c>
      <c r="I22" s="36">
        <v>12</v>
      </c>
      <c r="J22" s="36">
        <v>12</v>
      </c>
      <c r="K22" s="36">
        <v>12</v>
      </c>
      <c r="L22" s="36">
        <v>12</v>
      </c>
      <c r="M22" s="36">
        <v>12</v>
      </c>
      <c r="N22" s="36">
        <v>10</v>
      </c>
      <c r="O22" s="36">
        <v>10</v>
      </c>
      <c r="P22" s="36">
        <v>10</v>
      </c>
    </row>
    <row r="24" spans="1:16" s="24" customFormat="1" ht="18.75">
      <c r="A24" s="22" t="s">
        <v>57</v>
      </c>
    </row>
    <row r="25" spans="1:16" s="24" customFormat="1" ht="18.75">
      <c r="A25" s="22"/>
    </row>
    <row r="40" spans="1:16" s="37" customFormat="1" ht="17.25">
      <c r="B40" s="139" t="s">
        <v>50</v>
      </c>
      <c r="C40" s="139"/>
      <c r="D40" s="25" t="s">
        <v>51</v>
      </c>
      <c r="E40" s="25" t="s">
        <v>26</v>
      </c>
      <c r="F40" s="25" t="s">
        <v>27</v>
      </c>
      <c r="G40" s="25" t="s">
        <v>28</v>
      </c>
      <c r="H40" s="25" t="s">
        <v>29</v>
      </c>
      <c r="I40" s="25" t="s">
        <v>30</v>
      </c>
      <c r="J40" s="25" t="s">
        <v>31</v>
      </c>
      <c r="K40" s="25" t="s">
        <v>32</v>
      </c>
      <c r="L40" s="25" t="s">
        <v>33</v>
      </c>
      <c r="M40" s="25" t="s">
        <v>34</v>
      </c>
      <c r="N40" s="25" t="s">
        <v>35</v>
      </c>
      <c r="O40" s="25" t="s">
        <v>36</v>
      </c>
      <c r="P40" s="25" t="s">
        <v>37</v>
      </c>
    </row>
    <row r="41" spans="1:16" s="37" customFormat="1" ht="17.25">
      <c r="B41" s="138" t="s">
        <v>52</v>
      </c>
      <c r="C41" s="26" t="s">
        <v>53</v>
      </c>
      <c r="D41" s="27">
        <f>SUM(E41:P41)</f>
        <v>68114169</v>
      </c>
      <c r="E41" s="28">
        <v>2507590</v>
      </c>
      <c r="F41" s="28">
        <f>4835052-45963-1708035</f>
        <v>3081054</v>
      </c>
      <c r="G41" s="28">
        <v>8829160</v>
      </c>
      <c r="H41" s="28">
        <v>7895977</v>
      </c>
      <c r="I41" s="28">
        <v>5553533</v>
      </c>
      <c r="J41" s="28">
        <v>3417571</v>
      </c>
      <c r="K41" s="38">
        <v>8005281</v>
      </c>
      <c r="L41" s="38">
        <v>7209889</v>
      </c>
      <c r="M41" s="28">
        <v>4888753</v>
      </c>
      <c r="N41" s="28">
        <v>4064963</v>
      </c>
      <c r="O41" s="28">
        <v>7762530</v>
      </c>
      <c r="P41" s="28">
        <v>4897868</v>
      </c>
    </row>
    <row r="42" spans="1:16" s="37" customFormat="1" ht="17.25">
      <c r="B42" s="138"/>
      <c r="C42" s="26" t="s">
        <v>54</v>
      </c>
      <c r="D42" s="30">
        <f>SUM(E42:P42)</f>
        <v>1012</v>
      </c>
      <c r="E42" s="30">
        <v>53</v>
      </c>
      <c r="F42" s="30">
        <f>139-2-131</f>
        <v>6</v>
      </c>
      <c r="G42" s="30">
        <v>640</v>
      </c>
      <c r="H42" s="30">
        <v>28</v>
      </c>
      <c r="I42" s="30">
        <v>10</v>
      </c>
      <c r="J42" s="30">
        <v>13</v>
      </c>
      <c r="K42" s="39">
        <v>23</v>
      </c>
      <c r="L42" s="39">
        <v>57</v>
      </c>
      <c r="M42" s="30">
        <v>4</v>
      </c>
      <c r="N42" s="30">
        <v>12</v>
      </c>
      <c r="O42" s="30">
        <v>122</v>
      </c>
      <c r="P42" s="30">
        <v>44</v>
      </c>
    </row>
    <row r="43" spans="1:16" s="40" customFormat="1" ht="17.25">
      <c r="B43" s="138"/>
      <c r="C43" s="32" t="s">
        <v>55</v>
      </c>
      <c r="D43" s="33">
        <f>D42/D41*10^6</f>
        <v>14.857408008603908</v>
      </c>
      <c r="E43" s="33">
        <f>E42/E41*10^6</f>
        <v>21.135831615216205</v>
      </c>
      <c r="F43" s="33">
        <f>F42/F41*10^6</f>
        <v>1.9473855375465667</v>
      </c>
      <c r="G43" s="33">
        <f>G42/G41*10^6</f>
        <v>72.487076913319044</v>
      </c>
      <c r="H43" s="33">
        <f t="shared" ref="H43:P43" si="2">H42/H41*1000000</f>
        <v>3.5461096201268063</v>
      </c>
      <c r="I43" s="33">
        <f t="shared" si="2"/>
        <v>1.8006555466583165</v>
      </c>
      <c r="J43" s="33">
        <f t="shared" si="2"/>
        <v>3.8038712290103116</v>
      </c>
      <c r="K43" s="33">
        <f t="shared" si="2"/>
        <v>2.8731033926229448</v>
      </c>
      <c r="L43" s="33">
        <f t="shared" si="2"/>
        <v>7.9058082586292251</v>
      </c>
      <c r="M43" s="33">
        <f t="shared" si="2"/>
        <v>0.81820456054948987</v>
      </c>
      <c r="N43" s="33">
        <f t="shared" si="2"/>
        <v>2.9520563901811649</v>
      </c>
      <c r="O43" s="33">
        <f t="shared" si="2"/>
        <v>15.716525411173937</v>
      </c>
      <c r="P43" s="33">
        <f t="shared" si="2"/>
        <v>8.9835005761690585</v>
      </c>
    </row>
    <row r="44" spans="1:16" s="37" customFormat="1" ht="17.25">
      <c r="B44" s="34" t="s">
        <v>56</v>
      </c>
      <c r="C44" s="35" t="s">
        <v>55</v>
      </c>
      <c r="D44" s="36">
        <v>12</v>
      </c>
      <c r="E44" s="36">
        <v>14</v>
      </c>
      <c r="F44" s="36">
        <v>14</v>
      </c>
      <c r="G44" s="36">
        <v>14</v>
      </c>
      <c r="H44" s="36">
        <v>12</v>
      </c>
      <c r="I44" s="36">
        <v>12</v>
      </c>
      <c r="J44" s="36">
        <v>12</v>
      </c>
      <c r="K44" s="36">
        <v>12</v>
      </c>
      <c r="L44" s="36">
        <v>12</v>
      </c>
      <c r="M44" s="36">
        <v>12</v>
      </c>
      <c r="N44" s="36">
        <v>10</v>
      </c>
      <c r="O44" s="36">
        <v>10</v>
      </c>
      <c r="P44" s="36">
        <v>10</v>
      </c>
    </row>
    <row r="46" spans="1:16" s="24" customFormat="1" ht="18.75">
      <c r="A46" s="22" t="s">
        <v>58</v>
      </c>
    </row>
    <row r="47" spans="1:16" s="24" customFormat="1" ht="18.75">
      <c r="A47" s="22"/>
    </row>
    <row r="62" spans="2:16" s="37" customFormat="1" ht="17.25">
      <c r="B62" s="139" t="s">
        <v>50</v>
      </c>
      <c r="C62" s="139"/>
      <c r="D62" s="25" t="s">
        <v>51</v>
      </c>
      <c r="E62" s="25" t="s">
        <v>26</v>
      </c>
      <c r="F62" s="25" t="s">
        <v>27</v>
      </c>
      <c r="G62" s="25" t="s">
        <v>28</v>
      </c>
      <c r="H62" s="25" t="s">
        <v>29</v>
      </c>
      <c r="I62" s="25" t="s">
        <v>30</v>
      </c>
      <c r="J62" s="25" t="s">
        <v>31</v>
      </c>
      <c r="K62" s="25" t="s">
        <v>32</v>
      </c>
      <c r="L62" s="25" t="s">
        <v>33</v>
      </c>
      <c r="M62" s="25" t="s">
        <v>34</v>
      </c>
      <c r="N62" s="25" t="s">
        <v>35</v>
      </c>
      <c r="O62" s="25" t="s">
        <v>36</v>
      </c>
      <c r="P62" s="25" t="s">
        <v>37</v>
      </c>
    </row>
    <row r="63" spans="2:16" s="37" customFormat="1" ht="17.25">
      <c r="B63" s="138" t="s">
        <v>52</v>
      </c>
      <c r="C63" s="26" t="s">
        <v>53</v>
      </c>
      <c r="D63" s="27">
        <f>SUM(E63:P63)</f>
        <v>115386945</v>
      </c>
      <c r="E63" s="28">
        <v>5065843</v>
      </c>
      <c r="F63" s="28">
        <f>14543267-830-4848560</f>
        <v>9693877</v>
      </c>
      <c r="G63" s="28">
        <v>15576086</v>
      </c>
      <c r="H63" s="28">
        <v>8195634</v>
      </c>
      <c r="I63" s="28">
        <v>8752892</v>
      </c>
      <c r="J63" s="28">
        <v>6136511</v>
      </c>
      <c r="K63" s="38">
        <v>13475303</v>
      </c>
      <c r="L63" s="38">
        <v>10426655</v>
      </c>
      <c r="M63" s="28">
        <v>7153612</v>
      </c>
      <c r="N63" s="28">
        <v>8862100</v>
      </c>
      <c r="O63" s="41">
        <v>10741779</v>
      </c>
      <c r="P63" s="42">
        <v>11306653</v>
      </c>
    </row>
    <row r="64" spans="2:16" s="37" customFormat="1" ht="17.25">
      <c r="B64" s="138"/>
      <c r="C64" s="26" t="s">
        <v>54</v>
      </c>
      <c r="D64" s="30">
        <f>SUM(E64:P64)</f>
        <v>571</v>
      </c>
      <c r="E64" s="30">
        <v>20</v>
      </c>
      <c r="F64" s="30">
        <f>191-1-111</f>
        <v>79</v>
      </c>
      <c r="G64" s="30">
        <v>152</v>
      </c>
      <c r="H64" s="30">
        <v>74</v>
      </c>
      <c r="I64" s="30">
        <v>26</v>
      </c>
      <c r="J64" s="30">
        <v>24</v>
      </c>
      <c r="K64" s="39">
        <v>48</v>
      </c>
      <c r="L64" s="39">
        <v>36</v>
      </c>
      <c r="M64" s="30">
        <v>10</v>
      </c>
      <c r="N64" s="30">
        <v>20</v>
      </c>
      <c r="O64" s="43">
        <v>52</v>
      </c>
      <c r="P64" s="29">
        <v>30</v>
      </c>
    </row>
    <row r="65" spans="2:16" s="40" customFormat="1" ht="17.25">
      <c r="B65" s="138"/>
      <c r="C65" s="32" t="s">
        <v>55</v>
      </c>
      <c r="D65" s="33">
        <f>D64/D63*1000000</f>
        <v>4.9485667551038812</v>
      </c>
      <c r="E65" s="33">
        <f t="shared" ref="E65:O65" si="3">E64/E63*1000000</f>
        <v>3.9480102324529205</v>
      </c>
      <c r="F65" s="33">
        <f t="shared" si="3"/>
        <v>8.1494741474437937</v>
      </c>
      <c r="G65" s="33">
        <f t="shared" si="3"/>
        <v>9.758549098919973</v>
      </c>
      <c r="H65" s="33">
        <f t="shared" si="3"/>
        <v>9.0291977411387574</v>
      </c>
      <c r="I65" s="33">
        <f t="shared" si="3"/>
        <v>2.970446796327431</v>
      </c>
      <c r="J65" s="33">
        <f t="shared" si="3"/>
        <v>3.9110171887575857</v>
      </c>
      <c r="K65" s="33">
        <f t="shared" si="3"/>
        <v>3.562072036524893</v>
      </c>
      <c r="L65" s="33">
        <f t="shared" si="3"/>
        <v>3.452689285298113</v>
      </c>
      <c r="M65" s="33">
        <f t="shared" si="3"/>
        <v>1.3978952171294725</v>
      </c>
      <c r="N65" s="33">
        <f t="shared" si="3"/>
        <v>2.2568014353257131</v>
      </c>
      <c r="O65" s="33">
        <f t="shared" si="3"/>
        <v>4.8409113611441823</v>
      </c>
      <c r="P65" s="33">
        <f>P64/P63*1000000</f>
        <v>2.6533050939124072</v>
      </c>
    </row>
    <row r="66" spans="2:16" s="37" customFormat="1" ht="17.25">
      <c r="B66" s="34" t="s">
        <v>56</v>
      </c>
      <c r="C66" s="35" t="s">
        <v>55</v>
      </c>
      <c r="D66" s="36">
        <v>12</v>
      </c>
      <c r="E66" s="36">
        <v>14</v>
      </c>
      <c r="F66" s="36">
        <v>14</v>
      </c>
      <c r="G66" s="36">
        <v>14</v>
      </c>
      <c r="H66" s="36">
        <v>12</v>
      </c>
      <c r="I66" s="36">
        <v>12</v>
      </c>
      <c r="J66" s="36">
        <v>12</v>
      </c>
      <c r="K66" s="36">
        <v>12</v>
      </c>
      <c r="L66" s="36">
        <v>12</v>
      </c>
      <c r="M66" s="36">
        <v>12</v>
      </c>
      <c r="N66" s="36">
        <v>10</v>
      </c>
      <c r="O66" s="36">
        <v>10</v>
      </c>
      <c r="P66" s="36">
        <v>10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6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66"/>
  <sheetViews>
    <sheetView showGridLines="0" topLeftCell="A39" zoomScale="82" zoomScaleNormal="82" workbookViewId="0">
      <selection activeCell="P64" sqref="P64"/>
    </sheetView>
  </sheetViews>
  <sheetFormatPr defaultColWidth="9.125" defaultRowHeight="15" outlineLevelCol="1"/>
  <cols>
    <col min="1" max="1" width="3.875" style="5" customWidth="1"/>
    <col min="2" max="2" width="14.75" style="5" customWidth="1"/>
    <col min="3" max="3" width="15.875" style="5" customWidth="1"/>
    <col min="4" max="4" width="14.125" style="5" bestFit="1" customWidth="1"/>
    <col min="5" max="6" width="12.75" style="5" customWidth="1" outlineLevel="1"/>
    <col min="7" max="7" width="11.375" style="5" customWidth="1" outlineLevel="1"/>
    <col min="8" max="10" width="10.75" style="5" customWidth="1" outlineLevel="1"/>
    <col min="11" max="11" width="11.75" style="5" bestFit="1" customWidth="1" outlineLevel="1"/>
    <col min="12" max="13" width="12" style="5" bestFit="1" customWidth="1" outlineLevel="1"/>
    <col min="14" max="14" width="10.375" style="5" customWidth="1" outlineLevel="1"/>
    <col min="15" max="16" width="12" style="5" bestFit="1" customWidth="1" outlineLevel="1"/>
    <col min="17" max="16384" width="9.125" style="5"/>
  </cols>
  <sheetData>
    <row r="1" spans="1:1" ht="18.75">
      <c r="A1" s="4" t="s">
        <v>59</v>
      </c>
    </row>
    <row r="2" spans="1:1" s="6" customFormat="1" ht="18.75">
      <c r="A2" s="4" t="s">
        <v>49</v>
      </c>
    </row>
    <row r="3" spans="1:1" s="6" customFormat="1" ht="18.75">
      <c r="A3" s="4"/>
    </row>
    <row r="18" spans="1:16" s="7" customFormat="1" ht="17.25">
      <c r="B18" s="141" t="s">
        <v>50</v>
      </c>
      <c r="C18" s="141"/>
      <c r="D18" s="8" t="s">
        <v>51</v>
      </c>
      <c r="E18" s="8" t="s">
        <v>26</v>
      </c>
      <c r="F18" s="8" t="s">
        <v>27</v>
      </c>
      <c r="G18" s="8" t="s">
        <v>28</v>
      </c>
      <c r="H18" s="8" t="s">
        <v>29</v>
      </c>
      <c r="I18" s="8" t="s">
        <v>30</v>
      </c>
      <c r="J18" s="8" t="s">
        <v>31</v>
      </c>
      <c r="K18" s="8" t="s">
        <v>32</v>
      </c>
      <c r="L18" s="8" t="s">
        <v>33</v>
      </c>
      <c r="M18" s="8" t="s">
        <v>34</v>
      </c>
      <c r="N18" s="8" t="s">
        <v>35</v>
      </c>
      <c r="O18" s="8" t="s">
        <v>36</v>
      </c>
      <c r="P18" s="8" t="s">
        <v>37</v>
      </c>
    </row>
    <row r="19" spans="1:16" s="7" customFormat="1" ht="17.25">
      <c r="B19" s="140" t="s">
        <v>52</v>
      </c>
      <c r="C19" s="9" t="s">
        <v>53</v>
      </c>
      <c r="D19" s="10">
        <f>SUM(E19:P19)</f>
        <v>102770722</v>
      </c>
      <c r="E19" s="11">
        <f>E41+E63</f>
        <v>4569785</v>
      </c>
      <c r="F19" s="11">
        <f>F41+F63</f>
        <v>4786346</v>
      </c>
      <c r="G19" s="11">
        <f t="shared" ref="G19:G20" si="0">G41+G63</f>
        <v>6683199</v>
      </c>
      <c r="H19" s="11">
        <f>H41+H63</f>
        <v>7299964</v>
      </c>
      <c r="I19" s="11">
        <f>I41+I63</f>
        <v>6956677</v>
      </c>
      <c r="J19" s="11">
        <f t="shared" ref="J19:K20" si="1">J41+J63</f>
        <v>2807786</v>
      </c>
      <c r="K19" s="11">
        <f t="shared" si="1"/>
        <v>9482174</v>
      </c>
      <c r="L19" s="11">
        <f t="shared" ref="L19:N20" si="2">L41+L63</f>
        <v>12960770</v>
      </c>
      <c r="M19" s="11">
        <f t="shared" si="2"/>
        <v>11079690</v>
      </c>
      <c r="N19" s="11">
        <f t="shared" si="2"/>
        <v>9796164</v>
      </c>
      <c r="O19" s="11">
        <f>O41+O63</f>
        <v>14570000</v>
      </c>
      <c r="P19" s="11">
        <f>P41+P63</f>
        <v>11778167</v>
      </c>
    </row>
    <row r="20" spans="1:16" s="7" customFormat="1" ht="17.25">
      <c r="B20" s="140"/>
      <c r="C20" s="9" t="s">
        <v>54</v>
      </c>
      <c r="D20" s="12">
        <f>SUM(E20:P20)</f>
        <v>675</v>
      </c>
      <c r="E20" s="13">
        <f>E42+E64</f>
        <v>26</v>
      </c>
      <c r="F20" s="13">
        <f>F42+F64</f>
        <v>34</v>
      </c>
      <c r="G20" s="13">
        <f t="shared" si="0"/>
        <v>73</v>
      </c>
      <c r="H20" s="13">
        <f>H42+H64</f>
        <v>37</v>
      </c>
      <c r="I20" s="13">
        <f>I42+I64</f>
        <v>28</v>
      </c>
      <c r="J20" s="13">
        <f>J42+J64</f>
        <v>21</v>
      </c>
      <c r="K20" s="13">
        <f t="shared" si="1"/>
        <v>50</v>
      </c>
      <c r="L20" s="13">
        <f t="shared" si="2"/>
        <v>86</v>
      </c>
      <c r="M20" s="13">
        <f t="shared" si="2"/>
        <v>66</v>
      </c>
      <c r="N20" s="13">
        <f t="shared" si="2"/>
        <v>45</v>
      </c>
      <c r="O20" s="13">
        <f>O42+O64</f>
        <v>108</v>
      </c>
      <c r="P20" s="13">
        <f>P42+P64</f>
        <v>101</v>
      </c>
    </row>
    <row r="21" spans="1:16" s="14" customFormat="1" ht="17.25">
      <c r="B21" s="140"/>
      <c r="C21" s="15" t="s">
        <v>55</v>
      </c>
      <c r="D21" s="16">
        <f>D20/D19*10^6</f>
        <v>6.5680184673607727</v>
      </c>
      <c r="E21" s="16">
        <f>E20/E19*10^6</f>
        <v>5.6895455694305097</v>
      </c>
      <c r="F21" s="16">
        <f t="shared" ref="F21:N21" si="3">F20/F19*10^6</f>
        <v>7.1035399446676024</v>
      </c>
      <c r="G21" s="16">
        <f t="shared" si="3"/>
        <v>10.922912814656573</v>
      </c>
      <c r="H21" s="16">
        <f t="shared" si="3"/>
        <v>5.0685181461168849</v>
      </c>
      <c r="I21" s="16">
        <f t="shared" si="3"/>
        <v>4.0249101690361648</v>
      </c>
      <c r="J21" s="16">
        <f t="shared" si="3"/>
        <v>7.4792024748324843</v>
      </c>
      <c r="K21" s="16">
        <f t="shared" si="3"/>
        <v>5.2730523611990243</v>
      </c>
      <c r="L21" s="16">
        <f t="shared" si="3"/>
        <v>6.635408235776115</v>
      </c>
      <c r="M21" s="16">
        <f t="shared" si="3"/>
        <v>5.9568453630020333</v>
      </c>
      <c r="N21" s="16">
        <f t="shared" si="3"/>
        <v>4.5936348146070234</v>
      </c>
      <c r="O21" s="16">
        <f t="shared" ref="O21" si="4">O20/O19*10^6</f>
        <v>7.4124914207275223</v>
      </c>
      <c r="P21" s="16">
        <f>P20/P19*10^6</f>
        <v>8.5751883124088835</v>
      </c>
    </row>
    <row r="22" spans="1:16" s="7" customFormat="1" ht="17.25">
      <c r="B22" s="17" t="s">
        <v>56</v>
      </c>
      <c r="C22" s="18" t="s">
        <v>55</v>
      </c>
      <c r="D22" s="19">
        <v>8</v>
      </c>
      <c r="E22" s="19">
        <v>8</v>
      </c>
      <c r="F22" s="19">
        <v>8</v>
      </c>
      <c r="G22" s="19">
        <v>8</v>
      </c>
      <c r="H22" s="19">
        <v>8</v>
      </c>
      <c r="I22" s="19">
        <v>8</v>
      </c>
      <c r="J22" s="19">
        <v>8</v>
      </c>
      <c r="K22" s="19">
        <v>8</v>
      </c>
      <c r="L22" s="19">
        <v>8</v>
      </c>
      <c r="M22" s="19">
        <v>8</v>
      </c>
      <c r="N22" s="19">
        <v>8</v>
      </c>
      <c r="O22" s="19">
        <v>8</v>
      </c>
      <c r="P22" s="19">
        <v>8</v>
      </c>
    </row>
    <row r="24" spans="1:16" s="6" customFormat="1" ht="18.75">
      <c r="A24" s="4" t="s">
        <v>57</v>
      </c>
    </row>
    <row r="25" spans="1:16" s="6" customFormat="1" ht="18.75">
      <c r="A25" s="4"/>
    </row>
    <row r="40" spans="1:16" s="7" customFormat="1" ht="17.25">
      <c r="B40" s="141" t="s">
        <v>50</v>
      </c>
      <c r="C40" s="141"/>
      <c r="D40" s="8" t="s">
        <v>51</v>
      </c>
      <c r="E40" s="8" t="s">
        <v>26</v>
      </c>
      <c r="F40" s="8" t="s">
        <v>27</v>
      </c>
      <c r="G40" s="8" t="s">
        <v>28</v>
      </c>
      <c r="H40" s="8" t="s">
        <v>29</v>
      </c>
      <c r="I40" s="8" t="s">
        <v>30</v>
      </c>
      <c r="J40" s="8" t="s">
        <v>31</v>
      </c>
      <c r="K40" s="8" t="s">
        <v>32</v>
      </c>
      <c r="L40" s="8" t="s">
        <v>33</v>
      </c>
      <c r="M40" s="8" t="s">
        <v>34</v>
      </c>
      <c r="N40" s="8" t="s">
        <v>35</v>
      </c>
      <c r="O40" s="8" t="s">
        <v>36</v>
      </c>
      <c r="P40" s="8" t="s">
        <v>37</v>
      </c>
    </row>
    <row r="41" spans="1:16" s="7" customFormat="1" ht="17.25">
      <c r="B41" s="140" t="s">
        <v>52</v>
      </c>
      <c r="C41" s="9" t="s">
        <v>53</v>
      </c>
      <c r="D41" s="10">
        <f>SUM(E41:P41)</f>
        <v>38421807</v>
      </c>
      <c r="E41" s="11">
        <v>903712</v>
      </c>
      <c r="F41" s="11">
        <v>1585844</v>
      </c>
      <c r="G41" s="11">
        <v>3822495</v>
      </c>
      <c r="H41" s="11">
        <v>3048842</v>
      </c>
      <c r="I41" s="11">
        <v>2523164</v>
      </c>
      <c r="J41" s="11">
        <v>1224535</v>
      </c>
      <c r="K41" s="11">
        <v>3601372</v>
      </c>
      <c r="L41" s="11">
        <v>4534331</v>
      </c>
      <c r="M41" s="11">
        <v>3919502</v>
      </c>
      <c r="N41" s="11">
        <v>3437008</v>
      </c>
      <c r="O41" s="11">
        <v>5721630</v>
      </c>
      <c r="P41" s="11">
        <v>4099372</v>
      </c>
    </row>
    <row r="42" spans="1:16" s="7" customFormat="1" ht="17.25">
      <c r="B42" s="140"/>
      <c r="C42" s="9" t="s">
        <v>54</v>
      </c>
      <c r="D42" s="12">
        <f>SUM(E42:P42)</f>
        <v>229</v>
      </c>
      <c r="E42" s="13">
        <v>3</v>
      </c>
      <c r="F42" s="13">
        <v>5</v>
      </c>
      <c r="G42" s="13">
        <v>53</v>
      </c>
      <c r="H42" s="13">
        <v>5</v>
      </c>
      <c r="I42" s="13">
        <v>5</v>
      </c>
      <c r="J42" s="13">
        <v>9</v>
      </c>
      <c r="K42" s="13">
        <v>9</v>
      </c>
      <c r="L42" s="13">
        <v>21</v>
      </c>
      <c r="M42" s="13">
        <v>17</v>
      </c>
      <c r="N42" s="13">
        <v>24</v>
      </c>
      <c r="O42" s="13">
        <v>46</v>
      </c>
      <c r="P42" s="13">
        <v>32</v>
      </c>
    </row>
    <row r="43" spans="1:16" s="14" customFormat="1" ht="17.25">
      <c r="B43" s="140"/>
      <c r="C43" s="15" t="s">
        <v>55</v>
      </c>
      <c r="D43" s="16">
        <f>D42/D41*1000000</f>
        <v>5.9601569494115667</v>
      </c>
      <c r="E43" s="16">
        <f t="shared" ref="E43:O43" si="5">E42/E41*1000000</f>
        <v>3.3196416557487343</v>
      </c>
      <c r="F43" s="16">
        <f t="shared" si="5"/>
        <v>3.1528952406415764</v>
      </c>
      <c r="G43" s="16">
        <f t="shared" si="5"/>
        <v>13.865289555643631</v>
      </c>
      <c r="H43" s="16">
        <f t="shared" si="5"/>
        <v>1.639966912027583</v>
      </c>
      <c r="I43" s="16">
        <f t="shared" si="5"/>
        <v>1.9816389263638829</v>
      </c>
      <c r="J43" s="16">
        <f t="shared" si="5"/>
        <v>7.3497286725165063</v>
      </c>
      <c r="K43" s="16">
        <f t="shared" si="5"/>
        <v>2.4990475851980856</v>
      </c>
      <c r="L43" s="16">
        <f t="shared" si="5"/>
        <v>4.6313337072216383</v>
      </c>
      <c r="M43" s="16">
        <f t="shared" si="5"/>
        <v>4.3372857061943071</v>
      </c>
      <c r="N43" s="16">
        <f t="shared" si="5"/>
        <v>6.9828176134591482</v>
      </c>
      <c r="O43" s="16">
        <f t="shared" si="5"/>
        <v>8.0396670179651597</v>
      </c>
      <c r="P43" s="16">
        <f>P42/P41*1000000</f>
        <v>7.8060737108025338</v>
      </c>
    </row>
    <row r="44" spans="1:16" s="7" customFormat="1" ht="17.25">
      <c r="B44" s="17" t="s">
        <v>56</v>
      </c>
      <c r="C44" s="18" t="s">
        <v>55</v>
      </c>
      <c r="D44" s="19">
        <v>8</v>
      </c>
      <c r="E44" s="19">
        <v>8</v>
      </c>
      <c r="F44" s="19">
        <v>8</v>
      </c>
      <c r="G44" s="19">
        <v>8</v>
      </c>
      <c r="H44" s="19">
        <v>8</v>
      </c>
      <c r="I44" s="19">
        <v>8</v>
      </c>
      <c r="J44" s="19">
        <v>8</v>
      </c>
      <c r="K44" s="19">
        <v>8</v>
      </c>
      <c r="L44" s="19">
        <v>8</v>
      </c>
      <c r="M44" s="19">
        <v>8</v>
      </c>
      <c r="N44" s="19">
        <v>8</v>
      </c>
      <c r="O44" s="19">
        <v>8</v>
      </c>
      <c r="P44" s="19">
        <v>8</v>
      </c>
    </row>
    <row r="46" spans="1:16" s="6" customFormat="1" ht="18.75">
      <c r="A46" s="4" t="s">
        <v>58</v>
      </c>
    </row>
    <row r="47" spans="1:16" s="6" customFormat="1" ht="18.75">
      <c r="A47" s="4"/>
    </row>
    <row r="62" spans="2:16" s="7" customFormat="1" ht="17.25">
      <c r="B62" s="141" t="s">
        <v>50</v>
      </c>
      <c r="C62" s="141"/>
      <c r="D62" s="8" t="s">
        <v>51</v>
      </c>
      <c r="E62" s="8" t="s">
        <v>26</v>
      </c>
      <c r="F62" s="8" t="s">
        <v>27</v>
      </c>
      <c r="G62" s="8" t="s">
        <v>28</v>
      </c>
      <c r="H62" s="8" t="s">
        <v>29</v>
      </c>
      <c r="I62" s="8" t="s">
        <v>30</v>
      </c>
      <c r="J62" s="8" t="s">
        <v>31</v>
      </c>
      <c r="K62" s="8" t="s">
        <v>32</v>
      </c>
      <c r="L62" s="8" t="s">
        <v>33</v>
      </c>
      <c r="M62" s="8" t="s">
        <v>34</v>
      </c>
      <c r="N62" s="8" t="s">
        <v>35</v>
      </c>
      <c r="O62" s="8" t="s">
        <v>36</v>
      </c>
      <c r="P62" s="8" t="s">
        <v>37</v>
      </c>
    </row>
    <row r="63" spans="2:16" s="7" customFormat="1" ht="17.25">
      <c r="B63" s="140" t="s">
        <v>52</v>
      </c>
      <c r="C63" s="9" t="s">
        <v>53</v>
      </c>
      <c r="D63" s="10">
        <f>SUM(E63:P63)</f>
        <v>64348915</v>
      </c>
      <c r="E63" s="11">
        <v>3666073</v>
      </c>
      <c r="F63" s="11">
        <v>3200502</v>
      </c>
      <c r="G63" s="11">
        <v>2860704</v>
      </c>
      <c r="H63" s="11">
        <v>4251122</v>
      </c>
      <c r="I63" s="11">
        <v>4433513</v>
      </c>
      <c r="J63" s="11">
        <v>1583251</v>
      </c>
      <c r="K63" s="11">
        <v>5880802</v>
      </c>
      <c r="L63" s="11">
        <v>8426439</v>
      </c>
      <c r="M63" s="11">
        <v>7160188</v>
      </c>
      <c r="N63" s="11">
        <v>6359156</v>
      </c>
      <c r="O63" s="20">
        <v>8848370</v>
      </c>
      <c r="P63" s="93">
        <v>7678795</v>
      </c>
    </row>
    <row r="64" spans="2:16" s="7" customFormat="1" ht="17.25">
      <c r="B64" s="140"/>
      <c r="C64" s="9" t="s">
        <v>54</v>
      </c>
      <c r="D64" s="12">
        <f>SUM(E64:P64)</f>
        <v>446</v>
      </c>
      <c r="E64" s="13">
        <v>23</v>
      </c>
      <c r="F64" s="13">
        <v>29</v>
      </c>
      <c r="G64" s="13">
        <v>20</v>
      </c>
      <c r="H64" s="13">
        <v>32</v>
      </c>
      <c r="I64" s="13">
        <v>23</v>
      </c>
      <c r="J64" s="13">
        <v>12</v>
      </c>
      <c r="K64" s="13">
        <v>41</v>
      </c>
      <c r="L64" s="13">
        <v>65</v>
      </c>
      <c r="M64" s="13">
        <v>49</v>
      </c>
      <c r="N64" s="13">
        <v>21</v>
      </c>
      <c r="O64" s="21">
        <v>62</v>
      </c>
      <c r="P64" s="94">
        <v>69</v>
      </c>
    </row>
    <row r="65" spans="2:16" s="14" customFormat="1" ht="17.25">
      <c r="B65" s="140"/>
      <c r="C65" s="15" t="s">
        <v>55</v>
      </c>
      <c r="D65" s="16">
        <f>D64/D63*10^6</f>
        <v>6.9309637932512151</v>
      </c>
      <c r="E65" s="16">
        <f t="shared" ref="E65:J65" si="6">E64/E63*1000000</f>
        <v>6.2737430487608945</v>
      </c>
      <c r="F65" s="16">
        <f t="shared" si="6"/>
        <v>9.0610785433035197</v>
      </c>
      <c r="G65" s="16">
        <f t="shared" si="6"/>
        <v>6.9912860610535033</v>
      </c>
      <c r="H65" s="16">
        <f t="shared" si="6"/>
        <v>7.52742452463138</v>
      </c>
      <c r="I65" s="16">
        <f t="shared" si="6"/>
        <v>5.1877596840248357</v>
      </c>
      <c r="J65" s="16">
        <f t="shared" si="6"/>
        <v>7.5793414941787498</v>
      </c>
      <c r="K65" s="16">
        <f t="shared" ref="K65:P65" si="7">K64/K63*1000000</f>
        <v>6.9718381948584565</v>
      </c>
      <c r="L65" s="16">
        <f t="shared" si="7"/>
        <v>7.7138160022282243</v>
      </c>
      <c r="M65" s="16">
        <f t="shared" si="7"/>
        <v>6.8433957320673704</v>
      </c>
      <c r="N65" s="16">
        <f t="shared" si="7"/>
        <v>3.3023250255222547</v>
      </c>
      <c r="O65" s="16">
        <f t="shared" si="7"/>
        <v>7.006940261313666</v>
      </c>
      <c r="P65" s="16">
        <f t="shared" si="7"/>
        <v>8.9857848790077082</v>
      </c>
    </row>
    <row r="66" spans="2:16" s="7" customFormat="1" ht="17.25">
      <c r="B66" s="17" t="s">
        <v>56</v>
      </c>
      <c r="C66" s="18" t="s">
        <v>55</v>
      </c>
      <c r="D66" s="19">
        <v>8</v>
      </c>
      <c r="E66" s="19">
        <v>8</v>
      </c>
      <c r="F66" s="19">
        <v>8</v>
      </c>
      <c r="G66" s="19">
        <v>8</v>
      </c>
      <c r="H66" s="19">
        <v>8</v>
      </c>
      <c r="I66" s="19">
        <v>8</v>
      </c>
      <c r="J66" s="19">
        <v>8</v>
      </c>
      <c r="K66" s="19">
        <v>8</v>
      </c>
      <c r="L66" s="19">
        <v>8</v>
      </c>
      <c r="M66" s="19">
        <v>8</v>
      </c>
      <c r="N66" s="19">
        <v>8</v>
      </c>
      <c r="O66" s="19">
        <v>8</v>
      </c>
      <c r="P66" s="19">
        <v>8</v>
      </c>
    </row>
  </sheetData>
  <mergeCells count="6">
    <mergeCell ref="B63:B65"/>
    <mergeCell ref="B18:C18"/>
    <mergeCell ref="B19:B21"/>
    <mergeCell ref="B40:C40"/>
    <mergeCell ref="B41:B43"/>
    <mergeCell ref="B62:C62"/>
  </mergeCells>
  <phoneticPr fontId="6" type="noConversion"/>
  <printOptions horizontalCentered="1"/>
  <pageMargins left="0.7" right="0.7" top="0.75" bottom="0.75" header="0.3" footer="0.3"/>
  <pageSetup paperSize="9" scale="8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Kimminhwan</dc:creator>
  <cp:keywords/>
  <dc:description/>
  <cp:lastModifiedBy>Bui Nhu Huan</cp:lastModifiedBy>
  <cp:revision/>
  <dcterms:created xsi:type="dcterms:W3CDTF">2020-09-15T08:12:33Z</dcterms:created>
  <dcterms:modified xsi:type="dcterms:W3CDTF">2022-04-13T07:34:31Z</dcterms:modified>
  <cp:category/>
  <cp:contentStatus/>
</cp:coreProperties>
</file>