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2435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5" i="2"/>
  <c r="F6" i="2"/>
  <c r="F7" i="2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<sst xmlns="http://schemas.openxmlformats.org/spreadsheetml/2006/main" count="30" uniqueCount="13">
  <si>
    <t>Chip Q'TY</t>
  </si>
  <si>
    <t>Module</t>
  </si>
  <si>
    <t>Model</t>
  </si>
  <si>
    <t>Material</t>
  </si>
  <si>
    <t>구분</t>
  </si>
  <si>
    <t>Standard Q.ty</t>
  </si>
  <si>
    <t>Total</t>
  </si>
  <si>
    <t>SHG56DJ20H01</t>
  </si>
  <si>
    <t>WLP</t>
  </si>
  <si>
    <t>SR806DL50H01</t>
  </si>
  <si>
    <t>SRG42GP10H01</t>
  </si>
  <si>
    <t>SW742AL60H01</t>
  </si>
  <si>
    <t>Wafer (sh)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</si>
</sst>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</numFmts>
  <fonts count="11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0" fontId="3" fillId="2" borderId="6" xfId="4" applyNumberFormat="1" applyFont="1" applyFill="1" applyBorder="1" applyAlignment="1">
      <alignment horizontal="center" vertical="center"/>
    </xf>
    <xf numFmtId="171" fontId="2" fillId="5" borderId="6" xfId="5" applyNumberFormat="1" applyFont="1" applyFill="1" applyBorder="1" applyAlignment="1" applyProtection="1">
      <alignment vertical="center" wrapText="1"/>
      <protection locked="0"/>
    </xf>
    <xf numFmtId="171" fontId="2" fillId="2" borderId="6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0" fontId="3" fillId="2" borderId="9" xfId="4" applyNumberFormat="1" applyFont="1" applyFill="1" applyBorder="1" applyAlignment="1">
      <alignment horizontal="center" vertical="center"/>
    </xf>
    <xf numFmtId="171" fontId="2" fillId="2" borderId="9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70" fontId="3" fillId="2" borderId="13" xfId="4" applyNumberFormat="1" applyFont="1" applyFill="1" applyBorder="1" applyAlignment="1">
      <alignment horizontal="center" vertical="center"/>
    </xf>
    <xf numFmtId="171" fontId="2" fillId="2" borderId="13" xfId="5" applyNumberFormat="1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167" fontId="5" fillId="2" borderId="16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7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 applyProtection="1">
      <alignment horizontal="center" vertical="center"/>
      <protection locked="0"/>
    </xf>
    <xf numFmtId="170" fontId="10" fillId="0" borderId="7" xfId="0" applyNumberFormat="1" applyFont="1" applyBorder="1" applyAlignment="1">
      <alignment horizontal="center" vertical="center"/>
    </xf>
    <xf numFmtId="170" fontId="10" fillId="0" borderId="10" xfId="0" applyNumberFormat="1" applyFont="1" applyBorder="1" applyAlignment="1">
      <alignment horizontal="center" vertical="center"/>
    </xf>
    <xf numFmtId="170" fontId="10" fillId="0" borderId="11" xfId="0" applyNumberFormat="1" applyFont="1" applyBorder="1" applyAlignment="1">
      <alignment horizontal="center" vertical="center"/>
    </xf>
    <xf numFmtId="170" fontId="10" fillId="0" borderId="14" xfId="0" applyNumberFormat="1" applyFont="1" applyBorder="1" applyAlignment="1">
      <alignment horizontal="center" vertical="center"/>
    </xf>
    <xf numFmtId="171" fontId="2" fillId="5" borderId="18" xfId="5" applyNumberFormat="1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>
      <alignment horizontal="center" vertical="center"/>
    </xf>
  </cellXfs>
  <cellStyles count="7">
    <cellStyle name="Comma 10" xfId="6"/>
    <cellStyle name="Comma 5" xfId="5"/>
    <cellStyle name="Normal" xfId="0" builtinId="0"/>
    <cellStyle name="Normal 2 2" xfId="1"/>
    <cellStyle name="Normal 5" xfId="4"/>
    <cellStyle name="표준 2 2" xfId="2"/>
    <cellStyle name="표준 2 2 7" xfId="3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zoomScale="70" zoomScaleNormal="70" workbookViewId="0">
      <selection activeCell="E23" sqref="E23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33" t="s">
        <v>0</v>
      </c>
      <c r="B2" s="33"/>
      <c r="C2" s="33"/>
      <c r="D2" s="23"/>
      <c r="E2" s="24"/>
      <c r="F2" s="25"/>
      <c r="G2" s="4">
        <f>WEEKDAY(G3)</f>
        <v>6</v>
      </c>
      <c r="H2" s="4">
        <f t="shared" ref="H2:AK2" si="0">WEEKDAY(H3)</f>
        <v>7</v>
      </c>
      <c r="I2" s="4">
        <f t="shared" si="0"/>
        <v>1</v>
      </c>
      <c r="J2" s="4">
        <f t="shared" si="0"/>
        <v>2</v>
      </c>
      <c r="K2" s="4">
        <f t="shared" si="0"/>
        <v>3</v>
      </c>
      <c r="L2" s="4">
        <f t="shared" si="0"/>
        <v>4</v>
      </c>
      <c r="M2" s="22">
        <f t="shared" si="0"/>
        <v>5</v>
      </c>
      <c r="N2" s="22">
        <f t="shared" si="0"/>
        <v>6</v>
      </c>
      <c r="O2" s="22">
        <f t="shared" si="0"/>
        <v>7</v>
      </c>
      <c r="P2" s="22">
        <f t="shared" si="0"/>
        <v>1</v>
      </c>
      <c r="Q2" s="22">
        <f t="shared" si="0"/>
        <v>2</v>
      </c>
      <c r="R2" s="22">
        <f t="shared" si="0"/>
        <v>3</v>
      </c>
      <c r="S2" s="22">
        <f t="shared" si="0"/>
        <v>4</v>
      </c>
      <c r="T2" s="22">
        <f t="shared" si="0"/>
        <v>5</v>
      </c>
      <c r="U2" s="22">
        <f t="shared" si="0"/>
        <v>6</v>
      </c>
      <c r="V2" s="22">
        <f t="shared" si="0"/>
        <v>7</v>
      </c>
      <c r="W2" s="22">
        <f t="shared" si="0"/>
        <v>1</v>
      </c>
      <c r="X2" s="22">
        <f t="shared" si="0"/>
        <v>2</v>
      </c>
      <c r="Y2" s="22">
        <f t="shared" si="0"/>
        <v>3</v>
      </c>
      <c r="Z2" s="22">
        <f t="shared" si="0"/>
        <v>4</v>
      </c>
      <c r="AA2" s="22">
        <f t="shared" si="0"/>
        <v>5</v>
      </c>
      <c r="AB2" s="22">
        <f t="shared" si="0"/>
        <v>6</v>
      </c>
      <c r="AC2" s="22">
        <f t="shared" si="0"/>
        <v>7</v>
      </c>
      <c r="AD2" s="22">
        <f t="shared" si="0"/>
        <v>1</v>
      </c>
      <c r="AE2" s="22">
        <f t="shared" si="0"/>
        <v>2</v>
      </c>
      <c r="AF2" s="22">
        <f t="shared" si="0"/>
        <v>3</v>
      </c>
      <c r="AG2" s="22">
        <f t="shared" si="0"/>
        <v>4</v>
      </c>
      <c r="AH2" s="22">
        <f t="shared" si="0"/>
        <v>5</v>
      </c>
      <c r="AI2" s="22">
        <f t="shared" si="0"/>
        <v>6</v>
      </c>
      <c r="AJ2" s="22">
        <f t="shared" si="0"/>
        <v>7</v>
      </c>
      <c r="AK2" s="22">
        <f t="shared" si="0"/>
        <v>1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7">
        <v>44470</v>
      </c>
      <c r="H3" s="27">
        <v>44471</v>
      </c>
      <c r="I3" s="27">
        <v>44472</v>
      </c>
      <c r="J3" s="27">
        <v>44473</v>
      </c>
      <c r="K3" s="27">
        <v>44474</v>
      </c>
      <c r="L3" s="27">
        <v>44475</v>
      </c>
      <c r="M3" s="27">
        <v>44476</v>
      </c>
      <c r="N3" s="27">
        <v>44477</v>
      </c>
      <c r="O3" s="27">
        <v>44478</v>
      </c>
      <c r="P3" s="27">
        <v>44479</v>
      </c>
      <c r="Q3" s="27">
        <v>44480</v>
      </c>
      <c r="R3" s="27">
        <v>44481</v>
      </c>
      <c r="S3" s="27">
        <v>44482</v>
      </c>
      <c r="T3" s="27">
        <v>44483</v>
      </c>
      <c r="U3" s="27">
        <v>44484</v>
      </c>
      <c r="V3" s="27">
        <v>44485</v>
      </c>
      <c r="W3" s="27">
        <v>44486</v>
      </c>
      <c r="X3" s="27">
        <v>44487</v>
      </c>
      <c r="Y3" s="27">
        <v>44488</v>
      </c>
      <c r="Z3" s="27">
        <v>44489</v>
      </c>
      <c r="AA3" s="27">
        <v>44490</v>
      </c>
      <c r="AB3" s="27">
        <v>44491</v>
      </c>
      <c r="AC3" s="27">
        <v>44492</v>
      </c>
      <c r="AD3" s="27">
        <v>44493</v>
      </c>
      <c r="AE3" s="27">
        <v>44494</v>
      </c>
      <c r="AF3" s="27">
        <v>44495</v>
      </c>
      <c r="AG3" s="27">
        <v>44496</v>
      </c>
      <c r="AH3" s="27">
        <v>44497</v>
      </c>
      <c r="AI3" s="27">
        <v>44498</v>
      </c>
      <c r="AJ3" s="27">
        <v>44499</v>
      </c>
      <c r="AK3" s="27">
        <v>44500</v>
      </c>
    </row>
    <row r="4" spans="1:37" ht="18.75">
      <c r="A4" s="8"/>
      <c r="B4" s="9" t="s">
        <v>7</v>
      </c>
      <c r="C4" s="9"/>
      <c r="D4" s="10">
        <v>11962</v>
      </c>
      <c r="E4" s="28" t="s">
        <v>8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/>
      <c r="B5" s="14" t="s">
        <v>9</v>
      </c>
      <c r="C5" s="14"/>
      <c r="D5" s="15">
        <v>5701</v>
      </c>
      <c r="E5" s="29" t="s">
        <v>8</v>
      </c>
      <c r="F5" s="11">
        <f t="shared" ref="F5:F7" si="1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/>
      <c r="B6" s="14" t="s">
        <v>10</v>
      </c>
      <c r="C6" s="14"/>
      <c r="D6" s="15">
        <v>7719</v>
      </c>
      <c r="E6" s="30" t="s">
        <v>8</v>
      </c>
      <c r="F6" s="11">
        <f t="shared" si="1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/>
      <c r="B7" s="18" t="s">
        <v>11</v>
      </c>
      <c r="C7" s="18"/>
      <c r="D7" s="19">
        <v>5701</v>
      </c>
      <c r="E7" s="31" t="s">
        <v>8</v>
      </c>
      <c r="F7" s="32">
        <f t="shared" si="1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A3:D3">
    <cfRule type="expression" dxfId="8" priority="3">
      <formula>WEEKDAY(A$3)=1</formula>
    </cfRule>
  </conditionalFormatting>
  <conditionalFormatting sqref="G2:AK2">
    <cfRule type="expression" dxfId="7" priority="2">
      <formula>WEEKDAY(G$3)=1</formula>
    </cfRule>
  </conditionalFormatting>
  <conditionalFormatting sqref="G3:AK3">
    <cfRule type="expression" dxfId="6" priority="1">
      <formula>WEEKDAY(G$2)=1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70" zoomScaleNormal="70" workbookViewId="0">
      <selection activeCell="G3" sqref="G3:AK3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33" t="s">
        <v>12</v>
      </c>
      <c r="B2" s="33"/>
      <c r="C2" s="33"/>
      <c r="D2" s="26"/>
      <c r="E2" s="24"/>
      <c r="F2" s="25"/>
      <c r="G2" s="4">
        <f>WEEKDAY(G3)</f>
        <v>6</v>
      </c>
      <c r="H2" s="4">
        <f t="shared" ref="H2:AK2" si="0">WEEKDAY(H3)</f>
        <v>7</v>
      </c>
      <c r="I2" s="4">
        <f t="shared" si="0"/>
        <v>1</v>
      </c>
      <c r="J2" s="4">
        <f t="shared" si="0"/>
        <v>2</v>
      </c>
      <c r="K2" s="4">
        <f t="shared" si="0"/>
        <v>3</v>
      </c>
      <c r="L2" s="4">
        <f t="shared" si="0"/>
        <v>4</v>
      </c>
      <c r="M2" s="22">
        <f t="shared" si="0"/>
        <v>5</v>
      </c>
      <c r="N2" s="22">
        <f t="shared" si="0"/>
        <v>6</v>
      </c>
      <c r="O2" s="22">
        <f t="shared" si="0"/>
        <v>7</v>
      </c>
      <c r="P2" s="22">
        <f t="shared" si="0"/>
        <v>1</v>
      </c>
      <c r="Q2" s="22">
        <f t="shared" si="0"/>
        <v>2</v>
      </c>
      <c r="R2" s="22">
        <f t="shared" si="0"/>
        <v>3</v>
      </c>
      <c r="S2" s="22">
        <f t="shared" si="0"/>
        <v>4</v>
      </c>
      <c r="T2" s="22">
        <f t="shared" si="0"/>
        <v>5</v>
      </c>
      <c r="U2" s="22">
        <f t="shared" si="0"/>
        <v>6</v>
      </c>
      <c r="V2" s="22">
        <f t="shared" si="0"/>
        <v>7</v>
      </c>
      <c r="W2" s="22">
        <f t="shared" si="0"/>
        <v>1</v>
      </c>
      <c r="X2" s="22">
        <f t="shared" si="0"/>
        <v>2</v>
      </c>
      <c r="Y2" s="22">
        <f t="shared" si="0"/>
        <v>3</v>
      </c>
      <c r="Z2" s="22">
        <f t="shared" si="0"/>
        <v>4</v>
      </c>
      <c r="AA2" s="22">
        <f t="shared" si="0"/>
        <v>5</v>
      </c>
      <c r="AB2" s="22">
        <f t="shared" si="0"/>
        <v>6</v>
      </c>
      <c r="AC2" s="22">
        <f t="shared" si="0"/>
        <v>7</v>
      </c>
      <c r="AD2" s="22">
        <f t="shared" si="0"/>
        <v>1</v>
      </c>
      <c r="AE2" s="22">
        <f t="shared" si="0"/>
        <v>2</v>
      </c>
      <c r="AF2" s="22">
        <f t="shared" si="0"/>
        <v>3</v>
      </c>
      <c r="AG2" s="22">
        <f t="shared" si="0"/>
        <v>4</v>
      </c>
      <c r="AH2" s="22">
        <f t="shared" si="0"/>
        <v>5</v>
      </c>
      <c r="AI2" s="22">
        <f t="shared" si="0"/>
        <v>6</v>
      </c>
      <c r="AJ2" s="22">
        <f t="shared" si="0"/>
        <v>7</v>
      </c>
      <c r="AK2" s="22">
        <f t="shared" si="0"/>
        <v>1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7">
        <v>44470</v>
      </c>
      <c r="H3" s="27">
        <v>44471</v>
      </c>
      <c r="I3" s="27">
        <v>44472</v>
      </c>
      <c r="J3" s="27">
        <v>44473</v>
      </c>
      <c r="K3" s="27">
        <v>44474</v>
      </c>
      <c r="L3" s="27">
        <v>44475</v>
      </c>
      <c r="M3" s="27">
        <v>44476</v>
      </c>
      <c r="N3" s="27">
        <v>44477</v>
      </c>
      <c r="O3" s="27">
        <v>44478</v>
      </c>
      <c r="P3" s="27">
        <v>44479</v>
      </c>
      <c r="Q3" s="27">
        <v>44480</v>
      </c>
      <c r="R3" s="27">
        <v>44481</v>
      </c>
      <c r="S3" s="27">
        <v>44482</v>
      </c>
      <c r="T3" s="27">
        <v>44483</v>
      </c>
      <c r="U3" s="27">
        <v>44484</v>
      </c>
      <c r="V3" s="27">
        <v>44485</v>
      </c>
      <c r="W3" s="27">
        <v>44486</v>
      </c>
      <c r="X3" s="27">
        <v>44487</v>
      </c>
      <c r="Y3" s="27">
        <v>44488</v>
      </c>
      <c r="Z3" s="27">
        <v>44489</v>
      </c>
      <c r="AA3" s="27">
        <v>44490</v>
      </c>
      <c r="AB3" s="27">
        <v>44491</v>
      </c>
      <c r="AC3" s="27">
        <v>44492</v>
      </c>
      <c r="AD3" s="27">
        <v>44493</v>
      </c>
      <c r="AE3" s="27">
        <v>44494</v>
      </c>
      <c r="AF3" s="27">
        <v>44495</v>
      </c>
      <c r="AG3" s="27">
        <v>44496</v>
      </c>
      <c r="AH3" s="27">
        <v>44497</v>
      </c>
      <c r="AI3" s="27">
        <v>44498</v>
      </c>
      <c r="AJ3" s="27">
        <v>44499</v>
      </c>
      <c r="AK3" s="27">
        <v>44500</v>
      </c>
    </row>
    <row r="4" spans="1:37" ht="18.75">
      <c r="A4" s="8"/>
      <c r="B4" s="9" t="s">
        <v>7</v>
      </c>
      <c r="C4" s="9"/>
      <c r="D4" s="10">
        <v>11962</v>
      </c>
      <c r="E4" s="28" t="s">
        <v>8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/>
      <c r="B5" s="14" t="s">
        <v>9</v>
      </c>
      <c r="C5" s="14"/>
      <c r="D5" s="15">
        <v>5701</v>
      </c>
      <c r="E5" s="29" t="s">
        <v>8</v>
      </c>
      <c r="F5" s="11">
        <f t="shared" ref="F5:F7" si="1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/>
      <c r="B6" s="14" t="s">
        <v>10</v>
      </c>
      <c r="C6" s="14"/>
      <c r="D6" s="15">
        <v>7719</v>
      </c>
      <c r="E6" s="30" t="s">
        <v>8</v>
      </c>
      <c r="F6" s="11">
        <f t="shared" si="1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/>
      <c r="B7" s="18" t="s">
        <v>11</v>
      </c>
      <c r="C7" s="18"/>
      <c r="D7" s="19">
        <v>5701</v>
      </c>
      <c r="E7" s="31" t="s">
        <v>8</v>
      </c>
      <c r="F7" s="32">
        <f t="shared" si="1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G2:AK2">
    <cfRule type="expression" dxfId="5" priority="4">
      <formula>WEEKDAY(G$3)=1</formula>
    </cfRule>
  </conditionalFormatting>
  <conditionalFormatting sqref="A3:D3">
    <cfRule type="expression" dxfId="3" priority="2">
      <formula>WEEKDAY(A$3)=1</formula>
    </cfRule>
  </conditionalFormatting>
  <conditionalFormatting sqref="G3:AK3">
    <cfRule type="expression" dxfId="1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2022-12-21T07:08:12Z</dcterms:modified>
</cp:coreProperties>
</file>