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Source\SPW\CHUONG_TRINH_SPARE_PART\WISOL.UI\"/>
    </mc:Choice>
  </mc:AlternateContent>
  <bookViews>
    <workbookView xWindow="0" yWindow="0" windowWidth="25125" windowHeight="12435"/>
  </bookViews>
  <sheets>
    <sheet name="베트남비용예산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" i="1" l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7" i="1"/>
  <c r="E9" i="1" l="1"/>
  <c r="E8" i="1"/>
  <c r="E7" i="1"/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6" i="1"/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7" i="1"/>
  <c r="L11" i="1" l="1"/>
  <c r="L13" i="1"/>
  <c r="K13" i="1"/>
  <c r="K14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O25" i="1" s="1"/>
  <c r="M7" i="1"/>
  <c r="O7" i="1" s="1"/>
  <c r="M8" i="1"/>
  <c r="O8" i="1" s="1"/>
  <c r="M9" i="1"/>
  <c r="M25" i="1"/>
  <c r="L7" i="1"/>
  <c r="L8" i="1"/>
  <c r="L9" i="1"/>
  <c r="L10" i="1"/>
  <c r="L12" i="1"/>
  <c r="K7" i="1"/>
  <c r="K8" i="1"/>
  <c r="K9" i="1"/>
  <c r="K10" i="1"/>
  <c r="K11" i="1"/>
  <c r="K12" i="1"/>
  <c r="G7" i="1"/>
  <c r="H7" i="1" s="1"/>
  <c r="G8" i="1"/>
  <c r="H8" i="1" s="1"/>
  <c r="G9" i="1"/>
  <c r="G25" i="1"/>
  <c r="G6" i="1"/>
  <c r="H6" i="1" s="1"/>
  <c r="H9" i="1" l="1"/>
  <c r="E10" i="1"/>
  <c r="O9" i="1"/>
  <c r="P9" i="1" s="1"/>
  <c r="P8" i="1"/>
  <c r="P7" i="1"/>
  <c r="L14" i="1"/>
  <c r="K15" i="1"/>
  <c r="N6" i="1"/>
  <c r="M6" i="1"/>
  <c r="L6" i="1"/>
  <c r="K6" i="1"/>
  <c r="G10" i="1" l="1"/>
  <c r="M10" i="1"/>
  <c r="O10" i="1" s="1"/>
  <c r="P10" i="1" s="1"/>
  <c r="K17" i="1"/>
  <c r="K16" i="1"/>
  <c r="L15" i="1"/>
  <c r="L16" i="1"/>
  <c r="O6" i="1"/>
  <c r="P6" i="1" s="1"/>
  <c r="H10" i="1" l="1"/>
  <c r="E11" i="1"/>
  <c r="L17" i="1"/>
  <c r="L18" i="1"/>
  <c r="K19" i="1"/>
  <c r="K18" i="1"/>
  <c r="G11" i="1" l="1"/>
  <c r="M11" i="1"/>
  <c r="O11" i="1" s="1"/>
  <c r="P11" i="1" s="1"/>
  <c r="K21" i="1"/>
  <c r="K20" i="1"/>
  <c r="L19" i="1"/>
  <c r="L20" i="1"/>
  <c r="E12" i="1" l="1"/>
  <c r="H11" i="1"/>
  <c r="L22" i="1"/>
  <c r="K23" i="1"/>
  <c r="K22" i="1"/>
  <c r="L21" i="1"/>
  <c r="G12" i="1" l="1"/>
  <c r="M12" i="1"/>
  <c r="O12" i="1" s="1"/>
  <c r="P12" i="1" s="1"/>
  <c r="L24" i="1"/>
  <c r="L23" i="1"/>
  <c r="K25" i="1"/>
  <c r="K24" i="1"/>
  <c r="H12" i="1" l="1"/>
  <c r="E13" i="1"/>
  <c r="L25" i="1"/>
  <c r="P25" i="1" s="1"/>
  <c r="H25" i="1"/>
  <c r="G13" i="1" l="1"/>
  <c r="M13" i="1"/>
  <c r="O13" i="1" s="1"/>
  <c r="P13" i="1" s="1"/>
  <c r="H13" i="1" l="1"/>
  <c r="E14" i="1"/>
  <c r="M14" i="1" l="1"/>
  <c r="O14" i="1" s="1"/>
  <c r="P14" i="1" s="1"/>
  <c r="G14" i="1"/>
  <c r="E15" i="1" l="1"/>
  <c r="H14" i="1"/>
  <c r="M15" i="1" l="1"/>
  <c r="O15" i="1" s="1"/>
  <c r="P15" i="1" s="1"/>
  <c r="G15" i="1"/>
  <c r="E16" i="1" l="1"/>
  <c r="H15" i="1"/>
  <c r="M16" i="1" l="1"/>
  <c r="O16" i="1" s="1"/>
  <c r="P16" i="1" s="1"/>
  <c r="G16" i="1"/>
  <c r="E17" i="1" l="1"/>
  <c r="H16" i="1"/>
  <c r="G17" i="1" l="1"/>
  <c r="M17" i="1"/>
  <c r="O17" i="1" s="1"/>
  <c r="P17" i="1" s="1"/>
  <c r="E18" i="1" l="1"/>
  <c r="H17" i="1"/>
  <c r="G18" i="1" l="1"/>
  <c r="M18" i="1"/>
  <c r="O18" i="1" s="1"/>
  <c r="P18" i="1" s="1"/>
  <c r="E19" i="1" l="1"/>
  <c r="H18" i="1"/>
  <c r="G19" i="1" l="1"/>
  <c r="M19" i="1"/>
  <c r="O19" i="1" s="1"/>
  <c r="P19" i="1" s="1"/>
  <c r="E20" i="1" l="1"/>
  <c r="H19" i="1"/>
  <c r="G20" i="1" l="1"/>
  <c r="M20" i="1"/>
  <c r="O20" i="1" s="1"/>
  <c r="P20" i="1" s="1"/>
  <c r="E21" i="1" l="1"/>
  <c r="H20" i="1"/>
  <c r="G21" i="1" l="1"/>
  <c r="M21" i="1"/>
  <c r="O21" i="1" s="1"/>
  <c r="P21" i="1" s="1"/>
  <c r="E22" i="1" l="1"/>
  <c r="H21" i="1"/>
  <c r="G22" i="1" l="1"/>
  <c r="M22" i="1"/>
  <c r="O22" i="1" s="1"/>
  <c r="P22" i="1" s="1"/>
  <c r="E23" i="1" l="1"/>
  <c r="H22" i="1"/>
  <c r="M23" i="1" l="1"/>
  <c r="O23" i="1" s="1"/>
  <c r="P23" i="1" s="1"/>
  <c r="G23" i="1"/>
  <c r="E24" i="1" l="1"/>
  <c r="H23" i="1"/>
  <c r="G24" i="1" l="1"/>
  <c r="H24" i="1" s="1"/>
  <c r="M24" i="1"/>
  <c r="O24" i="1" s="1"/>
  <c r="P24" i="1" s="1"/>
</calcChain>
</file>

<file path=xl/sharedStrings.xml><?xml version="1.0" encoding="utf-8"?>
<sst xmlns="http://schemas.openxmlformats.org/spreadsheetml/2006/main" count="20" uniqueCount="18">
  <si>
    <t>▣ MRO.Sub</t>
  </si>
  <si>
    <t>(단위:VND)</t>
    <phoneticPr fontId="0" type="noConversion"/>
  </si>
  <si>
    <t>Time</t>
  </si>
  <si>
    <r>
      <rPr>
        <sz val="11"/>
        <color theme="1"/>
        <rFont val="Calibri"/>
        <family val="2"/>
      </rPr>
      <t>①</t>
    </r>
    <r>
      <rPr>
        <sz val="11"/>
        <color theme="1"/>
        <rFont val="Calibri"/>
        <family val="2"/>
        <scheme val="minor"/>
      </rPr>
      <t xml:space="preserve">
PLAN
계획</t>
    </r>
  </si>
  <si>
    <r>
      <rPr>
        <sz val="11"/>
        <color theme="1"/>
        <rFont val="Calibri"/>
        <family val="2"/>
      </rPr>
      <t>②</t>
    </r>
    <r>
      <rPr>
        <sz val="11"/>
        <color theme="1"/>
        <rFont val="Calibri"/>
        <family val="2"/>
        <scheme val="minor"/>
      </rPr>
      <t xml:space="preserve">
Actual PLAN
실행 계획</t>
    </r>
  </si>
  <si>
    <r>
      <rPr>
        <sz val="11"/>
        <color theme="1"/>
        <rFont val="Calibri"/>
        <family val="2"/>
      </rPr>
      <t>⑤</t>
    </r>
    <r>
      <rPr>
        <sz val="11"/>
        <color theme="1"/>
        <rFont val="Calibri"/>
        <family val="2"/>
        <scheme val="minor"/>
      </rPr>
      <t xml:space="preserve">
OLD Completed
기발주</t>
    </r>
  </si>
  <si>
    <r>
      <rPr>
        <sz val="11"/>
        <color theme="1"/>
        <rFont val="Calibri"/>
        <family val="2"/>
      </rPr>
      <t>⑥</t>
    </r>
    <r>
      <rPr>
        <sz val="11"/>
        <color theme="1"/>
        <rFont val="Calibri"/>
        <family val="2"/>
        <scheme val="minor"/>
      </rPr>
      <t xml:space="preserve">
Add order
추가발주</t>
    </r>
  </si>
  <si>
    <r>
      <rPr>
        <sz val="11"/>
        <color theme="1"/>
        <rFont val="Calibri"/>
        <family val="2"/>
      </rPr>
      <t>⑦ = ⑤+⑥</t>
    </r>
    <r>
      <rPr>
        <sz val="11"/>
        <color theme="1"/>
        <rFont val="Calibri"/>
        <family val="2"/>
        <scheme val="minor"/>
      </rPr>
      <t xml:space="preserve">
Total order
총발주</t>
    </r>
  </si>
  <si>
    <t>Note</t>
  </si>
  <si>
    <t>(단위:KRW)</t>
  </si>
  <si>
    <r>
      <rPr>
        <b/>
        <sz val="11"/>
        <color theme="1"/>
        <rFont val="Calibri"/>
        <family val="2"/>
      </rPr>
      <t>⑧ = ②-⑦</t>
    </r>
    <r>
      <rPr>
        <b/>
        <sz val="11"/>
        <color theme="1"/>
        <rFont val="Calibri"/>
        <family val="2"/>
        <scheme val="minor"/>
      </rPr>
      <t xml:space="preserve">
PLAN/Order
계획/발주</t>
    </r>
  </si>
  <si>
    <r>
      <rPr>
        <b/>
        <sz val="11"/>
        <color theme="1"/>
        <rFont val="Calibri"/>
        <family val="2"/>
      </rPr>
      <t>①</t>
    </r>
    <r>
      <rPr>
        <b/>
        <sz val="11"/>
        <color theme="1"/>
        <rFont val="Calibri"/>
        <family val="2"/>
        <scheme val="minor"/>
      </rPr>
      <t xml:space="preserve">
PLAN
계획</t>
    </r>
  </si>
  <si>
    <r>
      <rPr>
        <b/>
        <sz val="11"/>
        <color theme="1"/>
        <rFont val="Calibri"/>
        <family val="2"/>
      </rPr>
      <t>②</t>
    </r>
    <r>
      <rPr>
        <b/>
        <sz val="11"/>
        <color theme="1"/>
        <rFont val="Calibri"/>
        <family val="2"/>
        <scheme val="minor"/>
      </rPr>
      <t xml:space="preserve">
Actual PLAN
실행 계획</t>
    </r>
  </si>
  <si>
    <r>
      <rPr>
        <b/>
        <sz val="11"/>
        <color theme="1"/>
        <rFont val="Calibri"/>
        <family val="2"/>
      </rPr>
      <t>⑤</t>
    </r>
    <r>
      <rPr>
        <b/>
        <sz val="11"/>
        <color theme="1"/>
        <rFont val="Calibri"/>
        <family val="2"/>
        <scheme val="minor"/>
      </rPr>
      <t xml:space="preserve">
OLD Completed
기발주</t>
    </r>
  </si>
  <si>
    <r>
      <rPr>
        <b/>
        <sz val="11"/>
        <color theme="1"/>
        <rFont val="Calibri"/>
        <family val="2"/>
      </rPr>
      <t>⑥</t>
    </r>
    <r>
      <rPr>
        <b/>
        <sz val="11"/>
        <color theme="1"/>
        <rFont val="Calibri"/>
        <family val="2"/>
        <scheme val="minor"/>
      </rPr>
      <t xml:space="preserve">
Add order
추가발주</t>
    </r>
  </si>
  <si>
    <r>
      <rPr>
        <b/>
        <sz val="11"/>
        <color theme="1"/>
        <rFont val="Calibri"/>
        <family val="2"/>
      </rPr>
      <t>⑦ = ⑤+⑥</t>
    </r>
    <r>
      <rPr>
        <b/>
        <sz val="11"/>
        <color theme="1"/>
        <rFont val="Calibri"/>
        <family val="2"/>
        <scheme val="minor"/>
      </rPr>
      <t xml:space="preserve">
Total order
총발주</t>
    </r>
  </si>
  <si>
    <t>Month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</si>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</sst>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_-;\-* #,##0_-;_-* &quot;-&quot;_-;_-@_-"/>
    <numFmt numFmtId="166" formatCode="_ * #,##0.00_ ;_ * \-#,##0.00_ ;_ * &quot;-&quot;??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u/>
      <sz val="14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indexed="14"/>
      <name val="Arial"/>
      <family val="2"/>
    </font>
    <font>
      <sz val="10"/>
      <color theme="1"/>
      <name val="Dotum"/>
      <family val="2"/>
      <charset val="134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7" fillId="0" borderId="0">
      <alignment vertical="center"/>
    </xf>
    <xf numFmtId="165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1" fillId="0" borderId="0"/>
    <xf numFmtId="0" fontId="10" fillId="0" borderId="0">
      <alignment vertical="center"/>
    </xf>
    <xf numFmtId="16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0" borderId="1" xfId="0" applyFont="1" applyBorder="1"/>
    <xf numFmtId="0" fontId="0" fillId="0" borderId="0" xfId="0" applyBorder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0" fillId="0" borderId="4" xfId="0" applyBorder="1" applyAlignment="1">
      <alignment horizontal="center" vertical="center"/>
    </xf>
  </cellXfs>
  <cellStyles count="27">
    <cellStyle name="Comma" xfId="1" builtinId="3"/>
    <cellStyle name="Comma [0] 2" xfId="4"/>
    <cellStyle name="Comma [0] 3" xfId="22"/>
    <cellStyle name="Comma 2" xfId="14"/>
    <cellStyle name="Comma 3" xfId="15"/>
    <cellStyle name="Comma 4" xfId="24"/>
    <cellStyle name="Comma 5" xfId="11"/>
    <cellStyle name="Comma 6" xfId="26"/>
    <cellStyle name="Comma 7" xfId="25"/>
    <cellStyle name="Normal" xfId="0" builtinId="0"/>
    <cellStyle name="Normal 2" xfId="13"/>
    <cellStyle name="Normal 3" xfId="17"/>
    <cellStyle name="Normal 4" xfId="18"/>
    <cellStyle name="Normal 5" xfId="23"/>
    <cellStyle name="Normal 6" xfId="3"/>
    <cellStyle name="Percent 2" xfId="5"/>
    <cellStyle name="백분율 2" xfId="21"/>
    <cellStyle name="쉼표 [0] 2" xfId="9"/>
    <cellStyle name="쉼표 [0] 3" xfId="12"/>
    <cellStyle name="쉼표 2" xfId="6"/>
    <cellStyle name="쉼표 2 2" xfId="20"/>
    <cellStyle name="표준 2" xfId="2"/>
    <cellStyle name="표준 2 2" xfId="19"/>
    <cellStyle name="표준 25" xfId="8"/>
    <cellStyle name="표준 26" xfId="7"/>
    <cellStyle name="표준_베트남비용" xfId="10"/>
    <cellStyle name="常规 3 4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tabSelected="1" topLeftCell="E1" workbookViewId="0">
      <selection activeCell="Q8" sqref="Q8"/>
    </sheetView>
  </sheetViews>
  <sheetFormatPr defaultRowHeight="15"/>
  <cols>
    <col min="2" max="2" width="19.7109375" bestFit="1" customWidth="1"/>
    <col min="3" max="3" width="16.85546875" style="3" bestFit="1" customWidth="1"/>
    <col min="4" max="8" width="14.7109375" style="3" customWidth="1"/>
    <col min="9" max="9" width="9.140625" style="6"/>
    <col min="10" max="10" width="23.5703125" customWidth="1"/>
    <col min="11" max="11" width="16.85546875" style="3" bestFit="1" customWidth="1"/>
    <col min="12" max="15" width="14.7109375" style="3" customWidth="1"/>
    <col min="16" max="16" width="15" style="3" customWidth="1"/>
    <col min="17" max="17" width="84.28515625" customWidth="1"/>
  </cols>
  <sheetData>
    <row r="1" spans="2:17" ht="17.25">
      <c r="B1" s="17" t="s">
        <v>16</v>
      </c>
      <c r="C1" s="3">
        <v>2</v>
      </c>
    </row>
    <row r="2" spans="2:17" ht="17.25">
      <c r="B2" s="1" t="s">
        <v>0</v>
      </c>
      <c r="J2" s="17"/>
    </row>
    <row r="3" spans="2:17">
      <c r="B3" s="2" t="s">
        <v>1</v>
      </c>
      <c r="C3" s="3" t="s">
        <v>17</v>
      </c>
      <c r="J3" s="18" t="s">
        <v>9</v>
      </c>
    </row>
    <row r="5" spans="2:17" ht="60">
      <c r="B5" s="11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7" t="s">
        <v>10</v>
      </c>
      <c r="I5" s="5"/>
      <c r="J5" s="9" t="s">
        <v>2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10</v>
      </c>
      <c r="Q5" s="7" t="s">
        <v>8</v>
      </c>
    </row>
    <row r="6" spans="2:17">
      <c r="B6" s="16"/>
      <c r="C6" s="14">
        <v>0</v>
      </c>
      <c r="D6" s="14">
        <v>0</v>
      </c>
      <c r="E6" s="14"/>
      <c r="F6" s="14"/>
      <c r="G6" s="14">
        <f>E6+F6</f>
        <v>0</v>
      </c>
      <c r="H6" s="14">
        <f>D6-G6</f>
        <v>0</v>
      </c>
      <c r="I6" s="12"/>
      <c r="J6" s="16">
        <f>B6</f>
        <v>0</v>
      </c>
      <c r="K6" s="14">
        <f t="shared" ref="K6:N21" si="0">C6*0.05</f>
        <v>0</v>
      </c>
      <c r="L6" s="14">
        <f t="shared" si="0"/>
        <v>0</v>
      </c>
      <c r="M6" s="14">
        <f t="shared" si="0"/>
        <v>0</v>
      </c>
      <c r="N6" s="14">
        <f t="shared" si="0"/>
        <v>0</v>
      </c>
      <c r="O6" s="14">
        <f>M6+N6</f>
        <v>0</v>
      </c>
      <c r="P6" s="14">
        <f>L6-O6</f>
        <v>0</v>
      </c>
      <c r="Q6" s="13"/>
    </row>
    <row r="7" spans="2:17">
      <c r="B7" s="13"/>
      <c r="C7" s="14">
        <f>$C$6</f>
        <v>0</v>
      </c>
      <c r="D7" s="14">
        <f>$D$6</f>
        <v>0</v>
      </c>
      <c r="E7" s="14">
        <f>G6</f>
        <v>0</v>
      </c>
      <c r="F7" s="14"/>
      <c r="G7" s="14">
        <f t="shared" ref="G7:G25" si="1">E7+F7</f>
        <v>0</v>
      </c>
      <c r="H7" s="14">
        <f t="shared" ref="H7:H25" si="2">D7-G7</f>
        <v>0</v>
      </c>
      <c r="I7" s="12"/>
      <c r="J7" s="16">
        <f t="shared" ref="J7:J25" si="3">B7</f>
        <v>0</v>
      </c>
      <c r="K7" s="14">
        <f t="shared" si="0"/>
        <v>0</v>
      </c>
      <c r="L7" s="14">
        <f t="shared" si="0"/>
        <v>0</v>
      </c>
      <c r="M7" s="14">
        <f t="shared" si="0"/>
        <v>0</v>
      </c>
      <c r="N7" s="14">
        <f t="shared" si="0"/>
        <v>0</v>
      </c>
      <c r="O7" s="14">
        <f t="shared" ref="O7:O25" si="4">M7+N7</f>
        <v>0</v>
      </c>
      <c r="P7" s="14">
        <f t="shared" ref="P7:P25" si="5">L7-O7</f>
        <v>0</v>
      </c>
      <c r="Q7" s="13" t="str">
        <f>CONCATENATE($C$1,"월 예산잔액  ",ROUND(P7/10^8,2)," 억원(예산총액 ",ROUND(L7/10^8,2),"억원, 기사용 ",ROUND(M7/10^8,2)," 억원, 금번사용액 ",ROUND(N7/10^8,2),"억원, 누적 ",ROUND(O7/10^8,2),"억원")</f>
        <v>2월 예산잔액  0 억원(예산총액 0억원, 기사용 0 억원, 금번사용액 0억원, 누적 0억원</v>
      </c>
    </row>
    <row r="8" spans="2:17">
      <c r="B8" s="13"/>
      <c r="C8" s="14">
        <f t="shared" ref="C8:C24" si="6">$C$6</f>
        <v>0</v>
      </c>
      <c r="D8" s="14">
        <f t="shared" ref="D8:D24" si="7">$D$6</f>
        <v>0</v>
      </c>
      <c r="E8" s="14">
        <f>G7</f>
        <v>0</v>
      </c>
      <c r="F8" s="14"/>
      <c r="G8" s="14">
        <f t="shared" si="1"/>
        <v>0</v>
      </c>
      <c r="H8" s="14">
        <f t="shared" si="2"/>
        <v>0</v>
      </c>
      <c r="I8" s="12"/>
      <c r="J8" s="16">
        <f t="shared" si="3"/>
        <v>0</v>
      </c>
      <c r="K8" s="14">
        <f t="shared" si="0"/>
        <v>0</v>
      </c>
      <c r="L8" s="14">
        <f t="shared" si="0"/>
        <v>0</v>
      </c>
      <c r="M8" s="14">
        <f t="shared" si="0"/>
        <v>0</v>
      </c>
      <c r="N8" s="14">
        <f t="shared" si="0"/>
        <v>0</v>
      </c>
      <c r="O8" s="14">
        <f t="shared" si="4"/>
        <v>0</v>
      </c>
      <c r="P8" s="14">
        <f t="shared" si="5"/>
        <v>0</v>
      </c>
      <c r="Q8" s="13" t="str">
        <f t="shared" ref="Q8:Q24" si="8">CONCATENATE($C$1,"월 예산잔액  ",ROUND(P8/10^8,2)," 억원(예산총액 ",ROUND(L8/10^8,2),"억원, 기사용 ",ROUND(M8/10^8,2)," 억원, 금번사용액 ",ROUND(N8/10^8,2),"억원, 누적 ",ROUND(O8/10^8,2),"억원")</f>
        <v>2월 예산잔액  0 억원(예산총액 0억원, 기사용 0 억원, 금번사용액 0억원, 누적 0억원</v>
      </c>
    </row>
    <row r="9" spans="2:17">
      <c r="B9" s="13"/>
      <c r="C9" s="14">
        <f t="shared" si="6"/>
        <v>0</v>
      </c>
      <c r="D9" s="14">
        <f t="shared" si="7"/>
        <v>0</v>
      </c>
      <c r="E9" s="14">
        <f t="shared" ref="E9:E24" si="9">G8</f>
        <v>0</v>
      </c>
      <c r="F9" s="14"/>
      <c r="G9" s="14">
        <f t="shared" si="1"/>
        <v>0</v>
      </c>
      <c r="H9" s="14">
        <f t="shared" si="2"/>
        <v>0</v>
      </c>
      <c r="I9" s="12"/>
      <c r="J9" s="16">
        <f t="shared" si="3"/>
        <v>0</v>
      </c>
      <c r="K9" s="14">
        <f t="shared" si="0"/>
        <v>0</v>
      </c>
      <c r="L9" s="14">
        <f t="shared" si="0"/>
        <v>0</v>
      </c>
      <c r="M9" s="14">
        <f t="shared" si="0"/>
        <v>0</v>
      </c>
      <c r="N9" s="14">
        <f t="shared" si="0"/>
        <v>0</v>
      </c>
      <c r="O9" s="14">
        <f t="shared" si="4"/>
        <v>0</v>
      </c>
      <c r="P9" s="14">
        <f t="shared" si="5"/>
        <v>0</v>
      </c>
      <c r="Q9" s="13" t="str">
        <f t="shared" si="8"/>
        <v>2월 예산잔액  0 억원(예산총액 0억원, 기사용 0 억원, 금번사용액 0억원, 누적 0억원</v>
      </c>
    </row>
    <row r="10" spans="2:17">
      <c r="B10" s="13"/>
      <c r="C10" s="14">
        <f t="shared" si="6"/>
        <v>0</v>
      </c>
      <c r="D10" s="14">
        <f t="shared" si="7"/>
        <v>0</v>
      </c>
      <c r="E10" s="14">
        <f t="shared" si="9"/>
        <v>0</v>
      </c>
      <c r="F10" s="14"/>
      <c r="G10" s="14">
        <f t="shared" si="1"/>
        <v>0</v>
      </c>
      <c r="H10" s="14">
        <f t="shared" si="2"/>
        <v>0</v>
      </c>
      <c r="I10" s="12"/>
      <c r="J10" s="16">
        <f t="shared" si="3"/>
        <v>0</v>
      </c>
      <c r="K10" s="14">
        <f t="shared" si="0"/>
        <v>0</v>
      </c>
      <c r="L10" s="14">
        <f t="shared" si="0"/>
        <v>0</v>
      </c>
      <c r="M10" s="14">
        <f t="shared" si="0"/>
        <v>0</v>
      </c>
      <c r="N10" s="14">
        <f t="shared" si="0"/>
        <v>0</v>
      </c>
      <c r="O10" s="14">
        <f t="shared" si="4"/>
        <v>0</v>
      </c>
      <c r="P10" s="14">
        <f t="shared" si="5"/>
        <v>0</v>
      </c>
      <c r="Q10" s="13" t="str">
        <f t="shared" si="8"/>
        <v>2월 예산잔액  0 억원(예산총액 0억원, 기사용 0 억원, 금번사용액 0억원, 누적 0억원</v>
      </c>
    </row>
    <row r="11" spans="2:17">
      <c r="B11" s="13"/>
      <c r="C11" s="14">
        <f t="shared" si="6"/>
        <v>0</v>
      </c>
      <c r="D11" s="14">
        <f t="shared" si="7"/>
        <v>0</v>
      </c>
      <c r="E11" s="14">
        <f t="shared" si="9"/>
        <v>0</v>
      </c>
      <c r="F11" s="14"/>
      <c r="G11" s="14">
        <f t="shared" si="1"/>
        <v>0</v>
      </c>
      <c r="H11" s="14">
        <f t="shared" si="2"/>
        <v>0</v>
      </c>
      <c r="I11" s="12"/>
      <c r="J11" s="16">
        <f t="shared" si="3"/>
        <v>0</v>
      </c>
      <c r="K11" s="14">
        <f t="shared" si="0"/>
        <v>0</v>
      </c>
      <c r="L11" s="14">
        <f t="shared" si="0"/>
        <v>0</v>
      </c>
      <c r="M11" s="14">
        <f t="shared" si="0"/>
        <v>0</v>
      </c>
      <c r="N11" s="14">
        <f t="shared" si="0"/>
        <v>0</v>
      </c>
      <c r="O11" s="14">
        <f t="shared" si="4"/>
        <v>0</v>
      </c>
      <c r="P11" s="14">
        <f t="shared" si="5"/>
        <v>0</v>
      </c>
      <c r="Q11" s="13" t="str">
        <f t="shared" si="8"/>
        <v>2월 예산잔액  0 억원(예산총액 0억원, 기사용 0 억원, 금번사용액 0억원, 누적 0억원</v>
      </c>
    </row>
    <row r="12" spans="2:17">
      <c r="B12" s="13"/>
      <c r="C12" s="14">
        <f t="shared" si="6"/>
        <v>0</v>
      </c>
      <c r="D12" s="14">
        <f t="shared" si="7"/>
        <v>0</v>
      </c>
      <c r="E12" s="14">
        <f t="shared" si="9"/>
        <v>0</v>
      </c>
      <c r="F12" s="14"/>
      <c r="G12" s="14">
        <f t="shared" si="1"/>
        <v>0</v>
      </c>
      <c r="H12" s="14">
        <f t="shared" si="2"/>
        <v>0</v>
      </c>
      <c r="I12" s="12"/>
      <c r="J12" s="16">
        <f t="shared" si="3"/>
        <v>0</v>
      </c>
      <c r="K12" s="14">
        <f t="shared" si="0"/>
        <v>0</v>
      </c>
      <c r="L12" s="14">
        <f t="shared" si="0"/>
        <v>0</v>
      </c>
      <c r="M12" s="14">
        <f t="shared" si="0"/>
        <v>0</v>
      </c>
      <c r="N12" s="14">
        <f t="shared" si="0"/>
        <v>0</v>
      </c>
      <c r="O12" s="14">
        <f t="shared" si="4"/>
        <v>0</v>
      </c>
      <c r="P12" s="14">
        <f t="shared" si="5"/>
        <v>0</v>
      </c>
      <c r="Q12" s="13" t="str">
        <f t="shared" si="8"/>
        <v>2월 예산잔액  0 억원(예산총액 0억원, 기사용 0 억원, 금번사용액 0억원, 누적 0억원</v>
      </c>
    </row>
    <row r="13" spans="2:17">
      <c r="B13" s="13"/>
      <c r="C13" s="14">
        <f t="shared" si="6"/>
        <v>0</v>
      </c>
      <c r="D13" s="14">
        <f t="shared" si="7"/>
        <v>0</v>
      </c>
      <c r="E13" s="14">
        <f t="shared" si="9"/>
        <v>0</v>
      </c>
      <c r="F13" s="14"/>
      <c r="G13" s="14">
        <f t="shared" si="1"/>
        <v>0</v>
      </c>
      <c r="H13" s="14">
        <f t="shared" si="2"/>
        <v>0</v>
      </c>
      <c r="I13" s="12"/>
      <c r="J13" s="16">
        <f t="shared" si="3"/>
        <v>0</v>
      </c>
      <c r="K13" s="14">
        <f t="shared" si="0"/>
        <v>0</v>
      </c>
      <c r="L13" s="14">
        <f t="shared" si="0"/>
        <v>0</v>
      </c>
      <c r="M13" s="14">
        <f t="shared" si="0"/>
        <v>0</v>
      </c>
      <c r="N13" s="14">
        <f t="shared" si="0"/>
        <v>0</v>
      </c>
      <c r="O13" s="14">
        <f t="shared" si="4"/>
        <v>0</v>
      </c>
      <c r="P13" s="14">
        <f t="shared" si="5"/>
        <v>0</v>
      </c>
      <c r="Q13" s="13" t="str">
        <f t="shared" si="8"/>
        <v>2월 예산잔액  0 억원(예산총액 0억원, 기사용 0 억원, 금번사용액 0억원, 누적 0억원</v>
      </c>
    </row>
    <row r="14" spans="2:17">
      <c r="B14" s="13"/>
      <c r="C14" s="14">
        <f t="shared" si="6"/>
        <v>0</v>
      </c>
      <c r="D14" s="14">
        <f t="shared" si="7"/>
        <v>0</v>
      </c>
      <c r="E14" s="14">
        <f t="shared" si="9"/>
        <v>0</v>
      </c>
      <c r="F14" s="14"/>
      <c r="G14" s="14">
        <f t="shared" si="1"/>
        <v>0</v>
      </c>
      <c r="H14" s="14">
        <f t="shared" si="2"/>
        <v>0</v>
      </c>
      <c r="I14" s="12"/>
      <c r="J14" s="16">
        <f t="shared" si="3"/>
        <v>0</v>
      </c>
      <c r="K14" s="14">
        <f t="shared" si="0"/>
        <v>0</v>
      </c>
      <c r="L14" s="14">
        <f t="shared" si="0"/>
        <v>0</v>
      </c>
      <c r="M14" s="14">
        <f t="shared" si="0"/>
        <v>0</v>
      </c>
      <c r="N14" s="14">
        <f t="shared" si="0"/>
        <v>0</v>
      </c>
      <c r="O14" s="14">
        <f t="shared" si="4"/>
        <v>0</v>
      </c>
      <c r="P14" s="14">
        <f t="shared" si="5"/>
        <v>0</v>
      </c>
      <c r="Q14" s="13" t="str">
        <f t="shared" si="8"/>
        <v>2월 예산잔액  0 억원(예산총액 0억원, 기사용 0 억원, 금번사용액 0억원, 누적 0억원</v>
      </c>
    </row>
    <row r="15" spans="2:17">
      <c r="B15" s="13"/>
      <c r="C15" s="14">
        <f t="shared" si="6"/>
        <v>0</v>
      </c>
      <c r="D15" s="14">
        <f t="shared" si="7"/>
        <v>0</v>
      </c>
      <c r="E15" s="14">
        <f t="shared" si="9"/>
        <v>0</v>
      </c>
      <c r="F15" s="14"/>
      <c r="G15" s="14">
        <f t="shared" si="1"/>
        <v>0</v>
      </c>
      <c r="H15" s="14">
        <f t="shared" si="2"/>
        <v>0</v>
      </c>
      <c r="I15" s="12"/>
      <c r="J15" s="16">
        <f t="shared" si="3"/>
        <v>0</v>
      </c>
      <c r="K15" s="14">
        <f t="shared" si="0"/>
        <v>0</v>
      </c>
      <c r="L15" s="14">
        <f t="shared" si="0"/>
        <v>0</v>
      </c>
      <c r="M15" s="14">
        <f t="shared" si="0"/>
        <v>0</v>
      </c>
      <c r="N15" s="14">
        <f t="shared" si="0"/>
        <v>0</v>
      </c>
      <c r="O15" s="14">
        <f t="shared" si="4"/>
        <v>0</v>
      </c>
      <c r="P15" s="14">
        <f t="shared" si="5"/>
        <v>0</v>
      </c>
      <c r="Q15" s="13" t="str">
        <f t="shared" si="8"/>
        <v>2월 예산잔액  0 억원(예산총액 0억원, 기사용 0 억원, 금번사용액 0억원, 누적 0억원</v>
      </c>
    </row>
    <row r="16" spans="2:17">
      <c r="B16" s="13"/>
      <c r="C16" s="14">
        <f t="shared" si="6"/>
        <v>0</v>
      </c>
      <c r="D16" s="14">
        <f t="shared" si="7"/>
        <v>0</v>
      </c>
      <c r="E16" s="14">
        <f t="shared" si="9"/>
        <v>0</v>
      </c>
      <c r="F16" s="14"/>
      <c r="G16" s="14">
        <f t="shared" si="1"/>
        <v>0</v>
      </c>
      <c r="H16" s="14">
        <f t="shared" si="2"/>
        <v>0</v>
      </c>
      <c r="I16" s="12"/>
      <c r="J16" s="16">
        <f t="shared" si="3"/>
        <v>0</v>
      </c>
      <c r="K16" s="14">
        <f t="shared" si="0"/>
        <v>0</v>
      </c>
      <c r="L16" s="14">
        <f t="shared" si="0"/>
        <v>0</v>
      </c>
      <c r="M16" s="14">
        <f t="shared" si="0"/>
        <v>0</v>
      </c>
      <c r="N16" s="14">
        <f t="shared" si="0"/>
        <v>0</v>
      </c>
      <c r="O16" s="14">
        <f t="shared" si="4"/>
        <v>0</v>
      </c>
      <c r="P16" s="14">
        <f t="shared" si="5"/>
        <v>0</v>
      </c>
      <c r="Q16" s="13" t="str">
        <f t="shared" si="8"/>
        <v>2월 예산잔액  0 억원(예산총액 0억원, 기사용 0 억원, 금번사용액 0억원, 누적 0억원</v>
      </c>
    </row>
    <row r="17" spans="2:17">
      <c r="B17" s="13"/>
      <c r="C17" s="14">
        <f t="shared" si="6"/>
        <v>0</v>
      </c>
      <c r="D17" s="14">
        <f t="shared" si="7"/>
        <v>0</v>
      </c>
      <c r="E17" s="14">
        <f t="shared" si="9"/>
        <v>0</v>
      </c>
      <c r="F17" s="14"/>
      <c r="G17" s="14">
        <f t="shared" si="1"/>
        <v>0</v>
      </c>
      <c r="H17" s="14">
        <f t="shared" si="2"/>
        <v>0</v>
      </c>
      <c r="I17" s="12"/>
      <c r="J17" s="16">
        <f t="shared" si="3"/>
        <v>0</v>
      </c>
      <c r="K17" s="14">
        <f t="shared" si="0"/>
        <v>0</v>
      </c>
      <c r="L17" s="14">
        <f t="shared" si="0"/>
        <v>0</v>
      </c>
      <c r="M17" s="14">
        <f t="shared" si="0"/>
        <v>0</v>
      </c>
      <c r="N17" s="14">
        <f t="shared" si="0"/>
        <v>0</v>
      </c>
      <c r="O17" s="14">
        <f t="shared" si="4"/>
        <v>0</v>
      </c>
      <c r="P17" s="14">
        <f t="shared" si="5"/>
        <v>0</v>
      </c>
      <c r="Q17" s="13" t="str">
        <f t="shared" si="8"/>
        <v>2월 예산잔액  0 억원(예산총액 0억원, 기사용 0 억원, 금번사용액 0억원, 누적 0억원</v>
      </c>
    </row>
    <row r="18" spans="2:17">
      <c r="B18" s="13"/>
      <c r="C18" s="14">
        <f t="shared" si="6"/>
        <v>0</v>
      </c>
      <c r="D18" s="14">
        <f t="shared" si="7"/>
        <v>0</v>
      </c>
      <c r="E18" s="14">
        <f t="shared" si="9"/>
        <v>0</v>
      </c>
      <c r="F18" s="14"/>
      <c r="G18" s="14">
        <f t="shared" si="1"/>
        <v>0</v>
      </c>
      <c r="H18" s="14">
        <f t="shared" si="2"/>
        <v>0</v>
      </c>
      <c r="I18" s="12"/>
      <c r="J18" s="16">
        <f t="shared" si="3"/>
        <v>0</v>
      </c>
      <c r="K18" s="14">
        <f t="shared" si="0"/>
        <v>0</v>
      </c>
      <c r="L18" s="14">
        <f t="shared" si="0"/>
        <v>0</v>
      </c>
      <c r="M18" s="14">
        <f t="shared" si="0"/>
        <v>0</v>
      </c>
      <c r="N18" s="14">
        <f t="shared" si="0"/>
        <v>0</v>
      </c>
      <c r="O18" s="14">
        <f t="shared" si="4"/>
        <v>0</v>
      </c>
      <c r="P18" s="14">
        <f t="shared" si="5"/>
        <v>0</v>
      </c>
      <c r="Q18" s="13" t="str">
        <f t="shared" si="8"/>
        <v>2월 예산잔액  0 억원(예산총액 0억원, 기사용 0 억원, 금번사용액 0억원, 누적 0억원</v>
      </c>
    </row>
    <row r="19" spans="2:17">
      <c r="B19" s="13"/>
      <c r="C19" s="14">
        <f t="shared" si="6"/>
        <v>0</v>
      </c>
      <c r="D19" s="14">
        <f t="shared" si="7"/>
        <v>0</v>
      </c>
      <c r="E19" s="14">
        <f t="shared" si="9"/>
        <v>0</v>
      </c>
      <c r="F19" s="14"/>
      <c r="G19" s="14">
        <f t="shared" si="1"/>
        <v>0</v>
      </c>
      <c r="H19" s="14">
        <f t="shared" si="2"/>
        <v>0</v>
      </c>
      <c r="I19" s="12"/>
      <c r="J19" s="16">
        <f t="shared" si="3"/>
        <v>0</v>
      </c>
      <c r="K19" s="14">
        <f t="shared" si="0"/>
        <v>0</v>
      </c>
      <c r="L19" s="14">
        <f t="shared" si="0"/>
        <v>0</v>
      </c>
      <c r="M19" s="14">
        <f t="shared" si="0"/>
        <v>0</v>
      </c>
      <c r="N19" s="14">
        <f t="shared" si="0"/>
        <v>0</v>
      </c>
      <c r="O19" s="14">
        <f t="shared" si="4"/>
        <v>0</v>
      </c>
      <c r="P19" s="14">
        <f t="shared" si="5"/>
        <v>0</v>
      </c>
      <c r="Q19" s="13" t="str">
        <f t="shared" si="8"/>
        <v>2월 예산잔액  0 억원(예산총액 0억원, 기사용 0 억원, 금번사용액 0억원, 누적 0억원</v>
      </c>
    </row>
    <row r="20" spans="2:17">
      <c r="B20" s="13"/>
      <c r="C20" s="14">
        <f t="shared" si="6"/>
        <v>0</v>
      </c>
      <c r="D20" s="14">
        <f t="shared" si="7"/>
        <v>0</v>
      </c>
      <c r="E20" s="14">
        <f t="shared" si="9"/>
        <v>0</v>
      </c>
      <c r="F20" s="14"/>
      <c r="G20" s="14">
        <f t="shared" si="1"/>
        <v>0</v>
      </c>
      <c r="H20" s="14">
        <f t="shared" si="2"/>
        <v>0</v>
      </c>
      <c r="I20" s="12"/>
      <c r="J20" s="16">
        <f t="shared" si="3"/>
        <v>0</v>
      </c>
      <c r="K20" s="14">
        <f t="shared" si="0"/>
        <v>0</v>
      </c>
      <c r="L20" s="14">
        <f t="shared" si="0"/>
        <v>0</v>
      </c>
      <c r="M20" s="14">
        <f t="shared" si="0"/>
        <v>0</v>
      </c>
      <c r="N20" s="14">
        <f t="shared" si="0"/>
        <v>0</v>
      </c>
      <c r="O20" s="14">
        <f t="shared" si="4"/>
        <v>0</v>
      </c>
      <c r="P20" s="14">
        <f t="shared" si="5"/>
        <v>0</v>
      </c>
      <c r="Q20" s="13" t="str">
        <f t="shared" si="8"/>
        <v>2월 예산잔액  0 억원(예산총액 0억원, 기사용 0 억원, 금번사용액 0억원, 누적 0억원</v>
      </c>
    </row>
    <row r="21" spans="2:17">
      <c r="B21" s="13"/>
      <c r="C21" s="14">
        <f t="shared" si="6"/>
        <v>0</v>
      </c>
      <c r="D21" s="14">
        <f t="shared" si="7"/>
        <v>0</v>
      </c>
      <c r="E21" s="14">
        <f t="shared" si="9"/>
        <v>0</v>
      </c>
      <c r="F21" s="14"/>
      <c r="G21" s="14">
        <f t="shared" si="1"/>
        <v>0</v>
      </c>
      <c r="H21" s="14">
        <f t="shared" si="2"/>
        <v>0</v>
      </c>
      <c r="I21" s="12"/>
      <c r="J21" s="16">
        <f t="shared" si="3"/>
        <v>0</v>
      </c>
      <c r="K21" s="14">
        <f t="shared" si="0"/>
        <v>0</v>
      </c>
      <c r="L21" s="14">
        <f t="shared" si="0"/>
        <v>0</v>
      </c>
      <c r="M21" s="14">
        <f t="shared" si="0"/>
        <v>0</v>
      </c>
      <c r="N21" s="14">
        <f t="shared" si="0"/>
        <v>0</v>
      </c>
      <c r="O21" s="14">
        <f t="shared" si="4"/>
        <v>0</v>
      </c>
      <c r="P21" s="14">
        <f t="shared" si="5"/>
        <v>0</v>
      </c>
      <c r="Q21" s="13" t="str">
        <f t="shared" si="8"/>
        <v>2월 예산잔액  0 억원(예산총액 0억원, 기사용 0 억원, 금번사용액 0억원, 누적 0억원</v>
      </c>
    </row>
    <row r="22" spans="2:17">
      <c r="B22" s="13"/>
      <c r="C22" s="14">
        <f t="shared" si="6"/>
        <v>0</v>
      </c>
      <c r="D22" s="14">
        <f t="shared" si="7"/>
        <v>0</v>
      </c>
      <c r="E22" s="14">
        <f t="shared" si="9"/>
        <v>0</v>
      </c>
      <c r="F22" s="14"/>
      <c r="G22" s="14">
        <f t="shared" si="1"/>
        <v>0</v>
      </c>
      <c r="H22" s="14">
        <f t="shared" si="2"/>
        <v>0</v>
      </c>
      <c r="I22" s="12"/>
      <c r="J22" s="16">
        <f t="shared" si="3"/>
        <v>0</v>
      </c>
      <c r="K22" s="14">
        <f t="shared" ref="K22:N25" si="10">C22*0.05</f>
        <v>0</v>
      </c>
      <c r="L22" s="14">
        <f t="shared" si="10"/>
        <v>0</v>
      </c>
      <c r="M22" s="14">
        <f t="shared" si="10"/>
        <v>0</v>
      </c>
      <c r="N22" s="14">
        <f t="shared" si="10"/>
        <v>0</v>
      </c>
      <c r="O22" s="14">
        <f t="shared" si="4"/>
        <v>0</v>
      </c>
      <c r="P22" s="14">
        <f t="shared" si="5"/>
        <v>0</v>
      </c>
      <c r="Q22" s="13" t="str">
        <f t="shared" si="8"/>
        <v>2월 예산잔액  0 억원(예산총액 0억원, 기사용 0 억원, 금번사용액 0억원, 누적 0억원</v>
      </c>
    </row>
    <row r="23" spans="2:17">
      <c r="B23" s="13"/>
      <c r="C23" s="14">
        <f t="shared" si="6"/>
        <v>0</v>
      </c>
      <c r="D23" s="14">
        <f t="shared" si="7"/>
        <v>0</v>
      </c>
      <c r="E23" s="14">
        <f t="shared" si="9"/>
        <v>0</v>
      </c>
      <c r="F23" s="14"/>
      <c r="G23" s="14">
        <f t="shared" si="1"/>
        <v>0</v>
      </c>
      <c r="H23" s="14">
        <f t="shared" si="2"/>
        <v>0</v>
      </c>
      <c r="I23" s="12"/>
      <c r="J23" s="16">
        <f t="shared" si="3"/>
        <v>0</v>
      </c>
      <c r="K23" s="14">
        <f t="shared" si="10"/>
        <v>0</v>
      </c>
      <c r="L23" s="14">
        <f t="shared" si="10"/>
        <v>0</v>
      </c>
      <c r="M23" s="14">
        <f t="shared" si="10"/>
        <v>0</v>
      </c>
      <c r="N23" s="14">
        <f t="shared" si="10"/>
        <v>0</v>
      </c>
      <c r="O23" s="14">
        <f t="shared" si="4"/>
        <v>0</v>
      </c>
      <c r="P23" s="14">
        <f t="shared" si="5"/>
        <v>0</v>
      </c>
      <c r="Q23" s="13" t="str">
        <f t="shared" si="8"/>
        <v>2월 예산잔액  0 억원(예산총액 0억원, 기사용 0 억원, 금번사용액 0억원, 누적 0억원</v>
      </c>
    </row>
    <row r="24" spans="2:17">
      <c r="B24" s="13"/>
      <c r="C24" s="14">
        <f t="shared" si="6"/>
        <v>0</v>
      </c>
      <c r="D24" s="14">
        <f t="shared" si="7"/>
        <v>0</v>
      </c>
      <c r="E24" s="14">
        <f t="shared" si="9"/>
        <v>0</v>
      </c>
      <c r="F24" s="14"/>
      <c r="G24" s="14">
        <f t="shared" si="1"/>
        <v>0</v>
      </c>
      <c r="H24" s="14">
        <f t="shared" si="2"/>
        <v>0</v>
      </c>
      <c r="I24" s="12"/>
      <c r="J24" s="16">
        <f t="shared" si="3"/>
        <v>0</v>
      </c>
      <c r="K24" s="14">
        <f t="shared" si="10"/>
        <v>0</v>
      </c>
      <c r="L24" s="14">
        <f t="shared" si="10"/>
        <v>0</v>
      </c>
      <c r="M24" s="14">
        <f t="shared" si="10"/>
        <v>0</v>
      </c>
      <c r="N24" s="14">
        <f t="shared" si="10"/>
        <v>0</v>
      </c>
      <c r="O24" s="14">
        <f t="shared" si="4"/>
        <v>0</v>
      </c>
      <c r="P24" s="14">
        <f t="shared" si="5"/>
        <v>0</v>
      </c>
      <c r="Q24" s="13" t="str">
        <f t="shared" si="8"/>
        <v>2월 예산잔액  0 억원(예산총액 0억원, 기사용 0 억원, 금번사용액 0억원, 누적 0억원</v>
      </c>
    </row>
    <row r="25" spans="2:17">
      <c r="B25" s="10"/>
      <c r="C25" s="15"/>
      <c r="D25" s="15"/>
      <c r="E25" s="15"/>
      <c r="F25" s="15"/>
      <c r="G25" s="15">
        <f t="shared" si="1"/>
        <v>0</v>
      </c>
      <c r="H25" s="15">
        <f t="shared" si="2"/>
        <v>0</v>
      </c>
      <c r="I25" s="12"/>
      <c r="J25" s="19">
        <f t="shared" si="3"/>
        <v>0</v>
      </c>
      <c r="K25" s="15">
        <f t="shared" si="10"/>
        <v>0</v>
      </c>
      <c r="L25" s="15">
        <f t="shared" si="10"/>
        <v>0</v>
      </c>
      <c r="M25" s="15">
        <f t="shared" si="10"/>
        <v>0</v>
      </c>
      <c r="N25" s="15">
        <f t="shared" si="10"/>
        <v>0</v>
      </c>
      <c r="O25" s="15">
        <f t="shared" si="4"/>
        <v>0</v>
      </c>
      <c r="P25" s="15">
        <f t="shared" si="5"/>
        <v>0</v>
      </c>
      <c r="Q25" s="10"/>
    </row>
    <row r="26" spans="2:17">
      <c r="C26" s="4"/>
      <c r="D26" s="4"/>
      <c r="E26" s="4"/>
      <c r="F26" s="4"/>
      <c r="G26" s="4"/>
      <c r="H26" s="4"/>
      <c r="K26" s="4"/>
      <c r="L26" s="4"/>
      <c r="M26" s="4"/>
      <c r="N26" s="4"/>
      <c r="O26" s="4"/>
      <c r="P26" s="4"/>
    </row>
    <row r="27" spans="2:17">
      <c r="C27" s="4"/>
      <c r="D27" s="4"/>
      <c r="E27" s="4"/>
      <c r="F27" s="4"/>
      <c r="G27" s="4"/>
      <c r="H27" s="4"/>
      <c r="K27" s="4"/>
      <c r="L27" s="4"/>
      <c r="M27" s="4"/>
      <c r="N27" s="4"/>
      <c r="O27" s="4"/>
      <c r="P27" s="4"/>
    </row>
    <row r="28" spans="2:17">
      <c r="C28" s="4"/>
      <c r="D28" s="4"/>
      <c r="E28" s="4"/>
      <c r="F28" s="4"/>
      <c r="G28" s="4"/>
      <c r="H28" s="4"/>
      <c r="K28" s="4"/>
      <c r="L28" s="4"/>
      <c r="M28" s="4"/>
      <c r="N28" s="4"/>
      <c r="O28" s="4"/>
      <c r="P28" s="4"/>
    </row>
    <row r="29" spans="2:17">
      <c r="C29" s="4"/>
      <c r="D29" s="4"/>
      <c r="E29" s="4"/>
      <c r="F29" s="4"/>
      <c r="G29" s="4"/>
      <c r="H29" s="4"/>
      <c r="K29" s="4"/>
      <c r="L29" s="4"/>
      <c r="M29" s="4"/>
      <c r="N29" s="4"/>
      <c r="O29" s="4"/>
      <c r="P29" s="4"/>
    </row>
    <row r="30" spans="2:17">
      <c r="C30" s="4"/>
      <c r="D30" s="4"/>
      <c r="E30" s="4"/>
      <c r="F30" s="4"/>
      <c r="G30" s="4"/>
      <c r="H30" s="4"/>
      <c r="K30" s="4"/>
      <c r="L30" s="4"/>
      <c r="M30" s="4"/>
      <c r="N30" s="4"/>
      <c r="O30" s="4"/>
      <c r="P30" s="4"/>
    </row>
    <row r="31" spans="2:17">
      <c r="C31" s="4"/>
      <c r="D31" s="4"/>
      <c r="E31" s="4"/>
      <c r="F31" s="4"/>
      <c r="G31" s="4"/>
      <c r="H31" s="4"/>
      <c r="K31" s="4"/>
      <c r="L31" s="4"/>
      <c r="M31" s="4"/>
      <c r="N31" s="4"/>
      <c r="O31" s="4"/>
      <c r="P31" s="4"/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베트남비용예산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Tới</dc:creator>
  <cp:lastModifiedBy>DELL</cp:lastModifiedBy>
  <dcterms:created xsi:type="dcterms:W3CDTF">2022-02-18T02:01:00Z</dcterms:created>
  <dcterms:modified xsi:type="dcterms:W3CDTF">2022-05-13T07:06:33Z</dcterms:modified>
</cp:coreProperties>
</file>