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tester\Bai lab\3.Kiểm thử nâng cao\"/>
    </mc:Choice>
  </mc:AlternateContent>
  <xr:revisionPtr revIDLastSave="0" documentId="13_ncr:1_{412FECFF-4213-49A1-AC66-969899A3756F}" xr6:coauthVersionLast="47" xr6:coauthVersionMax="47" xr10:uidLastSave="{00000000-0000-0000-0000-000000000000}"/>
  <bookViews>
    <workbookView xWindow="-110" yWindow="-110" windowWidth="19420" windowHeight="10420" xr2:uid="{826B7629-5324-4ACB-992F-8C43C89F28BA}"/>
  </bookViews>
  <sheets>
    <sheet name="Lab 1.1" sheetId="2" r:id="rId1"/>
    <sheet name="Lab 1.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I9" i="1"/>
  <c r="I10" i="1"/>
  <c r="I11" i="1"/>
  <c r="I12" i="1"/>
  <c r="I13" i="1"/>
  <c r="I14" i="1"/>
  <c r="I15" i="1"/>
  <c r="I16" i="1"/>
  <c r="I17" i="1"/>
  <c r="F5" i="2"/>
  <c r="J18" i="1" l="1"/>
  <c r="J8" i="1"/>
  <c r="I18" i="1"/>
  <c r="I8" i="1"/>
  <c r="F8" i="2"/>
</calcChain>
</file>

<file path=xl/sharedStrings.xml><?xml version="1.0" encoding="utf-8"?>
<sst xmlns="http://schemas.openxmlformats.org/spreadsheetml/2006/main" count="33" uniqueCount="33">
  <si>
    <t>Câu hỏi 1</t>
  </si>
  <si>
    <r>
      <rPr>
        <sz val="11"/>
        <color theme="1"/>
        <rFont val="Calibri"/>
        <family val="2"/>
      </rPr>
      <t xml:space="preserve">Bạn đang làm việc trong một hệ thống chăm sóc sức khỏe di cư; 
hệ thống có tổng cộng 2.500 testcases. Và trong phạm vi phân phối cho 
sprint 5 trong dự án, bạn cần test 2.000 testcases; 1500 testcases đã PASS; 
200 testcases đã FAIL . Phần trăm </t>
    </r>
    <r>
      <rPr>
        <b/>
        <sz val="11"/>
        <color theme="1"/>
        <rFont val="Calibri"/>
        <family val="2"/>
      </rPr>
      <t>test coverage</t>
    </r>
    <r>
      <rPr>
        <sz val="11"/>
        <color theme="1"/>
        <rFont val="Calibri"/>
        <family val="2"/>
      </rPr>
      <t xml:space="preserve"> hiện tại là bao nhiêu?</t>
    </r>
  </si>
  <si>
    <t>% test coverage là:</t>
  </si>
  <si>
    <t>Câu hỏi 2</t>
  </si>
  <si>
    <r>
      <t xml:space="preserve">Bạn đang làm việc trong một hệ thống chăm sóc sức khỏe di cư; 
hệ thống có tổng cộng 12.500 testcases. Và trong phạm vi phân phối cho 
sprint 5 trong dự án, bạn cần kiểm thử 2.000 testcases; 1.500 testcases đã PASS; 
200 testcase đã FAIL. Phần trăm </t>
    </r>
    <r>
      <rPr>
        <b/>
        <sz val="11"/>
        <color theme="1"/>
        <rFont val="Calibri"/>
        <family val="2"/>
      </rPr>
      <t>test successful coverage</t>
    </r>
    <r>
      <rPr>
        <sz val="11"/>
        <color theme="1"/>
        <rFont val="Calibri"/>
        <family val="2"/>
      </rPr>
      <t xml:space="preserve"> là bao nhiêu? </t>
    </r>
  </si>
  <si>
    <t>% test successful 
coverage là:</t>
  </si>
  <si>
    <t>LAB 1.2: Thực hành tính toán Test Coverage &amp; Test Success Coverage</t>
  </si>
  <si>
    <t>Dựa và kiến thức đã học, hãy tính toán và đưa ra đáp án cho bài tập dưới đây:</t>
  </si>
  <si>
    <t>Cho bảng tổng hợp các hạng mục test và số liệu testcase, Pass, Fail, ... của một dự án ngân hàng như bên dưới:</t>
  </si>
  <si>
    <t>Hạng mục (module)</t>
  </si>
  <si>
    <t>SL Test case</t>
  </si>
  <si>
    <t>Passed</t>
  </si>
  <si>
    <t>Failed</t>
  </si>
  <si>
    <t>NT</t>
  </si>
  <si>
    <t>NA</t>
  </si>
  <si>
    <t>% Test Coverage</t>
  </si>
  <si>
    <t>% Test Success Coverage</t>
  </si>
  <si>
    <t>Thanh toán lương</t>
  </si>
  <si>
    <t>Hoàn trả</t>
  </si>
  <si>
    <t>Lương - scan virus</t>
  </si>
  <si>
    <t>Trạng thái giao dịch</t>
  </si>
  <si>
    <t>Yêu cầu tra soát</t>
  </si>
  <si>
    <t>Thu phí - dành cho Lương</t>
  </si>
  <si>
    <t>Thu phí tự động</t>
  </si>
  <si>
    <t>Thu phí thủ công</t>
  </si>
  <si>
    <t>Đối chiếu lương</t>
  </si>
  <si>
    <t>Mã hóa file</t>
  </si>
  <si>
    <t>Tổng</t>
  </si>
  <si>
    <t>LAB 1.1: Thực hành tính toán Test Coverage &amp; Test Success Coverage</t>
  </si>
  <si>
    <t>Dựa và kiến thức đã học, hãy tính toán và đưa ra đáp án cho các bài tập dưới đây:</t>
  </si>
  <si>
    <t>Mỗi một hạng mục được tính là một module. Bằng kiến thức đã học, hãy tính</t>
  </si>
  <si>
    <t>1. % Test Coverage và % Test Success Coverage cho từng module và điền vào bảng</t>
  </si>
  <si>
    <t xml:space="preserve">2. Sau khi hoàn thiện cột % Test Coverage và % Test Success Coverage cho các module, tính % Test coverage và Test success coverage cho toàn dự 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</si>
</sst>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Times New Roman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top" wrapText="1"/>
    </xf>
    <xf numFmtId="9" fontId="0" fillId="0" borderId="0" xfId="0" applyNumberFormat="1" applyAlignment="1">
      <alignment vertical="center"/>
    </xf>
    <xf numFmtId="0" fontId="2" fillId="0" borderId="1" xfId="0" applyFont="1" applyBorder="1" applyAlignment="1">
      <alignment vertical="top" wrapText="1"/>
    </xf>
    <xf numFmtId="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10" fontId="5" fillId="0" borderId="5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0" fontId="5" fillId="5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C8CE-DCB4-4EE8-A696-BE8D6AC114B2}">
  <dimension ref="B1:F8"/>
  <sheetViews>
    <sheetView tabSelected="1" topLeftCell="A7" workbookViewId="0">
      <selection activeCell="F8" sqref="F8"/>
    </sheetView>
  </sheetViews>
  <sheetFormatPr defaultRowHeight="14" x14ac:dyDescent="0.3"/>
  <cols>
    <col min="3" max="3" width="66.54296875" customWidth="1"/>
    <col min="6" max="6" width="9" bestFit="1" customWidth="1"/>
  </cols>
  <sheetData>
    <row r="1" spans="2:6" ht="14.5" x14ac:dyDescent="0.3">
      <c r="C1" s="23" t="s">
        <v>28</v>
      </c>
    </row>
    <row r="3" spans="2:6" ht="14.5" x14ac:dyDescent="0.3">
      <c r="C3" s="24" t="s">
        <v>29</v>
      </c>
    </row>
    <row r="5" spans="2:6" ht="58" x14ac:dyDescent="0.3">
      <c r="B5" s="6" t="s">
        <v>0</v>
      </c>
      <c r="C5" s="3" t="s">
        <v>1</v>
      </c>
      <c r="D5" s="29" t="s">
        <v>2</v>
      </c>
      <c r="E5" s="29"/>
      <c r="F5" s="4">
        <f>(1500+200)/2000</f>
        <v>0.85</v>
      </c>
    </row>
    <row r="6" spans="2:6" ht="14.5" x14ac:dyDescent="0.3">
      <c r="B6" s="7"/>
      <c r="C6" s="1"/>
      <c r="D6" s="9"/>
      <c r="E6" s="9"/>
      <c r="F6" s="2"/>
    </row>
    <row r="7" spans="2:6" ht="14.5" x14ac:dyDescent="0.3">
      <c r="B7" s="7"/>
      <c r="C7" s="1"/>
      <c r="D7" s="9"/>
      <c r="E7" s="9"/>
      <c r="F7" s="2"/>
    </row>
    <row r="8" spans="2:6" ht="72.5" x14ac:dyDescent="0.3">
      <c r="B8" s="8" t="s">
        <v>3</v>
      </c>
      <c r="C8" s="5" t="s">
        <v>4</v>
      </c>
      <c r="D8" s="30" t="s">
        <v>5</v>
      </c>
      <c r="E8" s="29"/>
      <c r="F8" s="27">
        <f>1500/(1500+200)</f>
        <v>0.88235294117647056</v>
      </c>
    </row>
  </sheetData>
  <mergeCells count="2">
    <mergeCell ref="D5:E5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DA63-26CC-44D8-8858-57CAF1E8D20F}">
  <dimension ref="C2:L22"/>
  <sheetViews>
    <sheetView topLeftCell="A10" workbookViewId="0">
      <selection activeCell="G13" sqref="G13"/>
    </sheetView>
  </sheetViews>
  <sheetFormatPr defaultRowHeight="14" x14ac:dyDescent="0.3"/>
  <cols>
    <col min="3" max="3" width="23.81640625" customWidth="1"/>
    <col min="9" max="9" width="10.453125" customWidth="1"/>
    <col min="10" max="10" width="12" customWidth="1"/>
  </cols>
  <sheetData>
    <row r="2" spans="3:12" ht="14" customHeight="1" x14ac:dyDescent="0.3">
      <c r="F2" s="31" t="s">
        <v>6</v>
      </c>
      <c r="G2" s="31"/>
      <c r="H2" s="31"/>
      <c r="I2" s="31"/>
      <c r="J2" s="31"/>
      <c r="K2" s="31"/>
      <c r="L2" s="31"/>
    </row>
    <row r="4" spans="3:12" ht="14.5" x14ac:dyDescent="0.3">
      <c r="C4" s="11" t="s">
        <v>7</v>
      </c>
    </row>
    <row r="5" spans="3:12" ht="14.5" x14ac:dyDescent="0.3">
      <c r="C5" s="10" t="s">
        <v>8</v>
      </c>
    </row>
    <row r="6" spans="3:12" ht="14.5" thickBot="1" x14ac:dyDescent="0.35"/>
    <row r="7" spans="3:12" ht="44" thickBot="1" x14ac:dyDescent="0.35">
      <c r="C7" s="12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</row>
    <row r="8" spans="3:12" ht="15" thickBot="1" x14ac:dyDescent="0.35">
      <c r="C8" s="14" t="s">
        <v>17</v>
      </c>
      <c r="D8" s="15">
        <v>223</v>
      </c>
      <c r="E8" s="16">
        <v>211</v>
      </c>
      <c r="F8" s="16">
        <v>1</v>
      </c>
      <c r="G8" s="16">
        <v>0</v>
      </c>
      <c r="H8" s="16">
        <v>11</v>
      </c>
      <c r="I8" s="26">
        <f>(E8+F8)/D8</f>
        <v>0.95067264573991028</v>
      </c>
      <c r="J8" s="26">
        <f>E8/(E8+F8)</f>
        <v>0.99528301886792447</v>
      </c>
    </row>
    <row r="9" spans="3:12" ht="15" thickBot="1" x14ac:dyDescent="0.35">
      <c r="C9" s="14" t="s">
        <v>18</v>
      </c>
      <c r="D9" s="15">
        <v>7</v>
      </c>
      <c r="E9" s="16">
        <v>7</v>
      </c>
      <c r="F9" s="16">
        <v>0</v>
      </c>
      <c r="G9" s="16">
        <v>0</v>
      </c>
      <c r="H9" s="16">
        <v>0</v>
      </c>
      <c r="I9" s="26">
        <f t="shared" ref="I9:I17" si="0">(E9+F9)/D9</f>
        <v>1</v>
      </c>
      <c r="J9" s="26">
        <f t="shared" ref="J9:J17" si="1">E9/(E9+F9)</f>
        <v>1</v>
      </c>
    </row>
    <row r="10" spans="3:12" ht="15" thickBot="1" x14ac:dyDescent="0.35">
      <c r="C10" s="17" t="s">
        <v>19</v>
      </c>
      <c r="D10" s="15">
        <v>9</v>
      </c>
      <c r="E10" s="16">
        <v>9</v>
      </c>
      <c r="F10" s="16">
        <v>0</v>
      </c>
      <c r="G10" s="16">
        <v>0</v>
      </c>
      <c r="H10" s="16">
        <v>0</v>
      </c>
      <c r="I10" s="26">
        <f t="shared" si="0"/>
        <v>1</v>
      </c>
      <c r="J10" s="26">
        <f t="shared" si="1"/>
        <v>1</v>
      </c>
    </row>
    <row r="11" spans="3:12" ht="15" thickBot="1" x14ac:dyDescent="0.35">
      <c r="C11" s="14" t="s">
        <v>20</v>
      </c>
      <c r="D11" s="15">
        <v>19</v>
      </c>
      <c r="E11" s="16">
        <v>16</v>
      </c>
      <c r="F11" s="16">
        <v>0</v>
      </c>
      <c r="G11" s="16">
        <v>0</v>
      </c>
      <c r="H11" s="16">
        <v>3</v>
      </c>
      <c r="I11" s="26">
        <f t="shared" si="0"/>
        <v>0.84210526315789469</v>
      </c>
      <c r="J11" s="26">
        <f t="shared" si="1"/>
        <v>1</v>
      </c>
    </row>
    <row r="12" spans="3:12" ht="15" thickBot="1" x14ac:dyDescent="0.35">
      <c r="C12" s="14" t="s">
        <v>21</v>
      </c>
      <c r="D12" s="15">
        <v>27</v>
      </c>
      <c r="E12" s="16">
        <v>27</v>
      </c>
      <c r="F12" s="16">
        <v>0</v>
      </c>
      <c r="G12" s="16">
        <v>0</v>
      </c>
      <c r="H12" s="16">
        <v>0</v>
      </c>
      <c r="I12" s="26">
        <f t="shared" si="0"/>
        <v>1</v>
      </c>
      <c r="J12" s="26">
        <f t="shared" si="1"/>
        <v>1</v>
      </c>
    </row>
    <row r="13" spans="3:12" ht="15" thickBot="1" x14ac:dyDescent="0.35">
      <c r="C13" s="18" t="s">
        <v>22</v>
      </c>
      <c r="D13" s="15">
        <v>39</v>
      </c>
      <c r="E13" s="16">
        <v>33</v>
      </c>
      <c r="F13" s="16">
        <v>5</v>
      </c>
      <c r="G13" s="16">
        <v>1</v>
      </c>
      <c r="H13" s="16">
        <v>0</v>
      </c>
      <c r="I13" s="26">
        <f t="shared" si="0"/>
        <v>0.97435897435897434</v>
      </c>
      <c r="J13" s="26">
        <f t="shared" si="1"/>
        <v>0.86842105263157898</v>
      </c>
    </row>
    <row r="14" spans="3:12" ht="15" thickBot="1" x14ac:dyDescent="0.35">
      <c r="C14" s="19" t="s">
        <v>23</v>
      </c>
      <c r="D14" s="15">
        <v>19</v>
      </c>
      <c r="E14" s="16">
        <v>18</v>
      </c>
      <c r="F14" s="16">
        <v>1</v>
      </c>
      <c r="G14" s="16">
        <v>0</v>
      </c>
      <c r="H14" s="16">
        <v>0</v>
      </c>
      <c r="I14" s="26">
        <f t="shared" si="0"/>
        <v>1</v>
      </c>
      <c r="J14" s="26">
        <f t="shared" si="1"/>
        <v>0.94736842105263153</v>
      </c>
    </row>
    <row r="15" spans="3:12" ht="15" thickBot="1" x14ac:dyDescent="0.35">
      <c r="C15" s="14" t="s">
        <v>24</v>
      </c>
      <c r="D15" s="15">
        <v>21</v>
      </c>
      <c r="E15" s="16">
        <v>21</v>
      </c>
      <c r="F15" s="16">
        <v>0</v>
      </c>
      <c r="G15" s="16">
        <v>0</v>
      </c>
      <c r="H15" s="16">
        <v>0</v>
      </c>
      <c r="I15" s="26">
        <f t="shared" si="0"/>
        <v>1</v>
      </c>
      <c r="J15" s="26">
        <f t="shared" si="1"/>
        <v>1</v>
      </c>
    </row>
    <row r="16" spans="3:12" ht="15" thickBot="1" x14ac:dyDescent="0.35">
      <c r="C16" s="14" t="s">
        <v>25</v>
      </c>
      <c r="D16" s="15">
        <v>62</v>
      </c>
      <c r="E16" s="16">
        <v>62</v>
      </c>
      <c r="F16" s="16">
        <v>0</v>
      </c>
      <c r="G16" s="16">
        <v>0</v>
      </c>
      <c r="H16" s="16">
        <v>0</v>
      </c>
      <c r="I16" s="26">
        <f t="shared" si="0"/>
        <v>1</v>
      </c>
      <c r="J16" s="26">
        <f t="shared" si="1"/>
        <v>1</v>
      </c>
    </row>
    <row r="17" spans="3:10" ht="15" thickBot="1" x14ac:dyDescent="0.35">
      <c r="C17" s="14" t="s">
        <v>26</v>
      </c>
      <c r="D17" s="15">
        <v>2</v>
      </c>
      <c r="E17" s="16">
        <v>2</v>
      </c>
      <c r="F17" s="16">
        <v>0</v>
      </c>
      <c r="G17" s="16">
        <v>0</v>
      </c>
      <c r="H17" s="16">
        <v>0</v>
      </c>
      <c r="I17" s="26">
        <f t="shared" si="0"/>
        <v>1</v>
      </c>
      <c r="J17" s="26">
        <f t="shared" si="1"/>
        <v>1</v>
      </c>
    </row>
    <row r="18" spans="3:10" ht="15" thickBot="1" x14ac:dyDescent="0.35">
      <c r="C18" s="20" t="s">
        <v>27</v>
      </c>
      <c r="D18" s="21">
        <v>428</v>
      </c>
      <c r="E18" s="22">
        <v>406</v>
      </c>
      <c r="F18" s="22">
        <v>7</v>
      </c>
      <c r="G18" s="22">
        <v>1</v>
      </c>
      <c r="H18" s="22">
        <v>14</v>
      </c>
      <c r="I18" s="28">
        <f t="shared" ref="I18" si="2">(E18+F18)/D18</f>
        <v>0.96495327102803741</v>
      </c>
      <c r="J18" s="28">
        <f t="shared" ref="J18" si="3">E18/(E18+F18)</f>
        <v>0.98305084745762716</v>
      </c>
    </row>
    <row r="20" spans="3:10" ht="14.5" x14ac:dyDescent="0.3">
      <c r="C20" s="24" t="s">
        <v>30</v>
      </c>
    </row>
    <row r="21" spans="3:10" ht="14.5" x14ac:dyDescent="0.3">
      <c r="C21" s="25" t="s">
        <v>31</v>
      </c>
    </row>
    <row r="22" spans="3:10" ht="14.5" x14ac:dyDescent="0.3">
      <c r="C22" s="25" t="s">
        <v>32</v>
      </c>
    </row>
  </sheetData>
  <mergeCells count="1">
    <mergeCell ref="F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1.1</vt:lpstr>
      <vt:lpstr>Lab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2022-06-29T14:46:51Z</dcterms:created>
  <dcterms:modified xsi:type="dcterms:W3CDTF">2022-08-02T05:52:59Z</dcterms:modified>
</cp:coreProperties>
</file>