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0d5f26f0755ba94/BBB-analysis/"/>
    </mc:Choice>
  </mc:AlternateContent>
  <xr:revisionPtr revIDLastSave="64" documentId="11_6A69D6BF87505D35C7BA361159EA68B269F9ED30" xr6:coauthVersionLast="47" xr6:coauthVersionMax="47" xr10:uidLastSave="{3B886ED8-B08A-4D41-92EC-0719B01A908E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K4" i="1" s="1"/>
  <c r="O5" i="1"/>
  <c r="K5" i="1" s="1"/>
  <c r="O6" i="1"/>
  <c r="K6" i="1" s="1"/>
  <c r="O7" i="1"/>
  <c r="K7" i="1" s="1"/>
  <c r="O8" i="1"/>
  <c r="O9" i="1"/>
  <c r="O10" i="1"/>
  <c r="O11" i="1"/>
  <c r="K11" i="1" s="1"/>
  <c r="O12" i="1"/>
  <c r="K12" i="1" s="1"/>
  <c r="O13" i="1"/>
  <c r="K13" i="1" s="1"/>
  <c r="O14" i="1"/>
  <c r="K14" i="1" s="1"/>
  <c r="O2" i="1"/>
  <c r="K8" i="1"/>
  <c r="K9" i="1"/>
  <c r="K10" i="1"/>
  <c r="K2" i="1"/>
  <c r="K3" i="1"/>
</calcChain>
</file>

<file path=xl/sharedStrings.xml><?xml version="1.0" encoding="utf-8"?>
<sst xmlns="http://schemas.openxmlformats.org/spreadsheetml/2006/main" count="65" uniqueCount="48">
  <si>
    <t>user_insta</t>
  </si>
  <si>
    <t>followers_insta</t>
  </si>
  <si>
    <t>user_tt</t>
  </si>
  <si>
    <t>followers_tt</t>
  </si>
  <si>
    <t>total_likes_5days</t>
  </si>
  <si>
    <t>like_mean_5days</t>
  </si>
  <si>
    <t>total_rts_5days</t>
  </si>
  <si>
    <t>rt_mean_5days</t>
  </si>
  <si>
    <t>sentiment</t>
  </si>
  <si>
    <t>score</t>
  </si>
  <si>
    <t>date</t>
  </si>
  <si>
    <t>rt_follower</t>
  </si>
  <si>
    <t>likes_follower</t>
  </si>
  <si>
    <t>Pedro Scooby</t>
  </si>
  <si>
    <t>pedroscooby</t>
  </si>
  <si>
    <t>PedroScooby</t>
  </si>
  <si>
    <t>2022-03-12</t>
  </si>
  <si>
    <t>Arthur Aguiar</t>
  </si>
  <si>
    <t>arthuraguiar</t>
  </si>
  <si>
    <t>Aguiarthur</t>
  </si>
  <si>
    <t>Paulo André</t>
  </si>
  <si>
    <t>iampauloandre</t>
  </si>
  <si>
    <t>Linna</t>
  </si>
  <si>
    <t>linndaquebrada</t>
  </si>
  <si>
    <t>Lucas</t>
  </si>
  <si>
    <t>bissolilucas</t>
  </si>
  <si>
    <t>LucasBissoli_</t>
  </si>
  <si>
    <t>Natalia</t>
  </si>
  <si>
    <t>natalia.deodato</t>
  </si>
  <si>
    <t>nataliadeodato</t>
  </si>
  <si>
    <t>Jessi</t>
  </si>
  <si>
    <t>jessilane</t>
  </si>
  <si>
    <t>a_jessilane</t>
  </si>
  <si>
    <t>Gustavo</t>
  </si>
  <si>
    <t>gustavo_marsengo</t>
  </si>
  <si>
    <t>gustavo_beats</t>
  </si>
  <si>
    <t>Eslovênia</t>
  </si>
  <si>
    <t>eslomarques</t>
  </si>
  <si>
    <t>Vyni</t>
  </si>
  <si>
    <t>vyniof</t>
  </si>
  <si>
    <t>Douglas</t>
  </si>
  <si>
    <t>douglassilva</t>
  </si>
  <si>
    <t>Silva_DG</t>
  </si>
  <si>
    <t>Lais</t>
  </si>
  <si>
    <t>dra.laiscaldass</t>
  </si>
  <si>
    <t>dra_laiscaldass</t>
  </si>
  <si>
    <t>Eliezer</t>
  </si>
  <si>
    <t>eliezer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</si>
</sst>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Pedro Scooby</c:v>
                </c:pt>
                <c:pt idx="1">
                  <c:v>Arthur Aguiar</c:v>
                </c:pt>
                <c:pt idx="2">
                  <c:v>Paulo André</c:v>
                </c:pt>
                <c:pt idx="3">
                  <c:v>Linna</c:v>
                </c:pt>
                <c:pt idx="4">
                  <c:v>Lucas</c:v>
                </c:pt>
                <c:pt idx="5">
                  <c:v>Natalia</c:v>
                </c:pt>
                <c:pt idx="6">
                  <c:v>Jessi</c:v>
                </c:pt>
                <c:pt idx="7">
                  <c:v>Gustavo</c:v>
                </c:pt>
                <c:pt idx="8">
                  <c:v>Eslovênia</c:v>
                </c:pt>
                <c:pt idx="9">
                  <c:v>Vyni</c:v>
                </c:pt>
                <c:pt idx="10">
                  <c:v>Douglas</c:v>
                </c:pt>
                <c:pt idx="11">
                  <c:v>Lais</c:v>
                </c:pt>
                <c:pt idx="12">
                  <c:v>Eliezer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1.0473488818564496</c:v>
                </c:pt>
                <c:pt idx="1">
                  <c:v>1.0643875108734882</c:v>
                </c:pt>
                <c:pt idx="2">
                  <c:v>0.91699775239807313</c:v>
                </c:pt>
                <c:pt idx="3">
                  <c:v>1.0098661608530688</c:v>
                </c:pt>
                <c:pt idx="4">
                  <c:v>0.88357955727216908</c:v>
                </c:pt>
                <c:pt idx="5">
                  <c:v>1.0848332891116812</c:v>
                </c:pt>
                <c:pt idx="6">
                  <c:v>1.0606821423428261</c:v>
                </c:pt>
                <c:pt idx="7">
                  <c:v>0.91155265606709945</c:v>
                </c:pt>
                <c:pt idx="8">
                  <c:v>0.77271922434444007</c:v>
                </c:pt>
                <c:pt idx="9">
                  <c:v>0.80758607750878153</c:v>
                </c:pt>
                <c:pt idx="10">
                  <c:v>1.054904052503667</c:v>
                </c:pt>
                <c:pt idx="11">
                  <c:v>0.97769540872741123</c:v>
                </c:pt>
                <c:pt idx="12">
                  <c:v>0.15126857367105034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CBC-B842-FC505267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904128"/>
        <c:axId val="770906208"/>
      </c:barChart>
      <c:catAx>
        <c:axId val="77090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906208"/>
        <c:crosses val="autoZero"/>
        <c:auto val="1"/>
        <c:lblAlgn val="ctr"/>
        <c:lblOffset val="100"/>
        <c:noMultiLvlLbl val="0"/>
      </c:catAx>
      <c:valAx>
        <c:axId val="7709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9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16</xdr:row>
      <xdr:rowOff>90487</xdr:rowOff>
    </xdr:from>
    <xdr:to>
      <xdr:col>8</xdr:col>
      <xdr:colOff>561975</xdr:colOff>
      <xdr:row>30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A85D4-4A07-4FBD-A7A0-1EB5D5436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L22" sqref="L22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4.85546875" bestFit="1" customWidth="1"/>
    <col min="4" max="4" width="15.140625" bestFit="1" customWidth="1"/>
    <col min="5" max="5" width="11.85546875" bestFit="1" customWidth="1"/>
    <col min="6" max="7" width="16.42578125" bestFit="1" customWidth="1"/>
    <col min="8" max="9" width="14.5703125" bestFit="1" customWidth="1"/>
    <col min="10" max="10" width="10.140625" bestFit="1" customWidth="1"/>
    <col min="11" max="11" width="14.42578125" customWidth="1"/>
    <col min="12" max="12" width="10.42578125" bestFit="1" customWidth="1"/>
    <col min="13" max="13" width="12" bestFit="1" customWidth="1"/>
    <col min="14" max="14" width="13.8554687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5">
      <c r="A2" s="1" t="s">
        <v>13</v>
      </c>
      <c r="B2" t="s">
        <v>14</v>
      </c>
      <c r="C2">
        <v>4092508</v>
      </c>
      <c r="D2" t="s">
        <v>15</v>
      </c>
      <c r="E2">
        <v>408876</v>
      </c>
      <c r="F2">
        <v>257904</v>
      </c>
      <c r="G2">
        <v>1232.3923444976081</v>
      </c>
      <c r="H2">
        <v>13448</v>
      </c>
      <c r="I2">
        <v>64.205741626794264</v>
      </c>
      <c r="J2">
        <v>0.12</v>
      </c>
      <c r="K2">
        <f>O2^J2</f>
        <v>1.0473488818564496</v>
      </c>
      <c r="L2" t="s">
        <v>16</v>
      </c>
      <c r="M2">
        <v>3.2890167190052728E-2</v>
      </c>
      <c r="N2">
        <v>0.63076336101898867</v>
      </c>
      <c r="O2">
        <f>1/(1.5*M2+N2)</f>
        <v>1.4703750053942088</v>
      </c>
    </row>
    <row r="3" spans="1:15" x14ac:dyDescent="0.25">
      <c r="A3" s="1" t="s">
        <v>17</v>
      </c>
      <c r="B3" t="s">
        <v>18</v>
      </c>
      <c r="C3">
        <v>12248481</v>
      </c>
      <c r="D3" t="s">
        <v>19</v>
      </c>
      <c r="E3">
        <v>2066977</v>
      </c>
      <c r="F3">
        <v>774503</v>
      </c>
      <c r="G3">
        <v>1668.0862068965521</v>
      </c>
      <c r="H3">
        <v>48738</v>
      </c>
      <c r="I3">
        <v>104.989224137931</v>
      </c>
      <c r="J3">
        <v>7.0000000000000007E-2</v>
      </c>
      <c r="K3">
        <f t="shared" ref="K3:K14" si="0">O3^J3</f>
        <v>1.0643875108734882</v>
      </c>
      <c r="L3" t="s">
        <v>16</v>
      </c>
      <c r="M3">
        <v>2.3579362518305721E-2</v>
      </c>
      <c r="N3">
        <v>0.37470325020549328</v>
      </c>
      <c r="O3">
        <f t="shared" ref="O3:O14" si="1">1/(1.5*M3+N3)</f>
        <v>2.4385944007267497</v>
      </c>
    </row>
    <row r="4" spans="1:15" x14ac:dyDescent="0.25">
      <c r="A4" s="1" t="s">
        <v>20</v>
      </c>
      <c r="B4" t="s">
        <v>21</v>
      </c>
      <c r="C4">
        <v>5290181</v>
      </c>
      <c r="D4" t="s">
        <v>21</v>
      </c>
      <c r="E4">
        <v>365006</v>
      </c>
      <c r="F4">
        <v>592333</v>
      </c>
      <c r="G4">
        <v>2283.6100386100388</v>
      </c>
      <c r="H4">
        <v>38709</v>
      </c>
      <c r="I4">
        <v>149.2818532818533</v>
      </c>
      <c r="J4">
        <v>0.15</v>
      </c>
      <c r="K4">
        <f t="shared" si="0"/>
        <v>0.91699775239807313</v>
      </c>
      <c r="L4" t="s">
        <v>16</v>
      </c>
      <c r="M4">
        <v>0.10605031150172869</v>
      </c>
      <c r="N4">
        <v>1.622803460765029</v>
      </c>
      <c r="O4">
        <f t="shared" si="1"/>
        <v>0.56120535703989782</v>
      </c>
    </row>
    <row r="5" spans="1:15" x14ac:dyDescent="0.25">
      <c r="A5" s="1" t="s">
        <v>22</v>
      </c>
      <c r="B5" t="s">
        <v>23</v>
      </c>
      <c r="C5">
        <v>2565581</v>
      </c>
      <c r="D5" t="s">
        <v>23</v>
      </c>
      <c r="E5">
        <v>648001</v>
      </c>
      <c r="F5">
        <v>562209</v>
      </c>
      <c r="G5">
        <v>1829.8859934853419</v>
      </c>
      <c r="H5">
        <v>20308</v>
      </c>
      <c r="I5">
        <v>66.104234527687296</v>
      </c>
      <c r="J5">
        <v>0.11</v>
      </c>
      <c r="K5">
        <f t="shared" si="0"/>
        <v>1.0098661608530688</v>
      </c>
      <c r="L5" t="s">
        <v>16</v>
      </c>
      <c r="M5">
        <v>3.1339457809478687E-2</v>
      </c>
      <c r="N5">
        <v>0.86760514258465649</v>
      </c>
      <c r="O5">
        <f t="shared" si="1"/>
        <v>1.0933570226989342</v>
      </c>
    </row>
    <row r="6" spans="1:15" x14ac:dyDescent="0.25">
      <c r="A6" s="1" t="s">
        <v>24</v>
      </c>
      <c r="B6" t="s">
        <v>25</v>
      </c>
      <c r="C6">
        <v>881134</v>
      </c>
      <c r="D6" t="s">
        <v>26</v>
      </c>
      <c r="E6">
        <v>100275</v>
      </c>
      <c r="F6">
        <v>177871</v>
      </c>
      <c r="G6">
        <v>725.27125506072878</v>
      </c>
      <c r="H6">
        <v>9658</v>
      </c>
      <c r="I6">
        <v>39.22357723577236</v>
      </c>
      <c r="J6">
        <v>0.19</v>
      </c>
      <c r="K6">
        <f t="shared" si="0"/>
        <v>0.88357955727216908</v>
      </c>
      <c r="L6" t="s">
        <v>16</v>
      </c>
      <c r="M6">
        <v>9.6315133383196208E-2</v>
      </c>
      <c r="N6">
        <v>1.7738319621042129</v>
      </c>
      <c r="O6">
        <f t="shared" si="1"/>
        <v>0.52129362958650027</v>
      </c>
    </row>
    <row r="7" spans="1:15" x14ac:dyDescent="0.25">
      <c r="A7" s="1" t="s">
        <v>27</v>
      </c>
      <c r="B7" t="s">
        <v>28</v>
      </c>
      <c r="C7">
        <v>2746130</v>
      </c>
      <c r="D7" t="s">
        <v>29</v>
      </c>
      <c r="E7">
        <v>306145</v>
      </c>
      <c r="F7">
        <v>148287</v>
      </c>
      <c r="G7">
        <v>846.96571428571428</v>
      </c>
      <c r="H7">
        <v>10239</v>
      </c>
      <c r="I7">
        <v>58.451428571428572</v>
      </c>
      <c r="J7">
        <v>0.13</v>
      </c>
      <c r="K7">
        <f t="shared" si="0"/>
        <v>1.0848332891116812</v>
      </c>
      <c r="L7" t="s">
        <v>16</v>
      </c>
      <c r="M7">
        <v>3.3444936223031567E-2</v>
      </c>
      <c r="N7">
        <v>0.48436851818582699</v>
      </c>
      <c r="O7">
        <f t="shared" si="1"/>
        <v>1.8707816591351429</v>
      </c>
    </row>
    <row r="8" spans="1:15" x14ac:dyDescent="0.25">
      <c r="A8" s="1" t="s">
        <v>30</v>
      </c>
      <c r="B8" t="s">
        <v>31</v>
      </c>
      <c r="C8">
        <v>1053104</v>
      </c>
      <c r="D8" t="s">
        <v>32</v>
      </c>
      <c r="E8">
        <v>165363</v>
      </c>
      <c r="F8">
        <v>118434</v>
      </c>
      <c r="G8">
        <v>497.12184873949582</v>
      </c>
      <c r="H8">
        <v>6375</v>
      </c>
      <c r="I8">
        <v>26.760504201680671</v>
      </c>
      <c r="J8">
        <v>0.23</v>
      </c>
      <c r="K8">
        <f t="shared" si="0"/>
        <v>1.0606821423428261</v>
      </c>
      <c r="L8" t="s">
        <v>16</v>
      </c>
      <c r="M8">
        <v>3.8551550225866732E-2</v>
      </c>
      <c r="N8">
        <v>0.71620616461965492</v>
      </c>
      <c r="O8">
        <f t="shared" si="1"/>
        <v>1.2919337638138544</v>
      </c>
    </row>
    <row r="9" spans="1:15" x14ac:dyDescent="0.25">
      <c r="A9" s="1" t="s">
        <v>33</v>
      </c>
      <c r="B9" t="s">
        <v>34</v>
      </c>
      <c r="C9">
        <v>751474</v>
      </c>
      <c r="D9" t="s">
        <v>35</v>
      </c>
      <c r="E9">
        <v>125874</v>
      </c>
      <c r="F9">
        <v>50509</v>
      </c>
      <c r="G9">
        <v>374.06666666666672</v>
      </c>
      <c r="H9">
        <v>2487</v>
      </c>
      <c r="I9">
        <v>18.414814814814811</v>
      </c>
      <c r="J9">
        <v>-0.11</v>
      </c>
      <c r="K9">
        <f t="shared" si="0"/>
        <v>0.91155265606709945</v>
      </c>
      <c r="L9" t="s">
        <v>16</v>
      </c>
      <c r="M9">
        <v>1.9757853091186429E-2</v>
      </c>
      <c r="N9">
        <v>0.40126634571079017</v>
      </c>
      <c r="O9">
        <f t="shared" si="1"/>
        <v>2.3207072336581271</v>
      </c>
    </row>
    <row r="10" spans="1:15" x14ac:dyDescent="0.25">
      <c r="A10" s="1" t="s">
        <v>36</v>
      </c>
      <c r="B10" t="s">
        <v>37</v>
      </c>
      <c r="C10">
        <v>2069427</v>
      </c>
      <c r="D10" t="s">
        <v>37</v>
      </c>
      <c r="E10">
        <v>143111</v>
      </c>
      <c r="F10">
        <v>81275</v>
      </c>
      <c r="G10">
        <v>477.73529411764707</v>
      </c>
      <c r="H10">
        <v>6020</v>
      </c>
      <c r="I10">
        <v>35.39411764705882</v>
      </c>
      <c r="J10">
        <v>-0.56000000000000005</v>
      </c>
      <c r="K10">
        <f t="shared" si="0"/>
        <v>0.77271922434444007</v>
      </c>
      <c r="L10" t="s">
        <v>16</v>
      </c>
      <c r="M10">
        <v>4.2065250050659968E-2</v>
      </c>
      <c r="N10">
        <v>0.56791581359923415</v>
      </c>
      <c r="O10">
        <f t="shared" si="1"/>
        <v>1.5847516748795749</v>
      </c>
    </row>
    <row r="11" spans="1:15" x14ac:dyDescent="0.25">
      <c r="A11" s="1" t="s">
        <v>38</v>
      </c>
      <c r="B11" t="s">
        <v>39</v>
      </c>
      <c r="C11">
        <v>4119570</v>
      </c>
      <c r="D11" t="s">
        <v>39</v>
      </c>
      <c r="E11">
        <v>162119</v>
      </c>
      <c r="F11">
        <v>21380</v>
      </c>
      <c r="G11">
        <v>173.508064516129</v>
      </c>
      <c r="H11">
        <v>1235</v>
      </c>
      <c r="I11">
        <v>10.040650406504071</v>
      </c>
      <c r="J11">
        <v>-0.11</v>
      </c>
      <c r="K11">
        <f t="shared" si="0"/>
        <v>0.80758607750878153</v>
      </c>
      <c r="L11" t="s">
        <v>16</v>
      </c>
      <c r="M11">
        <v>7.6178609539905868E-3</v>
      </c>
      <c r="N11">
        <v>0.13187843497677629</v>
      </c>
      <c r="O11">
        <f t="shared" si="1"/>
        <v>6.9781125578392356</v>
      </c>
    </row>
    <row r="12" spans="1:15" x14ac:dyDescent="0.25">
      <c r="A12" s="1" t="s">
        <v>40</v>
      </c>
      <c r="B12" t="s">
        <v>41</v>
      </c>
      <c r="C12">
        <v>2799711</v>
      </c>
      <c r="D12" t="s">
        <v>42</v>
      </c>
      <c r="E12">
        <v>363785</v>
      </c>
      <c r="F12">
        <v>212666</v>
      </c>
      <c r="G12">
        <v>1250.0470588235289</v>
      </c>
      <c r="H12">
        <v>13573</v>
      </c>
      <c r="I12">
        <v>79.805882352941182</v>
      </c>
      <c r="J12">
        <v>0.12</v>
      </c>
      <c r="K12">
        <f t="shared" si="0"/>
        <v>1.054904052503667</v>
      </c>
      <c r="L12" t="s">
        <v>16</v>
      </c>
      <c r="M12">
        <v>3.7310499333397473E-2</v>
      </c>
      <c r="N12">
        <v>0.58459254779608838</v>
      </c>
      <c r="O12">
        <f t="shared" si="1"/>
        <v>1.5611381586993698</v>
      </c>
    </row>
    <row r="13" spans="1:15" x14ac:dyDescent="0.25">
      <c r="A13" s="1" t="s">
        <v>43</v>
      </c>
      <c r="B13" t="s">
        <v>44</v>
      </c>
      <c r="C13">
        <v>1168689</v>
      </c>
      <c r="D13" t="s">
        <v>45</v>
      </c>
      <c r="E13">
        <v>22545</v>
      </c>
      <c r="F13">
        <v>30559</v>
      </c>
      <c r="G13">
        <v>205.04697986577179</v>
      </c>
      <c r="H13">
        <v>3226</v>
      </c>
      <c r="I13">
        <v>21.651006711409391</v>
      </c>
      <c r="J13">
        <v>0.05</v>
      </c>
      <c r="K13">
        <f t="shared" si="0"/>
        <v>0.97769540872741123</v>
      </c>
      <c r="L13" t="s">
        <v>16</v>
      </c>
      <c r="M13">
        <v>0.1430915945886006</v>
      </c>
      <c r="N13">
        <v>1.3554668440895981</v>
      </c>
      <c r="O13">
        <f t="shared" si="1"/>
        <v>0.63690038985253417</v>
      </c>
    </row>
    <row r="14" spans="1:15" x14ac:dyDescent="0.25">
      <c r="A14" s="1" t="s">
        <v>46</v>
      </c>
      <c r="B14" t="s">
        <v>47</v>
      </c>
      <c r="C14">
        <v>968241</v>
      </c>
      <c r="D14" t="s">
        <v>47</v>
      </c>
      <c r="E14">
        <v>79664</v>
      </c>
      <c r="F14">
        <v>4099</v>
      </c>
      <c r="G14">
        <v>15.64503816793893</v>
      </c>
      <c r="H14">
        <v>173</v>
      </c>
      <c r="I14">
        <v>0.66030534351145043</v>
      </c>
      <c r="J14">
        <v>-0.65</v>
      </c>
      <c r="K14">
        <f t="shared" si="0"/>
        <v>0.15126857367105034</v>
      </c>
      <c r="L14" t="s">
        <v>16</v>
      </c>
      <c r="M14">
        <v>2.171620807391042E-3</v>
      </c>
      <c r="N14">
        <v>5.1453605141594701E-2</v>
      </c>
      <c r="O14">
        <f t="shared" si="1"/>
        <v>18.277847883446139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Bemerguy</cp:lastModifiedBy>
  <dcterms:created xsi:type="dcterms:W3CDTF">2022-03-12T14:30:36Z</dcterms:created>
  <dcterms:modified xsi:type="dcterms:W3CDTF">2022-03-13T13:54:52Z</dcterms:modified>
</cp:coreProperties>
</file>