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4" r:id="rId1"/>
    <sheet name="Sheet2" sheetId="6" r:id="rId2"/>
  </sheets>
  <calcPr calcId="145621"/>
</workbook>
</file>

<file path=xl/calcChain.xml><?xml version="1.0" encoding="utf-8"?>
<calcChain xmlns="http://schemas.openxmlformats.org/spreadsheetml/2006/main">
  <c r="V7" i="6" l="1"/>
  <c r="V6" i="6"/>
  <c r="V5" i="6"/>
  <c r="U5" i="6"/>
  <c r="P24" i="6"/>
  <c r="P18" i="6"/>
  <c r="P12" i="6"/>
  <c r="P6" i="6"/>
  <c r="P25" i="6"/>
  <c r="P19" i="6"/>
  <c r="P13" i="6"/>
  <c r="P7" i="6"/>
  <c r="P23" i="6"/>
  <c r="P17" i="6"/>
  <c r="P11" i="6"/>
  <c r="P5" i="6"/>
  <c r="O25" i="6" l="1"/>
  <c r="N25" i="6"/>
  <c r="M25" i="6"/>
  <c r="O24" i="6"/>
  <c r="N24" i="6"/>
  <c r="M24" i="6"/>
  <c r="O23" i="6"/>
  <c r="N23" i="6"/>
  <c r="M23" i="6"/>
  <c r="O19" i="6"/>
  <c r="N19" i="6"/>
  <c r="M19" i="6"/>
  <c r="O18" i="6"/>
  <c r="N18" i="6"/>
  <c r="M18" i="6"/>
  <c r="O17" i="6"/>
  <c r="N17" i="6"/>
  <c r="M17" i="6"/>
  <c r="O13" i="6"/>
  <c r="N13" i="6"/>
  <c r="M13" i="6"/>
  <c r="O12" i="6"/>
  <c r="N12" i="6"/>
  <c r="M12" i="6"/>
  <c r="O11" i="6"/>
  <c r="N11" i="6"/>
  <c r="M11" i="6"/>
  <c r="O7" i="6"/>
  <c r="U7" i="6" s="1"/>
  <c r="N7" i="6"/>
  <c r="M7" i="6"/>
  <c r="O6" i="6"/>
  <c r="N6" i="6"/>
  <c r="M6" i="6"/>
  <c r="O5" i="6"/>
  <c r="N5" i="6"/>
  <c r="M5" i="6"/>
  <c r="T7" i="6" l="1"/>
  <c r="U6" i="6"/>
  <c r="S6" i="6"/>
  <c r="S7" i="6"/>
  <c r="S5" i="6"/>
  <c r="T5" i="6"/>
  <c r="T6" i="6"/>
  <c r="R6" i="4"/>
  <c r="R7" i="4"/>
  <c r="R5" i="4"/>
  <c r="Q6" i="4"/>
  <c r="Q7" i="4"/>
  <c r="Q5" i="4"/>
  <c r="P6" i="4"/>
  <c r="P7" i="4"/>
  <c r="P5" i="4"/>
  <c r="M25" i="4"/>
  <c r="M24" i="4"/>
  <c r="M23" i="4"/>
  <c r="M19" i="4"/>
  <c r="M18" i="4"/>
  <c r="M17" i="4"/>
  <c r="M13" i="4"/>
  <c r="M12" i="4"/>
  <c r="M11" i="4"/>
  <c r="M6" i="4"/>
  <c r="M7" i="4"/>
  <c r="M5" i="4"/>
  <c r="L25" i="4"/>
  <c r="L24" i="4"/>
  <c r="L23" i="4"/>
  <c r="L19" i="4"/>
  <c r="L18" i="4"/>
  <c r="L17" i="4"/>
  <c r="L13" i="4"/>
  <c r="L12" i="4"/>
  <c r="L11" i="4"/>
  <c r="L6" i="4"/>
  <c r="L7" i="4"/>
  <c r="L5" i="4"/>
  <c r="K25" i="4"/>
  <c r="K24" i="4"/>
  <c r="K23" i="4"/>
  <c r="K19" i="4"/>
  <c r="K18" i="4"/>
  <c r="K17" i="4"/>
  <c r="K13" i="4"/>
  <c r="K12" i="4"/>
  <c r="K11" i="4"/>
  <c r="K6" i="4"/>
  <c r="K7" i="4"/>
  <c r="K5" i="4"/>
</calcChain>
</file>

<file path=xl/sharedStrings.xml><?xml version="1.0" encoding="utf-8"?>
<sst xmlns="http://schemas.openxmlformats.org/spreadsheetml/2006/main" count="217" uniqueCount="15">
  <si>
    <t>Drive 1</t>
  </si>
  <si>
    <t xml:space="preserve">Foam 0 </t>
  </si>
  <si>
    <t>r1</t>
  </si>
  <si>
    <t>r2</t>
  </si>
  <si>
    <t>Foam 1</t>
  </si>
  <si>
    <t>Foam 2</t>
  </si>
  <si>
    <t>Ax Mean</t>
  </si>
  <si>
    <t>Ay Mean</t>
  </si>
  <si>
    <t>Az Mean</t>
  </si>
  <si>
    <t>Drive 2</t>
  </si>
  <si>
    <t>Drive 3</t>
  </si>
  <si>
    <t>Drive 4</t>
  </si>
  <si>
    <t>ave</t>
  </si>
  <si>
    <t>All Drives Averaged</t>
  </si>
  <si>
    <t xml:space="preserve">Foam 0, 2G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</si>
</sst>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workbookViewId="0">
      <selection activeCell="P10" sqref="P10"/>
    </sheetView>
  </sheetViews>
  <sheetFormatPr defaultRowHeight="14.4" x14ac:dyDescent="0.3"/>
  <cols>
    <col min="1" max="16384" width="8.88671875" style="1"/>
  </cols>
  <sheetData>
    <row r="2" spans="2:18" x14ac:dyDescent="0.3">
      <c r="C2" s="1" t="s">
        <v>0</v>
      </c>
      <c r="K2" s="1" t="s">
        <v>0</v>
      </c>
      <c r="P2" s="1" t="s">
        <v>13</v>
      </c>
    </row>
    <row r="3" spans="2:18" x14ac:dyDescent="0.3">
      <c r="C3" s="1" t="s">
        <v>1</v>
      </c>
      <c r="E3" s="1" t="s">
        <v>4</v>
      </c>
      <c r="G3" s="1" t="s">
        <v>5</v>
      </c>
      <c r="K3" s="1" t="s">
        <v>1</v>
      </c>
      <c r="L3" s="1" t="s">
        <v>4</v>
      </c>
      <c r="M3" s="1" t="s">
        <v>5</v>
      </c>
      <c r="P3" s="1" t="s">
        <v>1</v>
      </c>
      <c r="Q3" s="1" t="s">
        <v>4</v>
      </c>
      <c r="R3" s="1" t="s">
        <v>5</v>
      </c>
    </row>
    <row r="4" spans="2:18" x14ac:dyDescent="0.3">
      <c r="C4" s="1" t="s">
        <v>2</v>
      </c>
      <c r="D4" s="1" t="s">
        <v>3</v>
      </c>
      <c r="E4" s="1" t="s">
        <v>2</v>
      </c>
      <c r="F4" s="1" t="s">
        <v>3</v>
      </c>
      <c r="G4" s="1" t="s">
        <v>2</v>
      </c>
      <c r="H4" s="1" t="s">
        <v>3</v>
      </c>
      <c r="K4" s="1" t="s">
        <v>12</v>
      </c>
      <c r="L4" s="1" t="s">
        <v>12</v>
      </c>
      <c r="M4" s="1" t="s">
        <v>12</v>
      </c>
      <c r="P4" s="1" t="s">
        <v>12</v>
      </c>
      <c r="Q4" s="1" t="s">
        <v>12</v>
      </c>
      <c r="R4" s="1" t="s">
        <v>12</v>
      </c>
    </row>
    <row r="5" spans="2:18" x14ac:dyDescent="0.3">
      <c r="B5" s="1" t="s">
        <v>6</v>
      </c>
      <c r="C5" s="1">
        <v>3.5698145025295114E-2</v>
      </c>
      <c r="D5" s="1">
        <v>3.292205638474293E-2</v>
      </c>
      <c r="E5" s="1">
        <v>2.4052718286655651E-2</v>
      </c>
      <c r="F5" s="1">
        <v>3.1933673469387719E-2</v>
      </c>
      <c r="G5" s="1">
        <v>2.8457770270270265E-2</v>
      </c>
      <c r="H5" s="1">
        <v>2.5130718954248333E-2</v>
      </c>
      <c r="J5" s="1" t="s">
        <v>6</v>
      </c>
      <c r="K5" s="1">
        <f>AVERAGE(C5:D5)</f>
        <v>3.4310100705019025E-2</v>
      </c>
      <c r="L5" s="1">
        <f>AVERAGE(E5:F5)</f>
        <v>2.7993195878021685E-2</v>
      </c>
      <c r="M5" s="1">
        <f>AVERAGE(G5:H5)</f>
        <v>2.6794244612259301E-2</v>
      </c>
      <c r="O5" s="1" t="s">
        <v>6</v>
      </c>
      <c r="P5" s="1">
        <f>AVERAGE(K5,K11,K17,K23)</f>
        <v>3.2412081401434978E-2</v>
      </c>
      <c r="Q5" s="1">
        <f>AVERAGE(L5,L11,L17,L23)</f>
        <v>3.2088346194990555E-2</v>
      </c>
      <c r="R5" s="1">
        <f>AVERAGE(M5,M11,M17,M23)</f>
        <v>3.7363012174827931E-2</v>
      </c>
    </row>
    <row r="6" spans="2:18" x14ac:dyDescent="0.3">
      <c r="B6" s="1" t="s">
        <v>7</v>
      </c>
      <c r="C6" s="1">
        <v>3.0075885328836413E-2</v>
      </c>
      <c r="D6" s="1">
        <v>2.5951907131011573E-2</v>
      </c>
      <c r="E6" s="1">
        <v>3.5082372322899541E-2</v>
      </c>
      <c r="F6" s="1">
        <v>2.6081632653061192E-2</v>
      </c>
      <c r="G6" s="1">
        <v>3.8153716216216202E-2</v>
      </c>
      <c r="H6" s="1">
        <v>3.32941176470588E-2</v>
      </c>
      <c r="J6" s="1" t="s">
        <v>7</v>
      </c>
      <c r="K6" s="1">
        <f t="shared" ref="K6:K7" si="0">AVERAGE(C6:D6)</f>
        <v>2.8013896229923993E-2</v>
      </c>
      <c r="L6" s="1">
        <f t="shared" ref="L6:L7" si="1">AVERAGE(E6:F6)</f>
        <v>3.0582002487980368E-2</v>
      </c>
      <c r="M6" s="1">
        <f t="shared" ref="M6:M7" si="2">AVERAGE(G6:H6)</f>
        <v>3.5723916931637498E-2</v>
      </c>
      <c r="O6" s="1" t="s">
        <v>7</v>
      </c>
      <c r="P6" s="1">
        <f>AVERAGE(K6,K12,K18,K24)</f>
        <v>2.5579812278129437E-2</v>
      </c>
      <c r="Q6" s="1">
        <f t="shared" ref="Q6:Q7" si="3">AVERAGE(L6,L12,L18,L24)</f>
        <v>2.8327057019794048E-2</v>
      </c>
      <c r="R6" s="1">
        <f t="shared" ref="R6:R7" si="4">AVERAGE(M6,M12,M18,M24)</f>
        <v>3.4867227217410354E-2</v>
      </c>
    </row>
    <row r="7" spans="2:18" x14ac:dyDescent="0.3">
      <c r="B7" s="1" t="s">
        <v>8</v>
      </c>
      <c r="C7" s="1">
        <v>6.9765598650927532E-2</v>
      </c>
      <c r="D7" s="1">
        <v>6.9459369817578817E-2</v>
      </c>
      <c r="E7" s="1">
        <v>4.4418451400329503E-2</v>
      </c>
      <c r="F7" s="1">
        <v>6.2166666666666648E-2</v>
      </c>
      <c r="G7" s="1">
        <v>6.5344594594594546E-2</v>
      </c>
      <c r="H7" s="1">
        <v>6.5049019607843095E-2</v>
      </c>
      <c r="J7" s="1" t="s">
        <v>8</v>
      </c>
      <c r="K7" s="1">
        <f t="shared" si="0"/>
        <v>6.9612484234253175E-2</v>
      </c>
      <c r="L7" s="1">
        <f t="shared" si="1"/>
        <v>5.3292559033498076E-2</v>
      </c>
      <c r="M7" s="1">
        <f t="shared" si="2"/>
        <v>6.5196807101218821E-2</v>
      </c>
      <c r="O7" s="1" t="s">
        <v>8</v>
      </c>
      <c r="P7" s="1">
        <f t="shared" ref="P7" si="5">AVERAGE(K7,K13,K19,K25)</f>
        <v>6.9123814215192911E-2</v>
      </c>
      <c r="Q7" s="1">
        <f t="shared" si="3"/>
        <v>5.8645480138271588E-2</v>
      </c>
      <c r="R7" s="1">
        <f t="shared" si="4"/>
        <v>7.5648800654198989E-2</v>
      </c>
    </row>
    <row r="8" spans="2:18" x14ac:dyDescent="0.3">
      <c r="C8" s="1" t="s">
        <v>9</v>
      </c>
      <c r="K8" s="1" t="s">
        <v>9</v>
      </c>
    </row>
    <row r="9" spans="2:18" x14ac:dyDescent="0.3">
      <c r="C9" s="1" t="s">
        <v>1</v>
      </c>
      <c r="E9" s="1" t="s">
        <v>4</v>
      </c>
      <c r="G9" s="1" t="s">
        <v>5</v>
      </c>
      <c r="K9" s="1" t="s">
        <v>1</v>
      </c>
      <c r="L9" s="1" t="s">
        <v>4</v>
      </c>
      <c r="M9" s="1" t="s">
        <v>5</v>
      </c>
    </row>
    <row r="10" spans="2:18" x14ac:dyDescent="0.3">
      <c r="C10" s="1" t="s">
        <v>2</v>
      </c>
      <c r="D10" s="1" t="s">
        <v>3</v>
      </c>
      <c r="E10" s="1" t="s">
        <v>2</v>
      </c>
      <c r="F10" s="1" t="s">
        <v>3</v>
      </c>
      <c r="G10" s="1" t="s">
        <v>2</v>
      </c>
      <c r="H10" s="1" t="s">
        <v>3</v>
      </c>
      <c r="K10" s="1" t="s">
        <v>12</v>
      </c>
      <c r="L10" s="1" t="s">
        <v>12</v>
      </c>
      <c r="M10" s="1" t="s">
        <v>12</v>
      </c>
    </row>
    <row r="11" spans="2:18" x14ac:dyDescent="0.3">
      <c r="B11" s="1" t="s">
        <v>6</v>
      </c>
      <c r="C11" s="1">
        <v>2.8285968028419171E-2</v>
      </c>
      <c r="D11" s="1">
        <v>2.8040069686411123E-2</v>
      </c>
      <c r="E11" s="1">
        <v>2.2716287215411531E-2</v>
      </c>
      <c r="F11" s="1">
        <v>2.702426343154243E-2</v>
      </c>
      <c r="G11" s="1">
        <v>2.7931192660550424E-2</v>
      </c>
      <c r="H11" s="1">
        <v>2.7287435456110121E-2</v>
      </c>
      <c r="J11" s="1" t="s">
        <v>6</v>
      </c>
      <c r="K11" s="1">
        <f>AVERAGE(C11:D11)</f>
        <v>2.8163018857415147E-2</v>
      </c>
      <c r="L11" s="1">
        <f>AVERAGE(E11:F11)</f>
        <v>2.4870275323476979E-2</v>
      </c>
      <c r="M11" s="1">
        <f>AVERAGE(G11:H11)</f>
        <v>2.7609314058330274E-2</v>
      </c>
    </row>
    <row r="12" spans="2:18" x14ac:dyDescent="0.3">
      <c r="B12" s="1" t="s">
        <v>7</v>
      </c>
      <c r="C12" s="1">
        <v>2.6479573712255757E-2</v>
      </c>
      <c r="D12" s="1">
        <v>2.5897212543553993E-2</v>
      </c>
      <c r="E12" s="1">
        <v>3.4910683012259185E-2</v>
      </c>
      <c r="F12" s="1">
        <v>2.5759098786828381E-2</v>
      </c>
      <c r="G12" s="1">
        <v>3.0573394495412867E-2</v>
      </c>
      <c r="H12" s="1">
        <v>2.9576592082616125E-2</v>
      </c>
      <c r="J12" s="1" t="s">
        <v>7</v>
      </c>
      <c r="K12" s="1">
        <f t="shared" ref="K12:K13" si="6">AVERAGE(C12:D12)</f>
        <v>2.6188393127904875E-2</v>
      </c>
      <c r="L12" s="1">
        <f t="shared" ref="L12:L13" si="7">AVERAGE(E12:F12)</f>
        <v>3.0334890899543783E-2</v>
      </c>
      <c r="M12" s="1">
        <f t="shared" ref="M12:M13" si="8">AVERAGE(G12:H12)</f>
        <v>3.0074993289014494E-2</v>
      </c>
    </row>
    <row r="13" spans="2:18" x14ac:dyDescent="0.3">
      <c r="B13" s="1" t="s">
        <v>8</v>
      </c>
      <c r="C13" s="1">
        <v>7.5204262877442279E-2</v>
      </c>
      <c r="D13" s="1">
        <v>7.385365853658539E-2</v>
      </c>
      <c r="E13" s="1">
        <v>4.0691768826619977E-2</v>
      </c>
      <c r="F13" s="1">
        <v>5.5230502599653349E-2</v>
      </c>
      <c r="G13" s="1">
        <v>6.7011467889908305E-2</v>
      </c>
      <c r="H13" s="1">
        <v>7.256798623063683E-2</v>
      </c>
      <c r="J13" s="1" t="s">
        <v>8</v>
      </c>
      <c r="K13" s="1">
        <f t="shared" si="6"/>
        <v>7.4528960707013842E-2</v>
      </c>
      <c r="L13" s="1">
        <f t="shared" si="7"/>
        <v>4.7961135713136663E-2</v>
      </c>
      <c r="M13" s="1">
        <f t="shared" si="8"/>
        <v>6.9789727060272561E-2</v>
      </c>
    </row>
    <row r="14" spans="2:18" x14ac:dyDescent="0.3">
      <c r="C14" s="1" t="s">
        <v>10</v>
      </c>
      <c r="K14" s="1" t="s">
        <v>10</v>
      </c>
    </row>
    <row r="15" spans="2:18" x14ac:dyDescent="0.3">
      <c r="C15" s="1" t="s">
        <v>1</v>
      </c>
      <c r="E15" s="1" t="s">
        <v>4</v>
      </c>
      <c r="G15" s="1" t="s">
        <v>5</v>
      </c>
      <c r="K15" s="1" t="s">
        <v>1</v>
      </c>
      <c r="L15" s="1" t="s">
        <v>4</v>
      </c>
      <c r="M15" s="1" t="s">
        <v>5</v>
      </c>
    </row>
    <row r="16" spans="2:18" x14ac:dyDescent="0.3">
      <c r="C16" s="1" t="s">
        <v>2</v>
      </c>
      <c r="D16" s="1" t="s">
        <v>3</v>
      </c>
      <c r="E16" s="1" t="s">
        <v>2</v>
      </c>
      <c r="F16" s="1" t="s">
        <v>3</v>
      </c>
      <c r="G16" s="1" t="s">
        <v>2</v>
      </c>
      <c r="H16" s="1" t="s">
        <v>3</v>
      </c>
      <c r="K16" s="1" t="s">
        <v>12</v>
      </c>
      <c r="L16" s="1" t="s">
        <v>12</v>
      </c>
      <c r="M16" s="1" t="s">
        <v>12</v>
      </c>
    </row>
    <row r="17" spans="2:13" x14ac:dyDescent="0.3">
      <c r="B17" s="1" t="s">
        <v>6</v>
      </c>
      <c r="C17" s="1">
        <v>3.3086687306501508E-2</v>
      </c>
      <c r="D17" s="1">
        <v>3.5235474006116201E-2</v>
      </c>
      <c r="E17" s="1">
        <v>3.9465277777777759E-2</v>
      </c>
      <c r="F17" s="1">
        <v>3.5227272727272711E-2</v>
      </c>
      <c r="G17" s="1">
        <v>4.8183183183183154E-2</v>
      </c>
      <c r="H17" s="1">
        <v>4.4687500000000012E-2</v>
      </c>
      <c r="J17" s="1" t="s">
        <v>6</v>
      </c>
      <c r="K17" s="1">
        <f>AVERAGE(C17:D17)</f>
        <v>3.4161080656308851E-2</v>
      </c>
      <c r="L17" s="1">
        <f>AVERAGE(E17:F17)</f>
        <v>3.7346275252525235E-2</v>
      </c>
      <c r="M17" s="1">
        <f>AVERAGE(G17:H17)</f>
        <v>4.6435341591591586E-2</v>
      </c>
    </row>
    <row r="18" spans="2:13" x14ac:dyDescent="0.3">
      <c r="B18" s="1" t="s">
        <v>7</v>
      </c>
      <c r="C18" s="1">
        <v>2.985139318885446E-2</v>
      </c>
      <c r="D18" s="1">
        <v>2.5782874617736984E-2</v>
      </c>
      <c r="E18" s="1">
        <v>2.6246527777777758E-2</v>
      </c>
      <c r="F18" s="1">
        <v>3.1551515151515101E-2</v>
      </c>
      <c r="G18" s="1">
        <v>3.6906906906906907E-2</v>
      </c>
      <c r="H18" s="1">
        <v>3.8568452380952356E-2</v>
      </c>
      <c r="J18" s="1" t="s">
        <v>7</v>
      </c>
      <c r="K18" s="1">
        <f t="shared" ref="K18:K19" si="9">AVERAGE(C18:D18)</f>
        <v>2.7817133903295724E-2</v>
      </c>
      <c r="L18" s="1">
        <f t="shared" ref="L18:L19" si="10">AVERAGE(E18:F18)</f>
        <v>2.8899021464646429E-2</v>
      </c>
      <c r="M18" s="1">
        <f t="shared" ref="M18:M19" si="11">AVERAGE(G18:H18)</f>
        <v>3.7737679643929628E-2</v>
      </c>
    </row>
    <row r="19" spans="2:13" x14ac:dyDescent="0.3">
      <c r="B19" s="1" t="s">
        <v>8</v>
      </c>
      <c r="C19" s="1">
        <v>6.9275541795665654E-2</v>
      </c>
      <c r="D19" s="1">
        <v>6.4999999999999974E-2</v>
      </c>
      <c r="E19" s="1">
        <v>6.7749999999999977E-2</v>
      </c>
      <c r="F19" s="1">
        <v>7.1099999999999997E-2</v>
      </c>
      <c r="G19" s="1">
        <v>7.2432432432432414E-2</v>
      </c>
      <c r="H19" s="1">
        <v>9.0625000000000067E-2</v>
      </c>
      <c r="J19" s="1" t="s">
        <v>8</v>
      </c>
      <c r="K19" s="1">
        <f t="shared" si="9"/>
        <v>6.7137770897832821E-2</v>
      </c>
      <c r="L19" s="1">
        <f t="shared" si="10"/>
        <v>6.9424999999999987E-2</v>
      </c>
      <c r="M19" s="1">
        <f t="shared" si="11"/>
        <v>8.152871621621624E-2</v>
      </c>
    </row>
    <row r="20" spans="2:13" x14ac:dyDescent="0.3">
      <c r="C20" s="1" t="s">
        <v>11</v>
      </c>
      <c r="K20" s="1" t="s">
        <v>11</v>
      </c>
    </row>
    <row r="21" spans="2:13" x14ac:dyDescent="0.3">
      <c r="C21" s="1" t="s">
        <v>1</v>
      </c>
      <c r="E21" s="1" t="s">
        <v>4</v>
      </c>
      <c r="G21" s="1" t="s">
        <v>5</v>
      </c>
      <c r="K21" s="1" t="s">
        <v>1</v>
      </c>
      <c r="L21" s="1" t="s">
        <v>4</v>
      </c>
      <c r="M21" s="1" t="s">
        <v>5</v>
      </c>
    </row>
    <row r="22" spans="2:13" x14ac:dyDescent="0.3">
      <c r="C22" s="1" t="s">
        <v>2</v>
      </c>
      <c r="D22" s="1" t="s">
        <v>3</v>
      </c>
      <c r="E22" s="1" t="s">
        <v>2</v>
      </c>
      <c r="F22" s="1" t="s">
        <v>3</v>
      </c>
      <c r="G22" s="1" t="s">
        <v>2</v>
      </c>
      <c r="H22" s="1" t="s">
        <v>3</v>
      </c>
      <c r="K22" s="1" t="s">
        <v>12</v>
      </c>
      <c r="L22" s="1" t="s">
        <v>12</v>
      </c>
      <c r="M22" s="1" t="s">
        <v>12</v>
      </c>
    </row>
    <row r="23" spans="2:13" x14ac:dyDescent="0.3">
      <c r="B23" s="1" t="s">
        <v>6</v>
      </c>
      <c r="C23" s="1">
        <v>3.4551470588235288E-2</v>
      </c>
      <c r="D23" s="1">
        <v>3.1476780185758467E-2</v>
      </c>
      <c r="E23" s="1">
        <v>3.9855018587360555E-2</v>
      </c>
      <c r="F23" s="1">
        <v>3.6432258064516096E-2</v>
      </c>
      <c r="G23" s="1">
        <v>4.7864661654135339E-2</v>
      </c>
      <c r="H23" s="1">
        <v>4.936163522012578E-2</v>
      </c>
      <c r="J23" s="1" t="s">
        <v>6</v>
      </c>
      <c r="K23" s="1">
        <f>AVERAGE(C23:D23)</f>
        <v>3.3014125386996877E-2</v>
      </c>
      <c r="L23" s="1">
        <f>AVERAGE(E23:F23)</f>
        <v>3.8143638325938325E-2</v>
      </c>
      <c r="M23" s="1">
        <f>AVERAGE(G23:H23)</f>
        <v>4.8613148437130563E-2</v>
      </c>
    </row>
    <row r="24" spans="2:13" x14ac:dyDescent="0.3">
      <c r="B24" s="1" t="s">
        <v>7</v>
      </c>
      <c r="C24" s="1">
        <v>1.7680147058823502E-2</v>
      </c>
      <c r="D24" s="1">
        <v>2.2919504643962807E-2</v>
      </c>
      <c r="E24" s="1">
        <v>2.0591078066914473E-2</v>
      </c>
      <c r="F24" s="1">
        <v>2.6393548387096746E-2</v>
      </c>
      <c r="G24" s="1">
        <v>3.5537593984962416E-2</v>
      </c>
      <c r="H24" s="1">
        <v>3.6327044025157178E-2</v>
      </c>
      <c r="J24" s="1" t="s">
        <v>7</v>
      </c>
      <c r="K24" s="1">
        <f t="shared" ref="K24:K25" si="12">AVERAGE(C24:D24)</f>
        <v>2.0299825851393154E-2</v>
      </c>
      <c r="L24" s="1">
        <f t="shared" ref="L24:L25" si="13">AVERAGE(E24:F24)</f>
        <v>2.349231322700561E-2</v>
      </c>
      <c r="M24" s="1">
        <f t="shared" ref="M24:M25" si="14">AVERAGE(G24:H24)</f>
        <v>3.5932319005059797E-2</v>
      </c>
    </row>
    <row r="25" spans="2:13" x14ac:dyDescent="0.3">
      <c r="B25" s="1" t="s">
        <v>8</v>
      </c>
      <c r="C25" s="1">
        <v>6.0481617647058776E-2</v>
      </c>
      <c r="D25" s="1">
        <v>6.9950464396284814E-2</v>
      </c>
      <c r="E25" s="1">
        <v>6.3E-2</v>
      </c>
      <c r="F25" s="1">
        <v>6.4806451612903243E-2</v>
      </c>
      <c r="G25" s="1">
        <v>9.2458646616541365E-2</v>
      </c>
      <c r="H25" s="1">
        <v>7.9701257861635275E-2</v>
      </c>
      <c r="J25" s="1" t="s">
        <v>8</v>
      </c>
      <c r="K25" s="1">
        <f t="shared" si="12"/>
        <v>6.5216041021671792E-2</v>
      </c>
      <c r="L25" s="1">
        <f t="shared" si="13"/>
        <v>6.3903225806451622E-2</v>
      </c>
      <c r="M25" s="1">
        <f t="shared" si="14"/>
        <v>8.607995223908832E-2</v>
      </c>
    </row>
  </sheetData>
  <pageMargins left="0.7" right="0.7" top="0.75" bottom="0.75" header="0.3" footer="0.3"/>
  <pageSetup orientation="portrait" horizontalDpi="90" verticalDpi="90" r:id="rId1"/>
  <ignoredErrors>
    <ignoredError sqref="L5:L7 K5:K6 K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5"/>
  <sheetViews>
    <sheetView tabSelected="1" topLeftCell="E1" workbookViewId="0">
      <selection activeCell="R13" sqref="R13"/>
    </sheetView>
  </sheetViews>
  <sheetFormatPr defaultRowHeight="14.4" x14ac:dyDescent="0.3"/>
  <cols>
    <col min="1" max="16384" width="8.88671875" style="1"/>
  </cols>
  <sheetData>
    <row r="2" spans="2:22" x14ac:dyDescent="0.3">
      <c r="C2" s="1" t="s">
        <v>0</v>
      </c>
      <c r="M2" s="1" t="s">
        <v>0</v>
      </c>
      <c r="S2" s="1" t="s">
        <v>13</v>
      </c>
    </row>
    <row r="3" spans="2:22" x14ac:dyDescent="0.3">
      <c r="C3" s="1" t="s">
        <v>1</v>
      </c>
      <c r="E3" s="1" t="s">
        <v>4</v>
      </c>
      <c r="G3" s="1" t="s">
        <v>5</v>
      </c>
      <c r="I3" s="1" t="s">
        <v>14</v>
      </c>
      <c r="M3" s="1" t="s">
        <v>1</v>
      </c>
      <c r="N3" s="1" t="s">
        <v>4</v>
      </c>
      <c r="O3" s="1" t="s">
        <v>5</v>
      </c>
      <c r="P3" s="1" t="s">
        <v>14</v>
      </c>
      <c r="S3" s="1" t="s">
        <v>1</v>
      </c>
      <c r="T3" s="1" t="s">
        <v>4</v>
      </c>
      <c r="U3" s="1" t="s">
        <v>5</v>
      </c>
      <c r="V3" s="1" t="s">
        <v>14</v>
      </c>
    </row>
    <row r="4" spans="2:22" x14ac:dyDescent="0.3">
      <c r="C4" s="1" t="s">
        <v>2</v>
      </c>
      <c r="D4" s="1" t="s">
        <v>3</v>
      </c>
      <c r="E4" s="1" t="s">
        <v>2</v>
      </c>
      <c r="F4" s="1" t="s">
        <v>3</v>
      </c>
      <c r="G4" s="1" t="s">
        <v>2</v>
      </c>
      <c r="H4" s="1" t="s">
        <v>3</v>
      </c>
      <c r="I4" s="1" t="s">
        <v>2</v>
      </c>
      <c r="J4" s="1" t="s">
        <v>3</v>
      </c>
      <c r="M4" s="1" t="s">
        <v>12</v>
      </c>
      <c r="N4" s="1" t="s">
        <v>12</v>
      </c>
      <c r="O4" s="1" t="s">
        <v>12</v>
      </c>
      <c r="P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</row>
    <row r="5" spans="2:22" x14ac:dyDescent="0.3">
      <c r="B5" s="1" t="s">
        <v>6</v>
      </c>
      <c r="C5" s="1">
        <v>3.5698145025295114E-2</v>
      </c>
      <c r="D5" s="1">
        <v>3.292205638474293E-2</v>
      </c>
      <c r="E5" s="1">
        <v>2.4052718286655651E-2</v>
      </c>
      <c r="F5" s="1">
        <v>3.1933673469387719E-2</v>
      </c>
      <c r="G5" s="1">
        <v>2.8457770270270265E-2</v>
      </c>
      <c r="H5" s="1">
        <v>2.5130718954248333E-2</v>
      </c>
      <c r="I5" s="1">
        <v>4.825607779578605E-2</v>
      </c>
      <c r="J5" s="1">
        <v>2.438319327731088E-2</v>
      </c>
      <c r="L5" s="1" t="s">
        <v>6</v>
      </c>
      <c r="M5" s="1">
        <f>AVERAGE(C5:D5)</f>
        <v>3.4310100705019025E-2</v>
      </c>
      <c r="N5" s="1">
        <f>AVERAGE(E5:F5)</f>
        <v>2.7993195878021685E-2</v>
      </c>
      <c r="O5" s="1">
        <f>AVERAGE(G5:H5)</f>
        <v>2.6794244612259301E-2</v>
      </c>
      <c r="P5" s="1">
        <f>AVERAGE(I5:J5)</f>
        <v>3.6319635536548461E-2</v>
      </c>
      <c r="R5" s="1" t="s">
        <v>6</v>
      </c>
      <c r="S5" s="1">
        <f>AVERAGE(M5,M11,M17,M23)</f>
        <v>3.2412081401434978E-2</v>
      </c>
      <c r="T5" s="1">
        <f>AVERAGE(N5,N11,N17,N23)</f>
        <v>3.2088346194990555E-2</v>
      </c>
      <c r="U5" s="1">
        <f>AVERAGE(O5,O11,O17,O23)</f>
        <v>3.7363012174827931E-2</v>
      </c>
      <c r="V5" s="1">
        <f>AVERAGE(P5,P11,P17,P23)</f>
        <v>3.2564003695507077E-2</v>
      </c>
    </row>
    <row r="6" spans="2:22" x14ac:dyDescent="0.3">
      <c r="B6" s="1" t="s">
        <v>7</v>
      </c>
      <c r="C6" s="1">
        <v>3.0075885328836413E-2</v>
      </c>
      <c r="D6" s="1">
        <v>2.5951907131011573E-2</v>
      </c>
      <c r="E6" s="1">
        <v>3.5082372322899541E-2</v>
      </c>
      <c r="F6" s="1">
        <v>2.6081632653061192E-2</v>
      </c>
      <c r="G6" s="1">
        <v>3.8153716216216202E-2</v>
      </c>
      <c r="H6" s="1">
        <v>3.32941176470588E-2</v>
      </c>
      <c r="I6" s="1">
        <v>2.6113452188006456E-2</v>
      </c>
      <c r="J6" s="1">
        <v>4.7578151260504221E-2</v>
      </c>
      <c r="L6" s="1" t="s">
        <v>7</v>
      </c>
      <c r="M6" s="1">
        <f t="shared" ref="M6:M7" si="0">AVERAGE(C6:D6)</f>
        <v>2.8013896229923993E-2</v>
      </c>
      <c r="N6" s="1">
        <f t="shared" ref="N6:N7" si="1">AVERAGE(E6:F6)</f>
        <v>3.0582002487980368E-2</v>
      </c>
      <c r="O6" s="1">
        <f t="shared" ref="O6:O7" si="2">AVERAGE(G6:H6)</f>
        <v>3.5723916931637498E-2</v>
      </c>
      <c r="P6" s="1">
        <f>AVERAGE(I6:J6)</f>
        <v>3.6845801724255341E-2</v>
      </c>
      <c r="R6" s="1" t="s">
        <v>7</v>
      </c>
      <c r="S6" s="1">
        <f>AVERAGE(M6,M12,M18,M24)</f>
        <v>2.5579812278129437E-2</v>
      </c>
      <c r="T6" s="1">
        <f t="shared" ref="T6:U7" si="3">AVERAGE(N6,N12,N18,N24)</f>
        <v>2.8327057019794048E-2</v>
      </c>
      <c r="U6" s="1">
        <f t="shared" si="3"/>
        <v>3.4867227217410354E-2</v>
      </c>
      <c r="V6" s="1">
        <f>AVERAGE(P6,P12,P18,P24)</f>
        <v>3.0534407509915457E-2</v>
      </c>
    </row>
    <row r="7" spans="2:22" x14ac:dyDescent="0.3">
      <c r="B7" s="1" t="s">
        <v>8</v>
      </c>
      <c r="C7" s="1">
        <v>6.9765598650927532E-2</v>
      </c>
      <c r="D7" s="1">
        <v>6.9459369817578817E-2</v>
      </c>
      <c r="E7" s="1">
        <v>4.4418451400329503E-2</v>
      </c>
      <c r="F7" s="1">
        <v>6.2166666666666648E-2</v>
      </c>
      <c r="G7" s="1">
        <v>6.5344594594594546E-2</v>
      </c>
      <c r="H7" s="1">
        <v>6.5049019607843095E-2</v>
      </c>
      <c r="I7" s="1">
        <v>9.4886547811993516E-2</v>
      </c>
      <c r="J7" s="1">
        <v>3.8504201680672284E-2</v>
      </c>
      <c r="L7" s="1" t="s">
        <v>8</v>
      </c>
      <c r="M7" s="1">
        <f t="shared" si="0"/>
        <v>6.9612484234253175E-2</v>
      </c>
      <c r="N7" s="1">
        <f t="shared" si="1"/>
        <v>5.3292559033498076E-2</v>
      </c>
      <c r="O7" s="1">
        <f t="shared" si="2"/>
        <v>6.5196807101218821E-2</v>
      </c>
      <c r="P7" s="1">
        <f t="shared" ref="P6:P7" si="4">AVERAGE(I7:J7)</f>
        <v>6.66953747463329E-2</v>
      </c>
      <c r="R7" s="1" t="s">
        <v>8</v>
      </c>
      <c r="S7" s="1">
        <f t="shared" ref="S7" si="5">AVERAGE(M7,M13,M19,M25)</f>
        <v>6.9123814215192911E-2</v>
      </c>
      <c r="T7" s="1">
        <f t="shared" si="3"/>
        <v>5.8645480138271588E-2</v>
      </c>
      <c r="U7" s="1">
        <f t="shared" si="3"/>
        <v>7.5648800654198989E-2</v>
      </c>
      <c r="V7" s="1">
        <f>AVERAGE(P7,P13,P19,P25)</f>
        <v>6.5958155314694372E-2</v>
      </c>
    </row>
    <row r="8" spans="2:22" x14ac:dyDescent="0.3">
      <c r="C8" s="1" t="s">
        <v>9</v>
      </c>
      <c r="M8" s="1" t="s">
        <v>9</v>
      </c>
    </row>
    <row r="9" spans="2:22" x14ac:dyDescent="0.3">
      <c r="C9" s="1" t="s">
        <v>1</v>
      </c>
      <c r="E9" s="1" t="s">
        <v>4</v>
      </c>
      <c r="G9" s="1" t="s">
        <v>5</v>
      </c>
      <c r="M9" s="1" t="s">
        <v>1</v>
      </c>
      <c r="N9" s="1" t="s">
        <v>4</v>
      </c>
      <c r="O9" s="1" t="s">
        <v>5</v>
      </c>
    </row>
    <row r="10" spans="2:22" x14ac:dyDescent="0.3">
      <c r="C10" s="1" t="s">
        <v>2</v>
      </c>
      <c r="D10" s="1" t="s">
        <v>3</v>
      </c>
      <c r="E10" s="1" t="s">
        <v>2</v>
      </c>
      <c r="F10" s="1" t="s">
        <v>3</v>
      </c>
      <c r="G10" s="1" t="s">
        <v>2</v>
      </c>
      <c r="H10" s="1" t="s">
        <v>3</v>
      </c>
      <c r="I10" s="1" t="s">
        <v>2</v>
      </c>
      <c r="J10" s="1" t="s">
        <v>3</v>
      </c>
      <c r="M10" s="1" t="s">
        <v>12</v>
      </c>
      <c r="N10" s="1" t="s">
        <v>12</v>
      </c>
      <c r="O10" s="1" t="s">
        <v>12</v>
      </c>
    </row>
    <row r="11" spans="2:22" x14ac:dyDescent="0.3">
      <c r="B11" s="1" t="s">
        <v>6</v>
      </c>
      <c r="C11" s="1">
        <v>2.8285968028419171E-2</v>
      </c>
      <c r="D11" s="1">
        <v>2.8040069686411123E-2</v>
      </c>
      <c r="E11" s="1">
        <v>2.2716287215411531E-2</v>
      </c>
      <c r="F11" s="1">
        <v>2.702426343154243E-2</v>
      </c>
      <c r="G11" s="1">
        <v>2.7931192660550424E-2</v>
      </c>
      <c r="H11" s="1">
        <v>2.7287435456110121E-2</v>
      </c>
      <c r="I11" s="1">
        <v>3.5810996563573859E-2</v>
      </c>
      <c r="J11" s="1">
        <v>2.4592267135325089E-2</v>
      </c>
      <c r="L11" s="1" t="s">
        <v>6</v>
      </c>
      <c r="M11" s="1">
        <f>AVERAGE(C11:D11)</f>
        <v>2.8163018857415147E-2</v>
      </c>
      <c r="N11" s="1">
        <f>AVERAGE(E11:F11)</f>
        <v>2.4870275323476979E-2</v>
      </c>
      <c r="O11" s="1">
        <f>AVERAGE(G11:H11)</f>
        <v>2.7609314058330274E-2</v>
      </c>
      <c r="P11" s="1">
        <f>AVERAGE(I11:J11)</f>
        <v>3.0201631849449476E-2</v>
      </c>
    </row>
    <row r="12" spans="2:22" x14ac:dyDescent="0.3">
      <c r="B12" s="1" t="s">
        <v>7</v>
      </c>
      <c r="C12" s="1">
        <v>2.6479573712255757E-2</v>
      </c>
      <c r="D12" s="1">
        <v>2.5897212543553993E-2</v>
      </c>
      <c r="E12" s="1">
        <v>3.4910683012259185E-2</v>
      </c>
      <c r="F12" s="1">
        <v>2.5759098786828381E-2</v>
      </c>
      <c r="G12" s="1">
        <v>3.0573394495412867E-2</v>
      </c>
      <c r="H12" s="1">
        <v>2.9576592082616125E-2</v>
      </c>
      <c r="I12" s="1">
        <v>2.4420962199312654E-2</v>
      </c>
      <c r="J12" s="1">
        <v>4.7056239015817229E-2</v>
      </c>
      <c r="L12" s="1" t="s">
        <v>7</v>
      </c>
      <c r="M12" s="1">
        <f t="shared" ref="M12:M13" si="6">AVERAGE(C12:D12)</f>
        <v>2.6188393127904875E-2</v>
      </c>
      <c r="N12" s="1">
        <f t="shared" ref="N12:N13" si="7">AVERAGE(E12:F12)</f>
        <v>3.0334890899543783E-2</v>
      </c>
      <c r="O12" s="1">
        <f t="shared" ref="O12:O13" si="8">AVERAGE(G12:H12)</f>
        <v>3.0074993289014494E-2</v>
      </c>
      <c r="P12" s="1">
        <f>AVERAGE(I12:J12)</f>
        <v>3.5738600607564938E-2</v>
      </c>
    </row>
    <row r="13" spans="2:22" x14ac:dyDescent="0.3">
      <c r="B13" s="1" t="s">
        <v>8</v>
      </c>
      <c r="C13" s="1">
        <v>7.5204262877442279E-2</v>
      </c>
      <c r="D13" s="1">
        <v>7.385365853658539E-2</v>
      </c>
      <c r="E13" s="1">
        <v>4.0691768826619977E-2</v>
      </c>
      <c r="F13" s="1">
        <v>5.5230502599653349E-2</v>
      </c>
      <c r="G13" s="1">
        <v>6.7011467889908305E-2</v>
      </c>
      <c r="H13" s="1">
        <v>7.256798623063683E-2</v>
      </c>
      <c r="I13" s="1">
        <v>9.3498281786941639E-2</v>
      </c>
      <c r="J13" s="1">
        <v>5.0516695957820781E-2</v>
      </c>
      <c r="L13" s="1" t="s">
        <v>8</v>
      </c>
      <c r="M13" s="1">
        <f t="shared" si="6"/>
        <v>7.4528960707013842E-2</v>
      </c>
      <c r="N13" s="1">
        <f t="shared" si="7"/>
        <v>4.7961135713136663E-2</v>
      </c>
      <c r="O13" s="1">
        <f t="shared" si="8"/>
        <v>6.9789727060272561E-2</v>
      </c>
      <c r="P13" s="1">
        <f t="shared" ref="P12:P13" si="9">AVERAGE(I13:J13)</f>
        <v>7.2007488872381203E-2</v>
      </c>
    </row>
    <row r="14" spans="2:22" x14ac:dyDescent="0.3">
      <c r="C14" s="1" t="s">
        <v>10</v>
      </c>
      <c r="M14" s="1" t="s">
        <v>10</v>
      </c>
    </row>
    <row r="15" spans="2:22" x14ac:dyDescent="0.3">
      <c r="C15" s="1" t="s">
        <v>1</v>
      </c>
      <c r="E15" s="1" t="s">
        <v>4</v>
      </c>
      <c r="G15" s="1" t="s">
        <v>5</v>
      </c>
      <c r="M15" s="1" t="s">
        <v>1</v>
      </c>
      <c r="N15" s="1" t="s">
        <v>4</v>
      </c>
      <c r="O15" s="1" t="s">
        <v>5</v>
      </c>
    </row>
    <row r="16" spans="2:22" x14ac:dyDescent="0.3">
      <c r="C16" s="1" t="s">
        <v>2</v>
      </c>
      <c r="D16" s="1" t="s">
        <v>3</v>
      </c>
      <c r="E16" s="1" t="s">
        <v>2</v>
      </c>
      <c r="F16" s="1" t="s">
        <v>3</v>
      </c>
      <c r="G16" s="1" t="s">
        <v>2</v>
      </c>
      <c r="H16" s="1" t="s">
        <v>3</v>
      </c>
      <c r="I16" s="1" t="s">
        <v>2</v>
      </c>
      <c r="J16" s="1" t="s">
        <v>3</v>
      </c>
      <c r="M16" s="1" t="s">
        <v>12</v>
      </c>
      <c r="N16" s="1" t="s">
        <v>12</v>
      </c>
      <c r="O16" s="1" t="s">
        <v>12</v>
      </c>
    </row>
    <row r="17" spans="2:16" x14ac:dyDescent="0.3">
      <c r="B17" s="1" t="s">
        <v>6</v>
      </c>
      <c r="C17" s="1">
        <v>3.3086687306501508E-2</v>
      </c>
      <c r="D17" s="1">
        <v>3.5235474006116201E-2</v>
      </c>
      <c r="E17" s="1">
        <v>3.9465277777777759E-2</v>
      </c>
      <c r="F17" s="1">
        <v>3.5227272727272711E-2</v>
      </c>
      <c r="G17" s="1">
        <v>4.8183183183183154E-2</v>
      </c>
      <c r="H17" s="1">
        <v>4.4687500000000012E-2</v>
      </c>
      <c r="I17" s="1">
        <v>3.3498507462686539E-2</v>
      </c>
      <c r="J17" s="1">
        <v>3.1534124629080076E-2</v>
      </c>
      <c r="L17" s="1" t="s">
        <v>6</v>
      </c>
      <c r="M17" s="1">
        <f>AVERAGE(C17:D17)</f>
        <v>3.4161080656308851E-2</v>
      </c>
      <c r="N17" s="1">
        <f>AVERAGE(E17:F17)</f>
        <v>3.7346275252525235E-2</v>
      </c>
      <c r="O17" s="1">
        <f>AVERAGE(G17:H17)</f>
        <v>4.6435341591591586E-2</v>
      </c>
      <c r="P17" s="1">
        <f>AVERAGE(I17:J17)</f>
        <v>3.2516316045883308E-2</v>
      </c>
    </row>
    <row r="18" spans="2:16" x14ac:dyDescent="0.3">
      <c r="B18" s="1" t="s">
        <v>7</v>
      </c>
      <c r="C18" s="1">
        <v>2.985139318885446E-2</v>
      </c>
      <c r="D18" s="1">
        <v>2.5782874617736984E-2</v>
      </c>
      <c r="E18" s="1">
        <v>2.6246527777777758E-2</v>
      </c>
      <c r="F18" s="1">
        <v>3.1551515151515101E-2</v>
      </c>
      <c r="G18" s="1">
        <v>3.6906906906906907E-2</v>
      </c>
      <c r="H18" s="1">
        <v>3.8568452380952356E-2</v>
      </c>
      <c r="I18" s="1">
        <v>2.6394029850746254E-2</v>
      </c>
      <c r="J18" s="1">
        <v>2.6020771513353094E-2</v>
      </c>
      <c r="L18" s="1" t="s">
        <v>7</v>
      </c>
      <c r="M18" s="1">
        <f t="shared" ref="M18:M19" si="10">AVERAGE(C18:D18)</f>
        <v>2.7817133903295724E-2</v>
      </c>
      <c r="N18" s="1">
        <f t="shared" ref="N18:N19" si="11">AVERAGE(E18:F18)</f>
        <v>2.8899021464646429E-2</v>
      </c>
      <c r="O18" s="1">
        <f t="shared" ref="O18:O19" si="12">AVERAGE(G18:H18)</f>
        <v>3.7737679643929628E-2</v>
      </c>
      <c r="P18" s="1">
        <f>AVERAGE(I18:J18)</f>
        <v>2.6207400682049672E-2</v>
      </c>
    </row>
    <row r="19" spans="2:16" x14ac:dyDescent="0.3">
      <c r="B19" s="1" t="s">
        <v>8</v>
      </c>
      <c r="C19" s="1">
        <v>6.9275541795665654E-2</v>
      </c>
      <c r="D19" s="1">
        <v>6.4999999999999974E-2</v>
      </c>
      <c r="E19" s="1">
        <v>6.7749999999999977E-2</v>
      </c>
      <c r="F19" s="1">
        <v>7.1099999999999997E-2</v>
      </c>
      <c r="G19" s="1">
        <v>7.2432432432432414E-2</v>
      </c>
      <c r="H19" s="1">
        <v>9.0625000000000067E-2</v>
      </c>
      <c r="I19" s="1">
        <v>6.4107462686567154E-2</v>
      </c>
      <c r="J19" s="1">
        <v>6.090504451038576E-2</v>
      </c>
      <c r="L19" s="1" t="s">
        <v>8</v>
      </c>
      <c r="M19" s="1">
        <f t="shared" si="10"/>
        <v>6.7137770897832821E-2</v>
      </c>
      <c r="N19" s="1">
        <f t="shared" si="11"/>
        <v>6.9424999999999987E-2</v>
      </c>
      <c r="O19" s="1">
        <f t="shared" si="12"/>
        <v>8.152871621621624E-2</v>
      </c>
      <c r="P19" s="1">
        <f t="shared" ref="P18:P19" si="13">AVERAGE(I19:J19)</f>
        <v>6.2506253598476461E-2</v>
      </c>
    </row>
    <row r="20" spans="2:16" x14ac:dyDescent="0.3">
      <c r="C20" s="1" t="s">
        <v>11</v>
      </c>
      <c r="M20" s="1" t="s">
        <v>11</v>
      </c>
    </row>
    <row r="21" spans="2:16" x14ac:dyDescent="0.3">
      <c r="C21" s="1" t="s">
        <v>1</v>
      </c>
      <c r="E21" s="1" t="s">
        <v>4</v>
      </c>
      <c r="G21" s="1" t="s">
        <v>5</v>
      </c>
      <c r="M21" s="1" t="s">
        <v>1</v>
      </c>
      <c r="N21" s="1" t="s">
        <v>4</v>
      </c>
      <c r="O21" s="1" t="s">
        <v>5</v>
      </c>
    </row>
    <row r="22" spans="2:16" x14ac:dyDescent="0.3">
      <c r="C22" s="1" t="s">
        <v>2</v>
      </c>
      <c r="D22" s="1" t="s">
        <v>3</v>
      </c>
      <c r="E22" s="1" t="s">
        <v>2</v>
      </c>
      <c r="F22" s="1" t="s">
        <v>3</v>
      </c>
      <c r="G22" s="1" t="s">
        <v>2</v>
      </c>
      <c r="H22" s="1" t="s">
        <v>3</v>
      </c>
      <c r="I22" s="1" t="s">
        <v>2</v>
      </c>
      <c r="J22" s="1" t="s">
        <v>3</v>
      </c>
      <c r="M22" s="1" t="s">
        <v>12</v>
      </c>
      <c r="N22" s="1" t="s">
        <v>12</v>
      </c>
      <c r="O22" s="1" t="s">
        <v>12</v>
      </c>
    </row>
    <row r="23" spans="2:16" x14ac:dyDescent="0.3">
      <c r="B23" s="1" t="s">
        <v>6</v>
      </c>
      <c r="C23" s="1">
        <v>3.4551470588235288E-2</v>
      </c>
      <c r="D23" s="1">
        <v>3.1476780185758467E-2</v>
      </c>
      <c r="E23" s="1">
        <v>3.9855018587360555E-2</v>
      </c>
      <c r="F23" s="1">
        <v>3.6432258064516096E-2</v>
      </c>
      <c r="G23" s="1">
        <v>4.7864661654135339E-2</v>
      </c>
      <c r="H23" s="1">
        <v>4.936163522012578E-2</v>
      </c>
      <c r="I23" s="1">
        <v>3.4006369426751552E-2</v>
      </c>
      <c r="J23" s="1">
        <v>2.8430493273542565E-2</v>
      </c>
      <c r="L23" s="1" t="s">
        <v>6</v>
      </c>
      <c r="M23" s="1">
        <f>AVERAGE(C23:D23)</f>
        <v>3.3014125386996877E-2</v>
      </c>
      <c r="N23" s="1">
        <f>AVERAGE(E23:F23)</f>
        <v>3.8143638325938325E-2</v>
      </c>
      <c r="O23" s="1">
        <f>AVERAGE(G23:H23)</f>
        <v>4.8613148437130563E-2</v>
      </c>
      <c r="P23" s="1">
        <f>AVERAGE(I23:J23)</f>
        <v>3.1218431350147059E-2</v>
      </c>
    </row>
    <row r="24" spans="2:16" x14ac:dyDescent="0.3">
      <c r="B24" s="1" t="s">
        <v>7</v>
      </c>
      <c r="C24" s="1">
        <v>1.7680147058823502E-2</v>
      </c>
      <c r="D24" s="1">
        <v>2.2919504643962807E-2</v>
      </c>
      <c r="E24" s="1">
        <v>2.0591078066914473E-2</v>
      </c>
      <c r="F24" s="1">
        <v>2.6393548387096746E-2</v>
      </c>
      <c r="G24" s="1">
        <v>3.5537593984962416E-2</v>
      </c>
      <c r="H24" s="1">
        <v>3.6327044025157178E-2</v>
      </c>
      <c r="I24" s="1">
        <v>2.3480891719745191E-2</v>
      </c>
      <c r="J24" s="1">
        <v>2.3210762331838539E-2</v>
      </c>
      <c r="L24" s="1" t="s">
        <v>7</v>
      </c>
      <c r="M24" s="1">
        <f t="shared" ref="M24:M25" si="14">AVERAGE(C24:D24)</f>
        <v>2.0299825851393154E-2</v>
      </c>
      <c r="N24" s="1">
        <f t="shared" ref="N24:N25" si="15">AVERAGE(E24:F24)</f>
        <v>2.349231322700561E-2</v>
      </c>
      <c r="O24" s="1">
        <f t="shared" ref="O24:O25" si="16">AVERAGE(G24:H24)</f>
        <v>3.5932319005059797E-2</v>
      </c>
      <c r="P24" s="1">
        <f>AVERAGE(I24:J24)</f>
        <v>2.3345827025791865E-2</v>
      </c>
    </row>
    <row r="25" spans="2:16" x14ac:dyDescent="0.3">
      <c r="B25" s="1" t="s">
        <v>8</v>
      </c>
      <c r="C25" s="1">
        <v>6.0481617647058776E-2</v>
      </c>
      <c r="D25" s="1">
        <v>6.9950464396284814E-2</v>
      </c>
      <c r="E25" s="1">
        <v>6.3E-2</v>
      </c>
      <c r="F25" s="1">
        <v>6.4806451612903243E-2</v>
      </c>
      <c r="G25" s="1">
        <v>9.2458646616541365E-2</v>
      </c>
      <c r="H25" s="1">
        <v>7.9701257861635275E-2</v>
      </c>
      <c r="I25" s="1">
        <v>6.7713375796178407E-2</v>
      </c>
      <c r="J25" s="1">
        <v>5.7533632286995484E-2</v>
      </c>
      <c r="L25" s="1" t="s">
        <v>8</v>
      </c>
      <c r="M25" s="1">
        <f t="shared" si="14"/>
        <v>6.5216041021671792E-2</v>
      </c>
      <c r="N25" s="1">
        <f t="shared" si="15"/>
        <v>6.3903225806451622E-2</v>
      </c>
      <c r="O25" s="1">
        <f t="shared" si="16"/>
        <v>8.607995223908832E-2</v>
      </c>
      <c r="P25" s="1">
        <f t="shared" ref="P24:P25" si="17">AVERAGE(I25:J25)</f>
        <v>6.2623504041586953E-2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2014-10-17T20:40:48Z</dcterms:modified>
</cp:coreProperties>
</file>