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13_ncr:1_{3501C577-18CF-4869-900E-6F77262FD8F6}" xr6:coauthVersionLast="47" xr6:coauthVersionMax="47" xr10:uidLastSave="{00000000-0000-0000-0000-000000000000}"/>
  <bookViews>
    <workbookView xWindow="-120" yWindow="-120" windowWidth="20730" windowHeight="11040" activeTab="1" xr2:uid="{4EABAA3C-0C6E-4D31-A4CB-F23B898347E9}"/>
  </bookViews>
  <sheets>
    <sheet name="Sheet1" sheetId="5" r:id="rId1"/>
    <sheet name="Shee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4" l="1"/>
</calcChain>
</file>

<file path=xl/sharedStrings.xml><?xml version="1.0" encoding="utf-8"?>
<sst xmlns="http://schemas.openxmlformats.org/spreadsheetml/2006/main" count="45" uniqueCount="38">
  <si>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</si>
  <si>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</si>
  <si>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</si>
  <si>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</si>
  <si>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</si>
  <si>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</si>
  <si>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</si>
  <si>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</si>
  <si>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</si>
  <si>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</si>
  <si>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</si>
  <si>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</si>
  <si>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</si>
  <si>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</si>
  <si>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</si>
  <si>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</si>
  <si>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</si>
  <si>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</si>
  <si>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</si>
  <si>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</si>
  <si>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</si>
  <si>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</si>
  <si>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</si>
  <si>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</si>
  <si>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Age</t>
  </si>
  <si>
    <t>Weight</t>
  </si>
  <si>
    <t xml:space="preserve"> Blood Preassure</t>
  </si>
  <si>
    <t>Positive correlation</t>
  </si>
  <si>
    <t xml:space="preserve"> Blood Pressure</t>
  </si>
  <si>
    <t>Blood Pressure is the dependent variable.</t>
  </si>
  <si>
    <t xml:space="preserve"> 97% of the Blood pressure is explained by the Age and Weight.</t>
  </si>
  <si>
    <t>REGRESSION LINE EQUATION</t>
  </si>
  <si>
    <t>Blood Pressure = 0.86 * Age + 0.33 * Weight</t>
  </si>
  <si>
    <t>RESIDUAL OUTPUT</t>
  </si>
  <si>
    <t>Observation</t>
  </si>
  <si>
    <t>Residuals</t>
  </si>
  <si>
    <t>Predicted  Blood Preassure</t>
  </si>
  <si>
    <t>Predicted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</si>
</sst>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/>
    <xf numFmtId="0" fontId="3" fillId="3" borderId="3" xfId="0" applyFont="1" applyFill="1" applyBorder="1" applyAlignment="1">
      <alignment horizontal="center"/>
    </xf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Blood Pressure vs Age and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036592300962377"/>
                  <c:y val="-1.3600539515893847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Sheet1!$B$3:$B$13</c:f>
              <c:numCache>
                <c:formatCode>General</c:formatCode>
                <c:ptCount val="11"/>
                <c:pt idx="0">
                  <c:v>52</c:v>
                </c:pt>
                <c:pt idx="1">
                  <c:v>59</c:v>
                </c:pt>
                <c:pt idx="2">
                  <c:v>67</c:v>
                </c:pt>
                <c:pt idx="3">
                  <c:v>73</c:v>
                </c:pt>
                <c:pt idx="4">
                  <c:v>64</c:v>
                </c:pt>
                <c:pt idx="5">
                  <c:v>74</c:v>
                </c:pt>
                <c:pt idx="6">
                  <c:v>54</c:v>
                </c:pt>
                <c:pt idx="7">
                  <c:v>61</c:v>
                </c:pt>
                <c:pt idx="8">
                  <c:v>65</c:v>
                </c:pt>
                <c:pt idx="9">
                  <c:v>46</c:v>
                </c:pt>
                <c:pt idx="10">
                  <c:v>72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173</c:v>
                </c:pt>
                <c:pt idx="1">
                  <c:v>184</c:v>
                </c:pt>
                <c:pt idx="2">
                  <c:v>194</c:v>
                </c:pt>
                <c:pt idx="3">
                  <c:v>211</c:v>
                </c:pt>
                <c:pt idx="4">
                  <c:v>196</c:v>
                </c:pt>
                <c:pt idx="5">
                  <c:v>220</c:v>
                </c:pt>
                <c:pt idx="6">
                  <c:v>188</c:v>
                </c:pt>
                <c:pt idx="7">
                  <c:v>188</c:v>
                </c:pt>
                <c:pt idx="8">
                  <c:v>207</c:v>
                </c:pt>
                <c:pt idx="9">
                  <c:v>167</c:v>
                </c:pt>
                <c:pt idx="10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B-4853-B7BB-6BE0F9B94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80576"/>
        <c:axId val="202667680"/>
      </c:scatterChart>
      <c:valAx>
        <c:axId val="20268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67680"/>
        <c:crosses val="autoZero"/>
        <c:crossBetween val="midCat"/>
      </c:valAx>
      <c:valAx>
        <c:axId val="2026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8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 2'!$A$2:$A$12</c:f>
              <c:numCache>
                <c:formatCode>General</c:formatCode>
                <c:ptCount val="11"/>
                <c:pt idx="0">
                  <c:v>52</c:v>
                </c:pt>
                <c:pt idx="1">
                  <c:v>59</c:v>
                </c:pt>
                <c:pt idx="2">
                  <c:v>67</c:v>
                </c:pt>
                <c:pt idx="3">
                  <c:v>73</c:v>
                </c:pt>
                <c:pt idx="4">
                  <c:v>64</c:v>
                </c:pt>
                <c:pt idx="5">
                  <c:v>74</c:v>
                </c:pt>
                <c:pt idx="6">
                  <c:v>54</c:v>
                </c:pt>
                <c:pt idx="7">
                  <c:v>61</c:v>
                </c:pt>
                <c:pt idx="8">
                  <c:v>65</c:v>
                </c:pt>
                <c:pt idx="9">
                  <c:v>46</c:v>
                </c:pt>
                <c:pt idx="10">
                  <c:v>72</c:v>
                </c:pt>
              </c:numCache>
            </c:numRef>
          </c:xVal>
          <c:yVal>
            <c:numRef>
              <c:f>'Sheet 2'!$G$26:$G$36</c:f>
              <c:numCache>
                <c:formatCode>General</c:formatCode>
                <c:ptCount val="11"/>
                <c:pt idx="0">
                  <c:v>-1.7183077583674446</c:v>
                </c:pt>
                <c:pt idx="1">
                  <c:v>-0.431661732468541</c:v>
                </c:pt>
                <c:pt idx="2">
                  <c:v>-0.67157119587233183</c:v>
                </c:pt>
                <c:pt idx="3">
                  <c:v>-2.5326656664992129</c:v>
                </c:pt>
                <c:pt idx="4">
                  <c:v>2.2429544692013792</c:v>
                </c:pt>
                <c:pt idx="5">
                  <c:v>-0.4078131274587804</c:v>
                </c:pt>
                <c:pt idx="6">
                  <c:v>-3.4640250887894979</c:v>
                </c:pt>
                <c:pt idx="7">
                  <c:v>2.5060721059319633</c:v>
                </c:pt>
                <c:pt idx="8">
                  <c:v>2.6980886139104427</c:v>
                </c:pt>
                <c:pt idx="9">
                  <c:v>1.4593355434368647</c:v>
                </c:pt>
                <c:pt idx="10">
                  <c:v>0.31959383697500243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C-4B3D-B8E0-A6D310F72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87232"/>
        <c:axId val="202663936"/>
      </c:scatterChart>
      <c:valAx>
        <c:axId val="2026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663936"/>
        <c:crosses val="autoZero"/>
        <c:crossBetween val="midCat"/>
      </c:valAx>
      <c:valAx>
        <c:axId val="202663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687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 2'!$B$2:$B$12</c:f>
              <c:numCache>
                <c:formatCode>General</c:formatCode>
                <c:ptCount val="11"/>
                <c:pt idx="0">
                  <c:v>173</c:v>
                </c:pt>
                <c:pt idx="1">
                  <c:v>184</c:v>
                </c:pt>
                <c:pt idx="2">
                  <c:v>194</c:v>
                </c:pt>
                <c:pt idx="3">
                  <c:v>211</c:v>
                </c:pt>
                <c:pt idx="4">
                  <c:v>196</c:v>
                </c:pt>
                <c:pt idx="5">
                  <c:v>220</c:v>
                </c:pt>
                <c:pt idx="6">
                  <c:v>188</c:v>
                </c:pt>
                <c:pt idx="7">
                  <c:v>188</c:v>
                </c:pt>
                <c:pt idx="8">
                  <c:v>207</c:v>
                </c:pt>
                <c:pt idx="9">
                  <c:v>167</c:v>
                </c:pt>
                <c:pt idx="10">
                  <c:v>217</c:v>
                </c:pt>
              </c:numCache>
            </c:numRef>
          </c:xVal>
          <c:yVal>
            <c:numRef>
              <c:f>'Sheet 2'!$G$26:$G$36</c:f>
              <c:numCache>
                <c:formatCode>General</c:formatCode>
                <c:ptCount val="11"/>
                <c:pt idx="0">
                  <c:v>-1.7183077583674446</c:v>
                </c:pt>
                <c:pt idx="1">
                  <c:v>-0.431661732468541</c:v>
                </c:pt>
                <c:pt idx="2">
                  <c:v>-0.67157119587233183</c:v>
                </c:pt>
                <c:pt idx="3">
                  <c:v>-2.5326656664992129</c:v>
                </c:pt>
                <c:pt idx="4">
                  <c:v>2.2429544692013792</c:v>
                </c:pt>
                <c:pt idx="5">
                  <c:v>-0.4078131274587804</c:v>
                </c:pt>
                <c:pt idx="6">
                  <c:v>-3.4640250887894979</c:v>
                </c:pt>
                <c:pt idx="7">
                  <c:v>2.5060721059319633</c:v>
                </c:pt>
                <c:pt idx="8">
                  <c:v>2.6980886139104427</c:v>
                </c:pt>
                <c:pt idx="9">
                  <c:v>1.4593355434368647</c:v>
                </c:pt>
                <c:pt idx="10">
                  <c:v>0.31959383697500243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E9-4657-B07B-0CA99C924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82240"/>
        <c:axId val="202683072"/>
      </c:scatterChart>
      <c:valAx>
        <c:axId val="20268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683072"/>
        <c:crosses val="autoZero"/>
        <c:crossBetween val="midCat"/>
      </c:valAx>
      <c:valAx>
        <c:axId val="202683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682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71437</xdr:rowOff>
    </xdr:from>
    <xdr:to>
      <xdr:col>11</xdr:col>
      <xdr:colOff>195262</xdr:colOff>
      <xdr:row>15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A67FE4-5A83-A9D7-878C-7E18D15F3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292554</xdr:colOff>
      <xdr:row>24</xdr:row>
      <xdr:rowOff>189140</xdr:rowOff>
    </xdr:from>
    <xdr:to>
      <xdr:col>11</xdr:col>
      <xdr:colOff>654504</xdr:colOff>
      <xdr:row>35</xdr:row>
      <xdr:rowOff>31297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234312-1658-D12E-1C69-19C5F4AC0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190501</xdr:colOff>
      <xdr:row>24</xdr:row>
      <xdr:rowOff>149679</xdr:rowOff>
    </xdr:from>
    <xdr:to>
      <xdr:col>17</xdr:col>
      <xdr:colOff>566057</xdr:colOff>
      <xdr:row>34</xdr:row>
      <xdr:rowOff>172811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799F41-824D-D17D-7E7A-6B20730E2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4FAE-C431-4C48-AB49-92A71D5CC9A2}">
  <dimension ref="A2:C13"/>
  <sheetViews>
    <sheetView showGridLines="0" workbookViewId="0">
      <selection activeCell="M18" sqref="M18"/>
    </sheetView>
  </sheetViews>
  <sheetFormatPr defaultRowHeight="15" x14ac:dyDescent="0.25"/>
  <cols>
    <col min="1" max="1" width="15.85546875" style="5" bestFit="1" customWidth="1"/>
    <col min="2" max="16384" width="9.140625" style="5"/>
  </cols>
  <sheetData>
    <row r="2" spans="1:3" x14ac:dyDescent="0.25">
      <c r="A2" s="8" t="s">
        <v>28</v>
      </c>
      <c r="B2" s="8" t="s">
        <v>24</v>
      </c>
      <c r="C2" s="8" t="s">
        <v>25</v>
      </c>
    </row>
    <row r="3" spans="1:3" x14ac:dyDescent="0.25">
      <c r="A3" s="7">
        <v>132</v>
      </c>
      <c r="B3" s="7">
        <v>52</v>
      </c>
      <c r="C3" s="7">
        <v>173</v>
      </c>
    </row>
    <row r="4" spans="1:3" x14ac:dyDescent="0.25">
      <c r="A4" s="7">
        <v>143</v>
      </c>
      <c r="B4" s="7">
        <v>59</v>
      </c>
      <c r="C4" s="7">
        <v>184</v>
      </c>
    </row>
    <row r="5" spans="1:3" x14ac:dyDescent="0.25">
      <c r="A5" s="7">
        <v>153</v>
      </c>
      <c r="B5" s="7">
        <v>67</v>
      </c>
      <c r="C5" s="7">
        <v>194</v>
      </c>
    </row>
    <row r="6" spans="1:3" x14ac:dyDescent="0.25">
      <c r="A6" s="7">
        <v>162</v>
      </c>
      <c r="B6" s="7">
        <v>73</v>
      </c>
      <c r="C6" s="7">
        <v>211</v>
      </c>
    </row>
    <row r="7" spans="1:3" x14ac:dyDescent="0.25">
      <c r="A7" s="7">
        <v>154</v>
      </c>
      <c r="B7" s="7">
        <v>64</v>
      </c>
      <c r="C7" s="7">
        <v>196</v>
      </c>
    </row>
    <row r="8" spans="1:3" x14ac:dyDescent="0.25">
      <c r="A8" s="7">
        <v>168</v>
      </c>
      <c r="B8" s="7">
        <v>74</v>
      </c>
      <c r="C8" s="7">
        <v>220</v>
      </c>
    </row>
    <row r="9" spans="1:3" x14ac:dyDescent="0.25">
      <c r="A9" s="7">
        <v>137</v>
      </c>
      <c r="B9" s="7">
        <v>54</v>
      </c>
      <c r="C9" s="7">
        <v>188</v>
      </c>
    </row>
    <row r="10" spans="1:3" x14ac:dyDescent="0.25">
      <c r="A10" s="7">
        <v>149</v>
      </c>
      <c r="B10" s="7">
        <v>61</v>
      </c>
      <c r="C10" s="7">
        <v>188</v>
      </c>
    </row>
    <row r="11" spans="1:3" x14ac:dyDescent="0.25">
      <c r="A11" s="7">
        <v>159</v>
      </c>
      <c r="B11" s="7">
        <v>65</v>
      </c>
      <c r="C11" s="7">
        <v>207</v>
      </c>
    </row>
    <row r="12" spans="1:3" x14ac:dyDescent="0.25">
      <c r="A12" s="7">
        <v>128</v>
      </c>
      <c r="B12" s="7">
        <v>46</v>
      </c>
      <c r="C12" s="7">
        <v>167</v>
      </c>
    </row>
    <row r="13" spans="1:3" x14ac:dyDescent="0.25">
      <c r="A13" s="7">
        <v>166</v>
      </c>
      <c r="B13" s="7">
        <v>72</v>
      </c>
      <c r="C13" s="7">
        <v>217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8CA7-345F-4B91-87FA-FDBCABB69341}">
  <dimension ref="A1:M36"/>
  <sheetViews>
    <sheetView showGridLines="0" tabSelected="1" topLeftCell="A13" zoomScale="80" zoomScaleNormal="80" workbookViewId="0">
      <selection activeCell="C30" sqref="C30"/>
    </sheetView>
  </sheetViews>
  <sheetFormatPr defaultRowHeight="15" x14ac:dyDescent="0.25"/>
  <cols>
    <col min="1" max="1" width="8.42578125" customWidth="1"/>
    <col min="2" max="2" width="14" customWidth="1"/>
    <col min="3" max="3" width="23.7109375" bestFit="1" customWidth="1"/>
    <col min="4" max="4" width="5.85546875" customWidth="1"/>
    <col min="5" max="5" width="18" bestFit="1" customWidth="1"/>
    <col min="6" max="6" width="25" bestFit="1" customWidth="1"/>
    <col min="7" max="7" width="14.5703125" bestFit="1" customWidth="1"/>
    <col min="8" max="9" width="12" bestFit="1" customWidth="1"/>
    <col min="10" max="10" width="13.42578125" bestFit="1" customWidth="1"/>
    <col min="11" max="11" width="12" bestFit="1" customWidth="1"/>
    <col min="12" max="12" width="12.42578125" bestFit="1" customWidth="1"/>
    <col min="13" max="13" width="12.5703125" bestFit="1" customWidth="1"/>
  </cols>
  <sheetData>
    <row r="1" spans="1:13" x14ac:dyDescent="0.25">
      <c r="A1" s="8" t="s">
        <v>24</v>
      </c>
      <c r="B1" s="8" t="s">
        <v>25</v>
      </c>
      <c r="C1" s="8" t="s">
        <v>26</v>
      </c>
      <c r="E1" s="6" t="s">
        <v>0</v>
      </c>
    </row>
    <row r="2" spans="1:13" ht="15.75" thickBot="1" x14ac:dyDescent="0.3">
      <c r="A2" s="7">
        <v>52</v>
      </c>
      <c r="B2" s="7">
        <v>173</v>
      </c>
      <c r="C2" s="7">
        <v>132</v>
      </c>
    </row>
    <row r="3" spans="1:13" x14ac:dyDescent="0.25">
      <c r="A3" s="7">
        <v>59</v>
      </c>
      <c r="B3" s="7">
        <v>184</v>
      </c>
      <c r="C3" s="7">
        <v>143</v>
      </c>
      <c r="E3" s="4" t="s">
        <v>1</v>
      </c>
      <c r="F3" s="4"/>
    </row>
    <row r="4" spans="1:13" x14ac:dyDescent="0.25">
      <c r="A4" s="7">
        <v>67</v>
      </c>
      <c r="B4" s="7">
        <v>194</v>
      </c>
      <c r="C4" s="7">
        <v>153</v>
      </c>
      <c r="E4" s="10" t="s">
        <v>2</v>
      </c>
      <c r="F4" s="10">
        <v>0.98835575788792218</v>
      </c>
      <c r="G4" s="6" t="s">
        <v>27</v>
      </c>
      <c r="H4" s="6"/>
      <c r="I4" s="6"/>
      <c r="J4" s="6"/>
      <c r="K4" s="6"/>
    </row>
    <row r="5" spans="1:13" x14ac:dyDescent="0.25">
      <c r="A5" s="7">
        <v>73</v>
      </c>
      <c r="B5" s="7">
        <v>211</v>
      </c>
      <c r="C5" s="7">
        <v>162</v>
      </c>
      <c r="E5" s="10" t="s">
        <v>3</v>
      </c>
      <c r="F5" s="10">
        <v>0.97684710415020914</v>
      </c>
      <c r="G5" s="6" t="s">
        <v>30</v>
      </c>
      <c r="H5" s="6"/>
      <c r="I5" s="6"/>
      <c r="J5" s="6"/>
      <c r="K5" s="6"/>
    </row>
    <row r="6" spans="1:13" x14ac:dyDescent="0.25">
      <c r="A6" s="7">
        <v>64</v>
      </c>
      <c r="B6" s="7">
        <v>196</v>
      </c>
      <c r="C6" s="7">
        <v>154</v>
      </c>
      <c r="E6" s="1" t="s">
        <v>4</v>
      </c>
      <c r="F6" s="1">
        <v>0.97105888018776154</v>
      </c>
      <c r="G6" s="6" t="s">
        <v>29</v>
      </c>
      <c r="H6" s="6"/>
      <c r="I6" s="6"/>
      <c r="J6" s="6"/>
      <c r="K6" s="6"/>
    </row>
    <row r="7" spans="1:13" x14ac:dyDescent="0.25">
      <c r="A7" s="7">
        <v>74</v>
      </c>
      <c r="B7" s="7">
        <v>220</v>
      </c>
      <c r="C7" s="7">
        <v>168</v>
      </c>
      <c r="E7" s="1" t="s">
        <v>5</v>
      </c>
      <c r="F7" s="1">
        <v>2.3182111310326121</v>
      </c>
    </row>
    <row r="8" spans="1:13" ht="15.75" thickBot="1" x14ac:dyDescent="0.3">
      <c r="A8" s="7">
        <v>54</v>
      </c>
      <c r="B8" s="7">
        <v>188</v>
      </c>
      <c r="C8" s="7">
        <v>137</v>
      </c>
      <c r="E8" s="2" t="s">
        <v>6</v>
      </c>
      <c r="F8" s="2">
        <v>11</v>
      </c>
    </row>
    <row r="9" spans="1:13" x14ac:dyDescent="0.25">
      <c r="A9" s="7">
        <v>61</v>
      </c>
      <c r="B9" s="7">
        <v>188</v>
      </c>
      <c r="C9" s="7">
        <v>149</v>
      </c>
    </row>
    <row r="10" spans="1:13" ht="15.75" thickBot="1" x14ac:dyDescent="0.3">
      <c r="A10" s="7">
        <v>65</v>
      </c>
      <c r="B10" s="7">
        <v>207</v>
      </c>
      <c r="C10" s="7">
        <v>159</v>
      </c>
      <c r="E10" t="s">
        <v>7</v>
      </c>
    </row>
    <row r="11" spans="1:13" x14ac:dyDescent="0.25">
      <c r="A11" s="7">
        <v>46</v>
      </c>
      <c r="B11" s="7">
        <v>167</v>
      </c>
      <c r="C11" s="7">
        <v>128</v>
      </c>
      <c r="E11" s="3"/>
      <c r="F11" s="3" t="s">
        <v>12</v>
      </c>
      <c r="G11" s="3" t="s">
        <v>13</v>
      </c>
      <c r="H11" s="3" t="s">
        <v>14</v>
      </c>
      <c r="I11" s="3" t="s">
        <v>15</v>
      </c>
      <c r="J11" s="11" t="s">
        <v>16</v>
      </c>
    </row>
    <row r="12" spans="1:13" x14ac:dyDescent="0.25">
      <c r="A12" s="7">
        <v>72</v>
      </c>
      <c r="B12" s="7">
        <v>217</v>
      </c>
      <c r="C12" s="7">
        <v>166</v>
      </c>
      <c r="E12" s="1" t="s">
        <v>8</v>
      </c>
      <c r="F12" s="1">
        <v>2</v>
      </c>
      <c r="G12" s="1">
        <v>1813.9162681247431</v>
      </c>
      <c r="H12" s="1">
        <v>906.95813406237153</v>
      </c>
      <c r="I12" s="1">
        <v>168.76456586471153</v>
      </c>
      <c r="J12" s="10">
        <v>2.8735666364191563E-7</v>
      </c>
    </row>
    <row r="13" spans="1:13" x14ac:dyDescent="0.25">
      <c r="E13" s="1" t="s">
        <v>9</v>
      </c>
      <c r="F13" s="1">
        <v>8</v>
      </c>
      <c r="G13" s="1">
        <v>42.992822784348022</v>
      </c>
      <c r="H13" s="1">
        <v>5.3741028480435027</v>
      </c>
      <c r="I13" s="1"/>
      <c r="J13" s="1"/>
    </row>
    <row r="14" spans="1:13" ht="15.75" thickBot="1" x14ac:dyDescent="0.3">
      <c r="E14" s="2" t="s">
        <v>10</v>
      </c>
      <c r="F14" s="2">
        <v>10</v>
      </c>
      <c r="G14" s="2">
        <v>1856.909090909091</v>
      </c>
      <c r="H14" s="2"/>
      <c r="I14" s="2"/>
      <c r="J14" s="2"/>
    </row>
    <row r="15" spans="1:13" ht="15.75" thickBot="1" x14ac:dyDescent="0.3"/>
    <row r="16" spans="1:13" x14ac:dyDescent="0.25">
      <c r="E16" s="3"/>
      <c r="F16" s="3" t="s">
        <v>17</v>
      </c>
      <c r="G16" s="3" t="s">
        <v>5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23</v>
      </c>
    </row>
    <row r="17" spans="1:13" x14ac:dyDescent="0.25">
      <c r="A17" s="6" t="s">
        <v>31</v>
      </c>
      <c r="B17" s="5"/>
      <c r="C17" s="5"/>
      <c r="E17" s="1" t="s">
        <v>11</v>
      </c>
      <c r="F17" s="1">
        <v>30.994102952348328</v>
      </c>
      <c r="G17" s="1">
        <v>11.943780389996933</v>
      </c>
      <c r="H17" s="1">
        <v>2.5949994005504555</v>
      </c>
      <c r="I17" s="1">
        <v>3.1864508644510167E-2</v>
      </c>
      <c r="J17" s="1">
        <v>3.4516959830449601</v>
      </c>
      <c r="K17" s="1">
        <v>58.5365099216517</v>
      </c>
      <c r="L17" s="1">
        <v>3.4516959830449601</v>
      </c>
      <c r="M17" s="1">
        <v>58.5365099216517</v>
      </c>
    </row>
    <row r="18" spans="1:13" x14ac:dyDescent="0.25">
      <c r="A18" s="5" t="s">
        <v>32</v>
      </c>
      <c r="B18" s="5"/>
      <c r="C18" s="5"/>
      <c r="E18" s="1" t="s">
        <v>24</v>
      </c>
      <c r="F18" s="1">
        <v>0.86141468646835972</v>
      </c>
      <c r="G18" s="1">
        <v>0.2482314105517392</v>
      </c>
      <c r="H18" s="1">
        <v>3.4702082405836951</v>
      </c>
      <c r="I18" s="1">
        <v>8.440159086301198E-3</v>
      </c>
      <c r="J18" s="1">
        <v>0.28899202724848583</v>
      </c>
      <c r="K18" s="1">
        <v>1.4338373456882336</v>
      </c>
      <c r="L18" s="1">
        <v>0.28899202724848583</v>
      </c>
      <c r="M18" s="1">
        <v>1.4338373456882336</v>
      </c>
    </row>
    <row r="19" spans="1:13" ht="15.75" thickBot="1" x14ac:dyDescent="0.3">
      <c r="E19" s="2" t="s">
        <v>25</v>
      </c>
      <c r="F19" s="2">
        <v>0.33485919716569018</v>
      </c>
      <c r="G19" s="2">
        <v>0.13066827418538227</v>
      </c>
      <c r="H19" s="2">
        <v>2.5626664104449506</v>
      </c>
      <c r="I19" s="2">
        <v>3.3507670692349063E-2</v>
      </c>
      <c r="J19" s="2">
        <v>3.3537616554206728E-2</v>
      </c>
      <c r="K19" s="2">
        <v>0.63618077777717363</v>
      </c>
      <c r="L19" s="2">
        <v>3.3537616554206728E-2</v>
      </c>
      <c r="M19" s="2">
        <v>0.63618077777717363</v>
      </c>
    </row>
    <row r="21" spans="1:13" s="5" customFormat="1" x14ac:dyDescent="0.25">
      <c r="A21" s="8" t="s">
        <v>24</v>
      </c>
      <c r="B21" s="8" t="s">
        <v>25</v>
      </c>
      <c r="C21" s="8" t="s">
        <v>37</v>
      </c>
      <c r="D21"/>
      <c r="E21"/>
      <c r="F21"/>
      <c r="G21"/>
      <c r="H21"/>
      <c r="I21"/>
      <c r="J21"/>
      <c r="K21"/>
      <c r="L21"/>
      <c r="M21"/>
    </row>
    <row r="22" spans="1:13" x14ac:dyDescent="0.25">
      <c r="A22" s="9">
        <v>50</v>
      </c>
      <c r="B22" s="9">
        <v>196</v>
      </c>
      <c r="C22" s="9">
        <f>(A22*0.86) +(B22*0.33)</f>
        <v>107.68</v>
      </c>
    </row>
    <row r="23" spans="1:13" x14ac:dyDescent="0.25">
      <c r="E23" s="6" t="s">
        <v>33</v>
      </c>
    </row>
    <row r="24" spans="1:13" ht="15.75" thickBot="1" x14ac:dyDescent="0.3"/>
    <row r="25" spans="1:13" x14ac:dyDescent="0.25">
      <c r="E25" s="3" t="s">
        <v>34</v>
      </c>
      <c r="F25" s="11" t="s">
        <v>36</v>
      </c>
      <c r="G25" s="11" t="s">
        <v>35</v>
      </c>
    </row>
    <row r="26" spans="1:13" x14ac:dyDescent="0.25">
      <c r="E26" s="1">
        <v>1</v>
      </c>
      <c r="F26" s="10">
        <v>133.71830775836744</v>
      </c>
      <c r="G26" s="10">
        <v>-1.7183077583674446</v>
      </c>
    </row>
    <row r="27" spans="1:13" x14ac:dyDescent="0.25">
      <c r="E27" s="1">
        <v>2</v>
      </c>
      <c r="F27" s="10">
        <v>143.43166173246854</v>
      </c>
      <c r="G27" s="10">
        <v>-0.431661732468541</v>
      </c>
    </row>
    <row r="28" spans="1:13" x14ac:dyDescent="0.25">
      <c r="E28" s="1">
        <v>3</v>
      </c>
      <c r="F28" s="10">
        <v>153.67157119587233</v>
      </c>
      <c r="G28" s="10">
        <v>-0.67157119587233183</v>
      </c>
    </row>
    <row r="29" spans="1:13" x14ac:dyDescent="0.25">
      <c r="E29" s="1">
        <v>4</v>
      </c>
      <c r="F29" s="10">
        <v>164.53266566649921</v>
      </c>
      <c r="G29" s="10">
        <v>-2.5326656664992129</v>
      </c>
    </row>
    <row r="30" spans="1:13" x14ac:dyDescent="0.25">
      <c r="E30" s="1">
        <v>5</v>
      </c>
      <c r="F30" s="10">
        <v>151.75704553079862</v>
      </c>
      <c r="G30" s="10">
        <v>2.2429544692013792</v>
      </c>
    </row>
    <row r="31" spans="1:13" x14ac:dyDescent="0.25">
      <c r="E31" s="1">
        <v>6</v>
      </c>
      <c r="F31" s="10">
        <v>168.40781312745878</v>
      </c>
      <c r="G31" s="10">
        <v>-0.4078131274587804</v>
      </c>
    </row>
    <row r="32" spans="1:13" x14ac:dyDescent="0.25">
      <c r="E32" s="1">
        <v>7</v>
      </c>
      <c r="F32" s="10">
        <v>140.4640250887895</v>
      </c>
      <c r="G32" s="10">
        <v>-3.4640250887894979</v>
      </c>
    </row>
    <row r="33" spans="5:7" x14ac:dyDescent="0.25">
      <c r="E33" s="1">
        <v>8</v>
      </c>
      <c r="F33" s="10">
        <v>146.49392789406804</v>
      </c>
      <c r="G33" s="10">
        <v>2.5060721059319633</v>
      </c>
    </row>
    <row r="34" spans="5:7" x14ac:dyDescent="0.25">
      <c r="E34" s="1">
        <v>9</v>
      </c>
      <c r="F34" s="10">
        <v>156.30191138608956</v>
      </c>
      <c r="G34" s="10">
        <v>2.6980886139104427</v>
      </c>
    </row>
    <row r="35" spans="5:7" x14ac:dyDescent="0.25">
      <c r="E35" s="1">
        <v>10</v>
      </c>
      <c r="F35" s="10">
        <v>126.54066445656314</v>
      </c>
      <c r="G35" s="10">
        <v>1.4593355434368647</v>
      </c>
    </row>
    <row r="36" spans="5:7" ht="15.75" thickBot="1" x14ac:dyDescent="0.3">
      <c r="E36" s="2">
        <v>11</v>
      </c>
      <c r="F36" s="12">
        <v>165.680406163025</v>
      </c>
      <c r="G36" s="12">
        <v>0.31959383697500243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2022-02-20T20:45:46Z</dcterms:created>
  <dcterms:modified xsi:type="dcterms:W3CDTF">2022-07-15T05:23:21Z</dcterms:modified>
</cp:coreProperties>
</file>