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0010" windowHeight="7755" firstSheet="11" activeTab="17"/>
  </bookViews>
  <sheets>
    <sheet name="dikdik wc" sheetId="1" r:id="rId1"/>
    <sheet name="dikdik wc crep" sheetId="2" r:id="rId2"/>
    <sheet name="impala wc" sheetId="3" r:id="rId3"/>
    <sheet name="impala wc morning" sheetId="4" r:id="rId4"/>
    <sheet name="impala wc evening" sheetId="5" r:id="rId5"/>
    <sheet name="wild dog model all wc" sheetId="6" r:id="rId6"/>
    <sheet name="wild dog crep wc" sheetId="7" r:id="rId7"/>
    <sheet name="wild dog morning hunt occurranc" sheetId="8" r:id="rId8"/>
    <sheet name="wild dog evening hunt occurranc" sheetId="9" r:id="rId9"/>
    <sheet name="Morning duration" sheetId="10" r:id="rId10"/>
    <sheet name="Evening duration" sheetId="11" r:id="rId11"/>
    <sheet name="Morning Intensity" sheetId="12" r:id="rId12"/>
    <sheet name="Evening Intensity" sheetId="13" r:id="rId13"/>
    <sheet name="Morning SA" sheetId="14" r:id="rId14"/>
    <sheet name="Evening SA" sheetId="15" r:id="rId15"/>
    <sheet name="dikdik wc day" sheetId="16" r:id="rId16"/>
    <sheet name="impala wc day" sheetId="17" r:id="rId17"/>
    <sheet name="Sheet1" sheetId="18" r:id="rId18"/>
  </sheets>
  <calcPr calcId="145621"/>
</workbook>
</file>

<file path=xl/calcChain.xml><?xml version="1.0" encoding="utf-8"?>
<calcChain xmlns="http://schemas.openxmlformats.org/spreadsheetml/2006/main">
  <c r="R3" i="18" l="1"/>
  <c r="R2" i="18"/>
  <c r="Q3" i="18"/>
  <c r="Q2" i="18"/>
  <c r="T4" i="3"/>
  <c r="T5" i="3"/>
  <c r="T6" i="3"/>
  <c r="T7" i="3"/>
  <c r="T3" i="3"/>
  <c r="S4" i="3"/>
  <c r="S5" i="3"/>
  <c r="S6" i="3"/>
  <c r="S7" i="3"/>
  <c r="S3" i="3"/>
  <c r="U3" i="7"/>
  <c r="U2" i="7"/>
  <c r="T3" i="7"/>
  <c r="T2" i="7"/>
  <c r="T3" i="13" l="1"/>
  <c r="T4" i="13"/>
  <c r="T5" i="13"/>
  <c r="T2" i="13"/>
  <c r="S3" i="13"/>
  <c r="S4" i="13"/>
  <c r="S5" i="13"/>
  <c r="S2" i="13"/>
  <c r="W3" i="10"/>
  <c r="W4" i="10"/>
  <c r="W5" i="10"/>
  <c r="W2" i="10"/>
  <c r="V3" i="10"/>
  <c r="V4" i="10"/>
  <c r="V5" i="10"/>
  <c r="V2" i="10"/>
  <c r="U3" i="11"/>
  <c r="U4" i="11"/>
  <c r="U5" i="11"/>
  <c r="U6" i="11"/>
  <c r="U7" i="11"/>
  <c r="U8" i="11"/>
  <c r="U2" i="11"/>
  <c r="T3" i="11"/>
  <c r="T4" i="11"/>
  <c r="T5" i="11"/>
  <c r="T6" i="11"/>
  <c r="T7" i="11"/>
  <c r="T8" i="11"/>
  <c r="T2" i="11"/>
  <c r="T3" i="17"/>
  <c r="U3" i="17"/>
  <c r="U2" i="17"/>
  <c r="T2" i="17"/>
</calcChain>
</file>

<file path=xl/sharedStrings.xml><?xml version="1.0" encoding="utf-8"?>
<sst xmlns="http://schemas.openxmlformats.org/spreadsheetml/2006/main" count="1291" uniqueCount="75">
  <si>
    <t>(Intercept)</t>
  </si>
  <si>
    <t>maxtemp</t>
  </si>
  <si>
    <t>partofday2</t>
  </si>
  <si>
    <t>Radiation</t>
  </si>
  <si>
    <t>rain</t>
  </si>
  <si>
    <t>maxtemp:rain</t>
  </si>
  <si>
    <t>df</t>
  </si>
  <si>
    <t>logLik</t>
  </si>
  <si>
    <t>AICc</t>
  </si>
  <si>
    <t>delta</t>
  </si>
  <si>
    <t>weight</t>
  </si>
  <si>
    <t>NA</t>
  </si>
  <si>
    <t>+</t>
  </si>
  <si>
    <t>Estimate</t>
  </si>
  <si>
    <t>Std. Error</t>
  </si>
  <si>
    <t>t value</t>
  </si>
  <si>
    <t>Best model</t>
  </si>
  <si>
    <t>Value</t>
  </si>
  <si>
    <t>Std.Error</t>
  </si>
  <si>
    <t>DF</t>
  </si>
  <si>
    <t>t-value</t>
  </si>
  <si>
    <t>p-value</t>
  </si>
  <si>
    <t>Moonlight_before</t>
  </si>
  <si>
    <t>Temperature</t>
  </si>
  <si>
    <t>Rainfall</t>
  </si>
  <si>
    <t>Denning</t>
  </si>
  <si>
    <t>Rainfall:Temperature</t>
  </si>
  <si>
    <t>Denning:Temperature</t>
  </si>
  <si>
    <t>Moonlight</t>
  </si>
  <si>
    <t>Adjusted SE</t>
  </si>
  <si>
    <t>z value</t>
  </si>
  <si>
    <t>Pr(&gt;|z|)</t>
  </si>
  <si>
    <t>DenningYes</t>
  </si>
  <si>
    <t>DenningYes:Temperature</t>
  </si>
  <si>
    <t>Modnames</t>
  </si>
  <si>
    <t>K</t>
  </si>
  <si>
    <t>Delta_AICc</t>
  </si>
  <si>
    <t>ModelLik</t>
  </si>
  <si>
    <t>AICcWt</t>
  </si>
  <si>
    <t>LL</t>
  </si>
  <si>
    <t>Cum.Wt</t>
  </si>
  <si>
    <t>morn3</t>
  </si>
  <si>
    <t>morn4</t>
  </si>
  <si>
    <t>morn8</t>
  </si>
  <si>
    <t>morn7</t>
  </si>
  <si>
    <t>morn2</t>
  </si>
  <si>
    <t>morn5</t>
  </si>
  <si>
    <t>morn1</t>
  </si>
  <si>
    <t>morn6</t>
  </si>
  <si>
    <t>morn0</t>
  </si>
  <si>
    <t>AirTC_1_Avg</t>
  </si>
  <si>
    <t>Rain_in_Tot</t>
  </si>
  <si>
    <t>Importance</t>
  </si>
  <si>
    <t>eve8</t>
  </si>
  <si>
    <t>eve7</t>
  </si>
  <si>
    <t>eve4</t>
  </si>
  <si>
    <t>eve3</t>
  </si>
  <si>
    <t>eve5</t>
  </si>
  <si>
    <t>eve2</t>
  </si>
  <si>
    <t>eve1</t>
  </si>
  <si>
    <t>eve0</t>
  </si>
  <si>
    <t>eve6</t>
  </si>
  <si>
    <t>lower</t>
  </si>
  <si>
    <t>upper</t>
  </si>
  <si>
    <t>status</t>
  </si>
  <si>
    <t>maxtemp:status</t>
  </si>
  <si>
    <t>statusNotDenning</t>
  </si>
  <si>
    <t>partofday2D</t>
  </si>
  <si>
    <t>Day</t>
  </si>
  <si>
    <t>Evening</t>
  </si>
  <si>
    <t>mean_maxtemp_prev_7d</t>
  </si>
  <si>
    <t>landuse</t>
  </si>
  <si>
    <t>denning</t>
  </si>
  <si>
    <t>as.numeric(Moonlight_prev7)</t>
  </si>
  <si>
    <t>Rain7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</si>
</sst>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L14" sqref="A1:L14"/>
    </sheetView>
  </sheetViews>
  <sheetFormatPr defaultRowHeight="15" x14ac:dyDescent="0.25"/>
  <cols>
    <col min="1" max="1" width="9.28515625" style="6" bestFit="1" customWidth="1"/>
    <col min="2" max="3" width="9.28515625" bestFit="1" customWidth="1"/>
    <col min="5" max="5" width="9.28515625" style="5" bestFit="1" customWidth="1"/>
    <col min="6" max="7" width="9.28515625" bestFit="1" customWidth="1"/>
    <col min="8" max="8" width="9.28515625" style="6" bestFit="1" customWidth="1"/>
    <col min="9" max="9" width="9.28515625" bestFit="1" customWidth="1"/>
    <col min="10" max="10" width="10.28515625" bestFit="1" customWidth="1"/>
    <col min="11" max="12" width="9.28515625" bestFit="1" customWidth="1"/>
    <col min="15" max="15" width="13.85546875" customWidth="1"/>
    <col min="16" max="16" width="13.7109375" customWidth="1"/>
    <col min="17" max="17" width="11.28515625" customWidth="1"/>
  </cols>
  <sheetData>
    <row r="1" spans="1:12" x14ac:dyDescent="0.25">
      <c r="B1" s="4" t="s">
        <v>0</v>
      </c>
      <c r="C1" s="4" t="s">
        <v>1</v>
      </c>
      <c r="D1" s="4" t="s">
        <v>2</v>
      </c>
      <c r="E1" s="5" t="s">
        <v>3</v>
      </c>
      <c r="F1" s="4" t="s">
        <v>4</v>
      </c>
      <c r="G1" s="4" t="s">
        <v>5</v>
      </c>
      <c r="H1" s="6" t="s">
        <v>6</v>
      </c>
      <c r="I1" s="4" t="s">
        <v>7</v>
      </c>
      <c r="J1" s="4" t="s">
        <v>8</v>
      </c>
      <c r="K1" s="4" t="s">
        <v>9</v>
      </c>
      <c r="L1" s="4" t="s">
        <v>10</v>
      </c>
    </row>
    <row r="2" spans="1:12" x14ac:dyDescent="0.25">
      <c r="A2" s="6">
        <v>13</v>
      </c>
      <c r="B2" s="4">
        <v>9.7362179065208707E-2</v>
      </c>
      <c r="C2" s="4" t="s">
        <v>11</v>
      </c>
      <c r="D2" s="4" t="s">
        <v>11</v>
      </c>
      <c r="E2" s="5" t="s">
        <v>11</v>
      </c>
      <c r="F2" s="4" t="s">
        <v>11</v>
      </c>
      <c r="G2" s="4" t="s">
        <v>11</v>
      </c>
      <c r="H2" s="6">
        <v>4</v>
      </c>
      <c r="I2" s="3">
        <v>666.38427636821996</v>
      </c>
      <c r="J2" s="3">
        <v>-1324.6365395351199</v>
      </c>
      <c r="K2" s="3">
        <v>0</v>
      </c>
      <c r="L2" s="3">
        <v>0.99836785285158702</v>
      </c>
    </row>
    <row r="3" spans="1:12" x14ac:dyDescent="0.25">
      <c r="A3" s="6">
        <v>11</v>
      </c>
      <c r="B3" s="4">
        <v>0.10820763240278999</v>
      </c>
      <c r="C3" s="4">
        <v>-4.1047422678019502E-4</v>
      </c>
      <c r="D3" s="4" t="s">
        <v>11</v>
      </c>
      <c r="E3" s="5" t="s">
        <v>11</v>
      </c>
      <c r="F3" s="4" t="s">
        <v>11</v>
      </c>
      <c r="G3" s="4" t="s">
        <v>11</v>
      </c>
      <c r="H3" s="6">
        <v>5</v>
      </c>
      <c r="I3" s="3">
        <v>660.74449682800002</v>
      </c>
      <c r="J3" s="3">
        <v>-1311.2903181593099</v>
      </c>
      <c r="K3" s="3">
        <v>13.3462213758073</v>
      </c>
      <c r="L3" s="3">
        <v>1.26239550512848E-3</v>
      </c>
    </row>
    <row r="4" spans="1:12" x14ac:dyDescent="0.25">
      <c r="A4" s="6">
        <v>12</v>
      </c>
      <c r="B4" s="4">
        <v>9.6866511044327294E-2</v>
      </c>
      <c r="C4" s="4" t="s">
        <v>11</v>
      </c>
      <c r="D4" s="4" t="s">
        <v>11</v>
      </c>
      <c r="E4" s="5" t="s">
        <v>11</v>
      </c>
      <c r="F4" s="4">
        <v>2.41355019653773E-4</v>
      </c>
      <c r="G4" s="4" t="s">
        <v>11</v>
      </c>
      <c r="H4" s="6">
        <v>5</v>
      </c>
      <c r="I4" s="3">
        <v>659.47440671982497</v>
      </c>
      <c r="J4" s="3">
        <v>-1308.75013794296</v>
      </c>
      <c r="K4" s="3">
        <v>15.8864015921581</v>
      </c>
      <c r="L4" s="3">
        <v>3.54488633267851E-4</v>
      </c>
    </row>
    <row r="5" spans="1:12" x14ac:dyDescent="0.25">
      <c r="A5" s="6">
        <v>10</v>
      </c>
      <c r="B5" s="4">
        <v>0.10998561383465701</v>
      </c>
      <c r="C5" s="4" t="s">
        <v>11</v>
      </c>
      <c r="D5" s="4" t="s">
        <v>11</v>
      </c>
      <c r="E5" s="5">
        <v>-1.02038224672538E-5</v>
      </c>
      <c r="F5" s="4" t="s">
        <v>11</v>
      </c>
      <c r="G5" s="4" t="s">
        <v>11</v>
      </c>
      <c r="H5" s="6">
        <v>5</v>
      </c>
      <c r="I5" s="3">
        <v>656.31143363447597</v>
      </c>
      <c r="J5" s="3">
        <v>-1302.42419177226</v>
      </c>
      <c r="K5" s="3">
        <v>22.212347762856801</v>
      </c>
      <c r="L5" s="3">
        <v>1.49947958262202E-5</v>
      </c>
    </row>
    <row r="6" spans="1:12" x14ac:dyDescent="0.25">
      <c r="A6" s="6">
        <v>9</v>
      </c>
      <c r="B6" s="4">
        <v>9.6598360351866502E-2</v>
      </c>
      <c r="C6" s="4" t="s">
        <v>11</v>
      </c>
      <c r="D6" s="4" t="s">
        <v>12</v>
      </c>
      <c r="E6" s="5" t="s">
        <v>11</v>
      </c>
      <c r="F6" s="4" t="s">
        <v>11</v>
      </c>
      <c r="G6" s="4" t="s">
        <v>11</v>
      </c>
      <c r="H6" s="6">
        <v>7</v>
      </c>
      <c r="I6" s="3">
        <v>654.28987319193004</v>
      </c>
      <c r="J6" s="3">
        <v>-1294.20641305053</v>
      </c>
      <c r="K6" s="3">
        <v>30.430126484593099</v>
      </c>
      <c r="L6" s="3">
        <v>2.46304632693308E-7</v>
      </c>
    </row>
    <row r="7" spans="1:12" x14ac:dyDescent="0.25">
      <c r="A7" s="6">
        <v>8</v>
      </c>
      <c r="B7" s="4">
        <v>0.102395786944837</v>
      </c>
      <c r="C7" s="4">
        <v>3.5321611084030802E-4</v>
      </c>
      <c r="D7" s="4" t="s">
        <v>11</v>
      </c>
      <c r="E7" s="5">
        <v>-1.16064561230208E-5</v>
      </c>
      <c r="F7" s="4" t="s">
        <v>11</v>
      </c>
      <c r="G7" s="4" t="s">
        <v>11</v>
      </c>
      <c r="H7" s="6">
        <v>6</v>
      </c>
      <c r="I7" s="3">
        <v>650.80498252619702</v>
      </c>
      <c r="J7" s="3">
        <v>-1289.33089528495</v>
      </c>
      <c r="K7" s="3">
        <v>35.305644250166097</v>
      </c>
      <c r="L7" s="3">
        <v>2.1516288034484E-8</v>
      </c>
    </row>
    <row r="8" spans="1:12" x14ac:dyDescent="0.25">
      <c r="A8" s="6">
        <v>6</v>
      </c>
      <c r="B8" s="4">
        <v>0.10724240030107</v>
      </c>
      <c r="C8" s="4">
        <v>-4.0264708264972301E-4</v>
      </c>
      <c r="D8" s="4" t="s">
        <v>12</v>
      </c>
      <c r="E8" s="5" t="s">
        <v>11</v>
      </c>
      <c r="F8" s="4" t="s">
        <v>11</v>
      </c>
      <c r="G8" s="4" t="s">
        <v>11</v>
      </c>
      <c r="H8" s="6">
        <v>8</v>
      </c>
      <c r="I8" s="3">
        <v>648.64874364071795</v>
      </c>
      <c r="J8" s="3">
        <v>-1280.81588193026</v>
      </c>
      <c r="K8" s="3">
        <v>43.820657604854702</v>
      </c>
      <c r="L8" s="3">
        <v>3.04618091489246E-10</v>
      </c>
    </row>
    <row r="9" spans="1:12" x14ac:dyDescent="0.25">
      <c r="A9" s="6">
        <v>7</v>
      </c>
      <c r="B9" s="4">
        <v>9.6221811920064695E-2</v>
      </c>
      <c r="C9" s="4" t="s">
        <v>11</v>
      </c>
      <c r="D9" s="4" t="s">
        <v>12</v>
      </c>
      <c r="E9" s="5" t="s">
        <v>11</v>
      </c>
      <c r="F9" s="4">
        <v>2.39542157795168E-4</v>
      </c>
      <c r="G9" s="4" t="s">
        <v>11</v>
      </c>
      <c r="H9" s="6">
        <v>8</v>
      </c>
      <c r="I9" s="3">
        <v>647.37209790456598</v>
      </c>
      <c r="J9" s="3">
        <v>-1278.26259045796</v>
      </c>
      <c r="K9" s="3">
        <v>46.373949077158599</v>
      </c>
      <c r="L9" s="3">
        <v>8.4979758836529501E-11</v>
      </c>
    </row>
    <row r="10" spans="1:12" x14ac:dyDescent="0.25">
      <c r="A10" s="6">
        <v>5</v>
      </c>
      <c r="B10" s="4">
        <v>0.10935017929535</v>
      </c>
      <c r="C10" s="4" t="s">
        <v>11</v>
      </c>
      <c r="D10" s="4" t="s">
        <v>12</v>
      </c>
      <c r="E10" s="5">
        <v>-1.03309944207724E-5</v>
      </c>
      <c r="F10" s="4" t="s">
        <v>11</v>
      </c>
      <c r="G10" s="4" t="s">
        <v>11</v>
      </c>
      <c r="H10" s="6">
        <v>8</v>
      </c>
      <c r="I10" s="3">
        <v>644.22854096940796</v>
      </c>
      <c r="J10" s="3">
        <v>-1271.9754765876401</v>
      </c>
      <c r="K10" s="3">
        <v>52.661062947474903</v>
      </c>
      <c r="L10" s="3">
        <v>3.6651019848115602E-12</v>
      </c>
    </row>
    <row r="11" spans="1:12" x14ac:dyDescent="0.25">
      <c r="A11" s="6">
        <v>3</v>
      </c>
      <c r="B11" s="4">
        <v>0.101294548695275</v>
      </c>
      <c r="C11" s="4">
        <v>3.7494987580684498E-4</v>
      </c>
      <c r="D11" s="4" t="s">
        <v>12</v>
      </c>
      <c r="E11" s="5">
        <v>-1.1823049308667099E-5</v>
      </c>
      <c r="F11" s="4" t="s">
        <v>11</v>
      </c>
      <c r="G11" s="4" t="s">
        <v>11</v>
      </c>
      <c r="H11" s="6">
        <v>9</v>
      </c>
      <c r="I11" s="3">
        <v>638.72545583006104</v>
      </c>
      <c r="J11" s="3">
        <v>-1258.8468848144801</v>
      </c>
      <c r="K11" s="3">
        <v>65.789654720635099</v>
      </c>
      <c r="L11" s="3">
        <v>5.1671204169763602E-15</v>
      </c>
    </row>
    <row r="12" spans="1:12" x14ac:dyDescent="0.25">
      <c r="A12" s="6">
        <v>4</v>
      </c>
      <c r="B12" s="4">
        <v>0.107318111810349</v>
      </c>
      <c r="C12" s="4" t="s">
        <v>11</v>
      </c>
      <c r="D12" s="4" t="s">
        <v>12</v>
      </c>
      <c r="E12" s="5">
        <v>-8.9518293857946395E-6</v>
      </c>
      <c r="F12" s="4">
        <v>2.1114935991943599E-4</v>
      </c>
      <c r="G12" s="4" t="s">
        <v>11</v>
      </c>
      <c r="H12" s="6">
        <v>9</v>
      </c>
      <c r="I12" s="3">
        <v>637.19725546804602</v>
      </c>
      <c r="J12" s="3">
        <v>-1255.79048409046</v>
      </c>
      <c r="K12" s="3">
        <v>68.846055444664003</v>
      </c>
      <c r="L12" s="3">
        <v>1.1208812340292699E-15</v>
      </c>
    </row>
    <row r="13" spans="1:12" x14ac:dyDescent="0.25">
      <c r="A13" s="6">
        <v>2</v>
      </c>
      <c r="B13" s="4">
        <v>8.7017750587527601E-2</v>
      </c>
      <c r="C13" s="4">
        <v>9.2722811846766796E-4</v>
      </c>
      <c r="D13" s="4" t="s">
        <v>12</v>
      </c>
      <c r="E13" s="5">
        <v>-1.2404304776439001E-5</v>
      </c>
      <c r="F13" s="4">
        <v>2.5601472188855999E-4</v>
      </c>
      <c r="G13" s="4" t="s">
        <v>11</v>
      </c>
      <c r="H13" s="6">
        <v>10</v>
      </c>
      <c r="I13" s="3">
        <v>631.87416651944204</v>
      </c>
      <c r="J13" s="3">
        <v>-1243.00759229814</v>
      </c>
      <c r="K13" s="3">
        <v>81.628947236976501</v>
      </c>
      <c r="L13" s="3">
        <v>1.8784079347564599E-18</v>
      </c>
    </row>
    <row r="14" spans="1:12" x14ac:dyDescent="0.25">
      <c r="A14" s="6">
        <v>1</v>
      </c>
      <c r="B14" s="4">
        <v>8.6327326113372502E-2</v>
      </c>
      <c r="C14" s="4">
        <v>9.4969082361729296E-4</v>
      </c>
      <c r="D14" s="4" t="s">
        <v>12</v>
      </c>
      <c r="E14" s="5">
        <v>-1.2354005355021901E-5</v>
      </c>
      <c r="F14" s="4">
        <v>-6.7471527781235198E-3</v>
      </c>
      <c r="G14" s="4">
        <v>2.8222703016946401E-4</v>
      </c>
      <c r="H14" s="6">
        <v>11</v>
      </c>
      <c r="I14" s="3">
        <v>627.28701795748998</v>
      </c>
      <c r="J14" s="3">
        <v>-1231.6821440230899</v>
      </c>
      <c r="K14" s="3">
        <v>92.954395512031198</v>
      </c>
      <c r="L14" s="3">
        <v>6.5237914411591298E-21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"/>
  <sheetViews>
    <sheetView workbookViewId="0">
      <selection activeCell="N22" sqref="A2:N22"/>
    </sheetView>
  </sheetViews>
  <sheetFormatPr defaultRowHeight="15" x14ac:dyDescent="0.25"/>
  <cols>
    <col min="2" max="9" width="9.140625" style="4"/>
    <col min="10" max="14" width="9.140625" style="3"/>
    <col min="19" max="19" width="20.42578125" customWidth="1"/>
  </cols>
  <sheetData>
    <row r="1" spans="1:28" x14ac:dyDescent="0.25">
      <c r="B1" s="4" t="s">
        <v>0</v>
      </c>
      <c r="C1" s="4" t="s">
        <v>28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3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T1" t="s">
        <v>13</v>
      </c>
      <c r="U1" t="s">
        <v>14</v>
      </c>
      <c r="V1" t="s">
        <v>62</v>
      </c>
      <c r="W1" t="s">
        <v>63</v>
      </c>
      <c r="X1" t="s">
        <v>29</v>
      </c>
      <c r="Y1" t="s">
        <v>30</v>
      </c>
      <c r="Z1" t="s">
        <v>31</v>
      </c>
    </row>
    <row r="2" spans="1:28" x14ac:dyDescent="0.25">
      <c r="A2">
        <v>7</v>
      </c>
      <c r="B2" s="4">
        <v>218.79568197097399</v>
      </c>
      <c r="C2" s="4">
        <v>-2.13243387489335</v>
      </c>
      <c r="D2" s="4">
        <v>-0.79252329005694</v>
      </c>
      <c r="E2" s="4" t="s">
        <v>11</v>
      </c>
      <c r="F2" s="4" t="s">
        <v>12</v>
      </c>
      <c r="G2" s="4" t="s">
        <v>11</v>
      </c>
      <c r="H2" s="4" t="s">
        <v>11</v>
      </c>
      <c r="I2" s="4" t="s">
        <v>11</v>
      </c>
      <c r="J2" s="3">
        <v>6</v>
      </c>
      <c r="K2" s="3">
        <v>-11570.4423552303</v>
      </c>
      <c r="L2" s="3">
        <v>23152.924825073798</v>
      </c>
      <c r="M2" s="3">
        <v>0</v>
      </c>
      <c r="N2" s="3">
        <v>0.45111901731139897</v>
      </c>
      <c r="S2" t="s">
        <v>0</v>
      </c>
      <c r="T2" s="2">
        <v>209.06578051231199</v>
      </c>
      <c r="U2" s="2">
        <v>17.326907947191099</v>
      </c>
      <c r="V2" s="2">
        <f>T2-U2</f>
        <v>191.73887256512089</v>
      </c>
      <c r="W2" s="2">
        <f>T2+U2</f>
        <v>226.39268845950309</v>
      </c>
      <c r="X2" s="2">
        <v>17.332910531188698</v>
      </c>
      <c r="Y2" s="2">
        <v>12.0617815534281</v>
      </c>
      <c r="Z2" s="2">
        <v>0</v>
      </c>
    </row>
    <row r="3" spans="1:28" x14ac:dyDescent="0.25">
      <c r="A3">
        <v>9</v>
      </c>
      <c r="B3" s="4">
        <v>196.62020684868699</v>
      </c>
      <c r="C3" s="4">
        <v>-2.11669140870137</v>
      </c>
      <c r="D3" s="4" t="s">
        <v>11</v>
      </c>
      <c r="E3" s="4" t="s">
        <v>11</v>
      </c>
      <c r="F3" s="4" t="s">
        <v>12</v>
      </c>
      <c r="G3" s="4" t="s">
        <v>11</v>
      </c>
      <c r="H3" s="4" t="s">
        <v>11</v>
      </c>
      <c r="I3" s="4" t="s">
        <v>11</v>
      </c>
      <c r="J3" s="3">
        <v>5</v>
      </c>
      <c r="K3" s="3">
        <v>-11571.694253989899</v>
      </c>
      <c r="L3" s="3">
        <v>23153.417147598</v>
      </c>
      <c r="M3" s="3">
        <v>0.49232252420188199</v>
      </c>
      <c r="N3" s="3">
        <v>0.35268310671747699</v>
      </c>
      <c r="S3" t="s">
        <v>23</v>
      </c>
      <c r="T3" s="2">
        <v>-0.79252329005694</v>
      </c>
      <c r="U3" s="2">
        <v>0.62597357109309704</v>
      </c>
      <c r="V3" s="2">
        <f t="shared" ref="V3:V5" si="0">T3-U3</f>
        <v>-1.418496861150037</v>
      </c>
      <c r="W3" s="2">
        <f t="shared" ref="W3:W5" si="1">T3+U3</f>
        <v>-0.16654971896384296</v>
      </c>
      <c r="X3" s="2">
        <v>0.62633698846957298</v>
      </c>
      <c r="Y3" s="2">
        <v>1.2653304924453499</v>
      </c>
      <c r="Z3" s="2">
        <v>0.20575288</v>
      </c>
    </row>
    <row r="4" spans="1:28" x14ac:dyDescent="0.25">
      <c r="A4">
        <v>6</v>
      </c>
      <c r="B4" s="4">
        <v>218.99272525700101</v>
      </c>
      <c r="C4" s="4">
        <v>-2.1157069399280002</v>
      </c>
      <c r="D4" s="4">
        <v>-0.82233913558230698</v>
      </c>
      <c r="E4" s="4">
        <v>-1.1762204343845299</v>
      </c>
      <c r="F4" s="4" t="s">
        <v>12</v>
      </c>
      <c r="G4" s="4">
        <v>5.92304244587172E-2</v>
      </c>
      <c r="H4" s="4" t="s">
        <v>12</v>
      </c>
      <c r="I4" s="4" t="s">
        <v>11</v>
      </c>
      <c r="J4" s="3">
        <v>9</v>
      </c>
      <c r="K4" s="3">
        <v>-11568.6273220085</v>
      </c>
      <c r="L4" s="3">
        <v>23155.340727230701</v>
      </c>
      <c r="M4" s="3">
        <v>2.4159021569357702</v>
      </c>
      <c r="N4" s="3">
        <v>0.134798372194636</v>
      </c>
      <c r="S4" t="s">
        <v>28</v>
      </c>
      <c r="T4" s="2">
        <v>-2.12552657554938</v>
      </c>
      <c r="U4" s="2">
        <v>0.33575223421189998</v>
      </c>
      <c r="V4" s="2">
        <f t="shared" si="0"/>
        <v>-2.4612788097612799</v>
      </c>
      <c r="W4" s="2">
        <f t="shared" si="1"/>
        <v>-1.78977434133748</v>
      </c>
      <c r="X4" s="2">
        <v>0.33594701323654302</v>
      </c>
      <c r="Y4" s="2">
        <v>6.3269697059422203</v>
      </c>
      <c r="Z4" s="2">
        <v>0</v>
      </c>
    </row>
    <row r="5" spans="1:28" x14ac:dyDescent="0.25">
      <c r="A5">
        <v>5</v>
      </c>
      <c r="B5" s="4">
        <v>217.011509419893</v>
      </c>
      <c r="C5" s="4">
        <v>-2.13337869370093</v>
      </c>
      <c r="D5" s="4">
        <v>-0.748483198744756</v>
      </c>
      <c r="E5" s="4">
        <v>-1.26911364840542</v>
      </c>
      <c r="F5" s="4" t="s">
        <v>12</v>
      </c>
      <c r="G5" s="4">
        <v>6.2579729712468404E-2</v>
      </c>
      <c r="H5" s="4" t="s">
        <v>11</v>
      </c>
      <c r="I5" s="4" t="s">
        <v>11</v>
      </c>
      <c r="J5" s="3">
        <v>8</v>
      </c>
      <c r="K5" s="3">
        <v>-11570.628705655499</v>
      </c>
      <c r="L5" s="3">
        <v>23157.3262449629</v>
      </c>
      <c r="M5" s="3">
        <v>4.40141988915639</v>
      </c>
      <c r="N5" s="3">
        <v>4.9949937637113001E-2</v>
      </c>
      <c r="S5" t="s">
        <v>32</v>
      </c>
      <c r="T5" s="2">
        <v>17.952256261808699</v>
      </c>
      <c r="U5" s="2">
        <v>4.3190298475242104</v>
      </c>
      <c r="V5" s="2">
        <f t="shared" si="0"/>
        <v>13.63322641428449</v>
      </c>
      <c r="W5" s="2">
        <f t="shared" si="1"/>
        <v>22.271286109332909</v>
      </c>
      <c r="X5" s="2">
        <v>4.3215172774471</v>
      </c>
      <c r="Y5" s="2">
        <v>4.1541558460258701</v>
      </c>
      <c r="Z5" s="2">
        <v>3.2650000000000001E-5</v>
      </c>
    </row>
    <row r="6" spans="1:28" x14ac:dyDescent="0.25">
      <c r="A6">
        <v>17</v>
      </c>
      <c r="B6" s="4">
        <v>217.69885938260799</v>
      </c>
      <c r="C6" s="4">
        <v>-2.12816152971144</v>
      </c>
      <c r="D6" s="4">
        <v>-0.79368749725459597</v>
      </c>
      <c r="E6" s="4" t="s">
        <v>11</v>
      </c>
      <c r="F6" s="4" t="s">
        <v>12</v>
      </c>
      <c r="G6" s="4" t="s">
        <v>11</v>
      </c>
      <c r="H6" s="4" t="s">
        <v>11</v>
      </c>
      <c r="I6" s="4">
        <v>7.2818303133770504E-3</v>
      </c>
      <c r="J6" s="3">
        <v>7</v>
      </c>
      <c r="K6" s="3">
        <v>-11573.910796959901</v>
      </c>
      <c r="L6" s="3">
        <v>23161.875105625499</v>
      </c>
      <c r="M6" s="3">
        <v>8.9502805517404305</v>
      </c>
      <c r="N6" s="3">
        <v>5.1376250763908804E-3</v>
      </c>
      <c r="T6" s="2"/>
      <c r="U6" s="2"/>
      <c r="V6" s="2"/>
      <c r="W6" s="2"/>
      <c r="X6" s="2"/>
      <c r="Y6" s="2"/>
      <c r="Z6" s="2"/>
      <c r="AB6" s="1"/>
    </row>
    <row r="7" spans="1:28" x14ac:dyDescent="0.25">
      <c r="A7">
        <v>19</v>
      </c>
      <c r="B7" s="4">
        <v>195.513157178565</v>
      </c>
      <c r="C7" s="4">
        <v>-2.1123880702861801</v>
      </c>
      <c r="D7" s="4" t="s">
        <v>11</v>
      </c>
      <c r="E7" s="4" t="s">
        <v>11</v>
      </c>
      <c r="F7" s="4" t="s">
        <v>12</v>
      </c>
      <c r="G7" s="4" t="s">
        <v>11</v>
      </c>
      <c r="H7" s="4" t="s">
        <v>11</v>
      </c>
      <c r="I7" s="4">
        <v>7.2001571692162196E-3</v>
      </c>
      <c r="J7" s="3">
        <v>6</v>
      </c>
      <c r="K7" s="3">
        <v>-11575.163615273201</v>
      </c>
      <c r="L7" s="3">
        <v>23162.367345159601</v>
      </c>
      <c r="M7" s="3">
        <v>9.4425200858386198</v>
      </c>
      <c r="N7" s="3">
        <v>4.01674212840327E-3</v>
      </c>
      <c r="T7" s="2"/>
      <c r="U7" s="2"/>
      <c r="V7" s="2"/>
      <c r="W7" s="2"/>
      <c r="X7" s="2"/>
      <c r="Y7" s="2"/>
      <c r="Z7" s="2"/>
    </row>
    <row r="8" spans="1:28" x14ac:dyDescent="0.25">
      <c r="A8">
        <v>16</v>
      </c>
      <c r="B8" s="4">
        <v>217.76282802665</v>
      </c>
      <c r="C8" s="4">
        <v>-2.1114860140780598</v>
      </c>
      <c r="D8" s="4">
        <v>-0.82172178064499501</v>
      </c>
      <c r="E8" s="4">
        <v>-1.1442542759432599</v>
      </c>
      <c r="F8" s="4" t="s">
        <v>12</v>
      </c>
      <c r="G8" s="4">
        <v>5.8476347546041398E-2</v>
      </c>
      <c r="H8" s="4" t="s">
        <v>12</v>
      </c>
      <c r="I8" s="4">
        <v>7.6798964695482096E-3</v>
      </c>
      <c r="J8" s="3">
        <v>10</v>
      </c>
      <c r="K8" s="3">
        <v>-11572.0345987828</v>
      </c>
      <c r="L8" s="3">
        <v>23164.174460723501</v>
      </c>
      <c r="M8" s="3">
        <v>11.249635649750401</v>
      </c>
      <c r="N8" s="3">
        <v>1.62728564175443E-3</v>
      </c>
      <c r="T8" s="2"/>
      <c r="U8" s="2"/>
      <c r="V8" s="2"/>
      <c r="W8" s="2"/>
      <c r="X8" s="2"/>
      <c r="Y8" s="2"/>
      <c r="Z8" s="2"/>
    </row>
    <row r="9" spans="1:28" x14ac:dyDescent="0.25">
      <c r="A9">
        <v>15</v>
      </c>
      <c r="B9" s="4">
        <v>215.76569324558599</v>
      </c>
      <c r="C9" s="4">
        <v>-2.12923310774418</v>
      </c>
      <c r="D9" s="4">
        <v>-0.74710910101904004</v>
      </c>
      <c r="E9" s="4">
        <v>-1.23792742315434</v>
      </c>
      <c r="F9" s="4" t="s">
        <v>12</v>
      </c>
      <c r="G9" s="4">
        <v>6.1849777465235199E-2</v>
      </c>
      <c r="H9" s="4" t="s">
        <v>11</v>
      </c>
      <c r="I9" s="4">
        <v>7.6600084491789304E-3</v>
      </c>
      <c r="J9" s="3">
        <v>9</v>
      </c>
      <c r="K9" s="3">
        <v>-11574.0370346729</v>
      </c>
      <c r="L9" s="3">
        <v>23166.160152559602</v>
      </c>
      <c r="M9" s="3">
        <v>13.235327485854199</v>
      </c>
      <c r="N9" s="3">
        <v>6.0294304360770403E-4</v>
      </c>
    </row>
    <row r="10" spans="1:28" x14ac:dyDescent="0.25">
      <c r="A10">
        <v>1</v>
      </c>
      <c r="B10" s="4">
        <v>230.69450168024301</v>
      </c>
      <c r="C10" s="4">
        <v>-2.18149351134362</v>
      </c>
      <c r="D10" s="4">
        <v>-1.1503001513945601</v>
      </c>
      <c r="E10" s="4" t="s">
        <v>11</v>
      </c>
      <c r="F10" s="4" t="s">
        <v>11</v>
      </c>
      <c r="G10" s="4" t="s">
        <v>11</v>
      </c>
      <c r="H10" s="4" t="s">
        <v>11</v>
      </c>
      <c r="I10" s="4" t="s">
        <v>11</v>
      </c>
      <c r="J10" s="3">
        <v>5</v>
      </c>
      <c r="K10" s="3">
        <v>-11581.064012139899</v>
      </c>
      <c r="L10" s="3">
        <v>23172.156663897898</v>
      </c>
      <c r="M10" s="3">
        <v>19.2318388241329</v>
      </c>
      <c r="N10" s="3">
        <v>3.0071174890357602E-5</v>
      </c>
    </row>
    <row r="11" spans="1:28" x14ac:dyDescent="0.25">
      <c r="A11">
        <v>4</v>
      </c>
      <c r="B11" s="4">
        <v>226.24114918944099</v>
      </c>
      <c r="C11" s="4">
        <v>-2.1877920298959701</v>
      </c>
      <c r="D11" s="4">
        <v>-1.0109786197162001</v>
      </c>
      <c r="E11" s="4">
        <v>0.42298106800951502</v>
      </c>
      <c r="F11" s="4" t="s">
        <v>11</v>
      </c>
      <c r="G11" s="4" t="s">
        <v>11</v>
      </c>
      <c r="H11" s="4" t="s">
        <v>11</v>
      </c>
      <c r="I11" s="4" t="s">
        <v>11</v>
      </c>
      <c r="J11" s="3">
        <v>6</v>
      </c>
      <c r="K11" s="3">
        <v>-11580.248907028599</v>
      </c>
      <c r="L11" s="3">
        <v>23172.537928670499</v>
      </c>
      <c r="M11" s="3">
        <v>19.613103596675501</v>
      </c>
      <c r="N11" s="3">
        <v>2.4851911765831299E-5</v>
      </c>
    </row>
    <row r="12" spans="1:28" x14ac:dyDescent="0.25">
      <c r="A12">
        <v>2</v>
      </c>
      <c r="B12" s="4">
        <v>198.61857181142099</v>
      </c>
      <c r="C12" s="4">
        <v>-2.16157934806456</v>
      </c>
      <c r="D12" s="4" t="s">
        <v>11</v>
      </c>
      <c r="E12" s="4" t="s">
        <v>11</v>
      </c>
      <c r="F12" s="4" t="s">
        <v>11</v>
      </c>
      <c r="G12" s="4" t="s">
        <v>11</v>
      </c>
      <c r="H12" s="4" t="s">
        <v>11</v>
      </c>
      <c r="I12" s="4" t="s">
        <v>11</v>
      </c>
      <c r="J12" s="3">
        <v>4</v>
      </c>
      <c r="K12" s="3">
        <v>-11583.219834248701</v>
      </c>
      <c r="L12" s="3">
        <v>23174.458752466799</v>
      </c>
      <c r="M12" s="3">
        <v>21.533927393003999</v>
      </c>
      <c r="N12" s="3">
        <v>9.5117015586183E-6</v>
      </c>
    </row>
    <row r="13" spans="1:28" x14ac:dyDescent="0.25">
      <c r="A13">
        <v>11</v>
      </c>
      <c r="B13" s="4">
        <v>229.887042336577</v>
      </c>
      <c r="C13" s="4">
        <v>-2.1784626055251102</v>
      </c>
      <c r="D13" s="4">
        <v>-1.15237311003372</v>
      </c>
      <c r="E13" s="4" t="s">
        <v>11</v>
      </c>
      <c r="F13" s="4" t="s">
        <v>11</v>
      </c>
      <c r="G13" s="4" t="s">
        <v>11</v>
      </c>
      <c r="H13" s="4" t="s">
        <v>11</v>
      </c>
      <c r="I13" s="4">
        <v>5.5839403744872302E-3</v>
      </c>
      <c r="J13" s="3">
        <v>6</v>
      </c>
      <c r="K13" s="3">
        <v>-11584.8799610187</v>
      </c>
      <c r="L13" s="3">
        <v>23181.800036650598</v>
      </c>
      <c r="M13" s="3">
        <v>28.875211576829301</v>
      </c>
      <c r="N13" s="3">
        <v>2.4216903418992998E-7</v>
      </c>
    </row>
    <row r="14" spans="1:28" x14ac:dyDescent="0.25">
      <c r="A14">
        <v>14</v>
      </c>
      <c r="B14" s="4">
        <v>225.32691739108799</v>
      </c>
      <c r="C14" s="4">
        <v>-2.1847981712929001</v>
      </c>
      <c r="D14" s="4">
        <v>-1.0120031887249501</v>
      </c>
      <c r="E14" s="4">
        <v>0.43252313467881298</v>
      </c>
      <c r="F14" s="4" t="s">
        <v>11</v>
      </c>
      <c r="G14" s="4" t="s">
        <v>11</v>
      </c>
      <c r="H14" s="4" t="s">
        <v>11</v>
      </c>
      <c r="I14" s="4">
        <v>5.9540322286939602E-3</v>
      </c>
      <c r="J14" s="3">
        <v>7</v>
      </c>
      <c r="K14" s="3">
        <v>-11584.013053333199</v>
      </c>
      <c r="L14" s="3">
        <v>23182.079618372001</v>
      </c>
      <c r="M14" s="3">
        <v>29.1547932982139</v>
      </c>
      <c r="N14" s="3">
        <v>2.1057567927848301E-7</v>
      </c>
    </row>
    <row r="15" spans="1:28" x14ac:dyDescent="0.25">
      <c r="A15">
        <v>12</v>
      </c>
      <c r="B15" s="4">
        <v>197.78334911185399</v>
      </c>
      <c r="C15" s="4">
        <v>-2.1583855903876001</v>
      </c>
      <c r="D15" s="4" t="s">
        <v>11</v>
      </c>
      <c r="E15" s="4" t="s">
        <v>11</v>
      </c>
      <c r="F15" s="4" t="s">
        <v>11</v>
      </c>
      <c r="G15" s="4" t="s">
        <v>11</v>
      </c>
      <c r="H15" s="4" t="s">
        <v>11</v>
      </c>
      <c r="I15" s="4">
        <v>5.4829885801750203E-3</v>
      </c>
      <c r="J15" s="3">
        <v>5</v>
      </c>
      <c r="K15" s="3">
        <v>-11587.038142294101</v>
      </c>
      <c r="L15" s="3">
        <v>23184.1049242064</v>
      </c>
      <c r="M15" s="3">
        <v>31.1800991326018</v>
      </c>
      <c r="N15" s="3">
        <v>7.6492461449203395E-8</v>
      </c>
    </row>
    <row r="16" spans="1:28" x14ac:dyDescent="0.25">
      <c r="A16">
        <v>10</v>
      </c>
      <c r="B16" s="4">
        <v>188.20019949106299</v>
      </c>
      <c r="C16" s="4" t="s">
        <v>11</v>
      </c>
      <c r="D16" s="4" t="s">
        <v>11</v>
      </c>
      <c r="E16" s="4" t="s">
        <v>11</v>
      </c>
      <c r="F16" s="4" t="s">
        <v>12</v>
      </c>
      <c r="G16" s="4" t="s">
        <v>11</v>
      </c>
      <c r="H16" s="4" t="s">
        <v>11</v>
      </c>
      <c r="I16" s="4" t="s">
        <v>11</v>
      </c>
      <c r="J16" s="3">
        <v>4</v>
      </c>
      <c r="K16" s="3">
        <v>-11591.2392647088</v>
      </c>
      <c r="L16" s="3">
        <v>23190.497613387201</v>
      </c>
      <c r="M16" s="3">
        <v>37.5727883133695</v>
      </c>
      <c r="N16" s="3">
        <v>3.12941974519754E-9</v>
      </c>
    </row>
    <row r="17" spans="1:14" x14ac:dyDescent="0.25">
      <c r="A17">
        <v>8</v>
      </c>
      <c r="B17" s="4">
        <v>206.20615542982199</v>
      </c>
      <c r="C17" s="4" t="s">
        <v>11</v>
      </c>
      <c r="D17" s="4">
        <v>-0.64532914193761004</v>
      </c>
      <c r="E17" s="4" t="s">
        <v>11</v>
      </c>
      <c r="F17" s="4" t="s">
        <v>12</v>
      </c>
      <c r="G17" s="4" t="s">
        <v>11</v>
      </c>
      <c r="H17" s="4" t="s">
        <v>11</v>
      </c>
      <c r="I17" s="4" t="s">
        <v>11</v>
      </c>
      <c r="J17" s="3">
        <v>5</v>
      </c>
      <c r="K17" s="3">
        <v>-11590.257914669101</v>
      </c>
      <c r="L17" s="3">
        <v>23190.544468956399</v>
      </c>
      <c r="M17" s="3">
        <v>37.619643882586402</v>
      </c>
      <c r="N17" s="3">
        <v>3.0569565142645401E-9</v>
      </c>
    </row>
    <row r="18" spans="1:14" x14ac:dyDescent="0.25">
      <c r="A18">
        <v>18</v>
      </c>
      <c r="B18" s="4">
        <v>205.056481649304</v>
      </c>
      <c r="C18" s="4" t="s">
        <v>11</v>
      </c>
      <c r="D18" s="4">
        <v>-0.64529220554566002</v>
      </c>
      <c r="E18" s="4" t="s">
        <v>11</v>
      </c>
      <c r="F18" s="4" t="s">
        <v>12</v>
      </c>
      <c r="G18" s="4" t="s">
        <v>11</v>
      </c>
      <c r="H18" s="4" t="s">
        <v>11</v>
      </c>
      <c r="I18" s="4">
        <v>7.5969814244995102E-3</v>
      </c>
      <c r="J18" s="3">
        <v>6</v>
      </c>
      <c r="K18" s="3">
        <v>-11593.657912557699</v>
      </c>
      <c r="L18" s="3">
        <v>23199.355939728499</v>
      </c>
      <c r="M18" s="3">
        <v>46.431114654762503</v>
      </c>
      <c r="N18" s="3">
        <v>3.7316653842954598E-11</v>
      </c>
    </row>
    <row r="19" spans="1:14" x14ac:dyDescent="0.25">
      <c r="A19">
        <v>3</v>
      </c>
      <c r="B19" s="4">
        <v>218.52191573492499</v>
      </c>
      <c r="C19" s="4" t="s">
        <v>11</v>
      </c>
      <c r="D19" s="4">
        <v>-1.0220164020014699</v>
      </c>
      <c r="E19" s="4" t="s">
        <v>11</v>
      </c>
      <c r="F19" s="4" t="s">
        <v>11</v>
      </c>
      <c r="G19" s="4" t="s">
        <v>11</v>
      </c>
      <c r="H19" s="4" t="s">
        <v>11</v>
      </c>
      <c r="I19" s="4" t="s">
        <v>11</v>
      </c>
      <c r="J19" s="3">
        <v>4</v>
      </c>
      <c r="K19" s="3">
        <v>-11601.6678683031</v>
      </c>
      <c r="L19" s="3">
        <v>23211.354820575601</v>
      </c>
      <c r="M19" s="3">
        <v>58.429995501839599</v>
      </c>
      <c r="N19" s="3">
        <v>9.2550511539606996E-14</v>
      </c>
    </row>
    <row r="20" spans="1:14" x14ac:dyDescent="0.25">
      <c r="A20">
        <v>21</v>
      </c>
      <c r="B20" s="4">
        <v>190.09231517501399</v>
      </c>
      <c r="C20" s="4" t="s">
        <v>11</v>
      </c>
      <c r="D20" s="4" t="s">
        <v>11</v>
      </c>
      <c r="E20" s="4" t="s">
        <v>11</v>
      </c>
      <c r="F20" s="4" t="s">
        <v>11</v>
      </c>
      <c r="G20" s="4" t="s">
        <v>11</v>
      </c>
      <c r="H20" s="4" t="s">
        <v>11</v>
      </c>
      <c r="I20" s="4" t="s">
        <v>11</v>
      </c>
      <c r="J20" s="3">
        <v>3</v>
      </c>
      <c r="K20" s="3">
        <v>-11603.4474144909</v>
      </c>
      <c r="L20" s="3">
        <v>23212.9062739031</v>
      </c>
      <c r="M20" s="3">
        <v>59.981448829308597</v>
      </c>
      <c r="N20" s="3">
        <v>4.26073980967313E-14</v>
      </c>
    </row>
    <row r="21" spans="1:14" x14ac:dyDescent="0.25">
      <c r="A21">
        <v>13</v>
      </c>
      <c r="B21" s="4">
        <v>217.64495072746999</v>
      </c>
      <c r="C21" s="4" t="s">
        <v>11</v>
      </c>
      <c r="D21" s="4">
        <v>-1.0220637161563499</v>
      </c>
      <c r="E21" s="4" t="s">
        <v>11</v>
      </c>
      <c r="F21" s="4" t="s">
        <v>11</v>
      </c>
      <c r="G21" s="4" t="s">
        <v>11</v>
      </c>
      <c r="H21" s="4" t="s">
        <v>11</v>
      </c>
      <c r="I21" s="4">
        <v>5.8384553286614099E-3</v>
      </c>
      <c r="J21" s="3">
        <v>5</v>
      </c>
      <c r="K21" s="3">
        <v>-11605.4348950479</v>
      </c>
      <c r="L21" s="3">
        <v>23220.8984297139</v>
      </c>
      <c r="M21" s="3">
        <v>67.973604640144899</v>
      </c>
      <c r="N21" s="3">
        <v>7.8344845852724296E-16</v>
      </c>
    </row>
    <row r="22" spans="1:14" x14ac:dyDescent="0.25">
      <c r="A22">
        <v>20</v>
      </c>
      <c r="B22" s="4">
        <v>189.23565038888401</v>
      </c>
      <c r="C22" s="4" t="s">
        <v>11</v>
      </c>
      <c r="D22" s="4" t="s">
        <v>11</v>
      </c>
      <c r="E22" s="4" t="s">
        <v>11</v>
      </c>
      <c r="F22" s="4" t="s">
        <v>11</v>
      </c>
      <c r="G22" s="4" t="s">
        <v>11</v>
      </c>
      <c r="H22" s="4" t="s">
        <v>11</v>
      </c>
      <c r="I22" s="4">
        <v>5.77024017312889E-3</v>
      </c>
      <c r="J22" s="3">
        <v>4</v>
      </c>
      <c r="K22" s="3">
        <v>-11607.2128714517</v>
      </c>
      <c r="L22" s="3">
        <v>23222.444826872899</v>
      </c>
      <c r="M22" s="3">
        <v>69.520001799068297</v>
      </c>
      <c r="N22" s="3">
        <v>3.6158845358192299E-16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"/>
  <sheetViews>
    <sheetView workbookViewId="0">
      <selection activeCell="N22" sqref="A2:N22"/>
    </sheetView>
  </sheetViews>
  <sheetFormatPr defaultRowHeight="15" x14ac:dyDescent="0.25"/>
  <cols>
    <col min="2" max="9" width="9.140625" style="4"/>
    <col min="10" max="14" width="9.140625" style="3"/>
    <col min="18" max="24" width="9.140625" style="2"/>
  </cols>
  <sheetData>
    <row r="1" spans="1:28" x14ac:dyDescent="0.25">
      <c r="B1" s="4" t="s">
        <v>0</v>
      </c>
      <c r="C1" s="4" t="s">
        <v>28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3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R1" t="s">
        <v>13</v>
      </c>
      <c r="S1" t="s">
        <v>14</v>
      </c>
      <c r="T1" t="s">
        <v>62</v>
      </c>
      <c r="U1" t="s">
        <v>63</v>
      </c>
      <c r="V1" s="2" t="s">
        <v>29</v>
      </c>
      <c r="W1" s="2" t="s">
        <v>30</v>
      </c>
      <c r="X1" s="2" t="s">
        <v>31</v>
      </c>
      <c r="Y1" s="2"/>
    </row>
    <row r="2" spans="1:28" x14ac:dyDescent="0.25">
      <c r="A2">
        <v>7</v>
      </c>
      <c r="B2" s="4">
        <v>209.04234346370399</v>
      </c>
      <c r="C2" s="4">
        <v>-1.7896222889879501</v>
      </c>
      <c r="D2" s="4">
        <v>-2.36903306915598</v>
      </c>
      <c r="E2" s="4" t="s">
        <v>11</v>
      </c>
      <c r="F2" s="4" t="s">
        <v>12</v>
      </c>
      <c r="G2" s="4" t="s">
        <v>11</v>
      </c>
      <c r="H2" s="4" t="s">
        <v>11</v>
      </c>
      <c r="I2" s="4" t="s">
        <v>11</v>
      </c>
      <c r="J2" s="3">
        <v>6</v>
      </c>
      <c r="K2" s="3">
        <v>-9762.3681417406406</v>
      </c>
      <c r="L2" s="3">
        <v>19536.7807514538</v>
      </c>
      <c r="M2" s="3">
        <v>0</v>
      </c>
      <c r="N2" s="3">
        <v>0.55922190687072104</v>
      </c>
      <c r="Q2" t="s">
        <v>0</v>
      </c>
      <c r="R2" s="2">
        <v>206.229776122321</v>
      </c>
      <c r="S2" s="2">
        <v>14.7691410788974</v>
      </c>
      <c r="T2" s="2">
        <f>R2-S2</f>
        <v>191.46063504342359</v>
      </c>
      <c r="U2" s="2">
        <f>R2+S2</f>
        <v>220.9989172012184</v>
      </c>
      <c r="V2" s="2">
        <v>14.777978647558999</v>
      </c>
      <c r="W2" s="2">
        <v>13.955208695364201</v>
      </c>
      <c r="X2" s="2">
        <v>0</v>
      </c>
    </row>
    <row r="3" spans="1:28" x14ac:dyDescent="0.25">
      <c r="A3">
        <v>6</v>
      </c>
      <c r="B3" s="4">
        <v>200.70474226674699</v>
      </c>
      <c r="C3" s="4">
        <v>-1.80212900809792</v>
      </c>
      <c r="D3" s="4">
        <v>-2.0914661158264098</v>
      </c>
      <c r="E3" s="4">
        <v>2.6190488376363299</v>
      </c>
      <c r="F3" s="4" t="s">
        <v>12</v>
      </c>
      <c r="G3" s="4">
        <v>-8.2893750455514503E-2</v>
      </c>
      <c r="H3" s="4" t="s">
        <v>12</v>
      </c>
      <c r="I3" s="4" t="s">
        <v>11</v>
      </c>
      <c r="J3" s="3">
        <v>9</v>
      </c>
      <c r="K3" s="3">
        <v>-9760.0178473487103</v>
      </c>
      <c r="L3" s="3">
        <v>19538.131134782201</v>
      </c>
      <c r="M3" s="3">
        <v>1.35038332848853</v>
      </c>
      <c r="N3" s="3">
        <v>0.28467685682383898</v>
      </c>
      <c r="Q3" t="s">
        <v>23</v>
      </c>
      <c r="R3" s="2">
        <v>-2.2753999330128498</v>
      </c>
      <c r="S3" s="2">
        <v>0.51838071523826001</v>
      </c>
      <c r="T3" s="2">
        <f t="shared" ref="T3:T8" si="0">R3-S3</f>
        <v>-2.7937806482511096</v>
      </c>
      <c r="U3" s="2">
        <f t="shared" ref="U3:U8" si="1">R3+S3</f>
        <v>-1.7570192177745898</v>
      </c>
      <c r="V3" s="2">
        <v>0.51869329224211302</v>
      </c>
      <c r="W3" s="2">
        <v>4.3867926712087701</v>
      </c>
      <c r="X3" s="2">
        <v>1.15E-5</v>
      </c>
      <c r="AB3" s="1"/>
    </row>
    <row r="4" spans="1:28" x14ac:dyDescent="0.25">
      <c r="A4">
        <v>5</v>
      </c>
      <c r="B4" s="4">
        <v>199.990761193737</v>
      </c>
      <c r="C4" s="4">
        <v>-1.80576682908966</v>
      </c>
      <c r="D4" s="4">
        <v>-2.0651167414611198</v>
      </c>
      <c r="E4" s="4">
        <v>2.6150790942357802</v>
      </c>
      <c r="F4" s="4" t="s">
        <v>12</v>
      </c>
      <c r="G4" s="4">
        <v>-8.2722116125642994E-2</v>
      </c>
      <c r="H4" s="4" t="s">
        <v>11</v>
      </c>
      <c r="I4" s="4" t="s">
        <v>11</v>
      </c>
      <c r="J4" s="3">
        <v>8</v>
      </c>
      <c r="K4" s="3">
        <v>-9761.6654305627799</v>
      </c>
      <c r="L4" s="3">
        <v>19539.407172731298</v>
      </c>
      <c r="M4" s="3">
        <v>2.6264212775277</v>
      </c>
      <c r="N4" s="3">
        <v>0.15040561231823699</v>
      </c>
      <c r="Q4" t="s">
        <v>28</v>
      </c>
      <c r="R4" s="2">
        <v>-1.79384124704143</v>
      </c>
      <c r="S4" s="2">
        <v>0.254587529717614</v>
      </c>
      <c r="T4" s="2">
        <f t="shared" si="0"/>
        <v>-2.0484287767590441</v>
      </c>
      <c r="U4" s="2">
        <f t="shared" si="1"/>
        <v>-1.5392537173238159</v>
      </c>
      <c r="V4" s="2">
        <v>0.25475145270987798</v>
      </c>
      <c r="W4" s="2">
        <v>7.04153490769031</v>
      </c>
      <c r="X4" s="2">
        <v>0</v>
      </c>
      <c r="Z4" s="1"/>
    </row>
    <row r="5" spans="1:28" x14ac:dyDescent="0.25">
      <c r="A5">
        <v>17</v>
      </c>
      <c r="B5" s="4">
        <v>209.013559496021</v>
      </c>
      <c r="C5" s="4">
        <v>-1.78922457319563</v>
      </c>
      <c r="D5" s="4">
        <v>-2.37252898961707</v>
      </c>
      <c r="E5" s="4" t="s">
        <v>11</v>
      </c>
      <c r="F5" s="4" t="s">
        <v>12</v>
      </c>
      <c r="G5" s="4" t="s">
        <v>11</v>
      </c>
      <c r="H5" s="4" t="s">
        <v>11</v>
      </c>
      <c r="I5" s="4">
        <v>1.1012101851174401E-3</v>
      </c>
      <c r="J5" s="3">
        <v>7</v>
      </c>
      <c r="K5" s="3">
        <v>-9766.5419322765902</v>
      </c>
      <c r="L5" s="3">
        <v>19547.143186587102</v>
      </c>
      <c r="M5" s="3">
        <v>10.3624351333237</v>
      </c>
      <c r="N5" s="3">
        <v>3.1434747578788298E-3</v>
      </c>
      <c r="Q5" t="s">
        <v>32</v>
      </c>
      <c r="R5" s="2">
        <v>20.4348171875845</v>
      </c>
      <c r="S5" s="2">
        <v>32.566991410738801</v>
      </c>
      <c r="T5" s="2">
        <f t="shared" si="0"/>
        <v>-12.132174223154301</v>
      </c>
      <c r="U5" s="2">
        <f t="shared" si="1"/>
        <v>53.001808598323301</v>
      </c>
      <c r="V5" s="2">
        <v>32.587386983922201</v>
      </c>
      <c r="W5" s="2">
        <v>0.62707750080319502</v>
      </c>
      <c r="X5" s="2">
        <v>0.53060839999999998</v>
      </c>
    </row>
    <row r="6" spans="1:28" x14ac:dyDescent="0.25">
      <c r="A6">
        <v>16</v>
      </c>
      <c r="B6" s="4">
        <v>200.61173233068399</v>
      </c>
      <c r="C6" s="4">
        <v>-1.8018913652289901</v>
      </c>
      <c r="D6" s="4">
        <v>-2.0981276503747002</v>
      </c>
      <c r="E6" s="4">
        <v>2.6339155572064299</v>
      </c>
      <c r="F6" s="4" t="s">
        <v>12</v>
      </c>
      <c r="G6" s="4">
        <v>-8.3296661456337906E-2</v>
      </c>
      <c r="H6" s="4" t="s">
        <v>12</v>
      </c>
      <c r="I6" s="4">
        <v>2.1706980728435502E-3</v>
      </c>
      <c r="J6" s="3">
        <v>10</v>
      </c>
      <c r="K6" s="3">
        <v>-9764.1497224743707</v>
      </c>
      <c r="L6" s="3">
        <v>19548.416155824099</v>
      </c>
      <c r="M6" s="3">
        <v>11.6354043703104</v>
      </c>
      <c r="N6" s="3">
        <v>1.66336753061821E-3</v>
      </c>
      <c r="Q6" t="s">
        <v>24</v>
      </c>
      <c r="R6" s="2">
        <v>2.6190488376363299</v>
      </c>
      <c r="S6" s="2">
        <v>2.5609455514610602</v>
      </c>
      <c r="T6" s="2">
        <f t="shared" si="0"/>
        <v>5.8103286175269719E-2</v>
      </c>
      <c r="U6" s="2">
        <f t="shared" si="1"/>
        <v>5.1799943890973896</v>
      </c>
      <c r="V6" s="2">
        <v>2.5625971184597698</v>
      </c>
      <c r="W6" s="2">
        <v>1.0220291042903</v>
      </c>
      <c r="X6" s="2">
        <v>0.30676710000000001</v>
      </c>
    </row>
    <row r="7" spans="1:28" x14ac:dyDescent="0.25">
      <c r="A7">
        <v>15</v>
      </c>
      <c r="B7" s="4">
        <v>199.89644634310301</v>
      </c>
      <c r="C7" s="4">
        <v>-1.80553627623754</v>
      </c>
      <c r="D7" s="4">
        <v>-2.0716674614872099</v>
      </c>
      <c r="E7" s="4">
        <v>2.6298755633212099</v>
      </c>
      <c r="F7" s="4" t="s">
        <v>12</v>
      </c>
      <c r="G7" s="4">
        <v>-8.3123242585724302E-2</v>
      </c>
      <c r="H7" s="4" t="s">
        <v>11</v>
      </c>
      <c r="I7" s="4">
        <v>2.1590436377842098E-3</v>
      </c>
      <c r="J7" s="3">
        <v>9</v>
      </c>
      <c r="K7" s="3">
        <v>-9765.7975096953796</v>
      </c>
      <c r="L7" s="3">
        <v>19549.690459475602</v>
      </c>
      <c r="M7" s="3">
        <v>12.9097080218271</v>
      </c>
      <c r="N7" s="3">
        <v>8.79582737946441E-4</v>
      </c>
      <c r="Q7" t="s">
        <v>26</v>
      </c>
      <c r="R7" s="2">
        <v>-8.2893750455514503E-2</v>
      </c>
      <c r="S7" s="2">
        <v>9.6107853320023098E-2</v>
      </c>
      <c r="T7" s="2">
        <f t="shared" si="0"/>
        <v>-0.17900160377553759</v>
      </c>
      <c r="U7" s="2">
        <f t="shared" si="1"/>
        <v>1.3214102864508595E-2</v>
      </c>
      <c r="V7" s="2">
        <v>9.6169833770474097E-2</v>
      </c>
      <c r="W7" s="2">
        <v>0.86195168698486802</v>
      </c>
      <c r="X7" s="2">
        <v>0.38871410000000001</v>
      </c>
    </row>
    <row r="8" spans="1:28" x14ac:dyDescent="0.25">
      <c r="A8">
        <v>9</v>
      </c>
      <c r="B8" s="4">
        <v>143.10822923901699</v>
      </c>
      <c r="C8" s="4">
        <v>-1.7077784245368099</v>
      </c>
      <c r="D8" s="4" t="s">
        <v>11</v>
      </c>
      <c r="E8" s="4" t="s">
        <v>11</v>
      </c>
      <c r="F8" s="4" t="s">
        <v>12</v>
      </c>
      <c r="G8" s="4" t="s">
        <v>11</v>
      </c>
      <c r="H8" s="4" t="s">
        <v>11</v>
      </c>
      <c r="I8" s="4" t="s">
        <v>11</v>
      </c>
      <c r="J8" s="3">
        <v>5</v>
      </c>
      <c r="K8" s="3">
        <v>-9774.3954656583192</v>
      </c>
      <c r="L8" s="3">
        <v>19558.822677348398</v>
      </c>
      <c r="M8" s="3">
        <v>22.0419258946167</v>
      </c>
      <c r="N8" s="3">
        <v>9.1462018724380607E-6</v>
      </c>
      <c r="Q8" t="s">
        <v>33</v>
      </c>
      <c r="R8" s="2">
        <v>0.43395950425294699</v>
      </c>
      <c r="S8" s="2">
        <v>2.0255164146228899</v>
      </c>
      <c r="T8" s="2">
        <f t="shared" si="0"/>
        <v>-1.591556910369943</v>
      </c>
      <c r="U8" s="2">
        <f t="shared" si="1"/>
        <v>2.4594759188758371</v>
      </c>
      <c r="V8" s="2">
        <v>2.0268226806088299</v>
      </c>
      <c r="W8" s="2">
        <v>0.21410827321243001</v>
      </c>
      <c r="X8" s="2">
        <v>0.83046260000000005</v>
      </c>
    </row>
    <row r="9" spans="1:28" x14ac:dyDescent="0.25">
      <c r="A9">
        <v>19</v>
      </c>
      <c r="B9" s="4">
        <v>143.28102066163001</v>
      </c>
      <c r="C9" s="4">
        <v>-1.7072279780898101</v>
      </c>
      <c r="D9" s="4" t="s">
        <v>11</v>
      </c>
      <c r="E9" s="4" t="s">
        <v>11</v>
      </c>
      <c r="F9" s="4" t="s">
        <v>12</v>
      </c>
      <c r="G9" s="4" t="s">
        <v>11</v>
      </c>
      <c r="H9" s="4" t="s">
        <v>11</v>
      </c>
      <c r="I9" s="4">
        <v>-9.47523356799604E-4</v>
      </c>
      <c r="J9" s="3">
        <v>6</v>
      </c>
      <c r="K9" s="3">
        <v>-9778.5455991255603</v>
      </c>
      <c r="L9" s="3">
        <v>19569.135666223599</v>
      </c>
      <c r="M9" s="3">
        <v>32.354914769835901</v>
      </c>
      <c r="N9" s="3">
        <v>5.2699161182256902E-8</v>
      </c>
    </row>
    <row r="10" spans="1:28" x14ac:dyDescent="0.25">
      <c r="A10">
        <v>8</v>
      </c>
      <c r="B10" s="4">
        <v>195.79516444984301</v>
      </c>
      <c r="C10" s="4" t="s">
        <v>11</v>
      </c>
      <c r="D10" s="4">
        <v>-2.1446076693795502</v>
      </c>
      <c r="E10" s="4" t="s">
        <v>11</v>
      </c>
      <c r="F10" s="4" t="s">
        <v>12</v>
      </c>
      <c r="G10" s="4" t="s">
        <v>11</v>
      </c>
      <c r="H10" s="4" t="s">
        <v>11</v>
      </c>
      <c r="I10" s="4" t="s">
        <v>11</v>
      </c>
      <c r="J10" s="3">
        <v>5</v>
      </c>
      <c r="K10" s="3">
        <v>-9786.3695673132006</v>
      </c>
      <c r="L10" s="3">
        <v>19582.770880658099</v>
      </c>
      <c r="M10" s="3">
        <v>45.990129204375997</v>
      </c>
      <c r="N10" s="3">
        <v>5.76706051148876E-11</v>
      </c>
    </row>
    <row r="11" spans="1:28" x14ac:dyDescent="0.25">
      <c r="A11">
        <v>4</v>
      </c>
      <c r="B11" s="4">
        <v>216.61600891623601</v>
      </c>
      <c r="C11" s="4">
        <v>-1.9598801526354199</v>
      </c>
      <c r="D11" s="4">
        <v>-2.57096674557839</v>
      </c>
      <c r="E11" s="4">
        <v>0.42178232819176797</v>
      </c>
      <c r="F11" s="4" t="s">
        <v>11</v>
      </c>
      <c r="G11" s="4" t="s">
        <v>11</v>
      </c>
      <c r="H11" s="4" t="s">
        <v>11</v>
      </c>
      <c r="I11" s="4" t="s">
        <v>11</v>
      </c>
      <c r="J11" s="3">
        <v>6</v>
      </c>
      <c r="K11" s="3">
        <v>-9789.2679539413894</v>
      </c>
      <c r="L11" s="3">
        <v>19590.580375855301</v>
      </c>
      <c r="M11" s="3">
        <v>53.799624401501198</v>
      </c>
      <c r="N11" s="3">
        <v>1.16183424473233E-12</v>
      </c>
    </row>
    <row r="12" spans="1:28" x14ac:dyDescent="0.25">
      <c r="A12">
        <v>1</v>
      </c>
      <c r="B12" s="4">
        <v>221.842840992764</v>
      </c>
      <c r="C12" s="4">
        <v>-1.95166792137326</v>
      </c>
      <c r="D12" s="4">
        <v>-2.7359598457562599</v>
      </c>
      <c r="E12" s="4" t="s">
        <v>11</v>
      </c>
      <c r="F12" s="4" t="s">
        <v>11</v>
      </c>
      <c r="G12" s="4" t="s">
        <v>11</v>
      </c>
      <c r="H12" s="4" t="s">
        <v>11</v>
      </c>
      <c r="I12" s="4" t="s">
        <v>11</v>
      </c>
      <c r="J12" s="3">
        <v>5</v>
      </c>
      <c r="K12" s="3">
        <v>-9791.0298568717899</v>
      </c>
      <c r="L12" s="3">
        <v>19592.0914597753</v>
      </c>
      <c r="M12" s="3">
        <v>55.310708321558202</v>
      </c>
      <c r="N12" s="3">
        <v>5.4577855725148903E-13</v>
      </c>
    </row>
    <row r="13" spans="1:28" x14ac:dyDescent="0.25">
      <c r="A13">
        <v>18</v>
      </c>
      <c r="B13" s="4">
        <v>195.76067877976701</v>
      </c>
      <c r="C13" s="4" t="s">
        <v>11</v>
      </c>
      <c r="D13" s="4">
        <v>-2.1469130997573398</v>
      </c>
      <c r="E13" s="4" t="s">
        <v>11</v>
      </c>
      <c r="F13" s="4" t="s">
        <v>12</v>
      </c>
      <c r="G13" s="4" t="s">
        <v>11</v>
      </c>
      <c r="H13" s="4" t="s">
        <v>11</v>
      </c>
      <c r="I13" s="4">
        <v>9.4594655002913403E-4</v>
      </c>
      <c r="J13" s="3">
        <v>6</v>
      </c>
      <c r="K13" s="3">
        <v>-9790.5288383477491</v>
      </c>
      <c r="L13" s="3">
        <v>19593.102144667999</v>
      </c>
      <c r="M13" s="3">
        <v>56.321393214217103</v>
      </c>
      <c r="N13" s="3">
        <v>3.29267626450988E-13</v>
      </c>
    </row>
    <row r="14" spans="1:28" x14ac:dyDescent="0.25">
      <c r="A14">
        <v>10</v>
      </c>
      <c r="B14" s="4">
        <v>136.408024678565</v>
      </c>
      <c r="C14" s="4" t="s">
        <v>11</v>
      </c>
      <c r="D14" s="4" t="s">
        <v>11</v>
      </c>
      <c r="E14" s="4" t="s">
        <v>11</v>
      </c>
      <c r="F14" s="4" t="s">
        <v>12</v>
      </c>
      <c r="G14" s="4" t="s">
        <v>11</v>
      </c>
      <c r="H14" s="4" t="s">
        <v>11</v>
      </c>
      <c r="I14" s="4" t="s">
        <v>11</v>
      </c>
      <c r="J14" s="3">
        <v>4</v>
      </c>
      <c r="K14" s="3">
        <v>-9796.0789614000805</v>
      </c>
      <c r="L14" s="3">
        <v>19600.179075629301</v>
      </c>
      <c r="M14" s="3">
        <v>63.398324175585003</v>
      </c>
      <c r="N14" s="3">
        <v>9.5678200893907297E-15</v>
      </c>
    </row>
    <row r="15" spans="1:28" x14ac:dyDescent="0.25">
      <c r="A15">
        <v>14</v>
      </c>
      <c r="B15" s="4">
        <v>216.56342493318701</v>
      </c>
      <c r="C15" s="4">
        <v>-1.9593508246943401</v>
      </c>
      <c r="D15" s="4">
        <v>-2.5710936631672401</v>
      </c>
      <c r="E15" s="4">
        <v>0.422590595864339</v>
      </c>
      <c r="F15" s="4" t="s">
        <v>11</v>
      </c>
      <c r="G15" s="4" t="s">
        <v>11</v>
      </c>
      <c r="H15" s="4" t="s">
        <v>11</v>
      </c>
      <c r="I15" s="4">
        <v>5.3100529230844099E-4</v>
      </c>
      <c r="J15" s="3">
        <v>7</v>
      </c>
      <c r="K15" s="3">
        <v>-9793.4963846147002</v>
      </c>
      <c r="L15" s="3">
        <v>19601.0520912633</v>
      </c>
      <c r="M15" s="3">
        <v>64.271339809532904</v>
      </c>
      <c r="N15" s="3">
        <v>6.1835811434566796E-15</v>
      </c>
    </row>
    <row r="16" spans="1:28" x14ac:dyDescent="0.25">
      <c r="A16">
        <v>11</v>
      </c>
      <c r="B16" s="4">
        <v>221.80076554802</v>
      </c>
      <c r="C16" s="4">
        <v>-1.95101021413653</v>
      </c>
      <c r="D16" s="4">
        <v>-2.7324542637506899</v>
      </c>
      <c r="E16" s="4" t="s">
        <v>11</v>
      </c>
      <c r="F16" s="4" t="s">
        <v>11</v>
      </c>
      <c r="G16" s="4" t="s">
        <v>11</v>
      </c>
      <c r="H16" s="4" t="s">
        <v>11</v>
      </c>
      <c r="I16" s="4">
        <v>-2.71392164960215E-4</v>
      </c>
      <c r="J16" s="3">
        <v>6</v>
      </c>
      <c r="K16" s="3">
        <v>-9795.26022000786</v>
      </c>
      <c r="L16" s="3">
        <v>19602.564907988199</v>
      </c>
      <c r="M16" s="3">
        <v>65.784156534435198</v>
      </c>
      <c r="N16" s="3">
        <v>2.9022584629850799E-15</v>
      </c>
    </row>
    <row r="17" spans="1:14" x14ac:dyDescent="0.25">
      <c r="A17">
        <v>2</v>
      </c>
      <c r="B17" s="4">
        <v>145.86860303876301</v>
      </c>
      <c r="C17" s="4">
        <v>-1.86912266302524</v>
      </c>
      <c r="D17" s="4" t="s">
        <v>11</v>
      </c>
      <c r="E17" s="4" t="s">
        <v>11</v>
      </c>
      <c r="F17" s="4" t="s">
        <v>11</v>
      </c>
      <c r="G17" s="4" t="s">
        <v>11</v>
      </c>
      <c r="H17" s="4" t="s">
        <v>11</v>
      </c>
      <c r="I17" s="4" t="s">
        <v>11</v>
      </c>
      <c r="J17" s="3">
        <v>4</v>
      </c>
      <c r="K17" s="3">
        <v>-9806.7280311659397</v>
      </c>
      <c r="L17" s="3">
        <v>19621.4772151611</v>
      </c>
      <c r="M17" s="3">
        <v>84.696463707314294</v>
      </c>
      <c r="N17" s="3">
        <v>2.2697643142393198E-19</v>
      </c>
    </row>
    <row r="18" spans="1:14" x14ac:dyDescent="0.25">
      <c r="A18">
        <v>12</v>
      </c>
      <c r="B18" s="4">
        <v>146.21920755557599</v>
      </c>
      <c r="C18" s="4">
        <v>-1.8682848966893999</v>
      </c>
      <c r="D18" s="4" t="s">
        <v>11</v>
      </c>
      <c r="E18" s="4" t="s">
        <v>11</v>
      </c>
      <c r="F18" s="4" t="s">
        <v>11</v>
      </c>
      <c r="G18" s="4" t="s">
        <v>11</v>
      </c>
      <c r="H18" s="4" t="s">
        <v>11</v>
      </c>
      <c r="I18" s="4">
        <v>-2.3043736403615999E-3</v>
      </c>
      <c r="J18" s="3">
        <v>5</v>
      </c>
      <c r="K18" s="3">
        <v>-9810.8515031790703</v>
      </c>
      <c r="L18" s="3">
        <v>19631.734752389901</v>
      </c>
      <c r="M18" s="3">
        <v>94.954000936133497</v>
      </c>
      <c r="N18" s="3">
        <v>1.34457445324923E-21</v>
      </c>
    </row>
    <row r="19" spans="1:14" x14ac:dyDescent="0.25">
      <c r="A19">
        <v>3</v>
      </c>
      <c r="B19" s="4">
        <v>208.46439774699201</v>
      </c>
      <c r="C19" s="4" t="s">
        <v>11</v>
      </c>
      <c r="D19" s="4">
        <v>-2.5234670247715201</v>
      </c>
      <c r="E19" s="4" t="s">
        <v>11</v>
      </c>
      <c r="F19" s="4" t="s">
        <v>11</v>
      </c>
      <c r="G19" s="4" t="s">
        <v>11</v>
      </c>
      <c r="H19" s="4" t="s">
        <v>11</v>
      </c>
      <c r="I19" s="4" t="s">
        <v>11</v>
      </c>
      <c r="J19" s="3">
        <v>4</v>
      </c>
      <c r="K19" s="3">
        <v>-9819.0162675712909</v>
      </c>
      <c r="L19" s="3">
        <v>19646.053687971798</v>
      </c>
      <c r="M19" s="3">
        <v>109.272936518002</v>
      </c>
      <c r="N19" s="3">
        <v>1.0453639051630899E-24</v>
      </c>
    </row>
    <row r="20" spans="1:14" x14ac:dyDescent="0.25">
      <c r="A20">
        <v>13</v>
      </c>
      <c r="B20" s="4">
        <v>208.41750193174201</v>
      </c>
      <c r="C20" s="4" t="s">
        <v>11</v>
      </c>
      <c r="D20" s="4">
        <v>-2.518383727752</v>
      </c>
      <c r="E20" s="4" t="s">
        <v>11</v>
      </c>
      <c r="F20" s="4" t="s">
        <v>11</v>
      </c>
      <c r="G20" s="4" t="s">
        <v>11</v>
      </c>
      <c r="H20" s="4" t="s">
        <v>11</v>
      </c>
      <c r="I20" s="4">
        <v>-5.1569595185568004E-4</v>
      </c>
      <c r="J20" s="3">
        <v>5</v>
      </c>
      <c r="K20" s="3">
        <v>-9823.2214749228697</v>
      </c>
      <c r="L20" s="3">
        <v>19656.474695877499</v>
      </c>
      <c r="M20" s="3">
        <v>119.693944423725</v>
      </c>
      <c r="N20" s="3">
        <v>5.7065599728462196E-27</v>
      </c>
    </row>
    <row r="21" spans="1:14" x14ac:dyDescent="0.25">
      <c r="A21">
        <v>21</v>
      </c>
      <c r="B21" s="4">
        <v>138.69395191598201</v>
      </c>
      <c r="C21" s="4" t="s">
        <v>11</v>
      </c>
      <c r="D21" s="4" t="s">
        <v>11</v>
      </c>
      <c r="E21" s="4" t="s">
        <v>11</v>
      </c>
      <c r="F21" s="4" t="s">
        <v>11</v>
      </c>
      <c r="G21" s="4" t="s">
        <v>11</v>
      </c>
      <c r="H21" s="4" t="s">
        <v>11</v>
      </c>
      <c r="I21" s="4" t="s">
        <v>11</v>
      </c>
      <c r="J21" s="3">
        <v>3</v>
      </c>
      <c r="K21" s="3">
        <v>-9832.0857397444597</v>
      </c>
      <c r="L21" s="3">
        <v>19670.1841644784</v>
      </c>
      <c r="M21" s="3">
        <v>133.40341302459601</v>
      </c>
      <c r="N21" s="3">
        <v>6.0172922397413399E-30</v>
      </c>
    </row>
    <row r="22" spans="1:14" x14ac:dyDescent="0.25">
      <c r="A22">
        <v>20</v>
      </c>
      <c r="B22" s="4">
        <v>139.063944519514</v>
      </c>
      <c r="C22" s="4" t="s">
        <v>11</v>
      </c>
      <c r="D22" s="4" t="s">
        <v>11</v>
      </c>
      <c r="E22" s="4" t="s">
        <v>11</v>
      </c>
      <c r="F22" s="4" t="s">
        <v>11</v>
      </c>
      <c r="G22" s="4" t="s">
        <v>11</v>
      </c>
      <c r="H22" s="4" t="s">
        <v>11</v>
      </c>
      <c r="I22" s="4">
        <v>-2.41824930344276E-3</v>
      </c>
      <c r="J22" s="3">
        <v>4</v>
      </c>
      <c r="K22" s="3">
        <v>-9836.1835242029592</v>
      </c>
      <c r="L22" s="3">
        <v>19680.388201235099</v>
      </c>
      <c r="M22" s="3">
        <v>143.60744978135699</v>
      </c>
      <c r="N22" s="3">
        <v>3.66119344334378E-32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N22" sqref="A2:N22"/>
    </sheetView>
  </sheetViews>
  <sheetFormatPr defaultRowHeight="15" x14ac:dyDescent="0.25"/>
  <cols>
    <col min="2" max="9" width="9.140625" style="4"/>
    <col min="10" max="14" width="9.140625" style="3"/>
  </cols>
  <sheetData>
    <row r="1" spans="1:22" x14ac:dyDescent="0.25">
      <c r="B1" s="4" t="s">
        <v>0</v>
      </c>
      <c r="C1" s="4" t="s">
        <v>28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3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>
        <v>7</v>
      </c>
      <c r="B2" s="4">
        <v>57.9212946724695</v>
      </c>
      <c r="C2" s="4">
        <v>-0.23536310072797001</v>
      </c>
      <c r="D2" s="4">
        <v>-0.68856446028540796</v>
      </c>
      <c r="E2" s="4" t="s">
        <v>11</v>
      </c>
      <c r="F2" s="4" t="s">
        <v>12</v>
      </c>
      <c r="G2" s="4" t="s">
        <v>11</v>
      </c>
      <c r="H2" s="4" t="s">
        <v>11</v>
      </c>
      <c r="I2" s="4" t="s">
        <v>11</v>
      </c>
      <c r="J2" s="3">
        <v>6</v>
      </c>
      <c r="K2" s="3">
        <v>-7336.1499401574001</v>
      </c>
      <c r="L2" s="3">
        <v>14684.344348287301</v>
      </c>
      <c r="M2" s="3">
        <v>0</v>
      </c>
      <c r="N2" s="3">
        <v>0.87602772387429995</v>
      </c>
      <c r="Q2" t="s">
        <v>0</v>
      </c>
      <c r="R2">
        <v>55.684312070723998</v>
      </c>
      <c r="S2">
        <v>3.5738503039946501</v>
      </c>
      <c r="T2">
        <v>2113</v>
      </c>
      <c r="U2">
        <v>15.581042107019201</v>
      </c>
      <c r="V2" s="1">
        <v>6.7496720414938806E-52</v>
      </c>
    </row>
    <row r="3" spans="1:22" x14ac:dyDescent="0.25">
      <c r="A3">
        <v>8</v>
      </c>
      <c r="B3" s="4">
        <v>56.165888607182097</v>
      </c>
      <c r="C3" s="4" t="s">
        <v>11</v>
      </c>
      <c r="D3" s="4">
        <v>-0.65820877756293605</v>
      </c>
      <c r="E3" s="4" t="s">
        <v>11</v>
      </c>
      <c r="F3" s="4" t="s">
        <v>12</v>
      </c>
      <c r="G3" s="4" t="s">
        <v>11</v>
      </c>
      <c r="H3" s="4" t="s">
        <v>11</v>
      </c>
      <c r="I3" s="4" t="s">
        <v>11</v>
      </c>
      <c r="J3" s="3">
        <v>5</v>
      </c>
      <c r="K3" s="3">
        <v>-7339.9859445004104</v>
      </c>
      <c r="L3" s="3">
        <v>14690.003635032601</v>
      </c>
      <c r="M3" s="3">
        <v>5.6592867453018698</v>
      </c>
      <c r="N3" s="3">
        <v>5.1715335694181602E-2</v>
      </c>
      <c r="Q3" t="s">
        <v>23</v>
      </c>
      <c r="R3">
        <v>-0.36611981314740999</v>
      </c>
      <c r="S3">
        <v>0.123201158126689</v>
      </c>
      <c r="T3">
        <v>2113</v>
      </c>
      <c r="U3">
        <v>-2.97172379476274</v>
      </c>
      <c r="V3">
        <v>2.9947657390531298E-3</v>
      </c>
    </row>
    <row r="4" spans="1:22" x14ac:dyDescent="0.25">
      <c r="A4">
        <v>5</v>
      </c>
      <c r="B4" s="4">
        <v>57.4582952454859</v>
      </c>
      <c r="C4" s="4">
        <v>-0.235602761488555</v>
      </c>
      <c r="D4" s="4">
        <v>-0.67947152950476397</v>
      </c>
      <c r="E4" s="4">
        <v>-0.52260153829897904</v>
      </c>
      <c r="F4" s="4" t="s">
        <v>12</v>
      </c>
      <c r="G4" s="4">
        <v>2.46444176469795E-2</v>
      </c>
      <c r="H4" s="4" t="s">
        <v>11</v>
      </c>
      <c r="I4" s="4" t="s">
        <v>11</v>
      </c>
      <c r="J4" s="3">
        <v>8</v>
      </c>
      <c r="K4" s="3">
        <v>-7337.1582841495901</v>
      </c>
      <c r="L4" s="3">
        <v>14690.392879904901</v>
      </c>
      <c r="M4" s="3">
        <v>6.0485316176218502</v>
      </c>
      <c r="N4" s="3">
        <v>4.2569240134110002E-2</v>
      </c>
      <c r="Q4" t="s">
        <v>28</v>
      </c>
      <c r="R4">
        <v>-0.27861906818955701</v>
      </c>
      <c r="S4">
        <v>6.5340801555579697E-2</v>
      </c>
      <c r="T4">
        <v>2113</v>
      </c>
      <c r="U4">
        <v>-4.2640901482140503</v>
      </c>
      <c r="V4" s="1">
        <v>2.0955744098778899E-5</v>
      </c>
    </row>
    <row r="5" spans="1:22" x14ac:dyDescent="0.25">
      <c r="A5">
        <v>6</v>
      </c>
      <c r="B5" s="4">
        <v>57.499302789331303</v>
      </c>
      <c r="C5" s="4">
        <v>-0.235396666515724</v>
      </c>
      <c r="D5" s="4">
        <v>-0.68099123605966805</v>
      </c>
      <c r="E5" s="4">
        <v>-0.52238695281601899</v>
      </c>
      <c r="F5" s="4" t="s">
        <v>12</v>
      </c>
      <c r="G5" s="4">
        <v>2.46350913331231E-2</v>
      </c>
      <c r="H5" s="4" t="s">
        <v>12</v>
      </c>
      <c r="I5" s="4" t="s">
        <v>11</v>
      </c>
      <c r="J5" s="3">
        <v>9</v>
      </c>
      <c r="K5" s="3">
        <v>-7336.8172157938398</v>
      </c>
      <c r="L5" s="3">
        <v>14691.7298716725</v>
      </c>
      <c r="M5" s="3">
        <v>7.3855233852354996</v>
      </c>
      <c r="N5" s="3">
        <v>2.1815834210655499E-2</v>
      </c>
      <c r="Q5" t="s">
        <v>32</v>
      </c>
      <c r="R5">
        <v>1.5734936980322201</v>
      </c>
      <c r="S5">
        <v>0.83611262431085498</v>
      </c>
      <c r="T5">
        <v>2113</v>
      </c>
      <c r="U5">
        <v>1.8819159671571</v>
      </c>
      <c r="V5">
        <v>5.9984762843338001E-2</v>
      </c>
    </row>
    <row r="6" spans="1:22" x14ac:dyDescent="0.25">
      <c r="A6">
        <v>17</v>
      </c>
      <c r="B6" s="4">
        <v>57.768986885707903</v>
      </c>
      <c r="C6" s="4">
        <v>-0.23481103042403301</v>
      </c>
      <c r="D6" s="4">
        <v>-0.66575466394984995</v>
      </c>
      <c r="E6" s="4" t="s">
        <v>11</v>
      </c>
      <c r="F6" s="4" t="s">
        <v>12</v>
      </c>
      <c r="G6" s="4" t="s">
        <v>11</v>
      </c>
      <c r="H6" s="4" t="s">
        <v>11</v>
      </c>
      <c r="I6" s="4">
        <v>-3.5899843693809998E-3</v>
      </c>
      <c r="J6" s="3">
        <v>7</v>
      </c>
      <c r="K6" s="3">
        <v>-7339.9645319847205</v>
      </c>
      <c r="L6" s="3">
        <v>14693.988386003301</v>
      </c>
      <c r="M6" s="3">
        <v>9.6440377160706703</v>
      </c>
      <c r="N6" s="3">
        <v>7.0524768450202103E-3</v>
      </c>
    </row>
    <row r="7" spans="1:22" x14ac:dyDescent="0.25">
      <c r="A7">
        <v>18</v>
      </c>
      <c r="B7" s="4">
        <v>56.013382055576301</v>
      </c>
      <c r="C7" s="4" t="s">
        <v>11</v>
      </c>
      <c r="D7" s="4">
        <v>-0.63509264638158702</v>
      </c>
      <c r="E7" s="4" t="s">
        <v>11</v>
      </c>
      <c r="F7" s="4" t="s">
        <v>12</v>
      </c>
      <c r="G7" s="4" t="s">
        <v>11</v>
      </c>
      <c r="H7" s="4" t="s">
        <v>11</v>
      </c>
      <c r="I7" s="4">
        <v>-3.63555390593532E-3</v>
      </c>
      <c r="J7" s="3">
        <v>6</v>
      </c>
      <c r="K7" s="3">
        <v>-7343.77851131444</v>
      </c>
      <c r="L7" s="3">
        <v>14699.601490601301</v>
      </c>
      <c r="M7" s="3">
        <v>15.2571423140762</v>
      </c>
      <c r="N7" s="3">
        <v>4.2606071544733302E-4</v>
      </c>
    </row>
    <row r="8" spans="1:22" x14ac:dyDescent="0.25">
      <c r="A8">
        <v>15</v>
      </c>
      <c r="B8" s="4">
        <v>57.474665499681201</v>
      </c>
      <c r="C8" s="4">
        <v>-0.234902382255015</v>
      </c>
      <c r="D8" s="4">
        <v>-0.66459689423509105</v>
      </c>
      <c r="E8" s="4">
        <v>-0.56183408284399605</v>
      </c>
      <c r="F8" s="4" t="s">
        <v>12</v>
      </c>
      <c r="G8" s="4">
        <v>2.58451351994229E-2</v>
      </c>
      <c r="H8" s="4" t="s">
        <v>11</v>
      </c>
      <c r="I8" s="4">
        <v>-3.1584762809760999E-3</v>
      </c>
      <c r="J8" s="3">
        <v>9</v>
      </c>
      <c r="K8" s="3">
        <v>-7341.3005834431397</v>
      </c>
      <c r="L8" s="3">
        <v>14700.6966069711</v>
      </c>
      <c r="M8" s="3">
        <v>16.352258683842599</v>
      </c>
      <c r="N8" s="3">
        <v>2.4641661878552099E-4</v>
      </c>
    </row>
    <row r="9" spans="1:22" x14ac:dyDescent="0.25">
      <c r="A9">
        <v>16</v>
      </c>
      <c r="B9" s="4">
        <v>57.489437800765302</v>
      </c>
      <c r="C9" s="4">
        <v>-0.23482935644775901</v>
      </c>
      <c r="D9" s="4">
        <v>-0.66515016659097104</v>
      </c>
      <c r="E9" s="4">
        <v>-0.56174383297915698</v>
      </c>
      <c r="F9" s="4" t="s">
        <v>12</v>
      </c>
      <c r="G9" s="4">
        <v>2.58413627789187E-2</v>
      </c>
      <c r="H9" s="4" t="s">
        <v>12</v>
      </c>
      <c r="I9" s="4">
        <v>-3.1577195091841499E-3</v>
      </c>
      <c r="J9" s="3">
        <v>10</v>
      </c>
      <c r="K9" s="3">
        <v>-7340.9603816816798</v>
      </c>
      <c r="L9" s="3">
        <v>14702.037474238699</v>
      </c>
      <c r="M9" s="3">
        <v>17.6931259514113</v>
      </c>
      <c r="N9" s="3">
        <v>1.2603883099467501E-4</v>
      </c>
    </row>
    <row r="10" spans="1:22" x14ac:dyDescent="0.25">
      <c r="A10">
        <v>9</v>
      </c>
      <c r="B10" s="4">
        <v>38.8272465540743</v>
      </c>
      <c r="C10" s="4">
        <v>-0.211066878754475</v>
      </c>
      <c r="D10" s="4" t="s">
        <v>11</v>
      </c>
      <c r="E10" s="4" t="s">
        <v>11</v>
      </c>
      <c r="F10" s="4" t="s">
        <v>12</v>
      </c>
      <c r="G10" s="4" t="s">
        <v>11</v>
      </c>
      <c r="H10" s="4" t="s">
        <v>11</v>
      </c>
      <c r="I10" s="4" t="s">
        <v>11</v>
      </c>
      <c r="J10" s="3">
        <v>5</v>
      </c>
      <c r="K10" s="3">
        <v>-7347.9866937557499</v>
      </c>
      <c r="L10" s="3">
        <v>14706.0051335433</v>
      </c>
      <c r="M10" s="3">
        <v>21.660785255977299</v>
      </c>
      <c r="N10" s="3">
        <v>1.7335568780222501E-5</v>
      </c>
    </row>
    <row r="11" spans="1:22" x14ac:dyDescent="0.25">
      <c r="A11">
        <v>10</v>
      </c>
      <c r="B11" s="4">
        <v>38.007459963593298</v>
      </c>
      <c r="C11" s="4" t="s">
        <v>11</v>
      </c>
      <c r="D11" s="4" t="s">
        <v>11</v>
      </c>
      <c r="E11" s="4" t="s">
        <v>11</v>
      </c>
      <c r="F11" s="4" t="s">
        <v>12</v>
      </c>
      <c r="G11" s="4" t="s">
        <v>11</v>
      </c>
      <c r="H11" s="4" t="s">
        <v>11</v>
      </c>
      <c r="I11" s="4" t="s">
        <v>11</v>
      </c>
      <c r="J11" s="3">
        <v>4</v>
      </c>
      <c r="K11" s="3">
        <v>-7350.7028364408698</v>
      </c>
      <c r="L11" s="3">
        <v>14709.4268257109</v>
      </c>
      <c r="M11" s="3">
        <v>25.082477423662599</v>
      </c>
      <c r="N11" s="3">
        <v>3.1327596889263099E-6</v>
      </c>
    </row>
    <row r="12" spans="1:22" x14ac:dyDescent="0.25">
      <c r="A12">
        <v>19</v>
      </c>
      <c r="B12" s="4">
        <v>39.514756453621303</v>
      </c>
      <c r="C12" s="4">
        <v>-0.21127570079033101</v>
      </c>
      <c r="D12" s="4" t="s">
        <v>11</v>
      </c>
      <c r="E12" s="4" t="s">
        <v>11</v>
      </c>
      <c r="F12" s="4" t="s">
        <v>12</v>
      </c>
      <c r="G12" s="4" t="s">
        <v>11</v>
      </c>
      <c r="H12" s="4" t="s">
        <v>11</v>
      </c>
      <c r="I12" s="4">
        <v>-4.9598093474580397E-3</v>
      </c>
      <c r="J12" s="3">
        <v>6</v>
      </c>
      <c r="K12" s="3">
        <v>-7350.7853073852202</v>
      </c>
      <c r="L12" s="3">
        <v>14713.615082742899</v>
      </c>
      <c r="M12" s="3">
        <v>29.270734455643801</v>
      </c>
      <c r="N12" s="3">
        <v>3.8588564489996297E-7</v>
      </c>
    </row>
    <row r="13" spans="1:22" x14ac:dyDescent="0.25">
      <c r="A13">
        <v>4</v>
      </c>
      <c r="B13" s="4">
        <v>59.226564021149301</v>
      </c>
      <c r="C13" s="4">
        <v>-0.275360296244548</v>
      </c>
      <c r="D13" s="4">
        <v>-0.72258566873318097</v>
      </c>
      <c r="E13" s="4">
        <v>0.133323260250514</v>
      </c>
      <c r="F13" s="4" t="s">
        <v>11</v>
      </c>
      <c r="G13" s="4" t="s">
        <v>11</v>
      </c>
      <c r="H13" s="4" t="s">
        <v>11</v>
      </c>
      <c r="I13" s="4" t="s">
        <v>11</v>
      </c>
      <c r="J13" s="3">
        <v>6</v>
      </c>
      <c r="K13" s="3">
        <v>-7354.38851928243</v>
      </c>
      <c r="L13" s="3">
        <v>14720.821506537301</v>
      </c>
      <c r="M13" s="3">
        <v>36.477158250054302</v>
      </c>
      <c r="N13" s="3">
        <v>1.0510020880680999E-8</v>
      </c>
    </row>
    <row r="14" spans="1:22" x14ac:dyDescent="0.25">
      <c r="A14">
        <v>1</v>
      </c>
      <c r="B14" s="4">
        <v>60.872479320337902</v>
      </c>
      <c r="C14" s="4">
        <v>-0.27282481722790802</v>
      </c>
      <c r="D14" s="4">
        <v>-0.77448642685652502</v>
      </c>
      <c r="E14" s="4" t="s">
        <v>11</v>
      </c>
      <c r="F14" s="4" t="s">
        <v>11</v>
      </c>
      <c r="G14" s="4" t="s">
        <v>11</v>
      </c>
      <c r="H14" s="4" t="s">
        <v>11</v>
      </c>
      <c r="I14" s="4" t="s">
        <v>11</v>
      </c>
      <c r="J14" s="3">
        <v>5</v>
      </c>
      <c r="K14" s="3">
        <v>-7355.6511845140403</v>
      </c>
      <c r="L14" s="3">
        <v>14721.334115059801</v>
      </c>
      <c r="M14" s="3">
        <v>36.989766772543597</v>
      </c>
      <c r="N14" s="3">
        <v>8.1337730881649007E-9</v>
      </c>
    </row>
    <row r="15" spans="1:22" x14ac:dyDescent="0.25">
      <c r="A15">
        <v>3</v>
      </c>
      <c r="B15" s="4">
        <v>58.986374575446497</v>
      </c>
      <c r="C15" s="4" t="s">
        <v>11</v>
      </c>
      <c r="D15" s="4">
        <v>-0.74388951450757401</v>
      </c>
      <c r="E15" s="4" t="s">
        <v>11</v>
      </c>
      <c r="F15" s="4" t="s">
        <v>11</v>
      </c>
      <c r="G15" s="4" t="s">
        <v>11</v>
      </c>
      <c r="H15" s="4" t="s">
        <v>11</v>
      </c>
      <c r="I15" s="4" t="s">
        <v>11</v>
      </c>
      <c r="J15" s="3">
        <v>4</v>
      </c>
      <c r="K15" s="3">
        <v>-7361.3102727126397</v>
      </c>
      <c r="L15" s="3">
        <v>14730.6416982545</v>
      </c>
      <c r="M15" s="3">
        <v>46.297349967206202</v>
      </c>
      <c r="N15" s="3">
        <v>7.7477579058883697E-11</v>
      </c>
    </row>
    <row r="16" spans="1:22" x14ac:dyDescent="0.25">
      <c r="A16">
        <v>11</v>
      </c>
      <c r="B16" s="4">
        <v>60.7388165996609</v>
      </c>
      <c r="C16" s="4">
        <v>-0.27218699911856198</v>
      </c>
      <c r="D16" s="4">
        <v>-0.75237687207119097</v>
      </c>
      <c r="E16" s="4" t="s">
        <v>11</v>
      </c>
      <c r="F16" s="4" t="s">
        <v>11</v>
      </c>
      <c r="G16" s="4" t="s">
        <v>11</v>
      </c>
      <c r="H16" s="4" t="s">
        <v>11</v>
      </c>
      <c r="I16" s="4">
        <v>-3.6615982791300601E-3</v>
      </c>
      <c r="J16" s="3">
        <v>6</v>
      </c>
      <c r="K16" s="3">
        <v>-7359.34071449365</v>
      </c>
      <c r="L16" s="3">
        <v>14730.725896959801</v>
      </c>
      <c r="M16" s="3">
        <v>46.381548672496102</v>
      </c>
      <c r="N16" s="3">
        <v>7.4283528599797601E-11</v>
      </c>
    </row>
    <row r="17" spans="1:14" x14ac:dyDescent="0.25">
      <c r="A17">
        <v>14</v>
      </c>
      <c r="B17" s="4">
        <v>59.203010099335401</v>
      </c>
      <c r="C17" s="4">
        <v>-0.274698486093431</v>
      </c>
      <c r="D17" s="4">
        <v>-0.70629408396625604</v>
      </c>
      <c r="E17" s="4">
        <v>0.12596420127129199</v>
      </c>
      <c r="F17" s="4" t="s">
        <v>11</v>
      </c>
      <c r="G17" s="4" t="s">
        <v>11</v>
      </c>
      <c r="H17" s="4" t="s">
        <v>11</v>
      </c>
      <c r="I17" s="4">
        <v>-3.2214033247344202E-3</v>
      </c>
      <c r="J17" s="3">
        <v>7</v>
      </c>
      <c r="K17" s="3">
        <v>-7358.4500042584896</v>
      </c>
      <c r="L17" s="3">
        <v>14730.959330550901</v>
      </c>
      <c r="M17" s="3">
        <v>46.614982263608901</v>
      </c>
      <c r="N17" s="3">
        <v>6.6100244370713795E-11</v>
      </c>
    </row>
    <row r="18" spans="1:14" x14ac:dyDescent="0.25">
      <c r="A18">
        <v>13</v>
      </c>
      <c r="B18" s="4">
        <v>58.855366946618197</v>
      </c>
      <c r="C18" s="4" t="s">
        <v>11</v>
      </c>
      <c r="D18" s="4">
        <v>-0.72158520280743299</v>
      </c>
      <c r="E18" s="4" t="s">
        <v>11</v>
      </c>
      <c r="F18" s="4" t="s">
        <v>11</v>
      </c>
      <c r="G18" s="4" t="s">
        <v>11</v>
      </c>
      <c r="H18" s="4" t="s">
        <v>11</v>
      </c>
      <c r="I18" s="4">
        <v>-3.7118263628319599E-3</v>
      </c>
      <c r="J18" s="3">
        <v>5</v>
      </c>
      <c r="K18" s="3">
        <v>-7364.97051339051</v>
      </c>
      <c r="L18" s="3">
        <v>14739.9727728128</v>
      </c>
      <c r="M18" s="3">
        <v>55.628424525484697</v>
      </c>
      <c r="N18" s="3">
        <v>7.2938855836070104E-13</v>
      </c>
    </row>
    <row r="19" spans="1:14" x14ac:dyDescent="0.25">
      <c r="A19">
        <v>2</v>
      </c>
      <c r="B19" s="4">
        <v>39.439755530352997</v>
      </c>
      <c r="C19" s="4">
        <v>-0.24893849410424501</v>
      </c>
      <c r="D19" s="4" t="s">
        <v>11</v>
      </c>
      <c r="E19" s="4" t="s">
        <v>11</v>
      </c>
      <c r="F19" s="4" t="s">
        <v>11</v>
      </c>
      <c r="G19" s="4" t="s">
        <v>11</v>
      </c>
      <c r="H19" s="4" t="s">
        <v>11</v>
      </c>
      <c r="I19" s="4" t="s">
        <v>11</v>
      </c>
      <c r="J19" s="3">
        <v>4</v>
      </c>
      <c r="K19" s="3">
        <v>-7370.7611290123396</v>
      </c>
      <c r="L19" s="3">
        <v>14749.543410853899</v>
      </c>
      <c r="M19" s="3">
        <v>65.1990625665876</v>
      </c>
      <c r="N19" s="3">
        <v>6.0914586663665998E-15</v>
      </c>
    </row>
    <row r="20" spans="1:14" x14ac:dyDescent="0.25">
      <c r="A20">
        <v>21</v>
      </c>
      <c r="B20" s="4">
        <v>38.491622619302198</v>
      </c>
      <c r="C20" s="4" t="s">
        <v>11</v>
      </c>
      <c r="D20" s="4" t="s">
        <v>11</v>
      </c>
      <c r="E20" s="4" t="s">
        <v>11</v>
      </c>
      <c r="F20" s="4" t="s">
        <v>11</v>
      </c>
      <c r="G20" s="4" t="s">
        <v>11</v>
      </c>
      <c r="H20" s="4" t="s">
        <v>11</v>
      </c>
      <c r="I20" s="4" t="s">
        <v>11</v>
      </c>
      <c r="J20" s="3">
        <v>3</v>
      </c>
      <c r="K20" s="3">
        <v>-7375.1169937755303</v>
      </c>
      <c r="L20" s="3">
        <v>14756.246672540499</v>
      </c>
      <c r="M20" s="3">
        <v>71.9023242532094</v>
      </c>
      <c r="N20" s="3">
        <v>2.1336664138700299E-16</v>
      </c>
    </row>
    <row r="21" spans="1:14" x14ac:dyDescent="0.25">
      <c r="A21">
        <v>12</v>
      </c>
      <c r="B21" s="4">
        <v>40.123848490454201</v>
      </c>
      <c r="C21" s="4">
        <v>-0.248957869825645</v>
      </c>
      <c r="D21" s="4" t="s">
        <v>11</v>
      </c>
      <c r="E21" s="4" t="s">
        <v>11</v>
      </c>
      <c r="F21" s="4" t="s">
        <v>11</v>
      </c>
      <c r="G21" s="4" t="s">
        <v>11</v>
      </c>
      <c r="H21" s="4" t="s">
        <v>11</v>
      </c>
      <c r="I21" s="4">
        <v>-5.0354758456885801E-3</v>
      </c>
      <c r="J21" s="3">
        <v>5</v>
      </c>
      <c r="K21" s="3">
        <v>-7373.35323982516</v>
      </c>
      <c r="L21" s="3">
        <v>14756.7382256821</v>
      </c>
      <c r="M21" s="3">
        <v>72.393877394801194</v>
      </c>
      <c r="N21" s="3">
        <v>1.6687339918406701E-16</v>
      </c>
    </row>
    <row r="22" spans="1:14" x14ac:dyDescent="0.25">
      <c r="A22">
        <v>20</v>
      </c>
      <c r="B22" s="4">
        <v>39.175228589762497</v>
      </c>
      <c r="C22" s="4" t="s">
        <v>11</v>
      </c>
      <c r="D22" s="4" t="s">
        <v>11</v>
      </c>
      <c r="E22" s="4" t="s">
        <v>11</v>
      </c>
      <c r="F22" s="4" t="s">
        <v>11</v>
      </c>
      <c r="G22" s="4" t="s">
        <v>11</v>
      </c>
      <c r="H22" s="4" t="s">
        <v>11</v>
      </c>
      <c r="I22" s="4">
        <v>-5.0423745617883698E-3</v>
      </c>
      <c r="J22" s="3">
        <v>4</v>
      </c>
      <c r="K22" s="3">
        <v>-7377.7232472434098</v>
      </c>
      <c r="L22" s="3">
        <v>14763.467647316</v>
      </c>
      <c r="M22" s="3">
        <v>79.123299028733499</v>
      </c>
      <c r="N22" s="3">
        <v>5.7691492111326998E-18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"/>
  <sheetViews>
    <sheetView workbookViewId="0">
      <selection activeCell="Q20" sqref="Q20"/>
    </sheetView>
  </sheetViews>
  <sheetFormatPr defaultRowHeight="15" x14ac:dyDescent="0.25"/>
  <cols>
    <col min="2" max="9" width="9.140625" style="4"/>
    <col min="10" max="14" width="9.140625" style="3"/>
    <col min="17" max="28" width="9.140625" style="2"/>
  </cols>
  <sheetData>
    <row r="1" spans="1:24" x14ac:dyDescent="0.25">
      <c r="B1" s="4" t="s">
        <v>0</v>
      </c>
      <c r="C1" s="4" t="s">
        <v>28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3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R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</row>
    <row r="2" spans="1:24" x14ac:dyDescent="0.25">
      <c r="A2">
        <v>7</v>
      </c>
      <c r="B2" s="4">
        <v>54.601659783038897</v>
      </c>
      <c r="C2" s="4">
        <v>-0.267136518289666</v>
      </c>
      <c r="D2" s="4">
        <v>-0.33492918378124797</v>
      </c>
      <c r="E2" s="4" t="s">
        <v>11</v>
      </c>
      <c r="F2" s="4" t="s">
        <v>12</v>
      </c>
      <c r="G2" s="4" t="s">
        <v>11</v>
      </c>
      <c r="H2" s="4" t="s">
        <v>11</v>
      </c>
      <c r="I2" s="4" t="s">
        <v>11</v>
      </c>
      <c r="J2" s="3">
        <v>6</v>
      </c>
      <c r="K2" s="3">
        <v>-8169.9860314439302</v>
      </c>
      <c r="L2" s="3">
        <v>16352.012177500999</v>
      </c>
      <c r="M2" s="3">
        <v>0</v>
      </c>
      <c r="N2" s="3">
        <v>0.70170631957568197</v>
      </c>
      <c r="Q2" s="2" t="s">
        <v>0</v>
      </c>
      <c r="R2" s="2">
        <v>54.601659783038897</v>
      </c>
      <c r="S2" s="2">
        <f>R2+U2</f>
        <v>58.197600683021747</v>
      </c>
      <c r="T2" s="2">
        <f>R2-U2</f>
        <v>51.005718883056048</v>
      </c>
      <c r="U2" s="2">
        <v>3.5959408999828502</v>
      </c>
      <c r="V2" s="2">
        <v>2086</v>
      </c>
      <c r="W2" s="2">
        <v>15.1842483794156</v>
      </c>
      <c r="X2" s="2">
        <v>1.7952185030423901E-49</v>
      </c>
    </row>
    <row r="3" spans="1:24" x14ac:dyDescent="0.25">
      <c r="A3">
        <v>9</v>
      </c>
      <c r="B3" s="4">
        <v>45.275893919907901</v>
      </c>
      <c r="C3" s="4">
        <v>-0.25991219975702301</v>
      </c>
      <c r="D3" s="4" t="s">
        <v>11</v>
      </c>
      <c r="E3" s="4" t="s">
        <v>11</v>
      </c>
      <c r="F3" s="4" t="s">
        <v>12</v>
      </c>
      <c r="G3" s="4" t="s">
        <v>11</v>
      </c>
      <c r="H3" s="4" t="s">
        <v>11</v>
      </c>
      <c r="I3" s="4" t="s">
        <v>11</v>
      </c>
      <c r="J3" s="3">
        <v>5</v>
      </c>
      <c r="K3" s="3">
        <v>-8172.4399574895697</v>
      </c>
      <c r="L3" s="3">
        <v>16354.908554597299</v>
      </c>
      <c r="M3" s="3">
        <v>2.8963770962309399</v>
      </c>
      <c r="N3" s="3">
        <v>0.16489788774841299</v>
      </c>
      <c r="Q3" s="2" t="s">
        <v>23</v>
      </c>
      <c r="R3" s="2">
        <v>-0.33492918378124797</v>
      </c>
      <c r="S3" s="2">
        <f t="shared" ref="S3:S5" si="0">R3+U3</f>
        <v>-0.21058291529941997</v>
      </c>
      <c r="T3" s="2">
        <f t="shared" ref="T3:T5" si="1">R3-U3</f>
        <v>-0.45927545226307598</v>
      </c>
      <c r="U3" s="2">
        <v>0.124346268481828</v>
      </c>
      <c r="V3" s="2">
        <v>2086</v>
      </c>
      <c r="W3" s="2">
        <v>-2.6935201825553401</v>
      </c>
      <c r="X3" s="2">
        <v>7.1268059185663497E-3</v>
      </c>
    </row>
    <row r="4" spans="1:24" x14ac:dyDescent="0.25">
      <c r="A4">
        <v>1</v>
      </c>
      <c r="B4" s="4">
        <v>55.752461512081602</v>
      </c>
      <c r="C4" s="4">
        <v>-0.27197509679586901</v>
      </c>
      <c r="D4" s="4">
        <v>-0.37021445976713602</v>
      </c>
      <c r="E4" s="4" t="s">
        <v>11</v>
      </c>
      <c r="F4" s="4" t="s">
        <v>11</v>
      </c>
      <c r="G4" s="4" t="s">
        <v>11</v>
      </c>
      <c r="H4" s="4" t="s">
        <v>11</v>
      </c>
      <c r="I4" s="4" t="s">
        <v>11</v>
      </c>
      <c r="J4" s="3">
        <v>5</v>
      </c>
      <c r="K4" s="3">
        <v>-8172.8658715396496</v>
      </c>
      <c r="L4" s="3">
        <v>16355.760382697399</v>
      </c>
      <c r="M4" s="3">
        <v>3.7482051963979801</v>
      </c>
      <c r="N4" s="3">
        <v>0.107706762259065</v>
      </c>
      <c r="Q4" s="2" t="s">
        <v>28</v>
      </c>
      <c r="R4" s="2">
        <v>-0.267136518289666</v>
      </c>
      <c r="S4" s="2">
        <f t="shared" si="0"/>
        <v>-0.20099795557580252</v>
      </c>
      <c r="T4" s="2">
        <f t="shared" si="1"/>
        <v>-0.33327508100352948</v>
      </c>
      <c r="U4" s="2">
        <v>6.6138562713863494E-2</v>
      </c>
      <c r="V4" s="2">
        <v>2086</v>
      </c>
      <c r="W4" s="2">
        <v>-4.0390432952917896</v>
      </c>
      <c r="X4" s="2">
        <v>5.5611741238431901E-5</v>
      </c>
    </row>
    <row r="5" spans="1:24" x14ac:dyDescent="0.25">
      <c r="A5">
        <v>2</v>
      </c>
      <c r="B5" s="4">
        <v>45.479085738827401</v>
      </c>
      <c r="C5" s="4">
        <v>-0.26481972146506899</v>
      </c>
      <c r="D5" s="4" t="s">
        <v>11</v>
      </c>
      <c r="E5" s="4" t="s">
        <v>11</v>
      </c>
      <c r="F5" s="4" t="s">
        <v>11</v>
      </c>
      <c r="G5" s="4" t="s">
        <v>11</v>
      </c>
      <c r="H5" s="4" t="s">
        <v>11</v>
      </c>
      <c r="I5" s="4" t="s">
        <v>11</v>
      </c>
      <c r="J5" s="3">
        <v>4</v>
      </c>
      <c r="K5" s="3">
        <v>-8176.1908129291796</v>
      </c>
      <c r="L5" s="3">
        <v>16360.4007098278</v>
      </c>
      <c r="M5" s="3">
        <v>8.3885323267786607</v>
      </c>
      <c r="N5" s="3">
        <v>1.0582998569285299E-2</v>
      </c>
      <c r="Q5" s="2" t="s">
        <v>32</v>
      </c>
      <c r="R5" s="2">
        <v>1.7718411323782599</v>
      </c>
      <c r="S5" s="2">
        <f t="shared" si="0"/>
        <v>2.634349949265709</v>
      </c>
      <c r="T5" s="2">
        <f t="shared" si="1"/>
        <v>0.90933231549081095</v>
      </c>
      <c r="U5" s="2">
        <v>0.86250881688744896</v>
      </c>
      <c r="V5" s="2">
        <v>2086</v>
      </c>
      <c r="W5" s="2">
        <v>2.0542875593693499</v>
      </c>
      <c r="X5" s="2">
        <v>4.00722194140848E-2</v>
      </c>
    </row>
    <row r="6" spans="1:24" x14ac:dyDescent="0.25">
      <c r="A6">
        <v>4</v>
      </c>
      <c r="B6" s="4">
        <v>55.906958742830398</v>
      </c>
      <c r="C6" s="4">
        <v>-0.271739867516476</v>
      </c>
      <c r="D6" s="4">
        <v>-0.375007732236945</v>
      </c>
      <c r="E6" s="4">
        <v>-1.4884345934324099E-2</v>
      </c>
      <c r="F6" s="4" t="s">
        <v>11</v>
      </c>
      <c r="G6" s="4" t="s">
        <v>11</v>
      </c>
      <c r="H6" s="4" t="s">
        <v>11</v>
      </c>
      <c r="I6" s="4" t="s">
        <v>11</v>
      </c>
      <c r="J6" s="3">
        <v>6</v>
      </c>
      <c r="K6" s="3">
        <v>-8174.8303979804596</v>
      </c>
      <c r="L6" s="3">
        <v>16361.7009105741</v>
      </c>
      <c r="M6" s="3">
        <v>9.6887330730605807</v>
      </c>
      <c r="N6" s="3">
        <v>5.5242551938892697E-3</v>
      </c>
    </row>
    <row r="7" spans="1:24" x14ac:dyDescent="0.25">
      <c r="A7">
        <v>8</v>
      </c>
      <c r="B7" s="4">
        <v>52.989983728571303</v>
      </c>
      <c r="C7" s="4" t="s">
        <v>11</v>
      </c>
      <c r="D7" s="4">
        <v>-0.31447541407100499</v>
      </c>
      <c r="E7" s="4" t="s">
        <v>11</v>
      </c>
      <c r="F7" s="4" t="s">
        <v>12</v>
      </c>
      <c r="G7" s="4" t="s">
        <v>11</v>
      </c>
      <c r="H7" s="4" t="s">
        <v>11</v>
      </c>
      <c r="I7" s="4" t="s">
        <v>11</v>
      </c>
      <c r="J7" s="3">
        <v>5</v>
      </c>
      <c r="K7" s="3">
        <v>-8176.3165793840899</v>
      </c>
      <c r="L7" s="3">
        <v>16362.6617983863</v>
      </c>
      <c r="M7" s="3">
        <v>10.649620885264101</v>
      </c>
      <c r="N7" s="3">
        <v>3.4168002908853399E-3</v>
      </c>
    </row>
    <row r="8" spans="1:24" x14ac:dyDescent="0.25">
      <c r="A8">
        <v>17</v>
      </c>
      <c r="B8" s="4">
        <v>54.609884951406301</v>
      </c>
      <c r="C8" s="4">
        <v>-0.26739435452306998</v>
      </c>
      <c r="D8" s="4">
        <v>-0.32758635446024797</v>
      </c>
      <c r="E8" s="4" t="s">
        <v>11</v>
      </c>
      <c r="F8" s="4" t="s">
        <v>12</v>
      </c>
      <c r="G8" s="4" t="s">
        <v>11</v>
      </c>
      <c r="H8" s="4" t="s">
        <v>11</v>
      </c>
      <c r="I8" s="4">
        <v>-1.4634451858501201E-3</v>
      </c>
      <c r="J8" s="3">
        <v>7</v>
      </c>
      <c r="K8" s="3">
        <v>-8175.0267092076301</v>
      </c>
      <c r="L8" s="3">
        <v>16364.106930120901</v>
      </c>
      <c r="M8" s="3">
        <v>12.094752619899699</v>
      </c>
      <c r="N8" s="3">
        <v>1.65887333546221E-3</v>
      </c>
    </row>
    <row r="9" spans="1:24" x14ac:dyDescent="0.25">
      <c r="A9">
        <v>5</v>
      </c>
      <c r="B9" s="4">
        <v>53.7825648892657</v>
      </c>
      <c r="C9" s="4">
        <v>-0.26902205968862902</v>
      </c>
      <c r="D9" s="4">
        <v>-0.30458558168657801</v>
      </c>
      <c r="E9" s="4">
        <v>0.65098577088710097</v>
      </c>
      <c r="F9" s="4" t="s">
        <v>12</v>
      </c>
      <c r="G9" s="4">
        <v>-2.4854798745311001E-2</v>
      </c>
      <c r="H9" s="4" t="s">
        <v>11</v>
      </c>
      <c r="I9" s="4" t="s">
        <v>11</v>
      </c>
      <c r="J9" s="3">
        <v>8</v>
      </c>
      <c r="K9" s="3">
        <v>-8174.2069772065097</v>
      </c>
      <c r="L9" s="3">
        <v>16364.482788064999</v>
      </c>
      <c r="M9" s="3">
        <v>12.470610563987099</v>
      </c>
      <c r="N9" s="3">
        <v>1.3746644793412399E-3</v>
      </c>
    </row>
    <row r="10" spans="1:24" x14ac:dyDescent="0.25">
      <c r="A10">
        <v>10</v>
      </c>
      <c r="B10" s="4">
        <v>44.258872777008598</v>
      </c>
      <c r="C10" s="4" t="s">
        <v>11</v>
      </c>
      <c r="D10" s="4" t="s">
        <v>11</v>
      </c>
      <c r="E10" s="4" t="s">
        <v>11</v>
      </c>
      <c r="F10" s="4" t="s">
        <v>12</v>
      </c>
      <c r="G10" s="4" t="s">
        <v>11</v>
      </c>
      <c r="H10" s="4" t="s">
        <v>11</v>
      </c>
      <c r="I10" s="4" t="s">
        <v>11</v>
      </c>
      <c r="J10" s="3">
        <v>4</v>
      </c>
      <c r="K10" s="3">
        <v>-8178.3281983757197</v>
      </c>
      <c r="L10" s="3">
        <v>16364.6754807209</v>
      </c>
      <c r="M10" s="3">
        <v>12.6633032198552</v>
      </c>
      <c r="N10" s="3">
        <v>1.2484007827082799E-3</v>
      </c>
    </row>
    <row r="11" spans="1:24" x14ac:dyDescent="0.25">
      <c r="A11">
        <v>6</v>
      </c>
      <c r="B11" s="4">
        <v>53.8326211250276</v>
      </c>
      <c r="C11" s="4">
        <v>-0.268585284773315</v>
      </c>
      <c r="D11" s="4">
        <v>-0.30646048913232898</v>
      </c>
      <c r="E11" s="4">
        <v>0.65330136098399705</v>
      </c>
      <c r="F11" s="4" t="s">
        <v>12</v>
      </c>
      <c r="G11" s="4">
        <v>-2.4938213671565401E-2</v>
      </c>
      <c r="H11" s="4" t="s">
        <v>12</v>
      </c>
      <c r="I11" s="4" t="s">
        <v>11</v>
      </c>
      <c r="J11" s="3">
        <v>9</v>
      </c>
      <c r="K11" s="3">
        <v>-8173.9522514948003</v>
      </c>
      <c r="L11" s="3">
        <v>16365.990586203399</v>
      </c>
      <c r="M11" s="3">
        <v>13.978408702329</v>
      </c>
      <c r="N11" s="3">
        <v>6.4681860768538298E-4</v>
      </c>
    </row>
    <row r="12" spans="1:24" x14ac:dyDescent="0.25">
      <c r="A12">
        <v>19</v>
      </c>
      <c r="B12" s="4">
        <v>45.547134582713298</v>
      </c>
      <c r="C12" s="4">
        <v>-0.26046221158036797</v>
      </c>
      <c r="D12" s="4" t="s">
        <v>11</v>
      </c>
      <c r="E12" s="4" t="s">
        <v>11</v>
      </c>
      <c r="F12" s="4" t="s">
        <v>12</v>
      </c>
      <c r="G12" s="4" t="s">
        <v>11</v>
      </c>
      <c r="H12" s="4" t="s">
        <v>11</v>
      </c>
      <c r="I12" s="4">
        <v>-1.87365737055757E-3</v>
      </c>
      <c r="J12" s="3">
        <v>6</v>
      </c>
      <c r="K12" s="3">
        <v>-8177.3055078009402</v>
      </c>
      <c r="L12" s="3">
        <v>16366.651130215099</v>
      </c>
      <c r="M12" s="3">
        <v>14.6389527140091</v>
      </c>
      <c r="N12" s="3">
        <v>4.6488677917214501E-4</v>
      </c>
    </row>
    <row r="13" spans="1:24" x14ac:dyDescent="0.25">
      <c r="A13">
        <v>3</v>
      </c>
      <c r="B13" s="4">
        <v>54.191771972908299</v>
      </c>
      <c r="C13" s="4" t="s">
        <v>11</v>
      </c>
      <c r="D13" s="4">
        <v>-0.35187140512549703</v>
      </c>
      <c r="E13" s="4" t="s">
        <v>11</v>
      </c>
      <c r="F13" s="4" t="s">
        <v>11</v>
      </c>
      <c r="G13" s="4" t="s">
        <v>11</v>
      </c>
      <c r="H13" s="4" t="s">
        <v>11</v>
      </c>
      <c r="I13" s="4" t="s">
        <v>11</v>
      </c>
      <c r="J13" s="3">
        <v>4</v>
      </c>
      <c r="K13" s="3">
        <v>-8179.4902159439298</v>
      </c>
      <c r="L13" s="3">
        <v>16366.9995158573</v>
      </c>
      <c r="M13" s="3">
        <v>14.9873383562845</v>
      </c>
      <c r="N13" s="3">
        <v>3.90567601350418E-4</v>
      </c>
    </row>
    <row r="14" spans="1:24" x14ac:dyDescent="0.25">
      <c r="A14">
        <v>11</v>
      </c>
      <c r="B14" s="4">
        <v>55.7546637161497</v>
      </c>
      <c r="C14" s="4">
        <v>-0.27220222784284298</v>
      </c>
      <c r="D14" s="4">
        <v>-0.36224807590727098</v>
      </c>
      <c r="E14" s="4" t="s">
        <v>11</v>
      </c>
      <c r="F14" s="4" t="s">
        <v>11</v>
      </c>
      <c r="G14" s="4" t="s">
        <v>11</v>
      </c>
      <c r="H14" s="4" t="s">
        <v>11</v>
      </c>
      <c r="I14" s="4">
        <v>-1.5330178710130399E-3</v>
      </c>
      <c r="J14" s="3">
        <v>6</v>
      </c>
      <c r="K14" s="3">
        <v>-8177.8832782821501</v>
      </c>
      <c r="L14" s="3">
        <v>16367.806671177501</v>
      </c>
      <c r="M14" s="3">
        <v>15.7944936764252</v>
      </c>
      <c r="N14" s="3">
        <v>2.6087031568790698E-4</v>
      </c>
    </row>
    <row r="15" spans="1:24" x14ac:dyDescent="0.25">
      <c r="A15">
        <v>21</v>
      </c>
      <c r="B15" s="4">
        <v>44.452182713366398</v>
      </c>
      <c r="C15" s="4" t="s">
        <v>11</v>
      </c>
      <c r="D15" s="4" t="s">
        <v>11</v>
      </c>
      <c r="E15" s="4" t="s">
        <v>11</v>
      </c>
      <c r="F15" s="4" t="s">
        <v>11</v>
      </c>
      <c r="G15" s="4" t="s">
        <v>11</v>
      </c>
      <c r="H15" s="4" t="s">
        <v>11</v>
      </c>
      <c r="I15" s="4" t="s">
        <v>11</v>
      </c>
      <c r="J15" s="3">
        <v>3</v>
      </c>
      <c r="K15" s="3">
        <v>-8182.3599315045603</v>
      </c>
      <c r="L15" s="3">
        <v>16370.7313079304</v>
      </c>
      <c r="M15" s="3">
        <v>18.7191304293865</v>
      </c>
      <c r="N15" s="3">
        <v>6.0443257513388797E-5</v>
      </c>
    </row>
    <row r="16" spans="1:24" x14ac:dyDescent="0.25">
      <c r="A16">
        <v>12</v>
      </c>
      <c r="B16" s="4">
        <v>45.7695863138335</v>
      </c>
      <c r="C16" s="4">
        <v>-0.26533985980421698</v>
      </c>
      <c r="D16" s="4" t="s">
        <v>11</v>
      </c>
      <c r="E16" s="4" t="s">
        <v>11</v>
      </c>
      <c r="F16" s="4" t="s">
        <v>11</v>
      </c>
      <c r="G16" s="4" t="s">
        <v>11</v>
      </c>
      <c r="H16" s="4" t="s">
        <v>11</v>
      </c>
      <c r="I16" s="4">
        <v>-2.0057414390891302E-3</v>
      </c>
      <c r="J16" s="3">
        <v>5</v>
      </c>
      <c r="K16" s="3">
        <v>-8180.99158798178</v>
      </c>
      <c r="L16" s="3">
        <v>16372.0118155817</v>
      </c>
      <c r="M16" s="3">
        <v>19.999638080642399</v>
      </c>
      <c r="N16" s="3">
        <v>3.1863183052327599E-5</v>
      </c>
    </row>
    <row r="17" spans="1:14" x14ac:dyDescent="0.25">
      <c r="A17">
        <v>14</v>
      </c>
      <c r="B17" s="4">
        <v>55.948229450243197</v>
      </c>
      <c r="C17" s="4">
        <v>-0.27191755338025603</v>
      </c>
      <c r="D17" s="4">
        <v>-0.36793920496475602</v>
      </c>
      <c r="E17" s="4">
        <v>-1.8609507274071901E-2</v>
      </c>
      <c r="F17" s="4" t="s">
        <v>11</v>
      </c>
      <c r="G17" s="4" t="s">
        <v>11</v>
      </c>
      <c r="H17" s="4" t="s">
        <v>11</v>
      </c>
      <c r="I17" s="4">
        <v>-1.59320303277647E-3</v>
      </c>
      <c r="J17" s="3">
        <v>7</v>
      </c>
      <c r="K17" s="3">
        <v>-8179.8231348411</v>
      </c>
      <c r="L17" s="3">
        <v>16373.699781387901</v>
      </c>
      <c r="M17" s="3">
        <v>21.687603886841298</v>
      </c>
      <c r="N17" s="3">
        <v>1.37009928892036E-5</v>
      </c>
    </row>
    <row r="18" spans="1:14" x14ac:dyDescent="0.25">
      <c r="A18">
        <v>18</v>
      </c>
      <c r="B18" s="4">
        <v>52.998522029242302</v>
      </c>
      <c r="C18" s="4" t="s">
        <v>11</v>
      </c>
      <c r="D18" s="4">
        <v>-0.30734546861823298</v>
      </c>
      <c r="E18" s="4" t="s">
        <v>11</v>
      </c>
      <c r="F18" s="4" t="s">
        <v>12</v>
      </c>
      <c r="G18" s="4" t="s">
        <v>11</v>
      </c>
      <c r="H18" s="4" t="s">
        <v>11</v>
      </c>
      <c r="I18" s="4">
        <v>-1.4339647252592999E-3</v>
      </c>
      <c r="J18" s="3">
        <v>6</v>
      </c>
      <c r="K18" s="3">
        <v>-8181.3699824796904</v>
      </c>
      <c r="L18" s="3">
        <v>16374.7800795726</v>
      </c>
      <c r="M18" s="3">
        <v>22.767902071515</v>
      </c>
      <c r="N18" s="3">
        <v>7.9830393632481597E-6</v>
      </c>
    </row>
    <row r="19" spans="1:14" x14ac:dyDescent="0.25">
      <c r="A19">
        <v>15</v>
      </c>
      <c r="B19" s="4">
        <v>53.852028739696003</v>
      </c>
      <c r="C19" s="4">
        <v>-0.26916949284352698</v>
      </c>
      <c r="D19" s="4">
        <v>-0.29923196263443502</v>
      </c>
      <c r="E19" s="4">
        <v>0.62998599692954405</v>
      </c>
      <c r="F19" s="4" t="s">
        <v>12</v>
      </c>
      <c r="G19" s="4">
        <v>-2.42000959898994E-2</v>
      </c>
      <c r="H19" s="4" t="s">
        <v>11</v>
      </c>
      <c r="I19" s="4">
        <v>-1.4719552465930501E-3</v>
      </c>
      <c r="J19" s="3">
        <v>9</v>
      </c>
      <c r="K19" s="3">
        <v>-8179.24288973278</v>
      </c>
      <c r="L19" s="3">
        <v>16376.5718626793</v>
      </c>
      <c r="M19" s="3">
        <v>24.559685178293901</v>
      </c>
      <c r="N19" s="3">
        <v>3.2590236548555101E-6</v>
      </c>
    </row>
    <row r="20" spans="1:14" x14ac:dyDescent="0.25">
      <c r="A20">
        <v>16</v>
      </c>
      <c r="B20" s="4">
        <v>53.890101404214001</v>
      </c>
      <c r="C20" s="4">
        <v>-0.268836138486445</v>
      </c>
      <c r="D20" s="4">
        <v>-0.30066768626187501</v>
      </c>
      <c r="E20" s="4">
        <v>0.63177727817756402</v>
      </c>
      <c r="F20" s="4" t="s">
        <v>12</v>
      </c>
      <c r="G20" s="4">
        <v>-2.42645010192334E-2</v>
      </c>
      <c r="H20" s="4" t="s">
        <v>12</v>
      </c>
      <c r="I20" s="4">
        <v>-1.4701372720139099E-3</v>
      </c>
      <c r="J20" s="3">
        <v>10</v>
      </c>
      <c r="K20" s="3">
        <v>-8178.9886547434999</v>
      </c>
      <c r="L20" s="3">
        <v>16378.0825726449</v>
      </c>
      <c r="M20" s="3">
        <v>26.070395143837199</v>
      </c>
      <c r="N20" s="3">
        <v>1.5312320539525999E-6</v>
      </c>
    </row>
    <row r="21" spans="1:14" x14ac:dyDescent="0.25">
      <c r="A21">
        <v>13</v>
      </c>
      <c r="B21" s="4">
        <v>54.194675816299103</v>
      </c>
      <c r="C21" s="4" t="s">
        <v>11</v>
      </c>
      <c r="D21" s="4">
        <v>-0.34409044988133802</v>
      </c>
      <c r="E21" s="4" t="s">
        <v>11</v>
      </c>
      <c r="F21" s="4" t="s">
        <v>11</v>
      </c>
      <c r="G21" s="4" t="s">
        <v>11</v>
      </c>
      <c r="H21" s="4" t="s">
        <v>11</v>
      </c>
      <c r="I21" s="4">
        <v>-1.5105481096266201E-3</v>
      </c>
      <c r="J21" s="3">
        <v>5</v>
      </c>
      <c r="K21" s="3">
        <v>-8184.5183478280296</v>
      </c>
      <c r="L21" s="3">
        <v>16379.065335274199</v>
      </c>
      <c r="M21" s="3">
        <v>27.053157773147198</v>
      </c>
      <c r="N21" s="3">
        <v>9.3677829217687001E-7</v>
      </c>
    </row>
    <row r="22" spans="1:14" x14ac:dyDescent="0.25">
      <c r="A22">
        <v>20</v>
      </c>
      <c r="B22" s="4">
        <v>44.7325443368847</v>
      </c>
      <c r="C22" s="4" t="s">
        <v>11</v>
      </c>
      <c r="D22" s="4" t="s">
        <v>11</v>
      </c>
      <c r="E22" s="4" t="s">
        <v>11</v>
      </c>
      <c r="F22" s="4" t="s">
        <v>11</v>
      </c>
      <c r="G22" s="4" t="s">
        <v>11</v>
      </c>
      <c r="H22" s="4" t="s">
        <v>11</v>
      </c>
      <c r="I22" s="4">
        <v>-1.9511148821718201E-3</v>
      </c>
      <c r="J22" s="3">
        <v>4</v>
      </c>
      <c r="K22" s="3">
        <v>-8187.1896793570104</v>
      </c>
      <c r="L22" s="3">
        <v>16382.3984426835</v>
      </c>
      <c r="M22" s="3">
        <v>30.386265182445602</v>
      </c>
      <c r="N22" s="3">
        <v>1.76954552674348E-7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H26" sqref="H26"/>
    </sheetView>
  </sheetViews>
  <sheetFormatPr defaultRowHeight="15" x14ac:dyDescent="0.25"/>
  <sheetData>
    <row r="1" spans="1:17" x14ac:dyDescent="0.25">
      <c r="B1" t="s">
        <v>34</v>
      </c>
      <c r="C1" t="s">
        <v>35</v>
      </c>
      <c r="D1" t="s">
        <v>8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M1" t="s">
        <v>13</v>
      </c>
      <c r="N1" t="s">
        <v>14</v>
      </c>
      <c r="O1" t="s">
        <v>30</v>
      </c>
      <c r="P1" t="s">
        <v>31</v>
      </c>
      <c r="Q1" t="s">
        <v>52</v>
      </c>
    </row>
    <row r="2" spans="1:17" x14ac:dyDescent="0.25">
      <c r="A2">
        <v>4</v>
      </c>
      <c r="B2" t="s">
        <v>41</v>
      </c>
      <c r="C2">
        <v>3</v>
      </c>
      <c r="D2">
        <v>24595.0010731683</v>
      </c>
      <c r="E2">
        <v>0</v>
      </c>
      <c r="F2">
        <v>1</v>
      </c>
      <c r="G2">
        <v>0.26157719611142999</v>
      </c>
      <c r="H2">
        <v>-12294.500328453199</v>
      </c>
      <c r="I2">
        <v>0.26157719611142999</v>
      </c>
      <c r="L2" t="s">
        <v>32</v>
      </c>
      <c r="M2">
        <v>-0.13217340099944</v>
      </c>
      <c r="N2">
        <v>7.4757051880006198E-2</v>
      </c>
      <c r="O2">
        <v>1.76803923744337</v>
      </c>
      <c r="P2">
        <v>7.7054300000000006E-2</v>
      </c>
      <c r="Q2">
        <v>0.66</v>
      </c>
    </row>
    <row r="3" spans="1:17" x14ac:dyDescent="0.25">
      <c r="A3">
        <v>5</v>
      </c>
      <c r="B3" t="s">
        <v>42</v>
      </c>
      <c r="C3">
        <v>3</v>
      </c>
      <c r="D3">
        <v>24595.0160636316</v>
      </c>
      <c r="E3">
        <v>1.4990463238064E-2</v>
      </c>
      <c r="F3">
        <v>0.99253278758230901</v>
      </c>
      <c r="G3">
        <v>0.25962394362444202</v>
      </c>
      <c r="H3">
        <v>-12294.5078236848</v>
      </c>
      <c r="I3">
        <v>0.52120113973587101</v>
      </c>
      <c r="L3" t="s">
        <v>50</v>
      </c>
      <c r="M3">
        <v>-8.1606529942779304E-4</v>
      </c>
      <c r="N3">
        <v>1.01789878732468E-2</v>
      </c>
      <c r="O3">
        <v>8.0171556306952593E-2</v>
      </c>
      <c r="P3">
        <v>0.93610079999999996</v>
      </c>
      <c r="Q3">
        <v>0.55000000000000004</v>
      </c>
    </row>
    <row r="4" spans="1:17" x14ac:dyDescent="0.25">
      <c r="A4">
        <v>9</v>
      </c>
      <c r="B4" t="s">
        <v>43</v>
      </c>
      <c r="C4">
        <v>2</v>
      </c>
      <c r="D4">
        <v>24596.1565009113</v>
      </c>
      <c r="E4">
        <v>1.1554277429859201</v>
      </c>
      <c r="F4">
        <v>0.56117983041965802</v>
      </c>
      <c r="G4">
        <v>0.14679184655546201</v>
      </c>
      <c r="H4">
        <v>-12296.078146391999</v>
      </c>
      <c r="I4">
        <v>0.66799298629133297</v>
      </c>
      <c r="L4" t="s">
        <v>51</v>
      </c>
      <c r="M4">
        <v>1.00013755984585E-2</v>
      </c>
      <c r="N4">
        <v>0.103588255443909</v>
      </c>
      <c r="O4">
        <v>9.6549319762161995E-2</v>
      </c>
      <c r="P4">
        <v>0.92308429999999997</v>
      </c>
      <c r="Q4">
        <v>0.54</v>
      </c>
    </row>
    <row r="5" spans="1:17" x14ac:dyDescent="0.25">
      <c r="A5">
        <v>8</v>
      </c>
      <c r="B5" t="s">
        <v>44</v>
      </c>
      <c r="C5">
        <v>2</v>
      </c>
      <c r="D5">
        <v>24596.1676747983</v>
      </c>
      <c r="E5">
        <v>1.16660162999324</v>
      </c>
      <c r="F5">
        <v>0.55805329243986401</v>
      </c>
      <c r="G5">
        <v>0.14597401551717101</v>
      </c>
      <c r="H5">
        <v>-12296.083733335499</v>
      </c>
      <c r="I5">
        <v>0.81396700180850401</v>
      </c>
    </row>
    <row r="6" spans="1:17" x14ac:dyDescent="0.25">
      <c r="A6">
        <v>3</v>
      </c>
      <c r="B6" t="s">
        <v>45</v>
      </c>
      <c r="C6">
        <v>4</v>
      </c>
      <c r="D6">
        <v>24596.998706510702</v>
      </c>
      <c r="E6">
        <v>1.99763334242743</v>
      </c>
      <c r="F6">
        <v>0.36831502117041098</v>
      </c>
      <c r="G6">
        <v>9.6342810523477804E-2</v>
      </c>
      <c r="H6">
        <v>-12294.4990063644</v>
      </c>
      <c r="I6">
        <v>0.91030981233198205</v>
      </c>
    </row>
    <row r="7" spans="1:17" x14ac:dyDescent="0.25">
      <c r="A7">
        <v>6</v>
      </c>
      <c r="B7" t="s">
        <v>46</v>
      </c>
      <c r="C7">
        <v>3</v>
      </c>
      <c r="D7">
        <v>24598.1477108082</v>
      </c>
      <c r="E7">
        <v>3.1466376399002902</v>
      </c>
      <c r="F7">
        <v>0.20735586235248701</v>
      </c>
      <c r="G7">
        <v>5.4239565071431101E-2</v>
      </c>
      <c r="H7">
        <v>-12296.073647273101</v>
      </c>
      <c r="I7">
        <v>0.96454937740341296</v>
      </c>
    </row>
    <row r="8" spans="1:17" x14ac:dyDescent="0.25">
      <c r="A8">
        <v>2</v>
      </c>
      <c r="B8" t="s">
        <v>47</v>
      </c>
      <c r="C8">
        <v>5</v>
      </c>
      <c r="D8">
        <v>24598.998250427201</v>
      </c>
      <c r="E8">
        <v>3.9971772589269698</v>
      </c>
      <c r="F8">
        <v>0.135526426323055</v>
      </c>
      <c r="G8">
        <v>3.5450622596587003E-2</v>
      </c>
      <c r="H8">
        <v>-12294.4986048681</v>
      </c>
      <c r="I8">
        <v>1</v>
      </c>
    </row>
    <row r="9" spans="1:17" x14ac:dyDescent="0.25">
      <c r="A9">
        <v>7</v>
      </c>
      <c r="B9" t="s">
        <v>48</v>
      </c>
      <c r="C9">
        <v>2</v>
      </c>
      <c r="D9">
        <v>24970.092310219701</v>
      </c>
      <c r="E9">
        <v>375.09123705141599</v>
      </c>
      <c r="F9" s="1">
        <v>3.5479114265499803E-82</v>
      </c>
      <c r="G9" s="1">
        <v>9.2805272300864601E-83</v>
      </c>
      <c r="H9">
        <v>-12483.046052305001</v>
      </c>
      <c r="I9">
        <v>1</v>
      </c>
    </row>
    <row r="10" spans="1:17" x14ac:dyDescent="0.25">
      <c r="A10">
        <v>1</v>
      </c>
      <c r="B10" t="s">
        <v>49</v>
      </c>
      <c r="C10">
        <v>1</v>
      </c>
      <c r="D10">
        <v>24971.251515641099</v>
      </c>
      <c r="E10">
        <v>376.25044247275599</v>
      </c>
      <c r="F10" s="1">
        <v>1.9872591724969701E-82</v>
      </c>
      <c r="G10" s="1">
        <v>5.1982168228847699E-83</v>
      </c>
      <c r="H10">
        <v>-12484.625723552799</v>
      </c>
      <c r="I10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L14" sqref="L14"/>
    </sheetView>
  </sheetViews>
  <sheetFormatPr defaultRowHeight="15" x14ac:dyDescent="0.25"/>
  <sheetData>
    <row r="1" spans="1:18" x14ac:dyDescent="0.25">
      <c r="A1" t="s">
        <v>34</v>
      </c>
      <c r="B1" t="s">
        <v>35</v>
      </c>
      <c r="C1" t="s">
        <v>8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N1" t="s">
        <v>13</v>
      </c>
      <c r="O1" t="s">
        <v>14</v>
      </c>
      <c r="P1" t="s">
        <v>30</v>
      </c>
      <c r="Q1" t="s">
        <v>31</v>
      </c>
      <c r="R1" t="s">
        <v>52</v>
      </c>
    </row>
    <row r="2" spans="1:18" x14ac:dyDescent="0.25">
      <c r="A2">
        <v>9</v>
      </c>
      <c r="B2" t="s">
        <v>53</v>
      </c>
      <c r="C2">
        <v>2</v>
      </c>
      <c r="D2">
        <v>21220.245419565199</v>
      </c>
      <c r="E2">
        <v>0</v>
      </c>
      <c r="F2">
        <v>1</v>
      </c>
      <c r="G2">
        <v>0.21115452637009399</v>
      </c>
      <c r="H2">
        <v>-10608.122522785199</v>
      </c>
      <c r="I2">
        <v>0.21115452637009399</v>
      </c>
      <c r="M2" t="s">
        <v>50</v>
      </c>
      <c r="N2">
        <v>-1.09485371496525E-3</v>
      </c>
      <c r="O2">
        <v>1.70051471156554E-2</v>
      </c>
      <c r="P2">
        <v>6.4383666164069597E-2</v>
      </c>
      <c r="Q2">
        <v>0.94866470000000003</v>
      </c>
      <c r="R2">
        <v>0.55000000000000004</v>
      </c>
    </row>
    <row r="3" spans="1:18" x14ac:dyDescent="0.25">
      <c r="A3">
        <v>8</v>
      </c>
      <c r="B3" t="s">
        <v>54</v>
      </c>
      <c r="C3">
        <v>2</v>
      </c>
      <c r="D3">
        <v>21220.2493234422</v>
      </c>
      <c r="E3">
        <v>3.90387696825201E-3</v>
      </c>
      <c r="F3">
        <v>0.9980499653089</v>
      </c>
      <c r="G3">
        <v>0.21074276771848999</v>
      </c>
      <c r="H3">
        <v>-10608.1244747237</v>
      </c>
      <c r="I3">
        <v>0.42189729408858401</v>
      </c>
      <c r="M3" t="s">
        <v>51</v>
      </c>
      <c r="N3">
        <v>-1.47305145948581E-2</v>
      </c>
      <c r="O3">
        <v>0.16499753102075401</v>
      </c>
      <c r="P3">
        <v>8.9277181929499599E-2</v>
      </c>
      <c r="Q3">
        <v>0.92886159999999995</v>
      </c>
      <c r="R3">
        <v>0.55000000000000004</v>
      </c>
    </row>
    <row r="4" spans="1:18" x14ac:dyDescent="0.25">
      <c r="A4">
        <v>5</v>
      </c>
      <c r="B4" t="s">
        <v>55</v>
      </c>
      <c r="C4">
        <v>3</v>
      </c>
      <c r="D4">
        <v>21220.353870585601</v>
      </c>
      <c r="E4">
        <v>0.108451020325447</v>
      </c>
      <c r="F4">
        <v>0.947218475022232</v>
      </c>
      <c r="G4">
        <v>0.20000946846232201</v>
      </c>
      <c r="H4">
        <v>-10607.1765612862</v>
      </c>
      <c r="I4">
        <v>0.62190676255090604</v>
      </c>
      <c r="M4" t="s">
        <v>32</v>
      </c>
      <c r="N4">
        <v>-0.114882187760816</v>
      </c>
      <c r="O4">
        <v>8.3597985223660201E-2</v>
      </c>
      <c r="P4">
        <v>1.3742219678316001</v>
      </c>
      <c r="Q4">
        <v>0.16937279999999999</v>
      </c>
      <c r="R4">
        <v>0.37</v>
      </c>
    </row>
    <row r="5" spans="1:18" x14ac:dyDescent="0.25">
      <c r="A5">
        <v>4</v>
      </c>
      <c r="B5" t="s">
        <v>56</v>
      </c>
      <c r="C5">
        <v>3</v>
      </c>
      <c r="D5">
        <v>21220.3598367825</v>
      </c>
      <c r="E5">
        <v>0.11441721726078</v>
      </c>
      <c r="F5">
        <v>0.94439703944322395</v>
      </c>
      <c r="G5">
        <v>0.19941370956895299</v>
      </c>
      <c r="H5">
        <v>-10607.1795443847</v>
      </c>
      <c r="I5">
        <v>0.82132047211985904</v>
      </c>
    </row>
    <row r="6" spans="1:18" x14ac:dyDescent="0.25">
      <c r="A6">
        <v>6</v>
      </c>
      <c r="B6" t="s">
        <v>57</v>
      </c>
      <c r="C6">
        <v>3</v>
      </c>
      <c r="D6">
        <v>21222.242507638301</v>
      </c>
      <c r="E6">
        <v>1.99708807307616</v>
      </c>
      <c r="F6">
        <v>0.36841545030635098</v>
      </c>
      <c r="G6">
        <v>7.7792589916862498E-2</v>
      </c>
      <c r="H6">
        <v>-10608.120879812601</v>
      </c>
      <c r="I6">
        <v>0.89911306203672203</v>
      </c>
    </row>
    <row r="7" spans="1:18" x14ac:dyDescent="0.25">
      <c r="A7">
        <v>3</v>
      </c>
      <c r="B7" t="s">
        <v>58</v>
      </c>
      <c r="C7">
        <v>4</v>
      </c>
      <c r="D7">
        <v>21222.349477596999</v>
      </c>
      <c r="E7">
        <v>2.1040580317858302</v>
      </c>
      <c r="F7">
        <v>0.34922843970005901</v>
      </c>
      <c r="G7">
        <v>7.3741165779833001E-2</v>
      </c>
      <c r="H7">
        <v>-10607.1741154348</v>
      </c>
      <c r="I7">
        <v>0.97285422781655495</v>
      </c>
    </row>
    <row r="8" spans="1:18" x14ac:dyDescent="0.25">
      <c r="A8">
        <v>2</v>
      </c>
      <c r="B8" t="s">
        <v>59</v>
      </c>
      <c r="C8">
        <v>5</v>
      </c>
      <c r="D8">
        <v>21224.348157373901</v>
      </c>
      <c r="E8">
        <v>4.1027378086619102</v>
      </c>
      <c r="F8">
        <v>0.128558798383826</v>
      </c>
      <c r="G8">
        <v>2.7145772183445199E-2</v>
      </c>
      <c r="H8">
        <v>-10607.173143612299</v>
      </c>
      <c r="I8">
        <v>1</v>
      </c>
    </row>
    <row r="9" spans="1:18" x14ac:dyDescent="0.25">
      <c r="A9">
        <v>1</v>
      </c>
      <c r="B9" t="s">
        <v>60</v>
      </c>
      <c r="C9">
        <v>1</v>
      </c>
      <c r="D9">
        <v>21470.265146566999</v>
      </c>
      <c r="E9">
        <v>250.019727001745</v>
      </c>
      <c r="F9" s="1">
        <v>5.1157121312055103E-55</v>
      </c>
      <c r="G9" s="1">
        <v>1.0802057721104401E-55</v>
      </c>
      <c r="H9">
        <v>-10734.1325115741</v>
      </c>
      <c r="I9">
        <v>1</v>
      </c>
    </row>
    <row r="10" spans="1:18" x14ac:dyDescent="0.25">
      <c r="A10">
        <v>7</v>
      </c>
      <c r="B10" t="s">
        <v>61</v>
      </c>
      <c r="C10">
        <v>2</v>
      </c>
      <c r="D10">
        <v>21470.370839568801</v>
      </c>
      <c r="E10">
        <v>250.12542000360901</v>
      </c>
      <c r="F10" s="1">
        <v>4.8523839140940396E-55</v>
      </c>
      <c r="G10" s="1">
        <v>1.0246028271463901E-55</v>
      </c>
      <c r="H10">
        <v>-10733.1852346507</v>
      </c>
      <c r="I10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A2" sqref="A2:K10"/>
    </sheetView>
  </sheetViews>
  <sheetFormatPr defaultRowHeight="15" x14ac:dyDescent="0.25"/>
  <cols>
    <col min="2" max="7" width="9.140625" style="4"/>
    <col min="9" max="12" width="9.140625" style="3"/>
  </cols>
  <sheetData>
    <row r="1" spans="1:11" x14ac:dyDescent="0.25">
      <c r="B1" t="s">
        <v>0</v>
      </c>
      <c r="C1" s="4" t="s">
        <v>1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t="s">
        <v>8</v>
      </c>
      <c r="J1" s="3" t="s">
        <v>9</v>
      </c>
      <c r="K1" s="3" t="s">
        <v>10</v>
      </c>
    </row>
    <row r="2" spans="1:11" x14ac:dyDescent="0.25">
      <c r="A2">
        <v>9</v>
      </c>
      <c r="B2" s="4">
        <v>9.83990043987754E-2</v>
      </c>
      <c r="C2" s="4" t="s">
        <v>11</v>
      </c>
      <c r="D2" s="4" t="s">
        <v>11</v>
      </c>
      <c r="E2" s="4" t="s">
        <v>11</v>
      </c>
      <c r="F2" s="4" t="s">
        <v>11</v>
      </c>
      <c r="G2" s="4">
        <v>3</v>
      </c>
      <c r="H2">
        <v>184.49922109533401</v>
      </c>
      <c r="I2" s="3">
        <v>-362.686753878979</v>
      </c>
      <c r="J2" s="3">
        <v>0</v>
      </c>
      <c r="K2" s="3">
        <v>0.97754235857595095</v>
      </c>
    </row>
    <row r="3" spans="1:11" x14ac:dyDescent="0.25">
      <c r="A3">
        <v>7</v>
      </c>
      <c r="B3" s="4">
        <v>0.215147904995938</v>
      </c>
      <c r="C3" s="4">
        <v>-4.4245397284174296E-3</v>
      </c>
      <c r="D3" s="4" t="s">
        <v>11</v>
      </c>
      <c r="E3" s="4" t="s">
        <v>11</v>
      </c>
      <c r="F3" s="4" t="s">
        <v>11</v>
      </c>
      <c r="G3" s="4">
        <v>4</v>
      </c>
      <c r="H3">
        <v>181.79189751808701</v>
      </c>
      <c r="I3" s="3">
        <v>-355.05747924670101</v>
      </c>
      <c r="J3" s="3">
        <v>7.6292746322777703</v>
      </c>
      <c r="K3" s="3">
        <v>2.1550614007328901E-2</v>
      </c>
    </row>
    <row r="4" spans="1:11" x14ac:dyDescent="0.25">
      <c r="A4">
        <v>8</v>
      </c>
      <c r="B4" s="4">
        <v>9.7391403051262607E-2</v>
      </c>
      <c r="C4" s="4" t="s">
        <v>11</v>
      </c>
      <c r="D4" s="4" t="s">
        <v>11</v>
      </c>
      <c r="E4" s="4">
        <v>4.58289465950146E-4</v>
      </c>
      <c r="F4" s="4" t="s">
        <v>11</v>
      </c>
      <c r="G4" s="4">
        <v>4</v>
      </c>
      <c r="H4">
        <v>178.401118334328</v>
      </c>
      <c r="I4" s="3">
        <v>-348.27592087918299</v>
      </c>
      <c r="J4" s="3">
        <v>14.410832999795799</v>
      </c>
      <c r="K4" s="3">
        <v>7.2587687268312799E-4</v>
      </c>
    </row>
    <row r="5" spans="1:11" x14ac:dyDescent="0.25">
      <c r="A5">
        <v>6</v>
      </c>
      <c r="B5" s="4">
        <v>0.140858773253217</v>
      </c>
      <c r="C5" s="4" t="s">
        <v>11</v>
      </c>
      <c r="D5" s="4">
        <v>-3.43920500490348E-5</v>
      </c>
      <c r="E5" s="4" t="s">
        <v>11</v>
      </c>
      <c r="F5" s="4" t="s">
        <v>11</v>
      </c>
      <c r="G5" s="4">
        <v>4</v>
      </c>
      <c r="H5">
        <v>177.00444420737199</v>
      </c>
      <c r="I5" s="3">
        <v>-345.48257262527</v>
      </c>
      <c r="J5" s="3">
        <v>17.2041812537088</v>
      </c>
      <c r="K5" s="3">
        <v>1.79595352148966E-4</v>
      </c>
    </row>
    <row r="6" spans="1:11" x14ac:dyDescent="0.25">
      <c r="A6">
        <v>3</v>
      </c>
      <c r="B6" s="4">
        <v>0.20218883876440999</v>
      </c>
      <c r="C6" s="4">
        <v>-2.8585067291876298E-3</v>
      </c>
      <c r="D6" s="4">
        <v>-2.2973443766103601E-5</v>
      </c>
      <c r="E6" s="4" t="s">
        <v>11</v>
      </c>
      <c r="F6" s="4" t="s">
        <v>11</v>
      </c>
      <c r="G6" s="4">
        <v>5</v>
      </c>
      <c r="H6">
        <v>172.64052823255599</v>
      </c>
      <c r="I6" s="3">
        <v>-334.481056465113</v>
      </c>
      <c r="J6" s="3">
        <v>28.205697413866499</v>
      </c>
      <c r="K6" s="3">
        <v>7.3340896212648599E-7</v>
      </c>
    </row>
    <row r="7" spans="1:11" x14ac:dyDescent="0.25">
      <c r="A7">
        <v>5</v>
      </c>
      <c r="B7" s="4">
        <v>0.20218883876440999</v>
      </c>
      <c r="C7" s="4">
        <v>-2.8585067291876298E-3</v>
      </c>
      <c r="D7" s="4">
        <v>-2.2973443766103601E-5</v>
      </c>
      <c r="E7" s="4" t="s">
        <v>11</v>
      </c>
      <c r="F7" s="4" t="s">
        <v>11</v>
      </c>
      <c r="G7" s="4">
        <v>5</v>
      </c>
      <c r="H7">
        <v>172.64052823255599</v>
      </c>
      <c r="I7" s="3">
        <v>-334.481056465113</v>
      </c>
      <c r="J7" s="3">
        <v>28.205697413866499</v>
      </c>
      <c r="K7" s="3">
        <v>7.3340896212648599E-7</v>
      </c>
    </row>
    <row r="8" spans="1:11" x14ac:dyDescent="0.25">
      <c r="A8">
        <v>4</v>
      </c>
      <c r="B8" s="4">
        <v>0.137095692593454</v>
      </c>
      <c r="C8" s="4" t="s">
        <v>11</v>
      </c>
      <c r="D8" s="4">
        <v>-3.1987882313952203E-5</v>
      </c>
      <c r="E8" s="4">
        <v>3.6168603061912801E-4</v>
      </c>
      <c r="F8" s="4" t="s">
        <v>11</v>
      </c>
      <c r="G8" s="4">
        <v>5</v>
      </c>
      <c r="H8">
        <v>170.521498770129</v>
      </c>
      <c r="I8" s="3">
        <v>-330.24299754025702</v>
      </c>
      <c r="J8" s="3">
        <v>32.443756338721997</v>
      </c>
      <c r="K8" s="3">
        <v>8.8117752190684198E-8</v>
      </c>
    </row>
    <row r="9" spans="1:11" x14ac:dyDescent="0.25">
      <c r="A9">
        <v>2</v>
      </c>
      <c r="B9" s="4">
        <v>0.18636930425474901</v>
      </c>
      <c r="C9" s="4">
        <v>-2.2447849986834498E-3</v>
      </c>
      <c r="D9" s="4">
        <v>-2.3730044759088402E-5</v>
      </c>
      <c r="E9" s="4">
        <v>2.5478662653839702E-4</v>
      </c>
      <c r="F9" s="4" t="s">
        <v>11</v>
      </c>
      <c r="G9" s="4">
        <v>6</v>
      </c>
      <c r="H9">
        <v>165.84360612264101</v>
      </c>
      <c r="I9" s="3">
        <v>-318.55207711014702</v>
      </c>
      <c r="J9" s="3">
        <v>44.134676768831902</v>
      </c>
      <c r="K9" s="3">
        <v>2.5492492168255798E-10</v>
      </c>
    </row>
    <row r="10" spans="1:11" x14ac:dyDescent="0.25">
      <c r="A10">
        <v>1</v>
      </c>
      <c r="B10" s="4">
        <v>0.17925352591649499</v>
      </c>
      <c r="C10" s="4">
        <v>-2.0457855448140902E-3</v>
      </c>
      <c r="D10" s="4">
        <v>-2.2760610255734399E-5</v>
      </c>
      <c r="E10" s="4">
        <v>-9.15659602647481E-2</v>
      </c>
      <c r="F10" s="4">
        <v>3.7003247236123602E-3</v>
      </c>
      <c r="G10" s="4">
        <v>7</v>
      </c>
      <c r="H10">
        <v>161.75470464213799</v>
      </c>
      <c r="I10" s="3">
        <v>-307.97516270893402</v>
      </c>
      <c r="J10" s="3">
        <v>54.711591170045203</v>
      </c>
      <c r="K10" s="3">
        <v>1.28725478405022E-12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workbookViewId="0">
      <selection activeCell="K10" sqref="A2:K10"/>
    </sheetView>
  </sheetViews>
  <sheetFormatPr defaultRowHeight="15" x14ac:dyDescent="0.25"/>
  <cols>
    <col min="2" max="6" width="9.140625" style="4"/>
    <col min="7" max="11" width="9.140625" style="3"/>
  </cols>
  <sheetData>
    <row r="1" spans="1:23" x14ac:dyDescent="0.25">
      <c r="B1" s="4" t="s">
        <v>0</v>
      </c>
      <c r="C1" s="4" t="s">
        <v>1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S1" t="s">
        <v>13</v>
      </c>
      <c r="V1" t="s">
        <v>14</v>
      </c>
      <c r="W1" t="s">
        <v>15</v>
      </c>
    </row>
    <row r="2" spans="1:23" x14ac:dyDescent="0.25">
      <c r="A2">
        <v>7</v>
      </c>
      <c r="B2" s="4">
        <v>7.7213845185919894E-2</v>
      </c>
      <c r="C2" s="4">
        <v>1.4092914093338401E-3</v>
      </c>
      <c r="D2" s="4" t="s">
        <v>11</v>
      </c>
      <c r="E2" s="4" t="s">
        <v>11</v>
      </c>
      <c r="F2" s="4" t="s">
        <v>11</v>
      </c>
      <c r="G2" s="3">
        <v>4</v>
      </c>
      <c r="H2" s="3">
        <v>8262.3612853424693</v>
      </c>
      <c r="I2" s="3">
        <v>-16516.7144090853</v>
      </c>
      <c r="J2" s="3">
        <v>0</v>
      </c>
      <c r="K2" s="3">
        <v>0.84538108203790097</v>
      </c>
      <c r="R2" t="s">
        <v>0</v>
      </c>
      <c r="S2">
        <v>7.7213845185919894E-2</v>
      </c>
      <c r="T2">
        <f>S2-V2</f>
        <v>6.4988030950920289E-2</v>
      </c>
      <c r="U2">
        <f>S2+V2</f>
        <v>8.9439659420919498E-2</v>
      </c>
      <c r="V2">
        <v>1.2225814234999599E-2</v>
      </c>
      <c r="W2">
        <v>6.3156403084282902</v>
      </c>
    </row>
    <row r="3" spans="1:23" x14ac:dyDescent="0.25">
      <c r="A3">
        <v>9</v>
      </c>
      <c r="B3" s="4">
        <v>0.11483775353897099</v>
      </c>
      <c r="C3" s="4" t="s">
        <v>11</v>
      </c>
      <c r="D3" s="4" t="s">
        <v>11</v>
      </c>
      <c r="E3" s="4" t="s">
        <v>11</v>
      </c>
      <c r="F3" s="4" t="s">
        <v>11</v>
      </c>
      <c r="G3" s="3">
        <v>3</v>
      </c>
      <c r="H3" s="3">
        <v>8259.6595431044898</v>
      </c>
      <c r="I3" s="3">
        <v>-16513.3141902481</v>
      </c>
      <c r="J3" s="3">
        <v>3.4002188371123299</v>
      </c>
      <c r="K3" s="3">
        <v>0.15442029786373701</v>
      </c>
      <c r="R3" t="s">
        <v>1</v>
      </c>
      <c r="S3">
        <v>1.4092914093338401E-3</v>
      </c>
      <c r="T3">
        <f>S3-V3</f>
        <v>1.09188076238837E-3</v>
      </c>
      <c r="U3">
        <f>S3+V3</f>
        <v>1.7267020562793101E-3</v>
      </c>
      <c r="V3">
        <v>3.1741064694547003E-4</v>
      </c>
      <c r="W3">
        <v>4.4399626253745303</v>
      </c>
    </row>
    <row r="4" spans="1:23" x14ac:dyDescent="0.25">
      <c r="A4">
        <v>8</v>
      </c>
      <c r="B4" s="4">
        <v>0.11534720748867899</v>
      </c>
      <c r="C4" s="4" t="s">
        <v>11</v>
      </c>
      <c r="D4" s="4" t="s">
        <v>11</v>
      </c>
      <c r="E4" s="4">
        <v>-1.89090745968325E-4</v>
      </c>
      <c r="F4" s="4" t="s">
        <v>11</v>
      </c>
      <c r="G4" s="3">
        <v>4</v>
      </c>
      <c r="H4" s="3">
        <v>8253.7651971837695</v>
      </c>
      <c r="I4" s="3">
        <v>-16499.5222327679</v>
      </c>
      <c r="J4" s="3">
        <v>17.192176317403199</v>
      </c>
      <c r="K4" s="3">
        <v>1.5624958469092899E-4</v>
      </c>
    </row>
    <row r="5" spans="1:23" x14ac:dyDescent="0.25">
      <c r="A5">
        <v>3</v>
      </c>
      <c r="B5" s="4">
        <v>7.4479497158638303E-2</v>
      </c>
      <c r="C5" s="4">
        <v>1.64890715090737E-3</v>
      </c>
      <c r="D5" s="4">
        <v>-3.4849390339798002E-6</v>
      </c>
      <c r="E5" s="4" t="s">
        <v>11</v>
      </c>
      <c r="F5" s="4" t="s">
        <v>11</v>
      </c>
      <c r="G5" s="3">
        <v>5</v>
      </c>
      <c r="H5" s="3">
        <v>8252.7611495812107</v>
      </c>
      <c r="I5" s="3">
        <v>-16495.510054264501</v>
      </c>
      <c r="J5" s="3">
        <v>21.204354820802099</v>
      </c>
      <c r="K5" s="3">
        <v>2.1017709228323699E-5</v>
      </c>
    </row>
    <row r="6" spans="1:23" x14ac:dyDescent="0.25">
      <c r="A6">
        <v>5</v>
      </c>
      <c r="B6" s="4">
        <v>7.4479497158638303E-2</v>
      </c>
      <c r="C6" s="4">
        <v>1.64890715090737E-3</v>
      </c>
      <c r="D6" s="4">
        <v>-3.4849390339798002E-6</v>
      </c>
      <c r="E6" s="4" t="s">
        <v>11</v>
      </c>
      <c r="F6" s="4" t="s">
        <v>11</v>
      </c>
      <c r="G6" s="3">
        <v>5</v>
      </c>
      <c r="H6" s="3">
        <v>8252.7611495812107</v>
      </c>
      <c r="I6" s="3">
        <v>-16495.510054264501</v>
      </c>
      <c r="J6" s="3">
        <v>21.204354820802099</v>
      </c>
      <c r="K6" s="3">
        <v>2.1017709228323699E-5</v>
      </c>
      <c r="N6" s="1"/>
    </row>
    <row r="7" spans="1:23" x14ac:dyDescent="0.25">
      <c r="A7">
        <v>6</v>
      </c>
      <c r="B7" s="4">
        <v>0.116267476612978</v>
      </c>
      <c r="C7" s="4" t="s">
        <v>11</v>
      </c>
      <c r="D7" s="4">
        <v>-1.36034522381804E-6</v>
      </c>
      <c r="E7" s="4" t="s">
        <v>11</v>
      </c>
      <c r="F7" s="4" t="s">
        <v>11</v>
      </c>
      <c r="G7" s="3">
        <v>4</v>
      </c>
      <c r="H7" s="3">
        <v>8247.5708359436103</v>
      </c>
      <c r="I7" s="3">
        <v>-16487.133510287498</v>
      </c>
      <c r="J7" s="3">
        <v>29.580898797721598</v>
      </c>
      <c r="K7" s="3">
        <v>3.1889078246962301E-7</v>
      </c>
      <c r="N7" s="1"/>
    </row>
    <row r="8" spans="1:23" x14ac:dyDescent="0.25">
      <c r="A8">
        <v>2</v>
      </c>
      <c r="B8" s="4">
        <v>7.6946449624743701E-2</v>
      </c>
      <c r="C8" s="4">
        <v>1.5936466702067601E-3</v>
      </c>
      <c r="D8" s="4">
        <v>-3.9670698014030798E-6</v>
      </c>
      <c r="E8" s="4">
        <v>-1.8004636000015599E-4</v>
      </c>
      <c r="F8" s="4" t="s">
        <v>11</v>
      </c>
      <c r="G8" s="3">
        <v>6</v>
      </c>
      <c r="H8" s="3">
        <v>8246.5602581855492</v>
      </c>
      <c r="I8" s="3">
        <v>-16481.103370014702</v>
      </c>
      <c r="J8" s="3">
        <v>35.611039070554398</v>
      </c>
      <c r="K8" s="3">
        <v>1.5639167941669899E-8</v>
      </c>
      <c r="N8" s="1"/>
    </row>
    <row r="9" spans="1:23" x14ac:dyDescent="0.25">
      <c r="A9">
        <v>4</v>
      </c>
      <c r="B9" s="4">
        <v>0.117521530055215</v>
      </c>
      <c r="C9" s="4" t="s">
        <v>11</v>
      </c>
      <c r="D9" s="4">
        <v>-2.0109190332691202E-6</v>
      </c>
      <c r="E9" s="4">
        <v>-2.11688768581412E-4</v>
      </c>
      <c r="F9" s="4" t="s">
        <v>11</v>
      </c>
      <c r="G9" s="3">
        <v>5</v>
      </c>
      <c r="H9" s="3">
        <v>8242.2362831836399</v>
      </c>
      <c r="I9" s="3">
        <v>-16474.460321469302</v>
      </c>
      <c r="J9" s="3">
        <v>42.254087615947398</v>
      </c>
      <c r="K9" s="3">
        <v>5.6453903976366505E-10</v>
      </c>
      <c r="N9" s="1"/>
    </row>
    <row r="10" spans="1:23" x14ac:dyDescent="0.25">
      <c r="A10">
        <v>1</v>
      </c>
      <c r="B10" s="4">
        <v>7.6749628131124695E-2</v>
      </c>
      <c r="C10" s="4">
        <v>1.6015530712751001E-3</v>
      </c>
      <c r="D10" s="4">
        <v>-3.9760136561248003E-6</v>
      </c>
      <c r="E10" s="4">
        <v>-9.1060913961223204E-5</v>
      </c>
      <c r="F10" s="4">
        <v>-3.4819287786506599E-6</v>
      </c>
      <c r="G10" s="3">
        <v>7</v>
      </c>
      <c r="H10" s="3">
        <v>8237.5845967625792</v>
      </c>
      <c r="I10" s="3">
        <v>-16461.1463270491</v>
      </c>
      <c r="J10" s="3">
        <v>55.568082036203101</v>
      </c>
      <c r="K10" s="3">
        <v>7.2543219493307499E-13</v>
      </c>
      <c r="N10" s="1"/>
    </row>
    <row r="11" spans="1:23" x14ac:dyDescent="0.25">
      <c r="N11" s="1"/>
    </row>
    <row r="12" spans="1:23" x14ac:dyDescent="0.25">
      <c r="N12" s="1"/>
    </row>
    <row r="13" spans="1:23" x14ac:dyDescent="0.25">
      <c r="N13" s="1"/>
    </row>
    <row r="14" spans="1:23" x14ac:dyDescent="0.25">
      <c r="N14" s="1"/>
    </row>
    <row r="15" spans="1:23" x14ac:dyDescent="0.25">
      <c r="N15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abSelected="1" workbookViewId="0">
      <selection activeCell="F16" sqref="F16"/>
    </sheetView>
  </sheetViews>
  <sheetFormatPr defaultRowHeight="15" x14ac:dyDescent="0.25"/>
  <cols>
    <col min="2" max="2" width="9.140625" style="4"/>
    <col min="3" max="3" width="24.42578125" style="4" customWidth="1"/>
    <col min="4" max="7" width="9.140625" style="4"/>
    <col min="9" max="12" width="9.140625" style="3"/>
    <col min="16" max="18" width="9.140625" style="4"/>
  </cols>
  <sheetData>
    <row r="1" spans="1:20" x14ac:dyDescent="0.25">
      <c r="B1" s="4" t="s">
        <v>0</v>
      </c>
      <c r="C1" s="4" t="s">
        <v>70</v>
      </c>
      <c r="D1" s="4" t="s">
        <v>71</v>
      </c>
      <c r="E1" s="4" t="s">
        <v>72</v>
      </c>
      <c r="F1" s="4" t="s">
        <v>73</v>
      </c>
      <c r="G1" s="4" t="s">
        <v>74</v>
      </c>
      <c r="H1" s="4" t="s">
        <v>6</v>
      </c>
      <c r="I1" t="s">
        <v>7</v>
      </c>
      <c r="J1" s="3" t="s">
        <v>8</v>
      </c>
      <c r="K1" s="3" t="s">
        <v>9</v>
      </c>
      <c r="L1" s="3" t="s">
        <v>10</v>
      </c>
      <c r="P1" s="4" t="s">
        <v>13</v>
      </c>
      <c r="S1" t="s">
        <v>14</v>
      </c>
      <c r="T1" t="s">
        <v>15</v>
      </c>
    </row>
    <row r="2" spans="1:20" x14ac:dyDescent="0.25">
      <c r="A2">
        <v>1</v>
      </c>
      <c r="B2" s="4">
        <v>0.74269698895472003</v>
      </c>
      <c r="C2" s="4">
        <v>-2.0746177509758299E-2</v>
      </c>
      <c r="D2" s="4" t="s">
        <v>11</v>
      </c>
      <c r="E2" s="4" t="s">
        <v>11</v>
      </c>
      <c r="F2" s="4" t="s">
        <v>11</v>
      </c>
      <c r="G2" s="4" t="s">
        <v>11</v>
      </c>
      <c r="H2">
        <v>4</v>
      </c>
      <c r="I2" s="3">
        <v>-141.00453842188301</v>
      </c>
      <c r="J2" s="3">
        <v>290.068512207808</v>
      </c>
      <c r="K2" s="3">
        <v>0</v>
      </c>
      <c r="L2" s="3">
        <v>0.89903646359002698</v>
      </c>
      <c r="O2" t="s">
        <v>0</v>
      </c>
      <c r="P2" s="4">
        <v>0.74269698895472003</v>
      </c>
      <c r="Q2" s="4">
        <f>P2-S2</f>
        <v>0.47709484629120102</v>
      </c>
      <c r="R2" s="4">
        <f>P2+S2</f>
        <v>1.008299131618239</v>
      </c>
      <c r="S2">
        <v>0.265602142663519</v>
      </c>
      <c r="T2">
        <v>2.7962763459164299</v>
      </c>
    </row>
    <row r="3" spans="1:20" x14ac:dyDescent="0.25">
      <c r="A3">
        <v>2</v>
      </c>
      <c r="B3" s="4">
        <v>0.77312682476591299</v>
      </c>
      <c r="C3" s="4">
        <v>-2.0312820007063099E-2</v>
      </c>
      <c r="D3" s="4" t="s">
        <v>12</v>
      </c>
      <c r="E3" s="4" t="s">
        <v>11</v>
      </c>
      <c r="F3" s="4" t="s">
        <v>11</v>
      </c>
      <c r="G3" s="4" t="s">
        <v>11</v>
      </c>
      <c r="H3">
        <v>5</v>
      </c>
      <c r="I3" s="3">
        <v>-142.28118053230901</v>
      </c>
      <c r="J3" s="3">
        <v>294.65164677890499</v>
      </c>
      <c r="K3" s="3">
        <v>4.5831345710961999</v>
      </c>
      <c r="L3" s="3">
        <v>9.0899664314594605E-2</v>
      </c>
      <c r="O3" t="s">
        <v>70</v>
      </c>
      <c r="P3" s="4">
        <v>-2.0746177509758299E-2</v>
      </c>
      <c r="Q3" s="4">
        <f>P3-S3</f>
        <v>-2.983451940298204E-2</v>
      </c>
      <c r="R3" s="4">
        <f>P3+S3</f>
        <v>-1.165783561653456E-2</v>
      </c>
      <c r="S3">
        <v>9.0883418932237395E-3</v>
      </c>
      <c r="T3">
        <v>-2.2827241485299501</v>
      </c>
    </row>
    <row r="4" spans="1:20" x14ac:dyDescent="0.25">
      <c r="A4">
        <v>3</v>
      </c>
      <c r="B4" s="4">
        <v>0.71629713325590505</v>
      </c>
      <c r="C4" s="4">
        <v>-1.94601352646698E-2</v>
      </c>
      <c r="D4" s="4" t="s">
        <v>12</v>
      </c>
      <c r="E4" s="4" t="s">
        <v>12</v>
      </c>
      <c r="F4" s="4" t="s">
        <v>11</v>
      </c>
      <c r="G4" s="4" t="s">
        <v>11</v>
      </c>
      <c r="H4">
        <v>6</v>
      </c>
      <c r="I4" s="3">
        <v>-143.467006843316</v>
      </c>
      <c r="J4" s="3">
        <v>299.05919997575199</v>
      </c>
      <c r="K4" s="3">
        <v>8.9906877679438804</v>
      </c>
      <c r="L4" s="3">
        <v>1.0034003850868899E-2</v>
      </c>
    </row>
    <row r="5" spans="1:20" x14ac:dyDescent="0.25">
      <c r="A5">
        <v>7</v>
      </c>
      <c r="B5" s="4">
        <v>0.77806732273817802</v>
      </c>
      <c r="C5" s="4">
        <v>-2.04642549106227E-2</v>
      </c>
      <c r="D5" s="4" t="s">
        <v>12</v>
      </c>
      <c r="E5" s="4" t="s">
        <v>11</v>
      </c>
      <c r="F5" s="4" t="s">
        <v>11</v>
      </c>
      <c r="G5" s="4">
        <v>-1.7775653067031299E-5</v>
      </c>
      <c r="H5">
        <v>6</v>
      </c>
      <c r="I5" s="3">
        <v>-149.425242009578</v>
      </c>
      <c r="J5" s="3">
        <v>310.97567030827798</v>
      </c>
      <c r="K5" s="3">
        <v>20.9071581004692</v>
      </c>
      <c r="L5" s="3">
        <v>2.5932572980371901E-5</v>
      </c>
    </row>
    <row r="6" spans="1:20" x14ac:dyDescent="0.25">
      <c r="A6">
        <v>6</v>
      </c>
      <c r="B6" s="4">
        <v>0.72349348348420295</v>
      </c>
      <c r="C6" s="4">
        <v>-1.9681444502839401E-2</v>
      </c>
      <c r="D6" s="4" t="s">
        <v>12</v>
      </c>
      <c r="E6" s="4" t="s">
        <v>12</v>
      </c>
      <c r="F6" s="4" t="s">
        <v>11</v>
      </c>
      <c r="G6" s="4">
        <v>-2.60040812854125E-5</v>
      </c>
      <c r="H6">
        <v>7</v>
      </c>
      <c r="I6" s="3">
        <v>-150.61011817765001</v>
      </c>
      <c r="J6" s="3">
        <v>315.38740053440398</v>
      </c>
      <c r="K6" s="3">
        <v>25.3188883265958</v>
      </c>
      <c r="L6" s="3">
        <v>2.8566074358931698E-6</v>
      </c>
    </row>
    <row r="7" spans="1:20" x14ac:dyDescent="0.25">
      <c r="A7">
        <v>4</v>
      </c>
      <c r="B7" s="4">
        <v>0.74661646294388095</v>
      </c>
      <c r="C7" s="4">
        <v>-2.0236390955107601E-2</v>
      </c>
      <c r="D7" s="4" t="s">
        <v>12</v>
      </c>
      <c r="E7" s="4" t="s">
        <v>12</v>
      </c>
      <c r="F7" s="4">
        <v>-4.2694670145789299E-5</v>
      </c>
      <c r="G7" s="4" t="s">
        <v>11</v>
      </c>
      <c r="H7">
        <v>7</v>
      </c>
      <c r="I7" s="3">
        <v>-151.58394279449101</v>
      </c>
      <c r="J7" s="3">
        <v>317.33504976808598</v>
      </c>
      <c r="K7" s="3">
        <v>27.266537560278</v>
      </c>
      <c r="L7" s="3">
        <v>1.0787576906989199E-6</v>
      </c>
    </row>
    <row r="8" spans="1:20" x14ac:dyDescent="0.25">
      <c r="A8">
        <v>5</v>
      </c>
      <c r="B8" s="4">
        <v>0.75154187540250295</v>
      </c>
      <c r="C8" s="4">
        <v>-2.03893069855497E-2</v>
      </c>
      <c r="D8" s="4" t="s">
        <v>12</v>
      </c>
      <c r="E8" s="4" t="s">
        <v>12</v>
      </c>
      <c r="F8" s="4">
        <v>-4.22991569419472E-5</v>
      </c>
      <c r="G8" s="4">
        <v>-1.88121902157022E-5</v>
      </c>
      <c r="H8">
        <v>8</v>
      </c>
      <c r="I8" s="3">
        <v>-158.726323511001</v>
      </c>
      <c r="J8" s="3">
        <v>333.66789365877401</v>
      </c>
      <c r="K8" s="3">
        <v>43.599381450965602</v>
      </c>
      <c r="L8" s="3">
        <v>3.0640222674348402E-10</v>
      </c>
    </row>
    <row r="9" spans="1:20" x14ac:dyDescent="0.25">
      <c r="I9"/>
      <c r="J9"/>
      <c r="K9"/>
      <c r="L9"/>
      <c r="P9"/>
      <c r="Q9"/>
      <c r="R9"/>
    </row>
    <row r="10" spans="1:20" x14ac:dyDescent="0.25">
      <c r="I10"/>
      <c r="J10"/>
      <c r="K10"/>
      <c r="L10"/>
      <c r="P10"/>
      <c r="Q10"/>
      <c r="R10"/>
    </row>
    <row r="11" spans="1:20" x14ac:dyDescent="0.25">
      <c r="I11"/>
      <c r="J11"/>
      <c r="K11"/>
      <c r="L11"/>
      <c r="P11"/>
      <c r="Q11"/>
      <c r="R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H15" sqref="H15"/>
    </sheetView>
  </sheetViews>
  <sheetFormatPr defaultRowHeight="15" x14ac:dyDescent="0.25"/>
  <cols>
    <col min="2" max="6" width="9.140625" style="4"/>
    <col min="7" max="8" width="9.140625" style="6"/>
    <col min="9" max="12" width="9.140625" style="3"/>
  </cols>
  <sheetData>
    <row r="1" spans="1:11" x14ac:dyDescent="0.25">
      <c r="B1" t="s">
        <v>0</v>
      </c>
      <c r="C1" s="4" t="s">
        <v>1</v>
      </c>
      <c r="D1" s="4" t="s">
        <v>3</v>
      </c>
      <c r="E1" s="4" t="s">
        <v>4</v>
      </c>
      <c r="F1" s="4" t="s">
        <v>5</v>
      </c>
      <c r="G1" s="6" t="s">
        <v>6</v>
      </c>
      <c r="H1" s="4" t="s">
        <v>7</v>
      </c>
      <c r="I1" s="6" t="s">
        <v>8</v>
      </c>
      <c r="J1" s="3" t="s">
        <v>9</v>
      </c>
      <c r="K1" s="3" t="s">
        <v>10</v>
      </c>
    </row>
    <row r="2" spans="1:11" x14ac:dyDescent="0.25">
      <c r="A2">
        <v>9</v>
      </c>
      <c r="B2" s="4">
        <v>9.55048356767874E-2</v>
      </c>
      <c r="C2" s="4" t="s">
        <v>11</v>
      </c>
      <c r="D2" s="4" t="s">
        <v>11</v>
      </c>
      <c r="E2" s="4" t="s">
        <v>11</v>
      </c>
      <c r="F2" s="4" t="s">
        <v>11</v>
      </c>
      <c r="G2" s="6">
        <v>4</v>
      </c>
      <c r="H2" s="6">
        <v>308.30613413841002</v>
      </c>
      <c r="I2" s="3">
        <v>-608.338295674081</v>
      </c>
      <c r="J2" s="3">
        <v>0</v>
      </c>
      <c r="K2" s="3">
        <v>0.99735441346036202</v>
      </c>
    </row>
    <row r="3" spans="1:11" x14ac:dyDescent="0.25">
      <c r="A3">
        <v>7</v>
      </c>
      <c r="B3" s="4">
        <v>0.12770723214390101</v>
      </c>
      <c r="C3" s="4">
        <v>-1.2187804153997201E-3</v>
      </c>
      <c r="D3" s="4" t="s">
        <v>11</v>
      </c>
      <c r="E3" s="4" t="s">
        <v>11</v>
      </c>
      <c r="F3" s="4" t="s">
        <v>11</v>
      </c>
      <c r="G3" s="6">
        <v>5</v>
      </c>
      <c r="H3" s="6">
        <v>303.21961559660298</v>
      </c>
      <c r="I3" s="3">
        <v>-596.02543808975702</v>
      </c>
      <c r="J3" s="3">
        <v>12.3128575843236</v>
      </c>
      <c r="K3" s="3">
        <v>2.1142019116174699E-3</v>
      </c>
    </row>
    <row r="4" spans="1:11" x14ac:dyDescent="0.25">
      <c r="A4">
        <v>8</v>
      </c>
      <c r="B4" s="4">
        <v>9.4852370671215006E-2</v>
      </c>
      <c r="C4" s="4" t="s">
        <v>11</v>
      </c>
      <c r="D4" s="4" t="s">
        <v>11</v>
      </c>
      <c r="E4" s="4">
        <v>3.4907997446956003E-4</v>
      </c>
      <c r="F4" s="4" t="s">
        <v>11</v>
      </c>
      <c r="G4" s="6">
        <v>5</v>
      </c>
      <c r="H4" s="6">
        <v>301.76980053574101</v>
      </c>
      <c r="I4" s="3">
        <v>-593.12580796803297</v>
      </c>
      <c r="J4" s="3">
        <v>15.2124877060484</v>
      </c>
      <c r="K4" s="3">
        <v>4.9602067665071095E-4</v>
      </c>
    </row>
    <row r="5" spans="1:11" x14ac:dyDescent="0.25">
      <c r="A5">
        <v>6</v>
      </c>
      <c r="B5" s="4">
        <v>0.123132743753656</v>
      </c>
      <c r="C5" s="4" t="s">
        <v>11</v>
      </c>
      <c r="D5" s="4">
        <v>-2.2370740608561499E-5</v>
      </c>
      <c r="E5" s="4" t="s">
        <v>11</v>
      </c>
      <c r="F5" s="4" t="s">
        <v>11</v>
      </c>
      <c r="G5" s="6">
        <v>5</v>
      </c>
      <c r="H5" s="6">
        <v>299.124330638944</v>
      </c>
      <c r="I5" s="3">
        <v>-587.83486817443998</v>
      </c>
      <c r="J5" s="3">
        <v>20.5034274996415</v>
      </c>
      <c r="K5" s="3">
        <v>3.52035776722457E-5</v>
      </c>
    </row>
    <row r="6" spans="1:11" x14ac:dyDescent="0.25">
      <c r="A6">
        <v>3</v>
      </c>
      <c r="B6" s="4">
        <v>0.11633822341423999</v>
      </c>
      <c r="C6" s="4">
        <v>3.1347472610560398E-4</v>
      </c>
      <c r="D6" s="4">
        <v>-2.35621970615051E-5</v>
      </c>
      <c r="E6" s="4" t="s">
        <v>11</v>
      </c>
      <c r="F6" s="4" t="s">
        <v>11</v>
      </c>
      <c r="G6" s="6">
        <v>6</v>
      </c>
      <c r="H6" s="6">
        <v>294.02634440298903</v>
      </c>
      <c r="I6" s="3">
        <v>-575.469355472644</v>
      </c>
      <c r="J6" s="3">
        <v>32.8689402014367</v>
      </c>
      <c r="K6" s="3">
        <v>7.2685843736850603E-8</v>
      </c>
    </row>
    <row r="7" spans="1:11" x14ac:dyDescent="0.25">
      <c r="A7">
        <v>5</v>
      </c>
      <c r="B7" s="4">
        <v>0.11633822341423999</v>
      </c>
      <c r="C7" s="4">
        <v>3.1347472610560398E-4</v>
      </c>
      <c r="D7" s="4">
        <v>-2.35621970615051E-5</v>
      </c>
      <c r="E7" s="4" t="s">
        <v>11</v>
      </c>
      <c r="F7" s="4" t="s">
        <v>11</v>
      </c>
      <c r="G7" s="6">
        <v>6</v>
      </c>
      <c r="H7" s="6">
        <v>294.02634440298903</v>
      </c>
      <c r="I7" s="3">
        <v>-575.469355472644</v>
      </c>
      <c r="J7" s="3">
        <v>32.8689402014367</v>
      </c>
      <c r="K7" s="3">
        <v>7.2685843736850603E-8</v>
      </c>
    </row>
    <row r="8" spans="1:11" x14ac:dyDescent="0.25">
      <c r="A8">
        <v>4</v>
      </c>
      <c r="B8" s="4">
        <v>0.12042611274689601</v>
      </c>
      <c r="C8" s="4" t="s">
        <v>11</v>
      </c>
      <c r="D8" s="4">
        <v>-2.0606878530552701E-5</v>
      </c>
      <c r="E8" s="4">
        <v>2.85093438612157E-4</v>
      </c>
      <c r="F8" s="4" t="s">
        <v>11</v>
      </c>
      <c r="G8" s="6">
        <v>6</v>
      </c>
      <c r="H8" s="6">
        <v>292.44606790527803</v>
      </c>
      <c r="I8" s="3">
        <v>-572.30880247722405</v>
      </c>
      <c r="J8" s="3">
        <v>36.029493196857501</v>
      </c>
      <c r="K8" s="3">
        <v>1.4967334795813899E-8</v>
      </c>
    </row>
    <row r="9" spans="1:11" x14ac:dyDescent="0.25">
      <c r="A9">
        <v>2</v>
      </c>
      <c r="B9" s="4">
        <v>9.8276369786926193E-2</v>
      </c>
      <c r="C9" s="4">
        <v>1.0093036402907601E-3</v>
      </c>
      <c r="D9" s="4">
        <v>-2.4322942946591999E-5</v>
      </c>
      <c r="E9" s="4">
        <v>3.33687565719755E-4</v>
      </c>
      <c r="F9" s="4" t="s">
        <v>11</v>
      </c>
      <c r="G9" s="6">
        <v>7</v>
      </c>
      <c r="H9" s="6">
        <v>287.47039338950299</v>
      </c>
      <c r="I9" s="3">
        <v>-560.157569995789</v>
      </c>
      <c r="J9" s="3">
        <v>48.180725678291701</v>
      </c>
      <c r="K9" s="3">
        <v>3.43983701705711E-11</v>
      </c>
    </row>
    <row r="10" spans="1:11" x14ac:dyDescent="0.25">
      <c r="A10">
        <v>1</v>
      </c>
      <c r="B10" s="4">
        <v>9.0261748881792295E-2</v>
      </c>
      <c r="C10" s="4">
        <v>1.22560763261781E-3</v>
      </c>
      <c r="D10" s="4">
        <v>-2.3220550372056199E-5</v>
      </c>
      <c r="E10" s="4">
        <v>-0.145943399767022</v>
      </c>
      <c r="F10" s="4">
        <v>5.8946272961075503E-3</v>
      </c>
      <c r="G10" s="6">
        <v>8</v>
      </c>
      <c r="H10" s="6">
        <v>283.76437025190398</v>
      </c>
      <c r="I10" s="3">
        <v>-550.51465599676703</v>
      </c>
      <c r="J10" s="3">
        <v>57.823639677314503</v>
      </c>
      <c r="K10" s="3">
        <v>2.7708032995004402E-13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topLeftCell="C1" workbookViewId="0">
      <selection activeCell="R3" sqref="R3:T7"/>
    </sheetView>
  </sheetViews>
  <sheetFormatPr defaultRowHeight="15" x14ac:dyDescent="0.25"/>
  <cols>
    <col min="2" max="7" width="9.140625" style="4"/>
    <col min="9" max="12" width="9.140625" style="3"/>
    <col min="17" max="17" width="14.5703125" customWidth="1"/>
  </cols>
  <sheetData>
    <row r="1" spans="1:22" x14ac:dyDescent="0.2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t="s">
        <v>6</v>
      </c>
      <c r="I1" s="3" t="s">
        <v>7</v>
      </c>
      <c r="J1" s="3" t="s">
        <v>8</v>
      </c>
      <c r="K1" s="3" t="s">
        <v>9</v>
      </c>
      <c r="L1" s="3" t="s">
        <v>10</v>
      </c>
      <c r="Q1" t="s">
        <v>16</v>
      </c>
    </row>
    <row r="2" spans="1:22" x14ac:dyDescent="0.25">
      <c r="A2">
        <v>6</v>
      </c>
      <c r="B2" s="4">
        <v>6.6250091076606898E-2</v>
      </c>
      <c r="C2" s="4">
        <v>1.14332419045255E-3</v>
      </c>
      <c r="D2" s="4" t="s">
        <v>12</v>
      </c>
      <c r="E2" s="4" t="s">
        <v>11</v>
      </c>
      <c r="F2" s="4" t="s">
        <v>11</v>
      </c>
      <c r="G2" s="4" t="s">
        <v>11</v>
      </c>
      <c r="H2">
        <v>8</v>
      </c>
      <c r="I2" s="3">
        <v>33140.452843040701</v>
      </c>
      <c r="J2" s="3">
        <v>-66264.898213325898</v>
      </c>
      <c r="K2" s="3">
        <v>0</v>
      </c>
      <c r="L2" s="3">
        <v>0.99967407331951696</v>
      </c>
      <c r="R2" t="s">
        <v>13</v>
      </c>
      <c r="U2" t="s">
        <v>14</v>
      </c>
      <c r="V2" t="s">
        <v>15</v>
      </c>
    </row>
    <row r="3" spans="1:22" x14ac:dyDescent="0.25">
      <c r="A3">
        <v>9</v>
      </c>
      <c r="B3" s="4">
        <v>9.67818012403691E-2</v>
      </c>
      <c r="C3" s="4" t="s">
        <v>11</v>
      </c>
      <c r="D3" s="4" t="s">
        <v>12</v>
      </c>
      <c r="E3" s="4" t="s">
        <v>11</v>
      </c>
      <c r="F3" s="4" t="s">
        <v>11</v>
      </c>
      <c r="G3" s="4" t="s">
        <v>11</v>
      </c>
      <c r="H3">
        <v>7</v>
      </c>
      <c r="I3" s="3">
        <v>33131.420843504602</v>
      </c>
      <c r="J3" s="3">
        <v>-66248.835875167599</v>
      </c>
      <c r="K3" s="3">
        <v>16.062338158342801</v>
      </c>
      <c r="L3" s="3">
        <v>3.25061858799729E-4</v>
      </c>
      <c r="Q3" t="s">
        <v>0</v>
      </c>
      <c r="R3" s="4">
        <v>6.6250091076606898E-2</v>
      </c>
      <c r="S3" s="4">
        <f>R3-U3</f>
        <v>5.7714261301851588E-2</v>
      </c>
      <c r="T3" s="4">
        <f>R3+U3</f>
        <v>7.4785920851362209E-2</v>
      </c>
      <c r="U3">
        <v>8.5358297747553102E-3</v>
      </c>
      <c r="V3">
        <v>7.7614119335581604</v>
      </c>
    </row>
    <row r="4" spans="1:22" x14ac:dyDescent="0.25">
      <c r="A4">
        <v>3</v>
      </c>
      <c r="B4" s="4">
        <v>6.6400470122651198E-2</v>
      </c>
      <c r="C4" s="4">
        <v>1.13026720906956E-3</v>
      </c>
      <c r="D4" s="4" t="s">
        <v>12</v>
      </c>
      <c r="E4" s="4">
        <v>1.8892792025907801E-7</v>
      </c>
      <c r="F4" s="4" t="s">
        <v>11</v>
      </c>
      <c r="G4" s="4" t="s">
        <v>11</v>
      </c>
      <c r="H4">
        <v>9</v>
      </c>
      <c r="I4" s="3">
        <v>33127.470487740196</v>
      </c>
      <c r="J4" s="3">
        <v>-66236.9316340511</v>
      </c>
      <c r="K4" s="3">
        <v>27.966579274827399</v>
      </c>
      <c r="L4" s="3">
        <v>8.4526502710522697E-7</v>
      </c>
      <c r="N4" s="1"/>
      <c r="Q4" t="s">
        <v>68</v>
      </c>
      <c r="R4" s="4">
        <v>1.72212557226743E-2</v>
      </c>
      <c r="S4" s="4">
        <f t="shared" ref="S4:S7" si="0">R4-U4</f>
        <v>1.6415120196799169E-2</v>
      </c>
      <c r="T4" s="4">
        <f t="shared" ref="T4:T7" si="1">R4+U4</f>
        <v>1.8027391248549431E-2</v>
      </c>
      <c r="U4">
        <v>8.0613552587513199E-4</v>
      </c>
      <c r="V4">
        <v>21.362730173663</v>
      </c>
    </row>
    <row r="5" spans="1:22" x14ac:dyDescent="0.25">
      <c r="A5">
        <v>7</v>
      </c>
      <c r="B5" s="4">
        <v>9.6854965819062999E-2</v>
      </c>
      <c r="C5" s="4" t="s">
        <v>11</v>
      </c>
      <c r="D5" s="4" t="s">
        <v>12</v>
      </c>
      <c r="E5" s="4" t="s">
        <v>11</v>
      </c>
      <c r="F5" s="4">
        <v>-2.7325417991406499E-5</v>
      </c>
      <c r="G5" s="4" t="s">
        <v>11</v>
      </c>
      <c r="H5">
        <v>8</v>
      </c>
      <c r="I5" s="3">
        <v>33122.613419503701</v>
      </c>
      <c r="J5" s="3">
        <v>-66229.219366251797</v>
      </c>
      <c r="K5" s="3">
        <v>35.678847074072102</v>
      </c>
      <c r="L5" s="3">
        <v>1.7877024128089702E-8</v>
      </c>
      <c r="N5" s="1"/>
      <c r="Q5" t="s">
        <v>69</v>
      </c>
      <c r="R5" s="4">
        <v>-2.9517626283771699E-3</v>
      </c>
      <c r="S5" s="4">
        <f t="shared" si="0"/>
        <v>-3.7701523427116517E-3</v>
      </c>
      <c r="T5" s="4">
        <f t="shared" si="1"/>
        <v>-2.133372914042688E-3</v>
      </c>
      <c r="U5">
        <v>8.1838971433448196E-4</v>
      </c>
      <c r="V5">
        <v>-3.6067934098824299</v>
      </c>
    </row>
    <row r="6" spans="1:22" x14ac:dyDescent="0.25">
      <c r="A6">
        <v>5</v>
      </c>
      <c r="B6" s="4">
        <v>9.5046267631297601E-2</v>
      </c>
      <c r="C6" s="4" t="s">
        <v>11</v>
      </c>
      <c r="D6" s="4" t="s">
        <v>12</v>
      </c>
      <c r="E6" s="4">
        <v>1.65269757423122E-6</v>
      </c>
      <c r="F6" s="4" t="s">
        <v>11</v>
      </c>
      <c r="G6" s="4" t="s">
        <v>11</v>
      </c>
      <c r="H6">
        <v>8</v>
      </c>
      <c r="I6" s="3">
        <v>33120.222835950502</v>
      </c>
      <c r="J6" s="3">
        <v>-66224.438199145399</v>
      </c>
      <c r="K6" s="3">
        <v>40.460014180542203</v>
      </c>
      <c r="L6" s="3">
        <v>1.6371104496279601E-9</v>
      </c>
      <c r="N6" s="1"/>
      <c r="Q6" t="s">
        <v>67</v>
      </c>
      <c r="R6" s="4">
        <v>-3.9042860977756298E-2</v>
      </c>
      <c r="S6" s="4">
        <f t="shared" si="0"/>
        <v>-3.9851626521663013E-2</v>
      </c>
      <c r="T6" s="4">
        <f t="shared" si="1"/>
        <v>-3.8234095433849584E-2</v>
      </c>
      <c r="U6">
        <v>8.0876554390671397E-4</v>
      </c>
      <c r="V6">
        <v>-48.274634437517101</v>
      </c>
    </row>
    <row r="7" spans="1:22" x14ac:dyDescent="0.25">
      <c r="A7">
        <v>2</v>
      </c>
      <c r="B7" s="4">
        <v>6.6224131588821705E-2</v>
      </c>
      <c r="C7" s="4">
        <v>1.13422458132445E-3</v>
      </c>
      <c r="D7" s="4" t="s">
        <v>12</v>
      </c>
      <c r="E7" s="4">
        <v>2.23196461805121E-7</v>
      </c>
      <c r="F7" s="4">
        <v>1.29929887806033E-5</v>
      </c>
      <c r="G7" s="4" t="s">
        <v>11</v>
      </c>
      <c r="H7">
        <v>10</v>
      </c>
      <c r="I7" s="3">
        <v>33118.572172301399</v>
      </c>
      <c r="J7" s="3">
        <v>-66217.132926707796</v>
      </c>
      <c r="K7" s="3">
        <v>47.765286618072402</v>
      </c>
      <c r="L7" s="3">
        <v>4.2438324219253397E-11</v>
      </c>
      <c r="N7" s="1"/>
      <c r="Q7" t="s">
        <v>1</v>
      </c>
      <c r="R7" s="4">
        <v>1.14332419045255E-3</v>
      </c>
      <c r="S7" s="4">
        <f t="shared" si="0"/>
        <v>9.4542983382196603E-4</v>
      </c>
      <c r="T7" s="4">
        <f t="shared" si="1"/>
        <v>1.3412185470831339E-3</v>
      </c>
      <c r="U7">
        <v>1.97894356630584E-4</v>
      </c>
      <c r="V7">
        <v>5.7774471688792604</v>
      </c>
    </row>
    <row r="8" spans="1:22" x14ac:dyDescent="0.25">
      <c r="A8">
        <v>4</v>
      </c>
      <c r="B8" s="4">
        <v>9.51009556558126E-2</v>
      </c>
      <c r="C8" s="4" t="s">
        <v>11</v>
      </c>
      <c r="D8" s="4" t="s">
        <v>12</v>
      </c>
      <c r="E8" s="4">
        <v>1.6245089504299901E-6</v>
      </c>
      <c r="F8" s="4">
        <v>-9.2941854151711007E-6</v>
      </c>
      <c r="G8" s="4" t="s">
        <v>11</v>
      </c>
      <c r="H8">
        <v>9</v>
      </c>
      <c r="I8" s="3">
        <v>33111.309576462103</v>
      </c>
      <c r="J8" s="3">
        <v>-66204.609811494898</v>
      </c>
      <c r="K8" s="3">
        <v>60.288401830985102</v>
      </c>
      <c r="L8" s="3">
        <v>8.0983829554414698E-14</v>
      </c>
      <c r="N8" s="1"/>
    </row>
    <row r="9" spans="1:22" x14ac:dyDescent="0.25">
      <c r="A9">
        <v>1</v>
      </c>
      <c r="B9" s="4">
        <v>6.7959480147540399E-2</v>
      </c>
      <c r="C9" s="4">
        <v>1.06458465880931E-3</v>
      </c>
      <c r="D9" s="4" t="s">
        <v>12</v>
      </c>
      <c r="E9" s="4">
        <v>3.0131267108143999E-7</v>
      </c>
      <c r="F9" s="4">
        <v>-7.7386544208979196E-4</v>
      </c>
      <c r="G9" s="4">
        <v>3.0786851762592498E-5</v>
      </c>
      <c r="H9">
        <v>11</v>
      </c>
      <c r="I9" s="3">
        <v>33109.603167495203</v>
      </c>
      <c r="J9" s="3">
        <v>-66197.192632805207</v>
      </c>
      <c r="K9" s="3">
        <v>67.705580520676406</v>
      </c>
      <c r="L9" s="3">
        <v>1.9850818643330102E-15</v>
      </c>
      <c r="N9" s="1"/>
    </row>
    <row r="10" spans="1:22" x14ac:dyDescent="0.25">
      <c r="A10">
        <v>11</v>
      </c>
      <c r="B10" s="4">
        <v>5.96139076955104E-2</v>
      </c>
      <c r="C10" s="4">
        <v>1.1598473080661701E-3</v>
      </c>
      <c r="D10" s="4" t="s">
        <v>11</v>
      </c>
      <c r="E10" s="4" t="s">
        <v>11</v>
      </c>
      <c r="F10" s="4" t="s">
        <v>11</v>
      </c>
      <c r="G10" s="4" t="s">
        <v>11</v>
      </c>
      <c r="H10">
        <v>5</v>
      </c>
      <c r="I10" s="3">
        <v>30958.754875981998</v>
      </c>
      <c r="J10" s="3">
        <v>-61907.5066388005</v>
      </c>
      <c r="K10" s="3">
        <v>4357.3915745254399</v>
      </c>
      <c r="L10" s="3">
        <v>0</v>
      </c>
    </row>
    <row r="11" spans="1:22" x14ac:dyDescent="0.25">
      <c r="A11">
        <v>13</v>
      </c>
      <c r="B11" s="4">
        <v>9.0579904514036899E-2</v>
      </c>
      <c r="C11" s="4" t="s">
        <v>11</v>
      </c>
      <c r="D11" s="4" t="s">
        <v>11</v>
      </c>
      <c r="E11" s="4" t="s">
        <v>11</v>
      </c>
      <c r="F11" s="4" t="s">
        <v>11</v>
      </c>
      <c r="G11" s="4" t="s">
        <v>11</v>
      </c>
      <c r="H11">
        <v>4</v>
      </c>
      <c r="I11" s="3">
        <v>30949.2501882502</v>
      </c>
      <c r="J11" s="3">
        <v>-61890.498301165702</v>
      </c>
      <c r="K11" s="3">
        <v>4374.3999121601601</v>
      </c>
      <c r="L11" s="3">
        <v>0</v>
      </c>
    </row>
    <row r="12" spans="1:22" x14ac:dyDescent="0.25">
      <c r="A12">
        <v>8</v>
      </c>
      <c r="B12" s="4">
        <v>5.9917960813393102E-2</v>
      </c>
      <c r="C12" s="4">
        <v>1.1334714061989699E-3</v>
      </c>
      <c r="D12" s="4" t="s">
        <v>11</v>
      </c>
      <c r="E12" s="4">
        <v>3.8138496636868698E-7</v>
      </c>
      <c r="F12" s="4" t="s">
        <v>11</v>
      </c>
      <c r="G12" s="4" t="s">
        <v>11</v>
      </c>
      <c r="H12">
        <v>6</v>
      </c>
      <c r="I12" s="3">
        <v>30945.841163239402</v>
      </c>
      <c r="J12" s="3">
        <v>-61879.677967823802</v>
      </c>
      <c r="K12" s="3">
        <v>4385.2202455020697</v>
      </c>
      <c r="L12" s="3">
        <v>0</v>
      </c>
    </row>
    <row r="13" spans="1:22" x14ac:dyDescent="0.25">
      <c r="A13">
        <v>12</v>
      </c>
      <c r="B13" s="4">
        <v>9.06595177921731E-2</v>
      </c>
      <c r="C13" s="4" t="s">
        <v>11</v>
      </c>
      <c r="D13" s="4" t="s">
        <v>11</v>
      </c>
      <c r="E13" s="4" t="s">
        <v>11</v>
      </c>
      <c r="F13" s="4">
        <v>-2.9535138937909501E-5</v>
      </c>
      <c r="G13" s="4" t="s">
        <v>11</v>
      </c>
      <c r="H13">
        <v>5</v>
      </c>
      <c r="I13" s="3">
        <v>30940.465381683101</v>
      </c>
      <c r="J13" s="3">
        <v>-61870.927650202597</v>
      </c>
      <c r="K13" s="3">
        <v>4393.97056312327</v>
      </c>
      <c r="L13" s="3">
        <v>0</v>
      </c>
    </row>
    <row r="14" spans="1:22" x14ac:dyDescent="0.25">
      <c r="A14">
        <v>10</v>
      </c>
      <c r="B14" s="4">
        <v>8.8637410626092497E-2</v>
      </c>
      <c r="C14" s="4" t="s">
        <v>11</v>
      </c>
      <c r="D14" s="4" t="s">
        <v>11</v>
      </c>
      <c r="E14" s="4">
        <v>1.8512918942591999E-6</v>
      </c>
      <c r="F14" s="4" t="s">
        <v>11</v>
      </c>
      <c r="G14" s="4" t="s">
        <v>11</v>
      </c>
      <c r="H14">
        <v>5</v>
      </c>
      <c r="I14" s="3">
        <v>30938.5215097541</v>
      </c>
      <c r="J14" s="3">
        <v>-61867.039906344697</v>
      </c>
      <c r="K14" s="3">
        <v>4397.8583069812303</v>
      </c>
      <c r="L14" s="3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workbookViewId="0">
      <selection activeCell="K10" sqref="A1:K10"/>
    </sheetView>
  </sheetViews>
  <sheetFormatPr defaultRowHeight="15" x14ac:dyDescent="0.25"/>
  <cols>
    <col min="2" max="6" width="9.140625" style="4"/>
    <col min="7" max="11" width="9.140625" style="3"/>
  </cols>
  <sheetData>
    <row r="1" spans="1:21" x14ac:dyDescent="0.25">
      <c r="B1" s="4" t="s">
        <v>0</v>
      </c>
      <c r="C1" s="4" t="s">
        <v>1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S1" t="s">
        <v>13</v>
      </c>
      <c r="T1" t="s">
        <v>14</v>
      </c>
      <c r="U1" t="s">
        <v>15</v>
      </c>
    </row>
    <row r="2" spans="1:21" x14ac:dyDescent="0.25">
      <c r="A2">
        <v>7</v>
      </c>
      <c r="B2" s="4">
        <v>4.7323136335160797E-2</v>
      </c>
      <c r="C2" s="4">
        <v>1.8388540390031399E-3</v>
      </c>
      <c r="D2" s="4" t="s">
        <v>11</v>
      </c>
      <c r="E2" s="4" t="s">
        <v>11</v>
      </c>
      <c r="F2" s="4" t="s">
        <v>11</v>
      </c>
      <c r="G2" s="3">
        <v>4</v>
      </c>
      <c r="H2" s="3">
        <v>8433.19455917095</v>
      </c>
      <c r="I2" s="3">
        <v>-16858.380870919202</v>
      </c>
      <c r="J2" s="3">
        <v>0</v>
      </c>
      <c r="K2" s="3">
        <v>0.99996307166159304</v>
      </c>
      <c r="R2" t="s">
        <v>0</v>
      </c>
      <c r="S2">
        <v>4.7323136335160797E-2</v>
      </c>
      <c r="T2">
        <v>1.13815337025955E-2</v>
      </c>
      <c r="U2">
        <v>4.1578874668155601</v>
      </c>
    </row>
    <row r="3" spans="1:21" x14ac:dyDescent="0.25">
      <c r="A3">
        <v>9</v>
      </c>
      <c r="B3" s="4">
        <v>9.6406109063725501E-2</v>
      </c>
      <c r="C3" s="4" t="s">
        <v>11</v>
      </c>
      <c r="D3" s="4" t="s">
        <v>11</v>
      </c>
      <c r="E3" s="4" t="s">
        <v>11</v>
      </c>
      <c r="F3" s="4" t="s">
        <v>11</v>
      </c>
      <c r="G3" s="3">
        <v>3</v>
      </c>
      <c r="H3" s="3">
        <v>8421.9079622121299</v>
      </c>
      <c r="I3" s="3">
        <v>-16837.810976990699</v>
      </c>
      <c r="J3" s="3">
        <v>20.569893928477502</v>
      </c>
      <c r="K3" s="3">
        <v>3.4141944237510301E-5</v>
      </c>
      <c r="R3" t="s">
        <v>1</v>
      </c>
      <c r="S3">
        <v>1.8388540390031399E-3</v>
      </c>
      <c r="T3">
        <v>3.01966133242308E-4</v>
      </c>
      <c r="U3">
        <v>6.0896035567259297</v>
      </c>
    </row>
    <row r="4" spans="1:21" x14ac:dyDescent="0.25">
      <c r="A4">
        <v>3</v>
      </c>
      <c r="B4" s="4">
        <v>4.7795153210437598E-2</v>
      </c>
      <c r="C4" s="4">
        <v>1.7978622834673699E-3</v>
      </c>
      <c r="D4" s="4">
        <v>5.9079172507716001E-7</v>
      </c>
      <c r="E4" s="4" t="s">
        <v>11</v>
      </c>
      <c r="F4" s="4" t="s">
        <v>11</v>
      </c>
      <c r="G4" s="3">
        <v>5</v>
      </c>
      <c r="H4" s="3">
        <v>8420.7105957973599</v>
      </c>
      <c r="I4" s="3">
        <v>-16831.4088179094</v>
      </c>
      <c r="J4" s="3">
        <v>26.972053009794799</v>
      </c>
      <c r="K4" s="3">
        <v>1.3901993081843401E-6</v>
      </c>
      <c r="N4" s="1"/>
    </row>
    <row r="5" spans="1:21" x14ac:dyDescent="0.25">
      <c r="A5">
        <v>5</v>
      </c>
      <c r="B5" s="4">
        <v>4.7795153210437598E-2</v>
      </c>
      <c r="C5" s="4">
        <v>1.7978622834673699E-3</v>
      </c>
      <c r="D5" s="4">
        <v>5.9079172507716001E-7</v>
      </c>
      <c r="E5" s="4" t="s">
        <v>11</v>
      </c>
      <c r="F5" s="4" t="s">
        <v>11</v>
      </c>
      <c r="G5" s="3">
        <v>5</v>
      </c>
      <c r="H5" s="3">
        <v>8420.7105957973599</v>
      </c>
      <c r="I5" s="3">
        <v>-16831.4088179094</v>
      </c>
      <c r="J5" s="3">
        <v>26.972053009794799</v>
      </c>
      <c r="K5" s="3">
        <v>1.3901993081843401E-6</v>
      </c>
      <c r="N5" s="1"/>
    </row>
    <row r="6" spans="1:21" x14ac:dyDescent="0.25">
      <c r="A6">
        <v>8</v>
      </c>
      <c r="B6" s="4">
        <v>9.6671693927076294E-2</v>
      </c>
      <c r="C6" s="4" t="s">
        <v>11</v>
      </c>
      <c r="D6" s="4" t="s">
        <v>11</v>
      </c>
      <c r="E6" s="4">
        <v>-9.8573363287417204E-5</v>
      </c>
      <c r="F6" s="4" t="s">
        <v>11</v>
      </c>
      <c r="G6" s="3">
        <v>4</v>
      </c>
      <c r="H6" s="3">
        <v>8414.1529515815491</v>
      </c>
      <c r="I6" s="3">
        <v>-16820.2976557404</v>
      </c>
      <c r="J6" s="3">
        <v>38.083215178805403</v>
      </c>
      <c r="K6" s="3">
        <v>5.3742623023673602E-9</v>
      </c>
      <c r="N6" s="1"/>
    </row>
    <row r="7" spans="1:21" x14ac:dyDescent="0.25">
      <c r="A7">
        <v>6</v>
      </c>
      <c r="B7" s="4">
        <v>9.3297430563846498E-2</v>
      </c>
      <c r="C7" s="4" t="s">
        <v>11</v>
      </c>
      <c r="D7" s="4">
        <v>2.9517764725231699E-6</v>
      </c>
      <c r="E7" s="4" t="s">
        <v>11</v>
      </c>
      <c r="F7" s="4" t="s">
        <v>11</v>
      </c>
      <c r="G7" s="3">
        <v>4</v>
      </c>
      <c r="H7" s="3">
        <v>8411.79403171985</v>
      </c>
      <c r="I7" s="3">
        <v>-16815.579816017002</v>
      </c>
      <c r="J7" s="3">
        <v>42.801054902196498</v>
      </c>
      <c r="K7" s="3">
        <v>5.0798744657673602E-10</v>
      </c>
      <c r="N7" s="1"/>
    </row>
    <row r="8" spans="1:21" x14ac:dyDescent="0.25">
      <c r="A8">
        <v>2</v>
      </c>
      <c r="B8" s="4">
        <v>4.8242737753436002E-2</v>
      </c>
      <c r="C8" s="4">
        <v>1.78803782091719E-3</v>
      </c>
      <c r="D8" s="4">
        <v>5.0101261733817301E-7</v>
      </c>
      <c r="E8" s="4">
        <v>-3.3670355197787803E-5</v>
      </c>
      <c r="F8" s="4" t="s">
        <v>11</v>
      </c>
      <c r="G8" s="3">
        <v>6</v>
      </c>
      <c r="H8" s="3">
        <v>8412.2976498582593</v>
      </c>
      <c r="I8" s="3">
        <v>-16812.577972983901</v>
      </c>
      <c r="J8" s="3">
        <v>45.802897935365799</v>
      </c>
      <c r="K8" s="3">
        <v>1.13242916984656E-10</v>
      </c>
      <c r="N8" s="1"/>
    </row>
    <row r="9" spans="1:21" x14ac:dyDescent="0.25">
      <c r="A9">
        <v>4</v>
      </c>
      <c r="B9" s="4">
        <v>9.3697984004599E-2</v>
      </c>
      <c r="C9" s="4" t="s">
        <v>11</v>
      </c>
      <c r="D9" s="4">
        <v>2.7449759687703998E-6</v>
      </c>
      <c r="E9" s="4">
        <v>-6.7814942065722006E-5</v>
      </c>
      <c r="F9" s="4" t="s">
        <v>11</v>
      </c>
      <c r="G9" s="3">
        <v>5</v>
      </c>
      <c r="H9" s="3">
        <v>8403.6435178027805</v>
      </c>
      <c r="I9" s="3">
        <v>-16797.274661920299</v>
      </c>
      <c r="J9" s="3">
        <v>61.106208998960902</v>
      </c>
      <c r="K9" s="3">
        <v>5.38194521749919E-14</v>
      </c>
      <c r="N9" s="1"/>
    </row>
    <row r="10" spans="1:21" x14ac:dyDescent="0.25">
      <c r="A10">
        <v>1</v>
      </c>
      <c r="B10" s="4">
        <v>4.6150639861751899E-2</v>
      </c>
      <c r="C10" s="4">
        <v>1.87204819054175E-3</v>
      </c>
      <c r="D10" s="4">
        <v>4.05086055975569E-7</v>
      </c>
      <c r="E10" s="4">
        <v>9.1876432408423295E-4</v>
      </c>
      <c r="F10" s="4">
        <v>-3.72380508566575E-5</v>
      </c>
      <c r="G10" s="3">
        <v>7</v>
      </c>
      <c r="H10" s="3">
        <v>8403.5773868552496</v>
      </c>
      <c r="I10" s="3">
        <v>-16793.131666633901</v>
      </c>
      <c r="J10" s="3">
        <v>65.249204285271801</v>
      </c>
      <c r="K10" s="3">
        <v>6.7810863874576896E-15</v>
      </c>
      <c r="N10" s="1"/>
    </row>
    <row r="11" spans="1:21" x14ac:dyDescent="0.25">
      <c r="N11" s="1"/>
    </row>
    <row r="12" spans="1:21" x14ac:dyDescent="0.25">
      <c r="N12" s="1"/>
    </row>
    <row r="13" spans="1:21" x14ac:dyDescent="0.25">
      <c r="N13" s="1"/>
    </row>
    <row r="14" spans="1:21" x14ac:dyDescent="0.25">
      <c r="N14" s="1"/>
    </row>
    <row r="15" spans="1:21" x14ac:dyDescent="0.25">
      <c r="N1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K10" sqref="A2:K10"/>
    </sheetView>
  </sheetViews>
  <sheetFormatPr defaultRowHeight="15" x14ac:dyDescent="0.25"/>
  <cols>
    <col min="2" max="6" width="9.140625" style="4"/>
  </cols>
  <sheetData>
    <row r="1" spans="1:14" x14ac:dyDescent="0.25">
      <c r="B1" s="4" t="s">
        <v>0</v>
      </c>
      <c r="C1" s="4" t="s">
        <v>1</v>
      </c>
      <c r="D1" s="4" t="s">
        <v>3</v>
      </c>
      <c r="E1" s="4" t="s">
        <v>4</v>
      </c>
      <c r="F1" s="4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4" x14ac:dyDescent="0.25">
      <c r="A2">
        <v>9</v>
      </c>
      <c r="B2" s="4">
        <v>9.3288255492605998E-2</v>
      </c>
      <c r="C2" s="4" t="s">
        <v>11</v>
      </c>
      <c r="D2" s="4" t="s">
        <v>11</v>
      </c>
      <c r="E2" s="4" t="s">
        <v>11</v>
      </c>
      <c r="F2" s="4" t="s">
        <v>11</v>
      </c>
      <c r="G2" s="3">
        <v>3</v>
      </c>
      <c r="H2" s="3">
        <v>7735.4039466396898</v>
      </c>
      <c r="I2" s="3">
        <v>-15464.802738640199</v>
      </c>
      <c r="J2" s="3">
        <v>0</v>
      </c>
      <c r="K2" s="3">
        <v>0.99864975439484105</v>
      </c>
    </row>
    <row r="3" spans="1:14" x14ac:dyDescent="0.25">
      <c r="A3">
        <v>7</v>
      </c>
      <c r="B3" s="4">
        <v>7.8672595668781001E-2</v>
      </c>
      <c r="C3" s="4">
        <v>5.4872548265156099E-4</v>
      </c>
      <c r="D3" s="4" t="s">
        <v>11</v>
      </c>
      <c r="E3" s="4" t="s">
        <v>11</v>
      </c>
      <c r="F3" s="4" t="s">
        <v>11</v>
      </c>
      <c r="G3" s="3">
        <v>4</v>
      </c>
      <c r="H3" s="3">
        <v>7729.6622822175696</v>
      </c>
      <c r="I3" s="3">
        <v>-15451.3159715243</v>
      </c>
      <c r="J3" s="3">
        <v>13.4867671159318</v>
      </c>
      <c r="K3" s="3">
        <v>1.1770608933522699E-3</v>
      </c>
    </row>
    <row r="4" spans="1:14" x14ac:dyDescent="0.25">
      <c r="A4">
        <v>8</v>
      </c>
      <c r="B4" s="4">
        <v>9.3577173889565199E-2</v>
      </c>
      <c r="C4" s="4" t="s">
        <v>11</v>
      </c>
      <c r="D4" s="4" t="s">
        <v>11</v>
      </c>
      <c r="E4" s="4">
        <v>-1.0379271475038199E-4</v>
      </c>
      <c r="F4" s="4" t="s">
        <v>11</v>
      </c>
      <c r="G4" s="3">
        <v>4</v>
      </c>
      <c r="H4" s="3">
        <v>7727.6877931451199</v>
      </c>
      <c r="I4" s="3">
        <v>-15447.366993379401</v>
      </c>
      <c r="J4" s="3">
        <v>17.435745260814699</v>
      </c>
      <c r="K4" s="3">
        <v>1.6341398553436099E-4</v>
      </c>
    </row>
    <row r="5" spans="1:14" x14ac:dyDescent="0.25">
      <c r="A5">
        <v>6</v>
      </c>
      <c r="B5" s="4">
        <v>9.0251140753537004E-2</v>
      </c>
      <c r="C5" s="4" t="s">
        <v>11</v>
      </c>
      <c r="D5" s="4">
        <v>2.8954679472966E-6</v>
      </c>
      <c r="E5" s="4" t="s">
        <v>11</v>
      </c>
      <c r="F5" s="4" t="s">
        <v>11</v>
      </c>
      <c r="G5" s="3">
        <v>4</v>
      </c>
      <c r="H5" s="3">
        <v>7724.8696211290198</v>
      </c>
      <c r="I5" s="3">
        <v>-15441.730649347201</v>
      </c>
      <c r="J5" s="3">
        <v>23.0720892930294</v>
      </c>
      <c r="K5" s="3">
        <v>9.7582663194362005E-6</v>
      </c>
    </row>
    <row r="6" spans="1:14" x14ac:dyDescent="0.25">
      <c r="A6">
        <v>3</v>
      </c>
      <c r="B6" s="4">
        <v>8.0652511944569794E-2</v>
      </c>
      <c r="C6" s="4">
        <v>3.8015025976632699E-4</v>
      </c>
      <c r="D6" s="4">
        <v>2.39310996357386E-6</v>
      </c>
      <c r="E6" s="4" t="s">
        <v>11</v>
      </c>
      <c r="F6" s="4" t="s">
        <v>11</v>
      </c>
      <c r="G6" s="3">
        <v>5</v>
      </c>
      <c r="H6" s="3">
        <v>7718.4199252999997</v>
      </c>
      <c r="I6" s="3">
        <v>-15426.8269584642</v>
      </c>
      <c r="J6" s="3">
        <v>37.975780176004299</v>
      </c>
      <c r="K6" s="3">
        <v>5.6634009761397498E-9</v>
      </c>
      <c r="N6" s="1"/>
    </row>
    <row r="7" spans="1:14" x14ac:dyDescent="0.25">
      <c r="A7">
        <v>5</v>
      </c>
      <c r="B7" s="4">
        <v>8.0652511944569794E-2</v>
      </c>
      <c r="C7" s="4">
        <v>3.8015025976632699E-4</v>
      </c>
      <c r="D7" s="4">
        <v>2.39310996357386E-6</v>
      </c>
      <c r="E7" s="4" t="s">
        <v>11</v>
      </c>
      <c r="F7" s="4" t="s">
        <v>11</v>
      </c>
      <c r="G7" s="3">
        <v>5</v>
      </c>
      <c r="H7" s="3">
        <v>7718.4199252999997</v>
      </c>
      <c r="I7" s="3">
        <v>-15426.8269584642</v>
      </c>
      <c r="J7" s="3">
        <v>37.975780176004299</v>
      </c>
      <c r="K7" s="3">
        <v>5.6634009761397498E-9</v>
      </c>
      <c r="N7" s="1"/>
    </row>
    <row r="8" spans="1:14" x14ac:dyDescent="0.25">
      <c r="A8">
        <v>4</v>
      </c>
      <c r="B8" s="4">
        <v>9.0700368338343301E-2</v>
      </c>
      <c r="C8" s="4" t="s">
        <v>11</v>
      </c>
      <c r="D8" s="4">
        <v>2.6654533129906099E-6</v>
      </c>
      <c r="E8" s="4">
        <v>-7.4703748044931099E-5</v>
      </c>
      <c r="F8" s="4" t="s">
        <v>11</v>
      </c>
      <c r="G8" s="3">
        <v>5</v>
      </c>
      <c r="H8" s="3">
        <v>7716.8103587933401</v>
      </c>
      <c r="I8" s="3">
        <v>-15423.607825450899</v>
      </c>
      <c r="J8" s="3">
        <v>41.194913189325199</v>
      </c>
      <c r="K8" s="3">
        <v>1.1325345484593699E-9</v>
      </c>
      <c r="N8" s="1"/>
    </row>
    <row r="9" spans="1:14" x14ac:dyDescent="0.25">
      <c r="A9">
        <v>2</v>
      </c>
      <c r="B9" s="4">
        <v>8.1595083592917797E-2</v>
      </c>
      <c r="C9" s="4">
        <v>3.5894030823182302E-4</v>
      </c>
      <c r="D9" s="4">
        <v>2.2127327880489902E-6</v>
      </c>
      <c r="E9" s="4">
        <v>-6.7685178106712796E-5</v>
      </c>
      <c r="F9" s="4" t="s">
        <v>11</v>
      </c>
      <c r="G9" s="3">
        <v>6</v>
      </c>
      <c r="H9" s="3">
        <v>7710.2972270303999</v>
      </c>
      <c r="I9" s="3">
        <v>-15408.5764011917</v>
      </c>
      <c r="J9" s="3">
        <v>56.226337448522798</v>
      </c>
      <c r="K9" s="3">
        <v>6.1662219626627404E-13</v>
      </c>
      <c r="N9" s="1"/>
    </row>
    <row r="10" spans="1:14" x14ac:dyDescent="0.25">
      <c r="A10">
        <v>1</v>
      </c>
      <c r="B10" s="4">
        <v>8.0002348631350195E-2</v>
      </c>
      <c r="C10" s="4">
        <v>4.2308311001744501E-4</v>
      </c>
      <c r="D10" s="4">
        <v>2.1414989217099698E-6</v>
      </c>
      <c r="E10" s="4">
        <v>6.6428801525027302E-4</v>
      </c>
      <c r="F10" s="4">
        <v>-2.8664835390855401E-5</v>
      </c>
      <c r="G10" s="3">
        <v>7</v>
      </c>
      <c r="H10" s="3">
        <v>7701.5169105962204</v>
      </c>
      <c r="I10" s="3">
        <v>-15389.0097455261</v>
      </c>
      <c r="J10" s="3">
        <v>75.792993114158904</v>
      </c>
      <c r="K10" s="3">
        <v>3.4767531862154099E-17</v>
      </c>
      <c r="N10" s="1"/>
    </row>
    <row r="11" spans="1:14" x14ac:dyDescent="0.25">
      <c r="N11" s="1"/>
    </row>
    <row r="12" spans="1:14" x14ac:dyDescent="0.25">
      <c r="N12" s="1"/>
    </row>
    <row r="13" spans="1:14" x14ac:dyDescent="0.25">
      <c r="N13" s="1"/>
    </row>
    <row r="14" spans="1:14" x14ac:dyDescent="0.25">
      <c r="G14" s="1"/>
      <c r="N14" s="1"/>
    </row>
    <row r="15" spans="1:14" x14ac:dyDescent="0.25">
      <c r="N1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H26" sqref="H26"/>
    </sheetView>
  </sheetViews>
  <sheetFormatPr defaultRowHeight="15" x14ac:dyDescent="0.25"/>
  <cols>
    <col min="6" max="6" width="13.5703125" customWidth="1"/>
    <col min="9" max="14" width="9.140625" style="3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64</v>
      </c>
      <c r="I1" t="s">
        <v>65</v>
      </c>
      <c r="J1" t="s">
        <v>6</v>
      </c>
      <c r="K1" s="3" t="s">
        <v>7</v>
      </c>
      <c r="L1" s="3" t="s">
        <v>8</v>
      </c>
      <c r="M1" s="3" t="s">
        <v>9</v>
      </c>
      <c r="N1" s="3" t="s">
        <v>10</v>
      </c>
    </row>
    <row r="2" spans="1:15" x14ac:dyDescent="0.25">
      <c r="A2">
        <v>17</v>
      </c>
      <c r="B2" s="4">
        <v>0.117993267013071</v>
      </c>
      <c r="C2" s="4" t="s">
        <v>11</v>
      </c>
      <c r="D2" s="4" t="s">
        <v>11</v>
      </c>
      <c r="E2" s="4" t="s">
        <v>11</v>
      </c>
      <c r="F2" s="4" t="s">
        <v>11</v>
      </c>
      <c r="G2" s="4" t="s">
        <v>11</v>
      </c>
      <c r="H2" t="s">
        <v>12</v>
      </c>
      <c r="I2" s="3" t="s">
        <v>11</v>
      </c>
      <c r="J2" s="3">
        <v>5</v>
      </c>
      <c r="K2" s="3">
        <v>1173.3429932276999</v>
      </c>
      <c r="L2" s="3">
        <v>-2336.6522975165899</v>
      </c>
      <c r="M2" s="3">
        <v>0</v>
      </c>
      <c r="N2" s="3">
        <v>0.97764174315500596</v>
      </c>
    </row>
    <row r="3" spans="1:15" x14ac:dyDescent="0.25">
      <c r="A3">
        <v>18</v>
      </c>
      <c r="B3" s="4">
        <v>0.120181146162647</v>
      </c>
      <c r="C3" s="4" t="s">
        <v>11</v>
      </c>
      <c r="D3" s="4" t="s">
        <v>12</v>
      </c>
      <c r="E3" s="4" t="s">
        <v>11</v>
      </c>
      <c r="F3" s="4" t="s">
        <v>11</v>
      </c>
      <c r="G3" s="4" t="s">
        <v>11</v>
      </c>
      <c r="H3" t="s">
        <v>12</v>
      </c>
      <c r="I3" s="3" t="s">
        <v>11</v>
      </c>
      <c r="J3" s="3">
        <v>6</v>
      </c>
      <c r="K3" s="3">
        <v>1170.0105186230301</v>
      </c>
      <c r="L3" s="3">
        <v>-2327.97384623483</v>
      </c>
      <c r="M3" s="3">
        <v>8.6784512817616797</v>
      </c>
      <c r="N3" s="3">
        <v>1.27549272285673E-2</v>
      </c>
    </row>
    <row r="4" spans="1:15" x14ac:dyDescent="0.25">
      <c r="A4">
        <v>13</v>
      </c>
      <c r="B4" s="4">
        <v>0.16146124446270099</v>
      </c>
      <c r="C4" s="4" t="s">
        <v>11</v>
      </c>
      <c r="D4" s="4" t="s">
        <v>11</v>
      </c>
      <c r="E4" s="4" t="s">
        <v>11</v>
      </c>
      <c r="F4" s="4" t="s">
        <v>11</v>
      </c>
      <c r="G4" s="4" t="s">
        <v>11</v>
      </c>
      <c r="H4" t="s">
        <v>11</v>
      </c>
      <c r="I4" s="3" t="s">
        <v>11</v>
      </c>
      <c r="J4" s="3">
        <v>4</v>
      </c>
      <c r="K4" s="3">
        <v>1167.2939001801001</v>
      </c>
      <c r="L4" s="3">
        <v>-2326.5653536710902</v>
      </c>
      <c r="M4" s="3">
        <v>10.0869438455034</v>
      </c>
      <c r="N4" s="3">
        <v>6.3070708702598899E-3</v>
      </c>
      <c r="O4" s="1"/>
    </row>
    <row r="5" spans="1:15" x14ac:dyDescent="0.25">
      <c r="A5">
        <v>16</v>
      </c>
      <c r="B5" s="4">
        <v>8.8892929866522002E-2</v>
      </c>
      <c r="C5" s="4" t="s">
        <v>11</v>
      </c>
      <c r="D5" s="4" t="s">
        <v>11</v>
      </c>
      <c r="E5" s="4">
        <v>1.43445806674855E-3</v>
      </c>
      <c r="F5" s="4" t="s">
        <v>11</v>
      </c>
      <c r="G5" s="4" t="s">
        <v>11</v>
      </c>
      <c r="H5" t="s">
        <v>12</v>
      </c>
      <c r="I5" s="3" t="s">
        <v>11</v>
      </c>
      <c r="J5" s="3">
        <v>6</v>
      </c>
      <c r="K5" s="3">
        <v>1168.61046664686</v>
      </c>
      <c r="L5" s="3">
        <v>-2325.1737422824799</v>
      </c>
      <c r="M5" s="3">
        <v>11.4785552341095</v>
      </c>
      <c r="N5" s="3">
        <v>3.14516285208095E-3</v>
      </c>
      <c r="O5" s="1"/>
    </row>
    <row r="6" spans="1:15" x14ac:dyDescent="0.25">
      <c r="A6">
        <v>9</v>
      </c>
      <c r="B6" s="4">
        <v>0.163520003125216</v>
      </c>
      <c r="C6" s="4" t="s">
        <v>11</v>
      </c>
      <c r="D6" s="4" t="s">
        <v>12</v>
      </c>
      <c r="E6" s="4" t="s">
        <v>11</v>
      </c>
      <c r="F6" s="4" t="s">
        <v>11</v>
      </c>
      <c r="G6" s="4" t="s">
        <v>11</v>
      </c>
      <c r="H6" t="s">
        <v>11</v>
      </c>
      <c r="I6" s="3" t="s">
        <v>11</v>
      </c>
      <c r="J6" s="3">
        <v>5</v>
      </c>
      <c r="K6" s="3">
        <v>1164.09838245939</v>
      </c>
      <c r="L6" s="3">
        <v>-2318.16307597997</v>
      </c>
      <c r="M6" s="3">
        <v>18.489221536618999</v>
      </c>
      <c r="N6" s="3">
        <v>9.4470517132460804E-5</v>
      </c>
      <c r="O6" s="1"/>
    </row>
    <row r="7" spans="1:15" x14ac:dyDescent="0.25">
      <c r="A7">
        <v>10</v>
      </c>
      <c r="B7" s="4">
        <v>0.12918350984723201</v>
      </c>
      <c r="C7" s="4" t="s">
        <v>11</v>
      </c>
      <c r="D7" s="4" t="s">
        <v>11</v>
      </c>
      <c r="E7" s="4">
        <v>1.5638023666130201E-3</v>
      </c>
      <c r="F7" s="4" t="s">
        <v>11</v>
      </c>
      <c r="G7" s="4" t="s">
        <v>11</v>
      </c>
      <c r="H7" t="s">
        <v>11</v>
      </c>
      <c r="I7" s="3" t="s">
        <v>11</v>
      </c>
      <c r="J7" s="3">
        <v>5</v>
      </c>
      <c r="K7" s="3">
        <v>1162.7701033844201</v>
      </c>
      <c r="L7" s="3">
        <v>-2315.5065178300401</v>
      </c>
      <c r="M7" s="3">
        <v>21.145779686551101</v>
      </c>
      <c r="N7" s="3">
        <v>2.50283384985515E-5</v>
      </c>
      <c r="O7" s="1"/>
    </row>
    <row r="8" spans="1:15" x14ac:dyDescent="0.25">
      <c r="A8">
        <v>11</v>
      </c>
      <c r="B8" s="4">
        <v>0.15010610086901999</v>
      </c>
      <c r="C8" s="4">
        <v>4.0338710041805501E-4</v>
      </c>
      <c r="D8" s="4" t="s">
        <v>11</v>
      </c>
      <c r="E8" s="4" t="s">
        <v>11</v>
      </c>
      <c r="F8" s="4" t="s">
        <v>11</v>
      </c>
      <c r="G8" s="4" t="s">
        <v>11</v>
      </c>
      <c r="H8" t="s">
        <v>11</v>
      </c>
      <c r="I8" s="3" t="s">
        <v>11</v>
      </c>
      <c r="J8" s="3">
        <v>5</v>
      </c>
      <c r="K8" s="3">
        <v>1162.05943605211</v>
      </c>
      <c r="L8" s="3">
        <v>-2314.08518316543</v>
      </c>
      <c r="M8" s="3">
        <v>22.567114351163099</v>
      </c>
      <c r="N8" s="3">
        <v>1.22968285852281E-5</v>
      </c>
      <c r="O8" s="1"/>
    </row>
    <row r="9" spans="1:15" x14ac:dyDescent="0.25">
      <c r="A9">
        <v>15</v>
      </c>
      <c r="B9" s="4">
        <v>0.14733887813295399</v>
      </c>
      <c r="C9" s="4">
        <v>-2.5231799807829101E-3</v>
      </c>
      <c r="D9" s="4" t="s">
        <v>11</v>
      </c>
      <c r="E9" s="4">
        <v>2.0558549259384099E-3</v>
      </c>
      <c r="F9" s="4" t="s">
        <v>11</v>
      </c>
      <c r="G9" s="4" t="s">
        <v>11</v>
      </c>
      <c r="H9" t="s">
        <v>12</v>
      </c>
      <c r="I9" s="3" t="s">
        <v>11</v>
      </c>
      <c r="J9" s="3">
        <v>7</v>
      </c>
      <c r="K9" s="3">
        <v>1164.04710786391</v>
      </c>
      <c r="L9" s="3">
        <v>-2314.03125901057</v>
      </c>
      <c r="M9" s="3">
        <v>22.621038506021701</v>
      </c>
      <c r="N9" s="3">
        <v>1.19697102521062E-5</v>
      </c>
      <c r="O9" s="1"/>
    </row>
    <row r="10" spans="1:15" x14ac:dyDescent="0.25">
      <c r="A10">
        <v>12</v>
      </c>
      <c r="B10" s="4">
        <v>0.16208957549494599</v>
      </c>
      <c r="C10" s="4" t="s">
        <v>11</v>
      </c>
      <c r="D10" s="4" t="s">
        <v>11</v>
      </c>
      <c r="E10" s="4" t="s">
        <v>11</v>
      </c>
      <c r="F10" s="4">
        <v>-5.9589058028809705E-4</v>
      </c>
      <c r="G10" s="4" t="s">
        <v>11</v>
      </c>
      <c r="H10" t="s">
        <v>11</v>
      </c>
      <c r="I10" s="3" t="s">
        <v>11</v>
      </c>
      <c r="J10" s="3">
        <v>5</v>
      </c>
      <c r="K10" s="3">
        <v>1161.4173105104801</v>
      </c>
      <c r="L10" s="3">
        <v>-2312.8009320821602</v>
      </c>
      <c r="M10" s="3">
        <v>23.8513654344329</v>
      </c>
      <c r="N10" s="3">
        <v>6.4702571254017697E-6</v>
      </c>
      <c r="O10" s="1"/>
    </row>
    <row r="11" spans="1:15" x14ac:dyDescent="0.25">
      <c r="A11">
        <v>5</v>
      </c>
      <c r="B11" s="4">
        <v>0.13127946216126901</v>
      </c>
      <c r="C11" s="4" t="s">
        <v>11</v>
      </c>
      <c r="D11" s="4" t="s">
        <v>12</v>
      </c>
      <c r="E11" s="4">
        <v>1.56188443354406E-3</v>
      </c>
      <c r="F11" s="4" t="s">
        <v>11</v>
      </c>
      <c r="G11" s="4" t="s">
        <v>11</v>
      </c>
      <c r="H11" t="s">
        <v>11</v>
      </c>
      <c r="I11" s="3" t="s">
        <v>11</v>
      </c>
      <c r="J11" s="3">
        <v>6</v>
      </c>
      <c r="K11" s="3">
        <v>1159.5714474352401</v>
      </c>
      <c r="L11" s="3">
        <v>-2307.0957038592401</v>
      </c>
      <c r="M11" s="3">
        <v>29.556593657349399</v>
      </c>
      <c r="N11" s="3">
        <v>3.7329052968631002E-7</v>
      </c>
      <c r="O11" s="1"/>
    </row>
    <row r="12" spans="1:15" x14ac:dyDescent="0.25">
      <c r="A12">
        <v>6</v>
      </c>
      <c r="B12" s="4">
        <v>0.15373701092804201</v>
      </c>
      <c r="C12" s="4">
        <v>3.47369955761074E-4</v>
      </c>
      <c r="D12" s="4" t="s">
        <v>12</v>
      </c>
      <c r="E12" s="4" t="s">
        <v>11</v>
      </c>
      <c r="F12" s="4" t="s">
        <v>11</v>
      </c>
      <c r="G12" s="4" t="s">
        <v>11</v>
      </c>
      <c r="H12" t="s">
        <v>11</v>
      </c>
      <c r="I12" s="3" t="s">
        <v>11</v>
      </c>
      <c r="J12" s="3">
        <v>6</v>
      </c>
      <c r="K12" s="3">
        <v>1158.85890780354</v>
      </c>
      <c r="L12" s="3">
        <v>-2305.6706245958499</v>
      </c>
      <c r="M12" s="3">
        <v>30.981672920742302</v>
      </c>
      <c r="N12" s="3">
        <v>1.8306062547477501E-7</v>
      </c>
      <c r="O12" s="1"/>
    </row>
    <row r="13" spans="1:15" x14ac:dyDescent="0.25">
      <c r="A13">
        <v>8</v>
      </c>
      <c r="B13" s="4">
        <v>0.19202101987874301</v>
      </c>
      <c r="C13" s="4">
        <v>-2.7228948975259802E-3</v>
      </c>
      <c r="D13" s="4" t="s">
        <v>11</v>
      </c>
      <c r="E13" s="4">
        <v>2.2344621297266001E-3</v>
      </c>
      <c r="F13" s="4" t="s">
        <v>11</v>
      </c>
      <c r="G13" s="4" t="s">
        <v>11</v>
      </c>
      <c r="H13" t="s">
        <v>11</v>
      </c>
      <c r="I13" s="3" t="s">
        <v>11</v>
      </c>
      <c r="J13" s="3">
        <v>6</v>
      </c>
      <c r="K13" s="3">
        <v>1158.2863003474999</v>
      </c>
      <c r="L13" s="3">
        <v>-2304.5254096837598</v>
      </c>
      <c r="M13" s="3">
        <v>32.126887832833297</v>
      </c>
      <c r="N13" s="3">
        <v>1.03255854114565E-7</v>
      </c>
      <c r="O13" s="1"/>
    </row>
    <row r="14" spans="1:15" x14ac:dyDescent="0.25">
      <c r="A14">
        <v>14</v>
      </c>
      <c r="B14" s="4">
        <v>2.2842225982890301E-2</v>
      </c>
      <c r="C14" s="4">
        <v>1.84858684185652E-3</v>
      </c>
      <c r="D14" s="4" t="s">
        <v>11</v>
      </c>
      <c r="E14" s="4">
        <v>2.0980807442382301E-3</v>
      </c>
      <c r="F14" s="4" t="s">
        <v>11</v>
      </c>
      <c r="G14" s="4" t="s">
        <v>11</v>
      </c>
      <c r="H14" s="4" t="s">
        <v>12</v>
      </c>
      <c r="I14" s="4" t="s">
        <v>12</v>
      </c>
      <c r="J14" s="3">
        <v>8</v>
      </c>
      <c r="K14" s="3">
        <v>1160.29741236173</v>
      </c>
      <c r="L14" s="3">
        <v>-2304.5138348471901</v>
      </c>
      <c r="M14" s="3">
        <v>32.1384626693985</v>
      </c>
      <c r="N14" s="3">
        <v>1.0265999520221201E-7</v>
      </c>
      <c r="O14" s="1"/>
    </row>
    <row r="15" spans="1:15" x14ac:dyDescent="0.25">
      <c r="A15">
        <v>7</v>
      </c>
      <c r="B15" s="4">
        <v>0.16412938822560799</v>
      </c>
      <c r="C15" s="4" t="s">
        <v>11</v>
      </c>
      <c r="D15" s="4" t="s">
        <v>12</v>
      </c>
      <c r="E15" s="4" t="s">
        <v>11</v>
      </c>
      <c r="F15" s="4">
        <v>-5.8556278850422098E-4</v>
      </c>
      <c r="G15" s="4" t="s">
        <v>11</v>
      </c>
      <c r="H15" s="4" t="s">
        <v>11</v>
      </c>
      <c r="I15" s="4" t="s">
        <v>11</v>
      </c>
      <c r="J15" s="3">
        <v>6</v>
      </c>
      <c r="K15" s="3">
        <v>1158.2140451775599</v>
      </c>
      <c r="L15" s="3">
        <v>-2304.3808993438802</v>
      </c>
      <c r="M15" s="3">
        <v>32.2713981727088</v>
      </c>
      <c r="N15" s="3">
        <v>9.6058248122259106E-8</v>
      </c>
      <c r="O15" s="1"/>
    </row>
    <row r="16" spans="1:15" x14ac:dyDescent="0.25">
      <c r="A16">
        <v>3</v>
      </c>
      <c r="B16" s="4">
        <v>0.19605752618477101</v>
      </c>
      <c r="C16" s="4">
        <v>-2.8053022339972799E-3</v>
      </c>
      <c r="D16" s="4" t="s">
        <v>12</v>
      </c>
      <c r="E16" s="4">
        <v>2.2528200514251402E-3</v>
      </c>
      <c r="F16" s="4" t="s">
        <v>11</v>
      </c>
      <c r="G16" s="4" t="s">
        <v>11</v>
      </c>
      <c r="H16" s="4" t="s">
        <v>11</v>
      </c>
      <c r="I16" s="4" t="s">
        <v>11</v>
      </c>
      <c r="J16" s="3">
        <v>7</v>
      </c>
      <c r="K16" s="3">
        <v>1155.12218999129</v>
      </c>
      <c r="L16" s="3">
        <v>-2296.1814232653201</v>
      </c>
      <c r="M16" s="3">
        <v>40.470874251273003</v>
      </c>
      <c r="N16" s="3">
        <v>1.5923592467316701E-9</v>
      </c>
      <c r="O16" s="1"/>
    </row>
    <row r="17" spans="1:15" x14ac:dyDescent="0.25">
      <c r="A17">
        <v>4</v>
      </c>
      <c r="B17" s="4">
        <v>0.13191549735255501</v>
      </c>
      <c r="C17" s="4" t="s">
        <v>11</v>
      </c>
      <c r="D17" s="4" t="s">
        <v>12</v>
      </c>
      <c r="E17" s="4">
        <v>1.53544370480841E-3</v>
      </c>
      <c r="F17" s="4">
        <v>-8.3415493560715207E-5</v>
      </c>
      <c r="G17" s="4" t="s">
        <v>11</v>
      </c>
      <c r="H17" s="4" t="s">
        <v>11</v>
      </c>
      <c r="I17" s="4" t="s">
        <v>11</v>
      </c>
      <c r="J17" s="3">
        <v>7</v>
      </c>
      <c r="K17" s="3">
        <v>1153.52842939932</v>
      </c>
      <c r="L17" s="3">
        <v>-2292.9939020813699</v>
      </c>
      <c r="M17" s="3">
        <v>43.658395435219099</v>
      </c>
      <c r="N17" s="3">
        <v>3.2350397665734502E-10</v>
      </c>
      <c r="O17" s="1"/>
    </row>
    <row r="18" spans="1:15" x14ac:dyDescent="0.25">
      <c r="A18">
        <v>2</v>
      </c>
      <c r="B18">
        <v>0.19640062175435</v>
      </c>
      <c r="C18">
        <v>-2.8005242157972199E-3</v>
      </c>
      <c r="D18" t="s">
        <v>12</v>
      </c>
      <c r="E18">
        <v>2.2328058490846498E-3</v>
      </c>
      <c r="F18" s="1">
        <v>-5.9040083126191E-5</v>
      </c>
      <c r="G18" t="s">
        <v>11</v>
      </c>
      <c r="H18" t="s">
        <v>11</v>
      </c>
      <c r="I18" s="3" t="s">
        <v>11</v>
      </c>
      <c r="J18" s="3">
        <v>8</v>
      </c>
      <c r="K18" s="3">
        <v>1149.07689519014</v>
      </c>
      <c r="L18" s="3">
        <v>-2282.07280050401</v>
      </c>
      <c r="M18" s="3">
        <v>54.579497012580802</v>
      </c>
      <c r="N18" s="3">
        <v>1.37528449859954E-12</v>
      </c>
    </row>
    <row r="19" spans="1:15" x14ac:dyDescent="0.25">
      <c r="A19">
        <v>1</v>
      </c>
      <c r="B19">
        <v>0.17930623648840399</v>
      </c>
      <c r="C19">
        <v>-2.12203881717487E-3</v>
      </c>
      <c r="D19" t="s">
        <v>12</v>
      </c>
      <c r="E19">
        <v>2.1439207186814101E-3</v>
      </c>
      <c r="F19">
        <v>8.1201899679499995E-3</v>
      </c>
      <c r="G19">
        <v>-3.06984063713868E-4</v>
      </c>
      <c r="H19" t="s">
        <v>11</v>
      </c>
      <c r="I19" s="3" t="s">
        <v>11</v>
      </c>
      <c r="J19" s="3">
        <v>9</v>
      </c>
      <c r="K19" s="3">
        <v>1142.52622286986</v>
      </c>
      <c r="L19" s="3">
        <v>-2266.95115142345</v>
      </c>
      <c r="M19" s="3">
        <v>69.701146093142597</v>
      </c>
      <c r="N19" s="3">
        <v>7.1576123127461403E-16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workbookViewId="0">
      <selection sqref="A1:M14"/>
    </sheetView>
  </sheetViews>
  <sheetFormatPr defaultRowHeight="15" x14ac:dyDescent="0.25"/>
  <cols>
    <col min="2" max="9" width="9.140625" style="4"/>
    <col min="11" max="14" width="9.140625" style="3"/>
  </cols>
  <sheetData>
    <row r="1" spans="1:22" x14ac:dyDescent="0.25">
      <c r="B1" t="s">
        <v>0</v>
      </c>
      <c r="C1" t="s">
        <v>1</v>
      </c>
      <c r="D1" s="4" t="s">
        <v>3</v>
      </c>
      <c r="E1" s="4" t="s">
        <v>4</v>
      </c>
      <c r="F1" s="4" t="s">
        <v>5</v>
      </c>
      <c r="G1" s="4" t="s">
        <v>64</v>
      </c>
      <c r="H1" s="4" t="s">
        <v>65</v>
      </c>
      <c r="I1" s="4" t="s">
        <v>6</v>
      </c>
      <c r="J1" s="4" t="s">
        <v>7</v>
      </c>
      <c r="K1" s="4" t="s">
        <v>8</v>
      </c>
      <c r="L1" t="s">
        <v>9</v>
      </c>
      <c r="M1" s="3" t="s">
        <v>10</v>
      </c>
      <c r="R1" t="s">
        <v>13</v>
      </c>
      <c r="S1" t="s">
        <v>14</v>
      </c>
      <c r="V1" t="s">
        <v>15</v>
      </c>
    </row>
    <row r="2" spans="1:22" x14ac:dyDescent="0.25">
      <c r="A2">
        <v>13</v>
      </c>
      <c r="B2" s="4">
        <v>0.117993267013071</v>
      </c>
      <c r="C2" s="4" t="s">
        <v>11</v>
      </c>
      <c r="D2" s="4" t="s">
        <v>11</v>
      </c>
      <c r="E2" s="4" t="s">
        <v>11</v>
      </c>
      <c r="F2" s="4" t="s">
        <v>11</v>
      </c>
      <c r="G2" s="4" t="s">
        <v>12</v>
      </c>
      <c r="H2" s="4" t="s">
        <v>11</v>
      </c>
      <c r="I2" s="4">
        <v>5</v>
      </c>
      <c r="J2">
        <v>1173.3429932276999</v>
      </c>
      <c r="K2" s="3">
        <v>-2336.6522975165899</v>
      </c>
      <c r="L2" s="3">
        <v>0</v>
      </c>
      <c r="M2" s="3">
        <v>0.99036789833397298</v>
      </c>
      <c r="Q2" t="s">
        <v>0</v>
      </c>
      <c r="R2">
        <v>0.117993267013071</v>
      </c>
      <c r="S2">
        <v>2.0371955948511201E-2</v>
      </c>
      <c r="T2" s="4">
        <f>R2-S2</f>
        <v>9.7621311064559804E-2</v>
      </c>
      <c r="U2" s="4">
        <f>R2+S2</f>
        <v>0.13836522296158221</v>
      </c>
      <c r="V2">
        <v>5.7919459138480001</v>
      </c>
    </row>
    <row r="3" spans="1:22" x14ac:dyDescent="0.25">
      <c r="A3">
        <v>9</v>
      </c>
      <c r="B3" s="4">
        <v>0.16146124446270099</v>
      </c>
      <c r="C3" s="4" t="s">
        <v>11</v>
      </c>
      <c r="D3" s="4" t="s">
        <v>11</v>
      </c>
      <c r="E3" s="4" t="s">
        <v>11</v>
      </c>
      <c r="F3" s="4" t="s">
        <v>11</v>
      </c>
      <c r="G3" s="4" t="s">
        <v>11</v>
      </c>
      <c r="H3" s="4" t="s">
        <v>11</v>
      </c>
      <c r="I3" s="4">
        <v>4</v>
      </c>
      <c r="J3">
        <v>1167.2939001801001</v>
      </c>
      <c r="K3" s="3">
        <v>-2326.5653536710902</v>
      </c>
      <c r="L3" s="3">
        <v>10.0869438455034</v>
      </c>
      <c r="M3" s="3">
        <v>6.3891712543542199E-3</v>
      </c>
      <c r="Q3" t="s">
        <v>66</v>
      </c>
      <c r="R3">
        <v>5.0374944820446001E-2</v>
      </c>
      <c r="S3">
        <v>1.12440204866486E-2</v>
      </c>
      <c r="T3" s="4">
        <f>R3-S3</f>
        <v>3.9130924333797404E-2</v>
      </c>
      <c r="U3" s="4">
        <f>R3+S3</f>
        <v>6.1618965307094598E-2</v>
      </c>
      <c r="V3">
        <v>4.4801541299450998</v>
      </c>
    </row>
    <row r="4" spans="1:22" x14ac:dyDescent="0.25">
      <c r="A4">
        <v>12</v>
      </c>
      <c r="B4" s="4">
        <v>8.8892929866522002E-2</v>
      </c>
      <c r="C4" s="4" t="s">
        <v>11</v>
      </c>
      <c r="D4" s="4">
        <v>1.43445806674855E-3</v>
      </c>
      <c r="E4" s="4" t="s">
        <v>11</v>
      </c>
      <c r="F4" s="4" t="s">
        <v>11</v>
      </c>
      <c r="G4" s="4" t="s">
        <v>12</v>
      </c>
      <c r="H4" s="4" t="s">
        <v>11</v>
      </c>
      <c r="I4" s="4">
        <v>6</v>
      </c>
      <c r="J4">
        <v>1168.61046664686</v>
      </c>
      <c r="K4" s="3">
        <v>-2325.1737422824799</v>
      </c>
      <c r="L4" s="3">
        <v>11.4785552341095</v>
      </c>
      <c r="M4" s="3">
        <v>3.1861040565650499E-3</v>
      </c>
    </row>
    <row r="5" spans="1:22" x14ac:dyDescent="0.25">
      <c r="A5">
        <v>6</v>
      </c>
      <c r="B5" s="4">
        <v>0.12918350984723201</v>
      </c>
      <c r="C5" s="4" t="s">
        <v>11</v>
      </c>
      <c r="D5" s="4">
        <v>1.5638023666130201E-3</v>
      </c>
      <c r="E5" s="4" t="s">
        <v>11</v>
      </c>
      <c r="F5" s="4" t="s">
        <v>11</v>
      </c>
      <c r="G5" s="4" t="s">
        <v>11</v>
      </c>
      <c r="H5" s="4" t="s">
        <v>11</v>
      </c>
      <c r="I5" s="4">
        <v>5</v>
      </c>
      <c r="J5">
        <v>1162.7701033844201</v>
      </c>
      <c r="K5" s="3">
        <v>-2315.5065178300401</v>
      </c>
      <c r="L5" s="3">
        <v>21.145779686551101</v>
      </c>
      <c r="M5" s="3">
        <v>2.5354137311699901E-5</v>
      </c>
    </row>
    <row r="6" spans="1:22" x14ac:dyDescent="0.25">
      <c r="A6">
        <v>7</v>
      </c>
      <c r="B6" s="4">
        <v>0.15010610086901999</v>
      </c>
      <c r="C6" s="4">
        <v>4.0338710041805501E-4</v>
      </c>
      <c r="D6" s="4" t="s">
        <v>11</v>
      </c>
      <c r="E6" s="4" t="s">
        <v>11</v>
      </c>
      <c r="F6" s="4" t="s">
        <v>11</v>
      </c>
      <c r="G6" s="4" t="s">
        <v>11</v>
      </c>
      <c r="H6" s="4" t="s">
        <v>11</v>
      </c>
      <c r="I6" s="4">
        <v>5</v>
      </c>
      <c r="J6">
        <v>1162.05943605211</v>
      </c>
      <c r="K6" s="3">
        <v>-2314.08518316543</v>
      </c>
      <c r="L6" s="3">
        <v>22.567114351163099</v>
      </c>
      <c r="M6" s="3">
        <v>1.24568988255594E-5</v>
      </c>
    </row>
    <row r="7" spans="1:22" x14ac:dyDescent="0.25">
      <c r="A7">
        <v>11</v>
      </c>
      <c r="B7" s="4">
        <v>0.14733887813295399</v>
      </c>
      <c r="C7" s="4">
        <v>-2.5231799807829101E-3</v>
      </c>
      <c r="D7" s="4">
        <v>2.0558549259384099E-3</v>
      </c>
      <c r="E7" s="4" t="s">
        <v>11</v>
      </c>
      <c r="F7" s="4" t="s">
        <v>11</v>
      </c>
      <c r="G7" s="4" t="s">
        <v>12</v>
      </c>
      <c r="H7" s="4" t="s">
        <v>11</v>
      </c>
      <c r="I7" s="4">
        <v>7</v>
      </c>
      <c r="J7">
        <v>1164.04710786391</v>
      </c>
      <c r="K7" s="3">
        <v>-2314.03125901057</v>
      </c>
      <c r="L7" s="3">
        <v>22.621038506021701</v>
      </c>
      <c r="M7" s="3">
        <v>1.21255223286486E-5</v>
      </c>
    </row>
    <row r="8" spans="1:22" x14ac:dyDescent="0.25">
      <c r="A8">
        <v>8</v>
      </c>
      <c r="B8" s="4">
        <v>0.16208957549494599</v>
      </c>
      <c r="C8" s="4" t="s">
        <v>11</v>
      </c>
      <c r="D8" s="4" t="s">
        <v>11</v>
      </c>
      <c r="E8" s="4">
        <v>-5.9589058028809705E-4</v>
      </c>
      <c r="F8" s="4" t="s">
        <v>11</v>
      </c>
      <c r="G8" s="4" t="s">
        <v>11</v>
      </c>
      <c r="H8" s="4" t="s">
        <v>11</v>
      </c>
      <c r="I8" s="4">
        <v>5</v>
      </c>
      <c r="J8">
        <v>1161.4173105104801</v>
      </c>
      <c r="K8" s="3">
        <v>-2312.8009320821602</v>
      </c>
      <c r="L8" s="3">
        <v>23.8513654344329</v>
      </c>
      <c r="M8" s="3">
        <v>6.5544817371291198E-6</v>
      </c>
    </row>
    <row r="9" spans="1:22" x14ac:dyDescent="0.25">
      <c r="A9">
        <v>3</v>
      </c>
      <c r="B9" s="4">
        <v>0.19202101987874301</v>
      </c>
      <c r="C9" s="4">
        <v>-2.7228948975259802E-3</v>
      </c>
      <c r="D9" s="4">
        <v>2.2344621297266001E-3</v>
      </c>
      <c r="E9" s="4" t="s">
        <v>11</v>
      </c>
      <c r="F9" s="4" t="s">
        <v>11</v>
      </c>
      <c r="G9" s="4" t="s">
        <v>11</v>
      </c>
      <c r="H9" s="4" t="s">
        <v>11</v>
      </c>
      <c r="I9" s="4">
        <v>6</v>
      </c>
      <c r="J9">
        <v>1158.2863003474999</v>
      </c>
      <c r="K9" s="3">
        <v>-2304.5254096837598</v>
      </c>
      <c r="L9" s="3">
        <v>32.126887832833297</v>
      </c>
      <c r="M9" s="3">
        <v>1.0459995591034E-7</v>
      </c>
    </row>
    <row r="10" spans="1:22" x14ac:dyDescent="0.25">
      <c r="A10">
        <v>5</v>
      </c>
      <c r="B10" s="4">
        <v>0.19202101987874301</v>
      </c>
      <c r="C10" s="4">
        <v>-2.7228948975259802E-3</v>
      </c>
      <c r="D10" s="4">
        <v>2.2344621297266001E-3</v>
      </c>
      <c r="E10" s="4" t="s">
        <v>11</v>
      </c>
      <c r="F10" s="4" t="s">
        <v>11</v>
      </c>
      <c r="G10" s="4" t="s">
        <v>11</v>
      </c>
      <c r="H10" s="4" t="s">
        <v>11</v>
      </c>
      <c r="I10" s="4">
        <v>6</v>
      </c>
      <c r="J10">
        <v>1158.2863003474999</v>
      </c>
      <c r="K10" s="3">
        <v>-2304.5254096837598</v>
      </c>
      <c r="L10" s="3">
        <v>32.126887832833297</v>
      </c>
      <c r="M10" s="3">
        <v>1.0459995591034E-7</v>
      </c>
    </row>
    <row r="11" spans="1:22" x14ac:dyDescent="0.25">
      <c r="A11">
        <v>10</v>
      </c>
      <c r="B11" s="4">
        <v>2.2842225982890301E-2</v>
      </c>
      <c r="C11" s="4">
        <v>1.84858684185652E-3</v>
      </c>
      <c r="D11" s="4">
        <v>2.0980807442382301E-3</v>
      </c>
      <c r="E11" s="4" t="s">
        <v>11</v>
      </c>
      <c r="F11" s="4" t="s">
        <v>11</v>
      </c>
      <c r="G11" s="4" t="s">
        <v>12</v>
      </c>
      <c r="H11" s="4" t="s">
        <v>12</v>
      </c>
      <c r="I11" s="4">
        <v>8</v>
      </c>
      <c r="J11">
        <v>1160.29741236173</v>
      </c>
      <c r="K11" s="3">
        <v>-2304.5138348471901</v>
      </c>
      <c r="L11" s="3">
        <v>32.1384626693985</v>
      </c>
      <c r="M11" s="3">
        <v>1.03996340585132E-7</v>
      </c>
    </row>
    <row r="12" spans="1:22" x14ac:dyDescent="0.25">
      <c r="A12">
        <v>4</v>
      </c>
      <c r="B12" s="4">
        <v>0.12990148698596399</v>
      </c>
      <c r="C12" s="4" t="s">
        <v>11</v>
      </c>
      <c r="D12" s="4">
        <v>1.53400429153619E-3</v>
      </c>
      <c r="E12" s="4">
        <v>-9.4232477169115894E-5</v>
      </c>
      <c r="F12" s="4" t="s">
        <v>11</v>
      </c>
      <c r="G12" s="4" t="s">
        <v>11</v>
      </c>
      <c r="H12" s="4" t="s">
        <v>11</v>
      </c>
      <c r="I12" s="4">
        <v>6</v>
      </c>
      <c r="J12">
        <v>1156.7284738308799</v>
      </c>
      <c r="K12" s="3">
        <v>-2301.4097566505202</v>
      </c>
      <c r="L12" s="3">
        <v>35.242540866069703</v>
      </c>
      <c r="M12" s="3">
        <v>2.2028049389144899E-8</v>
      </c>
    </row>
    <row r="13" spans="1:22" x14ac:dyDescent="0.25">
      <c r="A13">
        <v>2</v>
      </c>
      <c r="B13" s="4">
        <v>0.192436259946524</v>
      </c>
      <c r="C13" s="4">
        <v>-2.7173994776147101E-3</v>
      </c>
      <c r="D13" s="4">
        <v>2.2106269776364E-3</v>
      </c>
      <c r="E13" s="4">
        <v>-7.0815865983947304E-5</v>
      </c>
      <c r="F13" s="4" t="s">
        <v>11</v>
      </c>
      <c r="G13" s="4" t="s">
        <v>11</v>
      </c>
      <c r="H13" s="4" t="s">
        <v>11</v>
      </c>
      <c r="I13" s="4">
        <v>7</v>
      </c>
      <c r="J13">
        <v>1152.24223417396</v>
      </c>
      <c r="K13" s="3">
        <v>-2290.42151163066</v>
      </c>
      <c r="L13" s="3">
        <v>46.2307858859322</v>
      </c>
      <c r="M13" s="3">
        <v>9.0554273900291195E-11</v>
      </c>
    </row>
    <row r="14" spans="1:22" x14ac:dyDescent="0.25">
      <c r="A14">
        <v>1</v>
      </c>
      <c r="B14" s="4">
        <v>0.174596721647297</v>
      </c>
      <c r="C14" s="4">
        <v>-2.0085071871583302E-3</v>
      </c>
      <c r="D14" s="4">
        <v>2.1179516484835701E-3</v>
      </c>
      <c r="E14" s="4">
        <v>8.4884282072182106E-3</v>
      </c>
      <c r="F14" s="4">
        <v>-3.2124063084832798E-4</v>
      </c>
      <c r="G14" s="4" t="s">
        <v>11</v>
      </c>
      <c r="H14" s="4" t="s">
        <v>11</v>
      </c>
      <c r="I14" s="4">
        <v>8</v>
      </c>
      <c r="J14">
        <v>1145.7134079360401</v>
      </c>
      <c r="K14" s="3">
        <v>-2275.3458259958202</v>
      </c>
      <c r="L14" s="3">
        <v>61.306471520777897</v>
      </c>
      <c r="M14" s="3">
        <v>4.8224242165687203E-14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N22" sqref="A1:N22"/>
    </sheetView>
  </sheetViews>
  <sheetFormatPr defaultRowHeight="15" x14ac:dyDescent="0.25"/>
  <cols>
    <col min="2" max="9" width="9.140625" style="4"/>
    <col min="10" max="14" width="9.140625" style="3"/>
  </cols>
  <sheetData>
    <row r="1" spans="1:22" x14ac:dyDescent="0.25">
      <c r="B1" s="4" t="s">
        <v>0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3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</row>
    <row r="2" spans="1:22" x14ac:dyDescent="0.25">
      <c r="A2">
        <v>2</v>
      </c>
      <c r="B2" s="4">
        <v>0.80109346570949702</v>
      </c>
      <c r="C2" s="4">
        <v>-9.8015478493426195E-3</v>
      </c>
      <c r="D2" s="4" t="s">
        <v>11</v>
      </c>
      <c r="E2" s="4" t="s">
        <v>11</v>
      </c>
      <c r="F2" s="4" t="s">
        <v>11</v>
      </c>
      <c r="G2" s="4" t="s">
        <v>11</v>
      </c>
      <c r="H2" s="4" t="s">
        <v>11</v>
      </c>
      <c r="I2" s="4" t="s">
        <v>11</v>
      </c>
      <c r="J2" s="3">
        <v>4</v>
      </c>
      <c r="K2" s="3">
        <v>-1580.5965319102399</v>
      </c>
      <c r="L2" s="3">
        <v>3169.2054784697698</v>
      </c>
      <c r="M2" s="3">
        <v>0</v>
      </c>
      <c r="N2" s="3">
        <v>0.95384056999140199</v>
      </c>
      <c r="Q2" t="s">
        <v>0</v>
      </c>
      <c r="R2">
        <v>0.80109346570949702</v>
      </c>
      <c r="S2">
        <v>3.0875790814888102E-2</v>
      </c>
      <c r="T2">
        <v>3209</v>
      </c>
      <c r="U2">
        <v>25.945682509392299</v>
      </c>
      <c r="V2" s="1">
        <v>6.7163521318535499E-135</v>
      </c>
    </row>
    <row r="3" spans="1:22" x14ac:dyDescent="0.25">
      <c r="A3">
        <v>9</v>
      </c>
      <c r="B3" s="4">
        <v>0.79862403118217995</v>
      </c>
      <c r="C3" s="4">
        <v>-9.7246894296792105E-3</v>
      </c>
      <c r="D3" s="4" t="s">
        <v>11</v>
      </c>
      <c r="E3" s="4" t="s">
        <v>11</v>
      </c>
      <c r="F3" s="4" t="s">
        <v>12</v>
      </c>
      <c r="G3" s="4" t="s">
        <v>11</v>
      </c>
      <c r="H3" s="4" t="s">
        <v>11</v>
      </c>
      <c r="I3" s="4" t="s">
        <v>11</v>
      </c>
      <c r="J3" s="3">
        <v>5</v>
      </c>
      <c r="K3" s="3">
        <v>-1582.8017425109599</v>
      </c>
      <c r="L3" s="3">
        <v>3175.6221127772701</v>
      </c>
      <c r="M3" s="3">
        <v>6.4166343075044097</v>
      </c>
      <c r="N3" s="3">
        <v>3.8558608648374702E-2</v>
      </c>
      <c r="Q3" t="s">
        <v>22</v>
      </c>
      <c r="R3">
        <v>-9.8015478493426195E-3</v>
      </c>
      <c r="S3">
        <v>1.78591454760678E-3</v>
      </c>
      <c r="T3">
        <v>3209</v>
      </c>
      <c r="U3">
        <v>-5.4882513065797101</v>
      </c>
      <c r="V3" s="1">
        <v>4.3748332800375503E-8</v>
      </c>
    </row>
    <row r="4" spans="1:22" x14ac:dyDescent="0.25">
      <c r="A4">
        <v>1</v>
      </c>
      <c r="B4" s="4">
        <v>0.67600333827804904</v>
      </c>
      <c r="C4" s="4">
        <v>-9.7215766708016998E-3</v>
      </c>
      <c r="D4" s="4">
        <v>4.5191696492952399E-3</v>
      </c>
      <c r="E4" s="4" t="s">
        <v>11</v>
      </c>
      <c r="F4" s="4" t="s">
        <v>11</v>
      </c>
      <c r="G4" s="4" t="s">
        <v>11</v>
      </c>
      <c r="H4" s="4" t="s">
        <v>11</v>
      </c>
      <c r="I4" s="4" t="s">
        <v>11</v>
      </c>
      <c r="J4" s="3">
        <v>5</v>
      </c>
      <c r="K4" s="3">
        <v>-1584.51811807695</v>
      </c>
      <c r="L4" s="3">
        <v>3179.0548639092599</v>
      </c>
      <c r="M4" s="3">
        <v>9.8493854394905593</v>
      </c>
      <c r="N4" s="3">
        <v>6.9296119802470897E-3</v>
      </c>
    </row>
    <row r="5" spans="1:22" x14ac:dyDescent="0.25">
      <c r="A5">
        <v>7</v>
      </c>
      <c r="B5" s="4">
        <v>0.65375904291112297</v>
      </c>
      <c r="C5" s="4">
        <v>-9.6173725626895901E-3</v>
      </c>
      <c r="D5" s="4">
        <v>5.2160056802440201E-3</v>
      </c>
      <c r="E5" s="4" t="s">
        <v>11</v>
      </c>
      <c r="F5" s="4" t="s">
        <v>12</v>
      </c>
      <c r="G5" s="4" t="s">
        <v>11</v>
      </c>
      <c r="H5" s="4" t="s">
        <v>11</v>
      </c>
      <c r="I5" s="4" t="s">
        <v>11</v>
      </c>
      <c r="J5" s="3">
        <v>6</v>
      </c>
      <c r="K5" s="3">
        <v>-1586.47474513732</v>
      </c>
      <c r="L5" s="3">
        <v>3184.9755772311701</v>
      </c>
      <c r="M5" s="3">
        <v>15.7700987614007</v>
      </c>
      <c r="N5" s="3">
        <v>3.5895694048468602E-4</v>
      </c>
    </row>
    <row r="6" spans="1:22" x14ac:dyDescent="0.25">
      <c r="A6">
        <v>21</v>
      </c>
      <c r="B6" s="4">
        <v>0.76175057205272001</v>
      </c>
      <c r="C6" s="4" t="s">
        <v>11</v>
      </c>
      <c r="D6" s="4" t="s">
        <v>11</v>
      </c>
      <c r="E6" s="4" t="s">
        <v>11</v>
      </c>
      <c r="F6" s="4" t="s">
        <v>11</v>
      </c>
      <c r="G6" s="4" t="s">
        <v>11</v>
      </c>
      <c r="H6" s="4" t="s">
        <v>11</v>
      </c>
      <c r="I6" s="4" t="s">
        <v>11</v>
      </c>
      <c r="J6" s="3">
        <v>3</v>
      </c>
      <c r="K6" s="3">
        <v>-1590.1817271467601</v>
      </c>
      <c r="L6" s="3">
        <v>3186.3709007719599</v>
      </c>
      <c r="M6" s="3">
        <v>17.165422302195601</v>
      </c>
      <c r="N6" s="3">
        <v>1.78670024837358E-4</v>
      </c>
    </row>
    <row r="7" spans="1:22" x14ac:dyDescent="0.25">
      <c r="A7">
        <v>12</v>
      </c>
      <c r="B7" s="4">
        <v>0.81351666451106996</v>
      </c>
      <c r="C7" s="4">
        <v>-9.9810762175607595E-3</v>
      </c>
      <c r="D7" s="4" t="s">
        <v>11</v>
      </c>
      <c r="E7" s="4" t="s">
        <v>11</v>
      </c>
      <c r="F7" s="4" t="s">
        <v>11</v>
      </c>
      <c r="G7" s="4" t="s">
        <v>11</v>
      </c>
      <c r="H7" s="4" t="s">
        <v>11</v>
      </c>
      <c r="I7" s="4">
        <v>-4.2021868340229199E-5</v>
      </c>
      <c r="J7" s="3">
        <v>5</v>
      </c>
      <c r="K7" s="3">
        <v>-1588.8662183844201</v>
      </c>
      <c r="L7" s="3">
        <v>3187.75106452419</v>
      </c>
      <c r="M7" s="3">
        <v>18.545586054420301</v>
      </c>
      <c r="N7" s="3">
        <v>8.96092715587065E-5</v>
      </c>
    </row>
    <row r="8" spans="1:22" x14ac:dyDescent="0.25">
      <c r="A8">
        <v>4</v>
      </c>
      <c r="B8" s="4">
        <v>0.70291332327675304</v>
      </c>
      <c r="C8" s="4">
        <v>-9.7485283532630605E-3</v>
      </c>
      <c r="D8" s="4">
        <v>3.68644448973074E-3</v>
      </c>
      <c r="E8" s="4">
        <v>-2.1364695171048401E-3</v>
      </c>
      <c r="F8" s="4" t="s">
        <v>11</v>
      </c>
      <c r="G8" s="4" t="s">
        <v>11</v>
      </c>
      <c r="H8" s="4" t="s">
        <v>11</v>
      </c>
      <c r="I8" s="4" t="s">
        <v>11</v>
      </c>
      <c r="J8" s="3">
        <v>6</v>
      </c>
      <c r="K8" s="3">
        <v>-1588.99704739666</v>
      </c>
      <c r="L8" s="3">
        <v>3190.0201817498501</v>
      </c>
      <c r="M8" s="3">
        <v>20.8147032800807</v>
      </c>
      <c r="N8" s="3">
        <v>2.8815117972491701E-5</v>
      </c>
    </row>
    <row r="9" spans="1:22" x14ac:dyDescent="0.25">
      <c r="A9">
        <v>10</v>
      </c>
      <c r="B9" s="4">
        <v>0.75915601068391503</v>
      </c>
      <c r="C9" s="4" t="s">
        <v>11</v>
      </c>
      <c r="D9" s="4" t="s">
        <v>11</v>
      </c>
      <c r="E9" s="4" t="s">
        <v>11</v>
      </c>
      <c r="F9" s="4" t="s">
        <v>12</v>
      </c>
      <c r="G9" s="4" t="s">
        <v>11</v>
      </c>
      <c r="H9" s="4" t="s">
        <v>11</v>
      </c>
      <c r="I9" s="4" t="s">
        <v>11</v>
      </c>
      <c r="J9" s="3">
        <v>4</v>
      </c>
      <c r="K9" s="3">
        <v>-1592.1302223921</v>
      </c>
      <c r="L9" s="3">
        <v>3192.2728594334799</v>
      </c>
      <c r="M9" s="3">
        <v>23.067380963711901</v>
      </c>
      <c r="N9" s="3">
        <v>9.3423827974084205E-6</v>
      </c>
    </row>
    <row r="10" spans="1:22" x14ac:dyDescent="0.25">
      <c r="A10">
        <v>19</v>
      </c>
      <c r="B10" s="4">
        <v>0.81057510870238003</v>
      </c>
      <c r="C10" s="4">
        <v>-9.9075005925553603E-3</v>
      </c>
      <c r="D10" s="4" t="s">
        <v>11</v>
      </c>
      <c r="E10" s="4" t="s">
        <v>11</v>
      </c>
      <c r="F10" s="4" t="s">
        <v>12</v>
      </c>
      <c r="G10" s="4" t="s">
        <v>11</v>
      </c>
      <c r="H10" s="4" t="s">
        <v>11</v>
      </c>
      <c r="I10" s="4">
        <v>-3.8492857426575998E-5</v>
      </c>
      <c r="J10" s="3">
        <v>6</v>
      </c>
      <c r="K10" s="3">
        <v>-1591.32058377148</v>
      </c>
      <c r="L10" s="3">
        <v>3194.6672544994799</v>
      </c>
      <c r="M10" s="3">
        <v>25.461776029711501</v>
      </c>
      <c r="N10" s="3">
        <v>2.8217684665687102E-6</v>
      </c>
    </row>
    <row r="11" spans="1:22" x14ac:dyDescent="0.25">
      <c r="A11">
        <v>3</v>
      </c>
      <c r="B11" s="4">
        <v>0.61759946043771496</v>
      </c>
      <c r="C11" s="4" t="s">
        <v>11</v>
      </c>
      <c r="D11" s="4">
        <v>5.2208819007943498E-3</v>
      </c>
      <c r="E11" s="4" t="s">
        <v>11</v>
      </c>
      <c r="F11" s="4" t="s">
        <v>11</v>
      </c>
      <c r="G11" s="4" t="s">
        <v>11</v>
      </c>
      <c r="H11" s="4" t="s">
        <v>11</v>
      </c>
      <c r="I11" s="4" t="s">
        <v>11</v>
      </c>
      <c r="J11" s="3">
        <v>4</v>
      </c>
      <c r="K11" s="3">
        <v>-1593.8451889763501</v>
      </c>
      <c r="L11" s="3">
        <v>3195.70279260199</v>
      </c>
      <c r="M11" s="3">
        <v>26.497314132222499</v>
      </c>
      <c r="N11" s="3">
        <v>1.68134615104282E-6</v>
      </c>
    </row>
    <row r="12" spans="1:22" x14ac:dyDescent="0.25">
      <c r="A12">
        <v>11</v>
      </c>
      <c r="B12" s="4">
        <v>0.65042670396054003</v>
      </c>
      <c r="C12" s="4">
        <v>-9.9108117889121095E-3</v>
      </c>
      <c r="D12" s="4">
        <v>5.9820161788478599E-3</v>
      </c>
      <c r="E12" s="4" t="s">
        <v>11</v>
      </c>
      <c r="F12" s="4" t="s">
        <v>11</v>
      </c>
      <c r="G12" s="4" t="s">
        <v>11</v>
      </c>
      <c r="H12" s="4" t="s">
        <v>11</v>
      </c>
      <c r="I12" s="4">
        <v>-5.0383169683702197E-5</v>
      </c>
      <c r="J12" s="3">
        <v>6</v>
      </c>
      <c r="K12" s="3">
        <v>-1592.2348123186</v>
      </c>
      <c r="L12" s="3">
        <v>3196.49571159373</v>
      </c>
      <c r="M12" s="3">
        <v>27.290233123960199</v>
      </c>
      <c r="N12" s="3">
        <v>1.13103739141161E-6</v>
      </c>
    </row>
    <row r="13" spans="1:22" x14ac:dyDescent="0.25">
      <c r="A13">
        <v>8</v>
      </c>
      <c r="B13" s="4">
        <v>0.59190131537505697</v>
      </c>
      <c r="C13" s="4" t="s">
        <v>11</v>
      </c>
      <c r="D13" s="4">
        <v>6.0399075473206902E-3</v>
      </c>
      <c r="E13" s="4" t="s">
        <v>11</v>
      </c>
      <c r="F13" s="4" t="s">
        <v>12</v>
      </c>
      <c r="G13" s="4" t="s">
        <v>11</v>
      </c>
      <c r="H13" s="4" t="s">
        <v>11</v>
      </c>
      <c r="I13" s="4" t="s">
        <v>11</v>
      </c>
      <c r="J13" s="3">
        <v>5</v>
      </c>
      <c r="K13" s="3">
        <v>-1595.4609261071801</v>
      </c>
      <c r="L13" s="3">
        <v>3200.9404799697199</v>
      </c>
      <c r="M13" s="3">
        <v>31.735001499957001</v>
      </c>
      <c r="N13" s="3">
        <v>1.2254843603727801E-7</v>
      </c>
    </row>
    <row r="14" spans="1:22" x14ac:dyDescent="0.25">
      <c r="A14">
        <v>17</v>
      </c>
      <c r="B14" s="4">
        <v>0.63473882098158096</v>
      </c>
      <c r="C14" s="4">
        <v>-9.8134110840533105E-3</v>
      </c>
      <c r="D14" s="4">
        <v>6.42145386198707E-3</v>
      </c>
      <c r="E14" s="4" t="s">
        <v>11</v>
      </c>
      <c r="F14" s="4" t="s">
        <v>12</v>
      </c>
      <c r="G14" s="4" t="s">
        <v>11</v>
      </c>
      <c r="H14" s="4" t="s">
        <v>11</v>
      </c>
      <c r="I14" s="4">
        <v>-4.6512448763986398E-5</v>
      </c>
      <c r="J14" s="3">
        <v>7</v>
      </c>
      <c r="K14" s="3">
        <v>-1594.5014240298201</v>
      </c>
      <c r="L14" s="3">
        <v>3203.0376414737402</v>
      </c>
      <c r="M14" s="3">
        <v>33.832163003975403</v>
      </c>
      <c r="N14" s="3">
        <v>4.2945230565089897E-8</v>
      </c>
    </row>
    <row r="15" spans="1:22" x14ac:dyDescent="0.25">
      <c r="A15">
        <v>20</v>
      </c>
      <c r="B15" s="4">
        <v>0.77111522405250499</v>
      </c>
      <c r="C15" s="4" t="s">
        <v>11</v>
      </c>
      <c r="D15" s="4" t="s">
        <v>11</v>
      </c>
      <c r="E15" s="4" t="s">
        <v>11</v>
      </c>
      <c r="F15" s="4" t="s">
        <v>11</v>
      </c>
      <c r="G15" s="4" t="s">
        <v>11</v>
      </c>
      <c r="H15" s="4" t="s">
        <v>11</v>
      </c>
      <c r="I15" s="4">
        <v>-3.3620084887153798E-5</v>
      </c>
      <c r="J15" s="3">
        <v>4</v>
      </c>
      <c r="K15" s="3">
        <v>-1598.96404951307</v>
      </c>
      <c r="L15" s="3">
        <v>3205.9405136754299</v>
      </c>
      <c r="M15" s="3">
        <v>36.735035205667401</v>
      </c>
      <c r="N15" s="3">
        <v>1.00592186754966E-8</v>
      </c>
    </row>
    <row r="16" spans="1:22" x14ac:dyDescent="0.25">
      <c r="A16">
        <v>14</v>
      </c>
      <c r="B16" s="4">
        <v>0.67732570109841606</v>
      </c>
      <c r="C16" s="4">
        <v>-9.93787017269257E-3</v>
      </c>
      <c r="D16" s="4">
        <v>5.1493333443586196E-3</v>
      </c>
      <c r="E16" s="4">
        <v>-2.1387681157909E-3</v>
      </c>
      <c r="F16" s="4" t="s">
        <v>11</v>
      </c>
      <c r="G16" s="4" t="s">
        <v>11</v>
      </c>
      <c r="H16" s="4" t="s">
        <v>11</v>
      </c>
      <c r="I16" s="4">
        <v>-5.0404038187637501E-5</v>
      </c>
      <c r="J16" s="3">
        <v>7</v>
      </c>
      <c r="K16" s="3">
        <v>-1596.71000291428</v>
      </c>
      <c r="L16" s="3">
        <v>3207.4547992426601</v>
      </c>
      <c r="M16" s="3">
        <v>38.2493207728985</v>
      </c>
      <c r="N16" s="3">
        <v>4.7178194484384799E-9</v>
      </c>
    </row>
    <row r="17" spans="1:14" x14ac:dyDescent="0.25">
      <c r="A17">
        <v>5</v>
      </c>
      <c r="B17" s="4">
        <v>0.69422947153571002</v>
      </c>
      <c r="C17" s="4">
        <v>-9.6389244035286394E-3</v>
      </c>
      <c r="D17" s="4">
        <v>3.8922712622070899E-3</v>
      </c>
      <c r="E17" s="4">
        <v>-9.1874103035244296E-3</v>
      </c>
      <c r="F17" s="4" t="s">
        <v>12</v>
      </c>
      <c r="G17" s="4">
        <v>2.6542661232668201E-4</v>
      </c>
      <c r="H17" s="4" t="s">
        <v>11</v>
      </c>
      <c r="I17" s="4" t="s">
        <v>11</v>
      </c>
      <c r="J17" s="3">
        <v>8</v>
      </c>
      <c r="K17" s="3">
        <v>-1597.2326507063999</v>
      </c>
      <c r="L17" s="3">
        <v>3210.5100497036701</v>
      </c>
      <c r="M17" s="3">
        <v>41.304571233907197</v>
      </c>
      <c r="N17" s="3">
        <v>1.02400507338633E-9</v>
      </c>
    </row>
    <row r="18" spans="1:14" x14ac:dyDescent="0.25">
      <c r="A18">
        <v>13</v>
      </c>
      <c r="B18" s="4">
        <v>0.59495401684271298</v>
      </c>
      <c r="C18" s="4" t="s">
        <v>11</v>
      </c>
      <c r="D18" s="4">
        <v>6.4719855472864796E-3</v>
      </c>
      <c r="E18" s="4" t="s">
        <v>11</v>
      </c>
      <c r="F18" s="4" t="s">
        <v>11</v>
      </c>
      <c r="G18" s="4" t="s">
        <v>11</v>
      </c>
      <c r="H18" s="4" t="s">
        <v>11</v>
      </c>
      <c r="I18" s="4">
        <v>-4.2640490787108502E-5</v>
      </c>
      <c r="J18" s="3">
        <v>5</v>
      </c>
      <c r="K18" s="3">
        <v>-1602.116399881</v>
      </c>
      <c r="L18" s="3">
        <v>3214.2514275173498</v>
      </c>
      <c r="M18" s="3">
        <v>45.0459490475873</v>
      </c>
      <c r="N18" s="3">
        <v>1.57714723442093E-10</v>
      </c>
    </row>
    <row r="19" spans="1:14" x14ac:dyDescent="0.25">
      <c r="A19">
        <v>6</v>
      </c>
      <c r="B19" s="4">
        <v>0.66269877801772403</v>
      </c>
      <c r="C19" s="4">
        <v>-9.7964658420962598E-3</v>
      </c>
      <c r="D19" s="4">
        <v>5.0409366105821397E-3</v>
      </c>
      <c r="E19" s="4">
        <v>-1.00649349938432E-2</v>
      </c>
      <c r="F19" s="4" t="s">
        <v>12</v>
      </c>
      <c r="G19" s="4">
        <v>2.9801708641965602E-4</v>
      </c>
      <c r="H19" s="4" t="s">
        <v>12</v>
      </c>
      <c r="I19" s="4" t="s">
        <v>11</v>
      </c>
      <c r="J19" s="3">
        <v>9</v>
      </c>
      <c r="K19" s="3">
        <v>-1599.7798914863399</v>
      </c>
      <c r="L19" s="3">
        <v>3217.6157357236898</v>
      </c>
      <c r="M19" s="3">
        <v>48.410257253924101</v>
      </c>
      <c r="N19" s="3">
        <v>2.9330670698778299E-11</v>
      </c>
    </row>
    <row r="20" spans="1:14" x14ac:dyDescent="0.25">
      <c r="A20">
        <v>18</v>
      </c>
      <c r="B20" s="4">
        <v>0.57536802678559096</v>
      </c>
      <c r="C20" s="4" t="s">
        <v>11</v>
      </c>
      <c r="D20" s="4">
        <v>7.0351927540977296E-3</v>
      </c>
      <c r="E20" s="4" t="s">
        <v>11</v>
      </c>
      <c r="F20" s="4" t="s">
        <v>12</v>
      </c>
      <c r="G20" s="4" t="s">
        <v>11</v>
      </c>
      <c r="H20" s="4" t="s">
        <v>11</v>
      </c>
      <c r="I20" s="4">
        <v>-3.7827717612834799E-5</v>
      </c>
      <c r="J20" s="3">
        <v>6</v>
      </c>
      <c r="K20" s="3">
        <v>-1604.0413135659901</v>
      </c>
      <c r="L20" s="3">
        <v>3220.1087140885002</v>
      </c>
      <c r="M20" s="3">
        <v>50.903235618738101</v>
      </c>
      <c r="N20" s="3">
        <v>8.4329324271311508E-12</v>
      </c>
    </row>
    <row r="21" spans="1:14" x14ac:dyDescent="0.25">
      <c r="A21">
        <v>15</v>
      </c>
      <c r="B21" s="4">
        <v>0.676542284863626</v>
      </c>
      <c r="C21" s="4">
        <v>-9.8357051044318505E-3</v>
      </c>
      <c r="D21" s="4">
        <v>5.05216913846669E-3</v>
      </c>
      <c r="E21" s="4">
        <v>-9.9271831656421207E-3</v>
      </c>
      <c r="F21" s="4" t="s">
        <v>12</v>
      </c>
      <c r="G21" s="4">
        <v>2.9306773436970198E-4</v>
      </c>
      <c r="H21" s="4" t="s">
        <v>11</v>
      </c>
      <c r="I21" s="4">
        <v>-4.68074172235054E-5</v>
      </c>
      <c r="J21" s="3">
        <v>9</v>
      </c>
      <c r="K21" s="3">
        <v>-1605.2383956957899</v>
      </c>
      <c r="L21" s="3">
        <v>3228.5327441426002</v>
      </c>
      <c r="M21" s="3">
        <v>59.3272656728304</v>
      </c>
      <c r="N21" s="3">
        <v>1.2494639678203301E-13</v>
      </c>
    </row>
    <row r="22" spans="1:14" x14ac:dyDescent="0.25">
      <c r="A22">
        <v>16</v>
      </c>
      <c r="B22" s="4">
        <v>0.64367809142495003</v>
      </c>
      <c r="C22" s="4">
        <v>-1.0001242930435901E-2</v>
      </c>
      <c r="D22" s="4">
        <v>6.2572941843407597E-3</v>
      </c>
      <c r="E22" s="4">
        <v>-1.08426365058604E-2</v>
      </c>
      <c r="F22" s="4" t="s">
        <v>12</v>
      </c>
      <c r="G22" s="4">
        <v>3.2705706997671698E-4</v>
      </c>
      <c r="H22" s="4" t="s">
        <v>12</v>
      </c>
      <c r="I22" s="4">
        <v>-4.7512948279975799E-5</v>
      </c>
      <c r="J22" s="3">
        <v>10</v>
      </c>
      <c r="K22" s="3">
        <v>-1607.7304582562799</v>
      </c>
      <c r="L22" s="3">
        <v>3235.52932447275</v>
      </c>
      <c r="M22" s="3">
        <v>66.323846002987906</v>
      </c>
      <c r="N22" s="3">
        <v>3.7795110692558497E-15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A2" sqref="A2:N22"/>
    </sheetView>
  </sheetViews>
  <sheetFormatPr defaultRowHeight="15" x14ac:dyDescent="0.25"/>
  <cols>
    <col min="2" max="9" width="9.140625" style="4"/>
    <col min="10" max="14" width="9.140625" style="3"/>
  </cols>
  <sheetData>
    <row r="1" spans="1:22" x14ac:dyDescent="0.25">
      <c r="B1" s="4" t="s">
        <v>0</v>
      </c>
      <c r="C1" s="4" t="s">
        <v>28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3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>
        <v>1</v>
      </c>
      <c r="B2" s="4">
        <v>1.2216837368901701</v>
      </c>
      <c r="C2" s="4">
        <v>-9.8567362813724007E-3</v>
      </c>
      <c r="D2" s="4">
        <v>-1.6403550263679598E-2</v>
      </c>
      <c r="E2" s="4" t="s">
        <v>11</v>
      </c>
      <c r="F2" s="4" t="s">
        <v>11</v>
      </c>
      <c r="G2" s="4" t="s">
        <v>11</v>
      </c>
      <c r="H2" s="4" t="s">
        <v>11</v>
      </c>
      <c r="I2" s="4" t="s">
        <v>11</v>
      </c>
      <c r="J2" s="3">
        <v>5</v>
      </c>
      <c r="K2" s="3">
        <v>-1832.3732467889299</v>
      </c>
      <c r="L2" s="3">
        <v>3674.7651213332301</v>
      </c>
      <c r="M2" s="3">
        <v>0</v>
      </c>
      <c r="N2" s="3">
        <v>0.88264123301261699</v>
      </c>
      <c r="Q2" t="s">
        <v>0</v>
      </c>
      <c r="R2">
        <v>1.2216837368901701</v>
      </c>
      <c r="S2">
        <v>0.11127439744676</v>
      </c>
      <c r="T2">
        <v>3208</v>
      </c>
      <c r="U2">
        <v>10.9790191178047</v>
      </c>
      <c r="V2" s="1">
        <v>1.4822138093830301E-27</v>
      </c>
    </row>
    <row r="3" spans="1:22" x14ac:dyDescent="0.25">
      <c r="A3">
        <v>7</v>
      </c>
      <c r="B3" s="4">
        <v>1.19292427782665</v>
      </c>
      <c r="C3" s="4">
        <v>-9.73147521666517E-3</v>
      </c>
      <c r="D3" s="4">
        <v>-1.5508585244451201E-2</v>
      </c>
      <c r="E3" s="4" t="s">
        <v>11</v>
      </c>
      <c r="F3" s="4" t="s">
        <v>12</v>
      </c>
      <c r="G3" s="4" t="s">
        <v>11</v>
      </c>
      <c r="H3" s="4" t="s">
        <v>11</v>
      </c>
      <c r="I3" s="4" t="s">
        <v>11</v>
      </c>
      <c r="J3" s="3">
        <v>6</v>
      </c>
      <c r="K3" s="3">
        <v>-1833.8848821772201</v>
      </c>
      <c r="L3" s="3">
        <v>3679.7958513109502</v>
      </c>
      <c r="M3" s="3">
        <v>5.0307299777273302</v>
      </c>
      <c r="N3" s="3">
        <v>7.1346894960114995E-2</v>
      </c>
      <c r="Q3" t="s">
        <v>23</v>
      </c>
      <c r="R3">
        <v>-1.6403550263679598E-2</v>
      </c>
      <c r="S3">
        <v>3.8904729395837102E-3</v>
      </c>
      <c r="T3">
        <v>3208</v>
      </c>
      <c r="U3">
        <v>-4.2163383522813396</v>
      </c>
      <c r="V3" s="1">
        <v>2.5515993816449202E-5</v>
      </c>
    </row>
    <row r="4" spans="1:22" x14ac:dyDescent="0.25">
      <c r="A4">
        <v>2</v>
      </c>
      <c r="B4" s="4">
        <v>0.76767968003537601</v>
      </c>
      <c r="C4" s="4">
        <v>-9.6561879955498493E-3</v>
      </c>
      <c r="D4" s="4" t="s">
        <v>11</v>
      </c>
      <c r="E4" s="4" t="s">
        <v>11</v>
      </c>
      <c r="F4" s="4" t="s">
        <v>11</v>
      </c>
      <c r="G4" s="4" t="s">
        <v>11</v>
      </c>
      <c r="H4" s="4" t="s">
        <v>11</v>
      </c>
      <c r="I4" s="4" t="s">
        <v>11</v>
      </c>
      <c r="J4" s="3">
        <v>4</v>
      </c>
      <c r="K4" s="3">
        <v>-1836.60356020569</v>
      </c>
      <c r="L4" s="3">
        <v>3681.2195350606698</v>
      </c>
      <c r="M4" s="3">
        <v>6.4544137274465401</v>
      </c>
      <c r="N4" s="3">
        <v>3.5012738404474497E-2</v>
      </c>
      <c r="Q4" t="s">
        <v>28</v>
      </c>
      <c r="R4">
        <v>-9.8567362813724007E-3</v>
      </c>
      <c r="S4">
        <v>1.9251203890432399E-3</v>
      </c>
      <c r="T4">
        <v>3208</v>
      </c>
      <c r="U4">
        <v>-5.1200622763499402</v>
      </c>
      <c r="V4" s="1">
        <v>3.2343942967309E-7</v>
      </c>
    </row>
    <row r="5" spans="1:22" x14ac:dyDescent="0.25">
      <c r="A5">
        <v>9</v>
      </c>
      <c r="B5" s="4">
        <v>0.76216689101679302</v>
      </c>
      <c r="C5" s="4">
        <v>-9.4999404865765708E-3</v>
      </c>
      <c r="D5" s="4" t="s">
        <v>11</v>
      </c>
      <c r="E5" s="4" t="s">
        <v>11</v>
      </c>
      <c r="F5" s="4" t="s">
        <v>12</v>
      </c>
      <c r="G5" s="4" t="s">
        <v>11</v>
      </c>
      <c r="H5" s="4" t="s">
        <v>11</v>
      </c>
      <c r="I5" s="4" t="s">
        <v>11</v>
      </c>
      <c r="J5" s="3">
        <v>5</v>
      </c>
      <c r="K5" s="3">
        <v>-1837.02701490185</v>
      </c>
      <c r="L5" s="3">
        <v>3684.0726575590502</v>
      </c>
      <c r="M5" s="3">
        <v>9.3075362258205097</v>
      </c>
      <c r="N5" s="3">
        <v>8.4077231032732794E-3</v>
      </c>
    </row>
    <row r="6" spans="1:22" x14ac:dyDescent="0.25">
      <c r="A6">
        <v>4</v>
      </c>
      <c r="B6" s="4">
        <v>1.2275730200667601</v>
      </c>
      <c r="C6" s="4">
        <v>-9.86354178371672E-3</v>
      </c>
      <c r="D6" s="4">
        <v>-1.6586378171100601E-2</v>
      </c>
      <c r="E6" s="4">
        <v>-4.6657322948806101E-4</v>
      </c>
      <c r="F6" s="4" t="s">
        <v>11</v>
      </c>
      <c r="G6" s="4" t="s">
        <v>11</v>
      </c>
      <c r="H6" s="4" t="s">
        <v>11</v>
      </c>
      <c r="I6" s="4" t="s">
        <v>11</v>
      </c>
      <c r="J6" s="3">
        <v>6</v>
      </c>
      <c r="K6" s="3">
        <v>-1837.90712854657</v>
      </c>
      <c r="L6" s="3">
        <v>3687.84034404966</v>
      </c>
      <c r="M6" s="3">
        <v>13.075222716438001</v>
      </c>
      <c r="N6" s="3">
        <v>1.27801418490302E-3</v>
      </c>
    </row>
    <row r="7" spans="1:22" x14ac:dyDescent="0.25">
      <c r="A7">
        <v>3</v>
      </c>
      <c r="B7" s="4">
        <v>1.1682865609237401</v>
      </c>
      <c r="C7" s="4" t="s">
        <v>11</v>
      </c>
      <c r="D7" s="4">
        <v>-1.5913829476305898E-2</v>
      </c>
      <c r="E7" s="4" t="s">
        <v>11</v>
      </c>
      <c r="F7" s="4" t="s">
        <v>11</v>
      </c>
      <c r="G7" s="4" t="s">
        <v>11</v>
      </c>
      <c r="H7" s="4" t="s">
        <v>11</v>
      </c>
      <c r="I7" s="4" t="s">
        <v>11</v>
      </c>
      <c r="J7" s="3">
        <v>4</v>
      </c>
      <c r="K7" s="3">
        <v>-1840.09785357039</v>
      </c>
      <c r="L7" s="3">
        <v>3688.20812179006</v>
      </c>
      <c r="M7" s="3">
        <v>13.443000456831699</v>
      </c>
      <c r="N7" s="3">
        <v>1.0633439208540001E-3</v>
      </c>
    </row>
    <row r="8" spans="1:22" x14ac:dyDescent="0.25">
      <c r="A8">
        <v>8</v>
      </c>
      <c r="B8" s="4">
        <v>1.1363640493388301</v>
      </c>
      <c r="C8" s="4" t="s">
        <v>11</v>
      </c>
      <c r="D8" s="4">
        <v>-1.49042668746648E-2</v>
      </c>
      <c r="E8" s="4" t="s">
        <v>11</v>
      </c>
      <c r="F8" s="4" t="s">
        <v>12</v>
      </c>
      <c r="G8" s="4" t="s">
        <v>11</v>
      </c>
      <c r="H8" s="4" t="s">
        <v>11</v>
      </c>
      <c r="I8" s="4" t="s">
        <v>11</v>
      </c>
      <c r="J8" s="3">
        <v>5</v>
      </c>
      <c r="K8" s="3">
        <v>-1841.2617910711699</v>
      </c>
      <c r="L8" s="3">
        <v>3692.5422098977001</v>
      </c>
      <c r="M8" s="3">
        <v>17.777088564475001</v>
      </c>
      <c r="N8" s="3">
        <v>1.21769487426901E-4</v>
      </c>
    </row>
    <row r="9" spans="1:22" x14ac:dyDescent="0.25">
      <c r="A9">
        <v>21</v>
      </c>
      <c r="B9" s="4">
        <v>0.728624013570072</v>
      </c>
      <c r="C9" s="4" t="s">
        <v>11</v>
      </c>
      <c r="D9" s="4" t="s">
        <v>11</v>
      </c>
      <c r="E9" s="4" t="s">
        <v>11</v>
      </c>
      <c r="F9" s="4" t="s">
        <v>11</v>
      </c>
      <c r="G9" s="4" t="s">
        <v>11</v>
      </c>
      <c r="H9" s="4" t="s">
        <v>11</v>
      </c>
      <c r="I9" s="4" t="s">
        <v>11</v>
      </c>
      <c r="J9" s="3">
        <v>3</v>
      </c>
      <c r="K9" s="3">
        <v>-1843.7516605006899</v>
      </c>
      <c r="L9" s="3">
        <v>3693.5107674798101</v>
      </c>
      <c r="M9" s="3">
        <v>18.745646146586299</v>
      </c>
      <c r="N9" s="3">
        <v>7.5027222856632398E-5</v>
      </c>
    </row>
    <row r="10" spans="1:22" x14ac:dyDescent="0.25">
      <c r="A10">
        <v>10</v>
      </c>
      <c r="B10" s="4">
        <v>0.72329531268992897</v>
      </c>
      <c r="C10" s="4" t="s">
        <v>11</v>
      </c>
      <c r="D10" s="4" t="s">
        <v>11</v>
      </c>
      <c r="E10" s="4" t="s">
        <v>11</v>
      </c>
      <c r="F10" s="4" t="s">
        <v>12</v>
      </c>
      <c r="G10" s="4" t="s">
        <v>11</v>
      </c>
      <c r="H10" s="4" t="s">
        <v>11</v>
      </c>
      <c r="I10" s="4" t="s">
        <v>11</v>
      </c>
      <c r="J10" s="3">
        <v>4</v>
      </c>
      <c r="K10" s="3">
        <v>-1843.7683117270201</v>
      </c>
      <c r="L10" s="3">
        <v>3695.5490381033201</v>
      </c>
      <c r="M10" s="3">
        <v>20.783916770095399</v>
      </c>
      <c r="N10" s="3">
        <v>2.7077840707970899E-5</v>
      </c>
    </row>
    <row r="11" spans="1:22" x14ac:dyDescent="0.25">
      <c r="A11">
        <v>11</v>
      </c>
      <c r="B11" s="4">
        <v>1.21674617948145</v>
      </c>
      <c r="C11" s="4">
        <v>-9.89066331749568E-3</v>
      </c>
      <c r="D11" s="4">
        <v>-1.61266107088813E-2</v>
      </c>
      <c r="E11" s="4" t="s">
        <v>11</v>
      </c>
      <c r="F11" s="4" t="s">
        <v>11</v>
      </c>
      <c r="G11" s="4" t="s">
        <v>11</v>
      </c>
      <c r="H11" s="4" t="s">
        <v>11</v>
      </c>
      <c r="I11" s="4">
        <v>-9.3725384728723595E-6</v>
      </c>
      <c r="J11" s="3">
        <v>6</v>
      </c>
      <c r="K11" s="3">
        <v>-1841.95223882552</v>
      </c>
      <c r="L11" s="3">
        <v>3695.93056460757</v>
      </c>
      <c r="M11" s="3">
        <v>21.165443274345801</v>
      </c>
      <c r="N11" s="3">
        <v>2.2375183275701E-5</v>
      </c>
    </row>
    <row r="12" spans="1:22" x14ac:dyDescent="0.25">
      <c r="A12">
        <v>17</v>
      </c>
      <c r="B12" s="4">
        <v>1.1914647995135199</v>
      </c>
      <c r="C12" s="4">
        <v>-9.7455480608742793E-3</v>
      </c>
      <c r="D12" s="4">
        <v>-1.54188768042664E-2</v>
      </c>
      <c r="E12" s="4" t="s">
        <v>11</v>
      </c>
      <c r="F12" s="4" t="s">
        <v>12</v>
      </c>
      <c r="G12" s="4" t="s">
        <v>11</v>
      </c>
      <c r="H12" s="4" t="s">
        <v>11</v>
      </c>
      <c r="I12" s="4">
        <v>-3.4224835997365402E-6</v>
      </c>
      <c r="J12" s="3">
        <v>7</v>
      </c>
      <c r="K12" s="3">
        <v>-1843.5155282149501</v>
      </c>
      <c r="L12" s="3">
        <v>3701.0658498439998</v>
      </c>
      <c r="M12" s="3">
        <v>26.300728510778299</v>
      </c>
      <c r="N12" s="3">
        <v>1.7165386269856299E-6</v>
      </c>
    </row>
    <row r="13" spans="1:22" x14ac:dyDescent="0.25">
      <c r="A13">
        <v>12</v>
      </c>
      <c r="B13" s="4">
        <v>0.77710785172889396</v>
      </c>
      <c r="C13" s="4">
        <v>-9.78155040873681E-3</v>
      </c>
      <c r="D13" s="4" t="s">
        <v>11</v>
      </c>
      <c r="E13" s="4" t="s">
        <v>11</v>
      </c>
      <c r="F13" s="4" t="s">
        <v>11</v>
      </c>
      <c r="G13" s="4" t="s">
        <v>11</v>
      </c>
      <c r="H13" s="4" t="s">
        <v>11</v>
      </c>
      <c r="I13" s="4">
        <v>-3.1676416627225903E-5</v>
      </c>
      <c r="J13" s="3">
        <v>5</v>
      </c>
      <c r="K13" s="3">
        <v>-1845.5515137068001</v>
      </c>
      <c r="L13" s="3">
        <v>3701.1216551689499</v>
      </c>
      <c r="M13" s="3">
        <v>26.3565338357221</v>
      </c>
      <c r="N13" s="3">
        <v>1.6693046701283399E-6</v>
      </c>
    </row>
    <row r="14" spans="1:22" x14ac:dyDescent="0.25">
      <c r="A14">
        <v>19</v>
      </c>
      <c r="B14" s="4">
        <v>0.76910262830412501</v>
      </c>
      <c r="C14" s="4">
        <v>-9.5982956281669106E-3</v>
      </c>
      <c r="D14" s="4" t="s">
        <v>11</v>
      </c>
      <c r="E14" s="4" t="s">
        <v>11</v>
      </c>
      <c r="F14" s="4" t="s">
        <v>12</v>
      </c>
      <c r="G14" s="4" t="s">
        <v>11</v>
      </c>
      <c r="H14" s="4" t="s">
        <v>11</v>
      </c>
      <c r="I14" s="4">
        <v>-2.2154254283681098E-5</v>
      </c>
      <c r="J14" s="3">
        <v>6</v>
      </c>
      <c r="K14" s="3">
        <v>-1846.33584531563</v>
      </c>
      <c r="L14" s="3">
        <v>3704.6977775877899</v>
      </c>
      <c r="M14" s="3">
        <v>29.932656254565199</v>
      </c>
      <c r="N14" s="3">
        <v>2.79248270370856E-7</v>
      </c>
    </row>
    <row r="15" spans="1:22" x14ac:dyDescent="0.25">
      <c r="A15">
        <v>5</v>
      </c>
      <c r="B15" s="4">
        <v>1.2046070856078299</v>
      </c>
      <c r="C15" s="4">
        <v>-9.7334248894501707E-3</v>
      </c>
      <c r="D15" s="4">
        <v>-1.5902360089607801E-2</v>
      </c>
      <c r="E15" s="4">
        <v>-3.5772522637501501E-3</v>
      </c>
      <c r="F15" s="4" t="s">
        <v>12</v>
      </c>
      <c r="G15" s="4">
        <v>1.17537251157377E-4</v>
      </c>
      <c r="H15" s="4" t="s">
        <v>11</v>
      </c>
      <c r="I15" s="4" t="s">
        <v>11</v>
      </c>
      <c r="J15" s="3">
        <v>8</v>
      </c>
      <c r="K15" s="3">
        <v>-1845.66887651715</v>
      </c>
      <c r="L15" s="3">
        <v>3707.3825013251699</v>
      </c>
      <c r="M15" s="3">
        <v>32.6173799919411</v>
      </c>
      <c r="N15" s="3">
        <v>7.2947454121218505E-8</v>
      </c>
    </row>
    <row r="16" spans="1:22" x14ac:dyDescent="0.25">
      <c r="A16">
        <v>14</v>
      </c>
      <c r="B16" s="4">
        <v>1.2226220965746399</v>
      </c>
      <c r="C16" s="4">
        <v>-9.8974641772022007E-3</v>
      </c>
      <c r="D16" s="4">
        <v>-1.6308988810866999E-2</v>
      </c>
      <c r="E16" s="4">
        <v>-4.6579048156039702E-4</v>
      </c>
      <c r="F16" s="4" t="s">
        <v>11</v>
      </c>
      <c r="G16" s="4" t="s">
        <v>11</v>
      </c>
      <c r="H16" s="4" t="s">
        <v>11</v>
      </c>
      <c r="I16" s="4">
        <v>-9.3748349983719005E-6</v>
      </c>
      <c r="J16" s="3">
        <v>7</v>
      </c>
      <c r="K16" s="3">
        <v>-1847.4862043496801</v>
      </c>
      <c r="L16" s="3">
        <v>3709.0072021134602</v>
      </c>
      <c r="M16" s="3">
        <v>34.242080780237799</v>
      </c>
      <c r="N16" s="3">
        <v>3.2375079682632699E-8</v>
      </c>
    </row>
    <row r="17" spans="1:14" x14ac:dyDescent="0.25">
      <c r="A17">
        <v>13</v>
      </c>
      <c r="B17" s="4">
        <v>1.1669093392950201</v>
      </c>
      <c r="C17" s="4" t="s">
        <v>11</v>
      </c>
      <c r="D17" s="4">
        <v>-1.5841468381205499E-2</v>
      </c>
      <c r="E17" s="4" t="s">
        <v>11</v>
      </c>
      <c r="F17" s="4" t="s">
        <v>11</v>
      </c>
      <c r="G17" s="4" t="s">
        <v>11</v>
      </c>
      <c r="H17" s="4" t="s">
        <v>11</v>
      </c>
      <c r="I17" s="4">
        <v>-2.35018370387309E-6</v>
      </c>
      <c r="J17" s="3">
        <v>5</v>
      </c>
      <c r="K17" s="3">
        <v>-1849.7321528753901</v>
      </c>
      <c r="L17" s="3">
        <v>3709.4829335061299</v>
      </c>
      <c r="M17" s="3">
        <v>34.717812172901198</v>
      </c>
      <c r="N17" s="3">
        <v>2.55215523381639E-8</v>
      </c>
    </row>
    <row r="18" spans="1:14" x14ac:dyDescent="0.25">
      <c r="A18">
        <v>18</v>
      </c>
      <c r="B18" s="4">
        <v>1.1381748880384599</v>
      </c>
      <c r="C18" s="4" t="s">
        <v>11</v>
      </c>
      <c r="D18" s="4">
        <v>-1.50160745951941E-2</v>
      </c>
      <c r="E18" s="4" t="s">
        <v>11</v>
      </c>
      <c r="F18" s="4" t="s">
        <v>12</v>
      </c>
      <c r="G18" s="4" t="s">
        <v>11</v>
      </c>
      <c r="H18" s="4" t="s">
        <v>11</v>
      </c>
      <c r="I18" s="4">
        <v>4.3003947440483299E-6</v>
      </c>
      <c r="J18" s="3">
        <v>6</v>
      </c>
      <c r="K18" s="3">
        <v>-1850.8864078778699</v>
      </c>
      <c r="L18" s="3">
        <v>3713.7989027122599</v>
      </c>
      <c r="M18" s="3">
        <v>39.033781379039702</v>
      </c>
      <c r="N18" s="3">
        <v>2.9492139636750099E-9</v>
      </c>
    </row>
    <row r="19" spans="1:14" x14ac:dyDescent="0.25">
      <c r="A19">
        <v>20</v>
      </c>
      <c r="B19" s="4">
        <v>0.73540775808144998</v>
      </c>
      <c r="C19" s="4" t="s">
        <v>11</v>
      </c>
      <c r="D19" s="4" t="s">
        <v>11</v>
      </c>
      <c r="E19" s="4" t="s">
        <v>11</v>
      </c>
      <c r="F19" s="4" t="s">
        <v>11</v>
      </c>
      <c r="G19" s="4" t="s">
        <v>11</v>
      </c>
      <c r="H19" s="4" t="s">
        <v>11</v>
      </c>
      <c r="I19" s="4">
        <v>-2.40590608439535E-5</v>
      </c>
      <c r="J19" s="3">
        <v>4</v>
      </c>
      <c r="K19" s="3">
        <v>-1852.99364050602</v>
      </c>
      <c r="L19" s="3">
        <v>3713.9996956613199</v>
      </c>
      <c r="M19" s="3">
        <v>39.234574328093501</v>
      </c>
      <c r="N19" s="3">
        <v>2.6675013421120699E-9</v>
      </c>
    </row>
    <row r="20" spans="1:14" x14ac:dyDescent="0.25">
      <c r="A20">
        <v>6</v>
      </c>
      <c r="B20" s="4">
        <v>1.2171568191427899</v>
      </c>
      <c r="C20" s="4">
        <v>-9.6713080272784902E-3</v>
      </c>
      <c r="D20" s="4">
        <v>-1.63593628591619E-2</v>
      </c>
      <c r="E20" s="4">
        <v>-3.2302333584037801E-3</v>
      </c>
      <c r="F20" s="4" t="s">
        <v>12</v>
      </c>
      <c r="G20" s="4">
        <v>1.04655063323468E-4</v>
      </c>
      <c r="H20" s="4" t="s">
        <v>12</v>
      </c>
      <c r="I20" s="4" t="s">
        <v>11</v>
      </c>
      <c r="J20" s="3">
        <v>9</v>
      </c>
      <c r="K20" s="3">
        <v>-1848.8349229211699</v>
      </c>
      <c r="L20" s="3">
        <v>3715.7257985933502</v>
      </c>
      <c r="M20" s="3">
        <v>40.9606772601269</v>
      </c>
      <c r="N20" s="3">
        <v>1.12534622212678E-9</v>
      </c>
    </row>
    <row r="21" spans="1:14" x14ac:dyDescent="0.25">
      <c r="A21">
        <v>15</v>
      </c>
      <c r="B21" s="4">
        <v>1.2031874980623301</v>
      </c>
      <c r="C21" s="4">
        <v>-9.7477510870398795E-3</v>
      </c>
      <c r="D21" s="4">
        <v>-1.58132612501613E-2</v>
      </c>
      <c r="E21" s="4">
        <v>-3.6211947407984802E-3</v>
      </c>
      <c r="F21" s="4" t="s">
        <v>12</v>
      </c>
      <c r="G21" s="4">
        <v>1.1922361335875201E-4</v>
      </c>
      <c r="H21" s="4" t="s">
        <v>11</v>
      </c>
      <c r="I21" s="4">
        <v>-3.50446344351276E-6</v>
      </c>
      <c r="J21" s="3">
        <v>9</v>
      </c>
      <c r="K21" s="3">
        <v>-1855.29897345216</v>
      </c>
      <c r="L21" s="3">
        <v>3728.65389965533</v>
      </c>
      <c r="M21" s="3">
        <v>53.888778322101203</v>
      </c>
      <c r="N21" s="3">
        <v>1.7538186376327101E-12</v>
      </c>
    </row>
    <row r="22" spans="1:14" x14ac:dyDescent="0.25">
      <c r="A22">
        <v>16</v>
      </c>
      <c r="B22" s="4">
        <v>1.2158155490608999</v>
      </c>
      <c r="C22" s="4">
        <v>-9.6846474696705293E-3</v>
      </c>
      <c r="D22" s="4">
        <v>-1.6276256504609302E-2</v>
      </c>
      <c r="E22" s="4">
        <v>-3.2714366267983801E-3</v>
      </c>
      <c r="F22" s="4" t="s">
        <v>12</v>
      </c>
      <c r="G22" s="4">
        <v>1.0623898727543399E-4</v>
      </c>
      <c r="H22" s="4" t="s">
        <v>12</v>
      </c>
      <c r="I22" s="4">
        <v>-3.2163425376405899E-6</v>
      </c>
      <c r="J22" s="3">
        <v>10</v>
      </c>
      <c r="K22" s="3">
        <v>-1858.46502869082</v>
      </c>
      <c r="L22" s="3">
        <v>3736.9984653418501</v>
      </c>
      <c r="M22" s="3">
        <v>62.233344008620897</v>
      </c>
      <c r="N22" s="3">
        <v>2.7038666253913501E-14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dikdik wc</vt:lpstr>
      <vt:lpstr>dikdik wc crep</vt:lpstr>
      <vt:lpstr>impala wc</vt:lpstr>
      <vt:lpstr>impala wc morning</vt:lpstr>
      <vt:lpstr>impala wc evening</vt:lpstr>
      <vt:lpstr>wild dog model all wc</vt:lpstr>
      <vt:lpstr>wild dog crep wc</vt:lpstr>
      <vt:lpstr>wild dog morning hunt occurranc</vt:lpstr>
      <vt:lpstr>wild dog evening hunt occurranc</vt:lpstr>
      <vt:lpstr>Morning duration</vt:lpstr>
      <vt:lpstr>Evening duration</vt:lpstr>
      <vt:lpstr>Morning Intensity</vt:lpstr>
      <vt:lpstr>Evening Intensity</vt:lpstr>
      <vt:lpstr>Morning SA</vt:lpstr>
      <vt:lpstr>Evening SA</vt:lpstr>
      <vt:lpstr>dikdik wc day</vt:lpstr>
      <vt:lpstr>impala wc day</vt:lpstr>
      <vt:lpstr>Sheet1</vt:lpstr>
    </vt:vector>
  </TitlesOfParts>
  <Company>ZSL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Daniella Rabaiotti</dc:creator>
  <cp:lastModifiedBy>Daniella Rabaiotti</cp:lastModifiedBy>
  <dcterms:created xsi:type="dcterms:W3CDTF">2020-10-16T14:36:12Z</dcterms:created>
  <dcterms:modified xsi:type="dcterms:W3CDTF">2021-01-13T15:45:34Z</dcterms:modified>
</cp:coreProperties>
</file>