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ilacion" sheetId="1" r:id="rId4"/>
    <sheet state="visible" name="ETH" sheetId="2" r:id="rId5"/>
    <sheet state="visible" name="USDT" sheetId="3" r:id="rId6"/>
    <sheet state="visible" name="ADA" sheetId="4" r:id="rId7"/>
    <sheet state="visible" name="BNB" sheetId="5" r:id="rId8"/>
    <sheet state="visible" name="XRP" sheetId="6" r:id="rId9"/>
    <sheet state="visible" name="DOGE" sheetId="7" r:id="rId10"/>
    <sheet state="visible" name="USDC" sheetId="8" r:id="rId11"/>
    <sheet state="visible" name="DOT" sheetId="9" r:id="rId12"/>
    <sheet state="visible" name="UNI" sheetId="10" r:id="rId13"/>
    <sheet state="visible" name="ICP" sheetId="11" r:id="rId14"/>
    <sheet state="visible" name="BCH" sheetId="12" r:id="rId15"/>
    <sheet state="visible" name="BTC" sheetId="13" r:id="rId16"/>
  </sheets>
  <definedNames/>
  <calcPr/>
</workbook>
</file>

<file path=xl/sharedStrings.xml><?xml version="1.0" encoding="utf-8"?>
<sst xmlns="http://schemas.openxmlformats.org/spreadsheetml/2006/main" count="3481" uniqueCount="874">
  <si>
    <t>Compilation</t>
  </si>
  <si>
    <t>wins</t>
  </si>
  <si>
    <t>losses</t>
  </si>
  <si>
    <t>score</t>
  </si>
  <si>
    <t>BTC</t>
  </si>
  <si>
    <t>ETH</t>
  </si>
  <si>
    <t>USDT</t>
  </si>
  <si>
    <t>ADA</t>
  </si>
  <si>
    <t>BNB</t>
  </si>
  <si>
    <t>XRP</t>
  </si>
  <si>
    <t>DOGE</t>
  </si>
  <si>
    <t>USDC</t>
  </si>
  <si>
    <t>DOT</t>
  </si>
  <si>
    <t>UNI</t>
  </si>
  <si>
    <t>ICP</t>
  </si>
  <si>
    <t>BCH</t>
  </si>
  <si>
    <t>LINK</t>
  </si>
  <si>
    <t>LTC</t>
  </si>
  <si>
    <t>MATIC</t>
  </si>
  <si>
    <t>XLM</t>
  </si>
  <si>
    <t>BUSD</t>
  </si>
  <si>
    <t>SOL</t>
  </si>
  <si>
    <t>ETC</t>
  </si>
  <si>
    <t>VET</t>
  </si>
  <si>
    <t>total</t>
  </si>
  <si>
    <t>coin</t>
  </si>
  <si>
    <t>timeoutPriceUSD</t>
  </si>
  <si>
    <t>batchTimePriceUSD</t>
  </si>
  <si>
    <t>source</t>
  </si>
  <si>
    <t>averageScore</t>
  </si>
  <si>
    <t>prediction</t>
  </si>
  <si>
    <t>timestamp</t>
  </si>
  <si>
    <t>win</t>
  </si>
  <si>
    <t>system score for this coin</t>
  </si>
  <si>
    <t>twitter</t>
  </si>
  <si>
    <t>NEUTRAL</t>
  </si>
  <si>
    <t>2021-06-25T20:24:22.075-03:00</t>
  </si>
  <si>
    <t>loose</t>
  </si>
  <si>
    <t>2021-06-25T20:24:49.668-03:00</t>
  </si>
  <si>
    <t>2021-06-25T20:25:34.372-03:00</t>
  </si>
  <si>
    <t>2021-06-25T20:26:20.343-03:00</t>
  </si>
  <si>
    <t>reddit</t>
  </si>
  <si>
    <t>2021-07-01T19:34:09.528-03:00</t>
  </si>
  <si>
    <t>coinpedia</t>
  </si>
  <si>
    <t>POSITIVE</t>
  </si>
  <si>
    <t>2021-07-01T19:34:10.602-03:00</t>
  </si>
  <si>
    <t>2021-07-01T19:34:10.207-03:00</t>
  </si>
  <si>
    <t>2021-07-01T19:52:08.962-03:00</t>
  </si>
  <si>
    <t>2021-07-01T19:52:14.994-03:00</t>
  </si>
  <si>
    <t>2021-07-01T19:52:21.657-03:00</t>
  </si>
  <si>
    <t>2021-07-01T20:01:11.331-03:00</t>
  </si>
  <si>
    <t>2021-07-01T20:01:23.695-03:00</t>
  </si>
  <si>
    <t>2021-07-01T20:01:31.054-03:00</t>
  </si>
  <si>
    <t>2021-07-02T09:30:34.661-03:00</t>
  </si>
  <si>
    <t>2021-07-02T09:30:41.461-03:00</t>
  </si>
  <si>
    <t>2021-07-02T09:30:46.672-03:00</t>
  </si>
  <si>
    <t>2021-07-02T09:45:27.491-03:00</t>
  </si>
  <si>
    <t>2021-07-02T09:45:32.702-03:00</t>
  </si>
  <si>
    <t>2021-07-02T09:45:36.311-03:00</t>
  </si>
  <si>
    <t>2021-07-02T10:00:31.395-03:00</t>
  </si>
  <si>
    <t>2021-07-02T10:00:36.797-03:00</t>
  </si>
  <si>
    <t>2021-07-02T10:00:40.919-03:00</t>
  </si>
  <si>
    <t>2021-07-02T10:15:27.070-03:00</t>
  </si>
  <si>
    <t>2021-07-02T10:15:31.697-03:00</t>
  </si>
  <si>
    <t>2021-07-02T10:15:36.139-03:00</t>
  </si>
  <si>
    <t>2021-07-02T10:30:29.789-03:00</t>
  </si>
  <si>
    <t>2021-07-02T10:30:34.638-03:00</t>
  </si>
  <si>
    <t>2021-07-02T10:30:39.044-03:00</t>
  </si>
  <si>
    <t>2021-07-02T10:45:27.858-03:00</t>
  </si>
  <si>
    <t>2021-07-02T10:45:32.510-03:00</t>
  </si>
  <si>
    <t>2021-07-02T10:45:36.300-03:00</t>
  </si>
  <si>
    <t>2021-07-02T11:00:31.340-03:00</t>
  </si>
  <si>
    <t>2021-07-02T11:00:36.488-03:00</t>
  </si>
  <si>
    <t>2021-07-02T11:00:39.979-03:00</t>
  </si>
  <si>
    <t>2021-07-02T11:30:28.161-03:00</t>
  </si>
  <si>
    <t>2021-07-02T11:30:33.041-03:00</t>
  </si>
  <si>
    <t>2021-07-02T11:30:36.971-03:00</t>
  </si>
  <si>
    <t>2021-07-02T13:00:32.133-03:00</t>
  </si>
  <si>
    <t>2021-07-02T13:00:37.302-03:00</t>
  </si>
  <si>
    <t>2021-07-02T13:00:40.927-03:00</t>
  </si>
  <si>
    <t>2021-07-02T13:30:25.097-03:00</t>
  </si>
  <si>
    <t>2021-07-02T13:30:29.639-03:00</t>
  </si>
  <si>
    <t>2021-07-02T13:30:33.396-03:00</t>
  </si>
  <si>
    <t>2021-07-02T14:00:34.092-03:00</t>
  </si>
  <si>
    <t>2021-07-02T14:00:40.097-03:00</t>
  </si>
  <si>
    <t>2021-07-02T14:00:44.174-03:00</t>
  </si>
  <si>
    <t>2021-07-02T14:30:27.190-03:00</t>
  </si>
  <si>
    <t>2021-07-02T14:30:32.018-03:00</t>
  </si>
  <si>
    <t>2021-07-02T14:30:36.352-03:00</t>
  </si>
  <si>
    <t>2021-07-02T15:00:32.202-03:00</t>
  </si>
  <si>
    <t>2021-07-02T15:00:37.729-03:00</t>
  </si>
  <si>
    <t>2021-07-02T15:00:41.431-03:00</t>
  </si>
  <si>
    <t>2021-07-02T15:30:30.298-03:00</t>
  </si>
  <si>
    <t>2021-07-02T15:30:35.293-03:00</t>
  </si>
  <si>
    <t>2021-07-02T15:30:39.231-03:00</t>
  </si>
  <si>
    <t>2021-07-02T16:00:26.394-03:00</t>
  </si>
  <si>
    <t>2021-07-02T16:00:31.113-03:00</t>
  </si>
  <si>
    <t>2021-07-02T16:00:34.965-03:00</t>
  </si>
  <si>
    <t>2021-07-02T16:30:29.079-03:00</t>
  </si>
  <si>
    <t>2021-07-02T16:30:34.292-03:00</t>
  </si>
  <si>
    <t>2021-07-02T16:30:38.766-03:00</t>
  </si>
  <si>
    <t>2021-06-25T20:23:08.370-03:00</t>
  </si>
  <si>
    <t>2021-06-25T20:23:52.133-03:00</t>
  </si>
  <si>
    <t>2021-07-01T19:36:08.201-03:00</t>
  </si>
  <si>
    <t>2021-07-01T19:36:08.278-03:00</t>
  </si>
  <si>
    <t>2021-07-01T19:36:08.669-03:00</t>
  </si>
  <si>
    <t>2021-07-01T20:02:04.864-03:00</t>
  </si>
  <si>
    <t>2021-07-01T20:02:11.237-03:00</t>
  </si>
  <si>
    <t>2021-07-01T20:02:16.852-03:00</t>
  </si>
  <si>
    <t>2021-07-02T09:30:51.075-03:00</t>
  </si>
  <si>
    <t>2021-07-02T09:30:58.906-03:00</t>
  </si>
  <si>
    <t>2021-07-02T09:31:03.252-03:00</t>
  </si>
  <si>
    <t>2021-07-02T09:45:39.801-03:00</t>
  </si>
  <si>
    <t>2021-07-02T09:45:44.241-03:00</t>
  </si>
  <si>
    <t>2021-07-02T09:45:47.739-03:00</t>
  </si>
  <si>
    <t>2021-07-02T10:00:44.622-03:00</t>
  </si>
  <si>
    <t>2021-07-02T10:00:49.310-03:00</t>
  </si>
  <si>
    <t>2021-07-02T10:00:53.595-03:00</t>
  </si>
  <si>
    <t>2021-07-02T10:15:39.770-03:00</t>
  </si>
  <si>
    <t>2021-07-02T10:15:44.135-03:00</t>
  </si>
  <si>
    <t>2021-07-02T10:15:47.527-03:00</t>
  </si>
  <si>
    <t>2021-07-02T10:30:43.771-03:00</t>
  </si>
  <si>
    <t>2021-07-02T10:30:49.625-03:00</t>
  </si>
  <si>
    <t>2021-07-02T10:30:54.286-03:00</t>
  </si>
  <si>
    <t>2021-07-02T10:45:40.219-03:00</t>
  </si>
  <si>
    <t>2021-07-02T10:45:44.462-03:00</t>
  </si>
  <si>
    <t>2021-07-02T10:45:48.713-03:00</t>
  </si>
  <si>
    <t>2021-07-02T11:00:43.357-03:00</t>
  </si>
  <si>
    <t>2021-07-02T11:00:48.435-03:00</t>
  </si>
  <si>
    <t>2021-07-02T11:00:52.114-03:00</t>
  </si>
  <si>
    <t>2021-07-02T11:30:40.651-03:00</t>
  </si>
  <si>
    <t>2021-07-02T11:30:46.088-03:00</t>
  </si>
  <si>
    <t>2021-07-02T11:30:49.905-03:00</t>
  </si>
  <si>
    <t>2021-07-02T13:00:44.778-03:00</t>
  </si>
  <si>
    <t>2021-07-02T13:00:49.520-03:00</t>
  </si>
  <si>
    <t>2021-07-02T13:00:54.095-03:00</t>
  </si>
  <si>
    <t>2021-07-02T13:30:37.550-03:00</t>
  </si>
  <si>
    <t>2021-07-02T13:30:42.338-03:00</t>
  </si>
  <si>
    <t>2021-07-02T13:30:46.287-03:00</t>
  </si>
  <si>
    <t>2021-07-02T14:00:48.476-03:00</t>
  </si>
  <si>
    <t>2021-07-02T14:00:53.454-03:00</t>
  </si>
  <si>
    <t>2021-07-02T14:00:58.063-03:00</t>
  </si>
  <si>
    <t>2021-07-02T14:30:40.255-03:00</t>
  </si>
  <si>
    <t>2021-07-02T14:30:44.878-03:00</t>
  </si>
  <si>
    <t>2021-07-02T14:30:48.465-03:00</t>
  </si>
  <si>
    <t>2021-07-02T15:00:45.253-03:00</t>
  </si>
  <si>
    <t>2021-07-02T15:00:50.277-03:00</t>
  </si>
  <si>
    <t>2021-07-02T15:00:54.438-03:00</t>
  </si>
  <si>
    <t>2021-07-02T15:30:42.949-03:00</t>
  </si>
  <si>
    <t>2021-07-02T15:30:47.409-03:00</t>
  </si>
  <si>
    <t>2021-07-02T15:30:51.234-03:00</t>
  </si>
  <si>
    <t>2021-07-02T16:00:39.262-03:00</t>
  </si>
  <si>
    <t>2021-07-02T16:00:44.157-03:00</t>
  </si>
  <si>
    <t>2021-07-02T16:00:48.006-03:00</t>
  </si>
  <si>
    <t>2021-07-02T16:30:42.417-03:00</t>
  </si>
  <si>
    <t>2021-07-02T16:30:47.256-03:00</t>
  </si>
  <si>
    <t>2021-07-02T16:30:51.135-03:00</t>
  </si>
  <si>
    <t>2021-06-25T20:29:01.792-03:00</t>
  </si>
  <si>
    <t>2021-06-25T20:29:35.915-03:00</t>
  </si>
  <si>
    <t>2021-06-25T20:30:06.173-03:00</t>
  </si>
  <si>
    <t>2021-07-01T19:38:10.283-03:00</t>
  </si>
  <si>
    <t>2021-07-01T19:38:12.196-03:00</t>
  </si>
  <si>
    <t>2021-07-01T19:38:12.951-03:00</t>
  </si>
  <si>
    <t>2021-07-01T20:03:05.639-03:00</t>
  </si>
  <si>
    <t>2021-07-01T20:03:11.842-03:00</t>
  </si>
  <si>
    <t>2021-07-01T20:03:18.766-03:00</t>
  </si>
  <si>
    <t>2021-07-02T09:31:10.646-03:00</t>
  </si>
  <si>
    <t>2021-07-02T09:31:17.655-03:00</t>
  </si>
  <si>
    <t>2021-07-02T09:31:21.870-03:00</t>
  </si>
  <si>
    <t>2021-07-02T09:45:53.396-03:00</t>
  </si>
  <si>
    <t>2021-07-02T09:45:58.146-03:00</t>
  </si>
  <si>
    <t>2021-07-02T09:46:01.694-03:00</t>
  </si>
  <si>
    <t>2021-07-02T10:01:00.512-03:00</t>
  </si>
  <si>
    <t>2021-07-02T10:01:05.108-03:00</t>
  </si>
  <si>
    <t>2021-07-02T10:01:09.134-03:00</t>
  </si>
  <si>
    <t>2021-07-02T10:15:55.494-03:00</t>
  </si>
  <si>
    <t>2021-07-02T10:16:00.202-03:00</t>
  </si>
  <si>
    <t>2021-07-02T10:16:04.345-03:00</t>
  </si>
  <si>
    <t>2021-07-02T10:31:02.643-03:00</t>
  </si>
  <si>
    <t>2021-07-02T10:31:06.866-03:00</t>
  </si>
  <si>
    <t>2021-07-02T10:31:10.156-03:00</t>
  </si>
  <si>
    <t>2021-07-02T10:45:59.269-03:00</t>
  </si>
  <si>
    <t>2021-07-02T10:46:04.580-03:00</t>
  </si>
  <si>
    <t>2021-07-02T10:46:08.511-03:00</t>
  </si>
  <si>
    <t>2021-07-02T11:01:01.978-03:00</t>
  </si>
  <si>
    <t>2021-07-02T11:01:06.546-03:00</t>
  </si>
  <si>
    <t>2021-07-02T11:01:10.501-03:00</t>
  </si>
  <si>
    <t>2021-07-02T11:30:58.879-03:00</t>
  </si>
  <si>
    <t>2021-07-02T11:31:03.410-03:00</t>
  </si>
  <si>
    <t>2021-07-02T11:31:07.442-03:00</t>
  </si>
  <si>
    <t>2021-07-02T13:01:02.113-03:00</t>
  </si>
  <si>
    <t>2021-07-02T13:01:07.369-03:00</t>
  </si>
  <si>
    <t>2021-07-02T13:01:11.417-03:00</t>
  </si>
  <si>
    <t>2021-07-02T13:30:53.486-03:00</t>
  </si>
  <si>
    <t>2021-07-02T13:30:58.039-03:00</t>
  </si>
  <si>
    <t>2021-07-02T13:31:01.779-03:00</t>
  </si>
  <si>
    <t>2021-07-02T14:01:04.636-03:00</t>
  </si>
  <si>
    <t>2021-07-02T14:01:10.056-03:00</t>
  </si>
  <si>
    <t>2021-07-02T14:01:13.857-03:00</t>
  </si>
  <si>
    <t>2021-07-02T14:30:55.907-03:00</t>
  </si>
  <si>
    <t>2021-07-02T14:31:03.064-03:00</t>
  </si>
  <si>
    <t>2021-07-02T14:31:07.434-03:00</t>
  </si>
  <si>
    <t>2021-07-02T15:01:02.543-03:00</t>
  </si>
  <si>
    <t>2021-07-02T15:01:08.122-03:00</t>
  </si>
  <si>
    <t>2021-07-02T15:30:58.582-03:00</t>
  </si>
  <si>
    <t>2021-07-02T15:31:03.073-03:00</t>
  </si>
  <si>
    <t>2021-07-02T15:31:06.948-03:00</t>
  </si>
  <si>
    <t>2021-07-02T16:00:55.154-03:00</t>
  </si>
  <si>
    <t>2021-07-02T16:00:59.537-03:00</t>
  </si>
  <si>
    <t>2021-07-02T16:01:03.419-03:00</t>
  </si>
  <si>
    <t>2021-07-02T16:30:58.049-03:00</t>
  </si>
  <si>
    <t>2021-07-02T16:31:03.204-03:00</t>
  </si>
  <si>
    <t>2021-07-02T16:31:07.618-03:00</t>
  </si>
  <si>
    <t>2021-06-25T20:03:08.086-03:00</t>
  </si>
  <si>
    <t>2021-06-25T20:04:29.510-03:00</t>
  </si>
  <si>
    <t>2021-07-01T19:40:06.439-03:00</t>
  </si>
  <si>
    <t>NEGATIVE</t>
  </si>
  <si>
    <t>2021-07-01T19:40:06.726-03:00</t>
  </si>
  <si>
    <t>2021-07-01T19:40:06.875-03:00</t>
  </si>
  <si>
    <t>2021-07-01T20:04:05.191-03:00</t>
  </si>
  <si>
    <t>2021-07-01T20:04:10.291-03:00</t>
  </si>
  <si>
    <t>2021-07-01T20:04:15.700-03:00</t>
  </si>
  <si>
    <t>2021-07-02T09:31:30.028-03:00</t>
  </si>
  <si>
    <t>2021-07-02T09:31:33.681-03:00</t>
  </si>
  <si>
    <t>2021-07-02T09:31:38.213-03:00</t>
  </si>
  <si>
    <t>2021-07-02T09:46:06.393-03:00</t>
  </si>
  <si>
    <t>2021-07-02T09:46:09.951-03:00</t>
  </si>
  <si>
    <t>2021-07-02T09:46:13.627-03:00</t>
  </si>
  <si>
    <t>2021-07-02T10:01:13.335-03:00</t>
  </si>
  <si>
    <t>2021-07-02T10:01:16.462-03:00</t>
  </si>
  <si>
    <t>2021-07-02T10:01:20.354-03:00</t>
  </si>
  <si>
    <t>2021-07-02T10:16:08.627-03:00</t>
  </si>
  <si>
    <t>2021-07-02T10:16:11.945-03:00</t>
  </si>
  <si>
    <t>2021-07-02T10:16:15.809-03:00</t>
  </si>
  <si>
    <t>2021-07-02T10:31:14.331-03:00</t>
  </si>
  <si>
    <t>2021-07-02T10:31:18.018-03:00</t>
  </si>
  <si>
    <t>2021-07-02T10:31:22.046-03:00</t>
  </si>
  <si>
    <t>2021-07-02T10:46:12.899-03:00</t>
  </si>
  <si>
    <t>2021-07-02T10:46:16.281-03:00</t>
  </si>
  <si>
    <t>2021-07-02T10:46:19.862-03:00</t>
  </si>
  <si>
    <t>2021-07-02T11:01:15.661-03:00</t>
  </si>
  <si>
    <t>2021-07-02T11:01:19.848-03:00</t>
  </si>
  <si>
    <t>2021-07-02T11:01:26.804-03:00</t>
  </si>
  <si>
    <t>2021-07-02T11:31:11.546-03:00</t>
  </si>
  <si>
    <t>2021-07-02T11:31:15.574-03:00</t>
  </si>
  <si>
    <t>2021-07-02T11:31:20.126-03:00</t>
  </si>
  <si>
    <t>2021-07-02T13:01:15.534-03:00</t>
  </si>
  <si>
    <t>2021-07-02T13:01:18.934-03:00</t>
  </si>
  <si>
    <t>2021-07-02T13:01:22.900-03:00</t>
  </si>
  <si>
    <t>2021-07-02T13:31:05.999-03:00</t>
  </si>
  <si>
    <t>2021-07-02T13:31:09.203-03:00</t>
  </si>
  <si>
    <t>2021-07-02T13:31:12.299-03:00</t>
  </si>
  <si>
    <t>2021-07-02T14:01:18.484-03:00</t>
  </si>
  <si>
    <t>2021-07-02T14:01:22.279-03:00</t>
  </si>
  <si>
    <t>2021-07-02T14:01:26.032-03:00</t>
  </si>
  <si>
    <t>2021-07-02T14:31:12.191-03:00</t>
  </si>
  <si>
    <t>2021-07-02T14:31:16.681-03:00</t>
  </si>
  <si>
    <t>2021-07-02T14:31:21.405-03:00</t>
  </si>
  <si>
    <t>2021-07-02T15:31:10.902-03:00</t>
  </si>
  <si>
    <t>2021-07-02T15:31:14.606-03:00</t>
  </si>
  <si>
    <t>2021-07-02T15:31:18.355-03:00</t>
  </si>
  <si>
    <t>2021-07-02T16:01:07.506-03:00</t>
  </si>
  <si>
    <t>2021-07-02T16:01:10.908-03:00</t>
  </si>
  <si>
    <t>2021-07-02T16:01:14.519-03:00</t>
  </si>
  <si>
    <t>2021-07-02T16:31:12.343-03:00</t>
  </si>
  <si>
    <t>2021-07-02T16:31:15.597-03:00</t>
  </si>
  <si>
    <t>2021-07-02T16:31:19.220-03:00</t>
  </si>
  <si>
    <t>2021-06-25T20:05:01.457-03:00</t>
  </si>
  <si>
    <t>2021-07-01T19:42:05.918-03:00</t>
  </si>
  <si>
    <t>2021-07-01T19:42:06.635-03:00</t>
  </si>
  <si>
    <t>2021-07-01T19:42:12.729-03:00</t>
  </si>
  <si>
    <t>2021-07-01T20:05:08.450-03:00</t>
  </si>
  <si>
    <t>2021-07-01T20:05:14.537-03:00</t>
  </si>
  <si>
    <t>2021-07-01T20:05:22.113-03:00</t>
  </si>
  <si>
    <t>2021-07-02T09:31:49.027-03:00</t>
  </si>
  <si>
    <t>2021-07-02T09:31:55.178-03:00</t>
  </si>
  <si>
    <t>2021-07-02T09:31:59.293-03:00</t>
  </si>
  <si>
    <t>2021-07-02T09:46:23.599-03:00</t>
  </si>
  <si>
    <t>2021-07-02T09:46:28.391-03:00</t>
  </si>
  <si>
    <t>2021-07-02T09:46:31.877-03:00</t>
  </si>
  <si>
    <t>2021-07-02T10:01:29.218-03:00</t>
  </si>
  <si>
    <t>2021-07-02T10:01:33.653-03:00</t>
  </si>
  <si>
    <t>2021-07-02T10:01:37.583-03:00</t>
  </si>
  <si>
    <t>2021-07-02T10:16:24.682-03:00</t>
  </si>
  <si>
    <t>2021-07-02T10:16:29.359-03:00</t>
  </si>
  <si>
    <t>2021-07-02T10:16:33.394-03:00</t>
  </si>
  <si>
    <t>2021-07-02T10:31:31.296-03:00</t>
  </si>
  <si>
    <t>2021-07-02T10:31:36.000-03:00</t>
  </si>
  <si>
    <t>2021-07-02T10:31:39.745-03:00</t>
  </si>
  <si>
    <t>2021-07-02T10:46:29.332-03:00</t>
  </si>
  <si>
    <t>2021-07-02T10:46:33.678-03:00</t>
  </si>
  <si>
    <t>2021-07-02T10:46:37.015-03:00</t>
  </si>
  <si>
    <t>2021-07-02T11:01:36.535-03:00</t>
  </si>
  <si>
    <t>2021-07-02T11:01:42.146-03:00</t>
  </si>
  <si>
    <t>2021-07-02T11:01:47.391-03:00</t>
  </si>
  <si>
    <t>2021-07-02T11:31:29.262-03:00</t>
  </si>
  <si>
    <t>2021-07-02T11:31:34.487-03:00</t>
  </si>
  <si>
    <t>2021-07-02T11:31:39.759-03:00</t>
  </si>
  <si>
    <t>2021-07-02T13:01:33.634-03:00</t>
  </si>
  <si>
    <t>2021-07-02T13:01:38.915-03:00</t>
  </si>
  <si>
    <t>2021-07-02T13:01:42.836-03:00</t>
  </si>
  <si>
    <t>2021-07-02T13:31:20.455-03:00</t>
  </si>
  <si>
    <t>2021-07-02T13:31:24.724-03:00</t>
  </si>
  <si>
    <t>2021-07-02T13:31:28.523-03:00</t>
  </si>
  <si>
    <t>2021-07-02T14:01:35.139-03:00</t>
  </si>
  <si>
    <t>2021-07-02T14:01:39.832-03:00</t>
  </si>
  <si>
    <t>2021-07-02T14:01:43.829-03:00</t>
  </si>
  <si>
    <t>2021-07-02T14:31:30.686-03:00</t>
  </si>
  <si>
    <t>2021-07-02T14:31:35.269-03:00</t>
  </si>
  <si>
    <t>2021-07-02T14:31:39.009-03:00</t>
  </si>
  <si>
    <t>2021-07-02T15:31:28.271-03:00</t>
  </si>
  <si>
    <t>2021-07-02T15:31:32.783-03:00</t>
  </si>
  <si>
    <t>2021-07-02T16:01:23.375-03:00</t>
  </si>
  <si>
    <t>2021-07-02T16:01:27.808-03:00</t>
  </si>
  <si>
    <t>2021-07-02T16:01:31.850-03:00</t>
  </si>
  <si>
    <t>2021-07-02T16:31:27.970-03:00</t>
  </si>
  <si>
    <t>2021-07-02T16:31:32.905-03:00</t>
  </si>
  <si>
    <t>2021-07-02T16:31:36.748-03:00</t>
  </si>
  <si>
    <t>2021-06-25T20:05:38.848-03:00</t>
  </si>
  <si>
    <t>2021-07-01T19:44:11.623-03:00</t>
  </si>
  <si>
    <t>2021-07-01T19:44:11.624-03:00</t>
  </si>
  <si>
    <t>2021-07-01T19:44:12.561-03:00</t>
  </si>
  <si>
    <t>2021-07-02T09:32:08.388-03:00</t>
  </si>
  <si>
    <t>2021-07-02T09:32:14.777-03:00</t>
  </si>
  <si>
    <t>2021-07-02T09:32:19.665-03:00</t>
  </si>
  <si>
    <t>2021-07-02T09:46:41.392-03:00</t>
  </si>
  <si>
    <t>2021-07-02T09:46:46.647-03:00</t>
  </si>
  <si>
    <t>2021-07-02T09:46:50.518-03:00</t>
  </si>
  <si>
    <t>2021-07-02T10:01:47.404-03:00</t>
  </si>
  <si>
    <t>2021-07-02T10:01:52.638-03:00</t>
  </si>
  <si>
    <t>2021-07-02T10:01:56.423-03:00</t>
  </si>
  <si>
    <t>2021-07-02T10:16:42.234-03:00</t>
  </si>
  <si>
    <t>2021-07-02T10:16:46.830-03:00</t>
  </si>
  <si>
    <t>2021-07-02T10:16:51.040-03:00</t>
  </si>
  <si>
    <t>2021-07-02T10:31:48.933-03:00</t>
  </si>
  <si>
    <t>2021-07-02T10:31:53.801-03:00</t>
  </si>
  <si>
    <t>2021-07-02T10:31:57.745-03:00</t>
  </si>
  <si>
    <t>2021-07-02T10:46:45.996-03:00</t>
  </si>
  <si>
    <t>2021-07-02T10:46:51.375-03:00</t>
  </si>
  <si>
    <t>2021-07-02T10:46:55.133-03:00</t>
  </si>
  <si>
    <t>2021-07-02T11:01:57.308-03:00</t>
  </si>
  <si>
    <t>2021-07-02T11:02:03.311-03:00</t>
  </si>
  <si>
    <t>2021-07-02T11:02:07.685-03:00</t>
  </si>
  <si>
    <t>2021-07-02T11:31:49.037-03:00</t>
  </si>
  <si>
    <t>2021-07-02T11:31:53.914-03:00</t>
  </si>
  <si>
    <t>2021-07-02T11:31:58.801-03:00</t>
  </si>
  <si>
    <t>2021-07-02T13:01:53.906-03:00</t>
  </si>
  <si>
    <t>2021-07-02T13:01:58.914-03:00</t>
  </si>
  <si>
    <t>2021-07-02T13:02:02.691-03:00</t>
  </si>
  <si>
    <t>2021-07-02T13:31:36.419-03:00</t>
  </si>
  <si>
    <t>2021-07-02T13:31:40.832-03:00</t>
  </si>
  <si>
    <t>2021-07-02T13:31:44.581-03:00</t>
  </si>
  <si>
    <t>2021-07-02T14:01:53.002-03:00</t>
  </si>
  <si>
    <t>2021-07-02T14:01:57.462-03:00</t>
  </si>
  <si>
    <t>2021-07-02T14:02:03.574-03:00</t>
  </si>
  <si>
    <t>2021-07-02T14:31:47.807-03:00</t>
  </si>
  <si>
    <t>2021-07-02T14:31:53.805-03:00</t>
  </si>
  <si>
    <t>2021-07-02T14:31:57.693-03:00</t>
  </si>
  <si>
    <t>2021-07-02T16:01:40.363-03:00</t>
  </si>
  <si>
    <t>2021-07-02T16:01:44.726-03:00</t>
  </si>
  <si>
    <t>2021-07-02T16:01:48.585-03:00</t>
  </si>
  <si>
    <t>2021-07-02T16:31:45.866-03:00</t>
  </si>
  <si>
    <t>2021-07-02T16:31:50.450-03:00</t>
  </si>
  <si>
    <t>2021-07-02T16:31:54.480-03:00</t>
  </si>
  <si>
    <t>2021-06-25T20:08:03.446-03:00</t>
  </si>
  <si>
    <t>2021-07-02T09:32:24.965-03:00</t>
  </si>
  <si>
    <t>2021-07-02T09:32:30.296-03:00</t>
  </si>
  <si>
    <t>2021-07-02T09:32:34.537-03:00</t>
  </si>
  <si>
    <t>2021-07-02T09:46:54.221-03:00</t>
  </si>
  <si>
    <t>2021-07-02T09:46:58.012-03:00</t>
  </si>
  <si>
    <t>2021-07-02T09:47:01.986-03:00</t>
  </si>
  <si>
    <t>2021-07-02T10:02:00.427-03:00</t>
  </si>
  <si>
    <t>2021-07-02T10:02:03.629-03:00</t>
  </si>
  <si>
    <t>2021-07-02T10:02:07.326-03:00</t>
  </si>
  <si>
    <t>2021-07-02T10:16:54.916-03:00</t>
  </si>
  <si>
    <t>2021-07-02T10:16:58.094-03:00</t>
  </si>
  <si>
    <t>2021-07-02T10:17:02.403-03:00</t>
  </si>
  <si>
    <t>2021-07-02T10:32:02.369-03:00</t>
  </si>
  <si>
    <t>2021-07-02T10:32:05.407-03:00</t>
  </si>
  <si>
    <t>2021-07-02T10:32:08.993-03:00</t>
  </si>
  <si>
    <t>2021-07-02T10:46:58.866-03:00</t>
  </si>
  <si>
    <t>2021-07-02T10:47:02.649-03:00</t>
  </si>
  <si>
    <t>2021-07-02T10:47:06.587-03:00</t>
  </si>
  <si>
    <t>2021-07-02T11:02:12.318-03:00</t>
  </si>
  <si>
    <t>2021-07-02T11:02:15.849-03:00</t>
  </si>
  <si>
    <t>2021-07-02T11:02:19.311-03:00</t>
  </si>
  <si>
    <t>2021-07-02T11:32:02.354-03:00</t>
  </si>
  <si>
    <t>2021-07-02T11:32:05.677-03:00</t>
  </si>
  <si>
    <t>2021-07-02T11:32:09.457-03:00</t>
  </si>
  <si>
    <t>2021-07-02T13:02:06.476-03:00</t>
  </si>
  <si>
    <t>2021-07-02T13:02:10.058-03:00</t>
  </si>
  <si>
    <t>2021-07-02T13:02:13.844-03:00</t>
  </si>
  <si>
    <t>2021-07-02T13:31:48.206-03:00</t>
  </si>
  <si>
    <t>2021-07-02T13:31:51.667-03:00</t>
  </si>
  <si>
    <t>2021-07-02T13:31:55.793-03:00</t>
  </si>
  <si>
    <t>2021-07-02T14:02:10.295-03:00</t>
  </si>
  <si>
    <t>2021-07-02T14:02:13.847-03:00</t>
  </si>
  <si>
    <t>2021-07-02T14:02:18.204-03:00</t>
  </si>
  <si>
    <t>2021-07-02T14:32:02.704-03:00</t>
  </si>
  <si>
    <t>2021-07-02T14:32:06.030-03:00</t>
  </si>
  <si>
    <t>2021-07-02T14:32:09.985-03:00</t>
  </si>
  <si>
    <t>2021-07-02T16:01:52.145-03:00</t>
  </si>
  <si>
    <t>2021-07-02T16:01:55.910-03:00</t>
  </si>
  <si>
    <t>2021-07-02T16:01:59.575-03:00</t>
  </si>
  <si>
    <t>2021-07-02T16:31:58.461-03:00</t>
  </si>
  <si>
    <t>2021-07-02T16:32:01.751-03:00</t>
  </si>
  <si>
    <t>2021-07-02T16:32:05.647-03:00</t>
  </si>
  <si>
    <t>2021-06-25T20:08:40.394-03:00</t>
  </si>
  <si>
    <t>2021-07-02T09:32:39.594-03:00</t>
  </si>
  <si>
    <t>2021-07-02T09:32:44.861-03:00</t>
  </si>
  <si>
    <t>2021-07-02T09:32:49.056-03:00</t>
  </si>
  <si>
    <t>2021-07-02T09:47:06.170-03:00</t>
  </si>
  <si>
    <t>2021-07-02T09:47:10.858-03:00</t>
  </si>
  <si>
    <t>2021-07-02T09:47:14.610-03:00</t>
  </si>
  <si>
    <t>2021-07-02T10:02:11.622-03:00</t>
  </si>
  <si>
    <t>2021-07-02T10:02:16.383-03:00</t>
  </si>
  <si>
    <t>2021-07-02T10:02:20.065-03:00</t>
  </si>
  <si>
    <t>2021-07-02T10:17:06.412-03:00</t>
  </si>
  <si>
    <t>2021-07-02T10:17:11.387-03:00</t>
  </si>
  <si>
    <t>2021-07-02T10:17:14.636-03:00</t>
  </si>
  <si>
    <t>2021-07-02T10:32:13.038-03:00</t>
  </si>
  <si>
    <t>2021-07-02T10:32:17.687-03:00</t>
  </si>
  <si>
    <t>2021-07-02T10:32:21.548-03:00</t>
  </si>
  <si>
    <t>2021-07-02T11:02:23.308-03:00</t>
  </si>
  <si>
    <t>2021-07-02T11:02:28.302-03:00</t>
  </si>
  <si>
    <t>2021-07-02T11:02:31.927-03:00</t>
  </si>
  <si>
    <t>2021-07-02T11:32:13.221-03:00</t>
  </si>
  <si>
    <t>2021-07-02T11:32:18.268-03:00</t>
  </si>
  <si>
    <t>2021-07-02T11:32:21.739-03:00</t>
  </si>
  <si>
    <t>2021-07-02T13:02:17.779-03:00</t>
  </si>
  <si>
    <t>2021-07-02T13:02:22.633-03:00</t>
  </si>
  <si>
    <t>2021-07-02T13:02:26.639-03:00</t>
  </si>
  <si>
    <t>2021-07-02T13:31:59.265-03:00</t>
  </si>
  <si>
    <t>2021-07-02T13:32:03.820-03:00</t>
  </si>
  <si>
    <t>2021-07-02T13:32:08.115-03:00</t>
  </si>
  <si>
    <t>2021-07-02T14:02:22.064-03:00</t>
  </si>
  <si>
    <t>2021-07-02T14:02:27.660-03:00</t>
  </si>
  <si>
    <t>2021-07-02T14:02:31.673-03:00</t>
  </si>
  <si>
    <t>2021-07-02T14:32:14.441-03:00</t>
  </si>
  <si>
    <t>2021-07-02T14:32:20.135-03:00</t>
  </si>
  <si>
    <t>2021-07-02T14:32:24.107-03:00</t>
  </si>
  <si>
    <t>2021-07-02T16:02:03.657-03:00</t>
  </si>
  <si>
    <t>2021-07-02T16:02:08.271-03:00</t>
  </si>
  <si>
    <t>2021-07-02T16:02:12.245-03:00</t>
  </si>
  <si>
    <t>2021-07-02T16:32:09.579-03:00</t>
  </si>
  <si>
    <t>2021-07-02T16:32:14.110-03:00</t>
  </si>
  <si>
    <t>2021-07-02T16:32:17.745-03:00</t>
  </si>
  <si>
    <t>2021-06-25T20:09:28.310-03:00</t>
  </si>
  <si>
    <t>2021-06-25T20:10:17.076-03:00</t>
  </si>
  <si>
    <t>2021-07-02T09:32:55.615-03:00</t>
  </si>
  <si>
    <t>2021-07-02T09:33:01.727-03:00</t>
  </si>
  <si>
    <t>2021-07-02T09:33:05.630-03:00</t>
  </si>
  <si>
    <t>2021-07-02T09:47:18.440-03:00</t>
  </si>
  <si>
    <t>2021-07-02T09:47:23.419-03:00</t>
  </si>
  <si>
    <t>2021-07-02T09:47:27.104-03:00</t>
  </si>
  <si>
    <t>2021-07-02T10:02:23.835-03:00</t>
  </si>
  <si>
    <t>2021-07-02T10:02:28.670-03:00</t>
  </si>
  <si>
    <t>2021-07-02T10:02:32.376-03:00</t>
  </si>
  <si>
    <t>2021-07-02T10:17:18.257-03:00</t>
  </si>
  <si>
    <t>2021-07-02T10:17:22.980-03:00</t>
  </si>
  <si>
    <t>2021-07-02T10:17:27.060-03:00</t>
  </si>
  <si>
    <t>2021-07-02T10:32:25.137-03:00</t>
  </si>
  <si>
    <t>2021-07-02T10:32:30.332-03:00</t>
  </si>
  <si>
    <t>2021-07-02T11:02:35.817-03:00</t>
  </si>
  <si>
    <t>2021-07-02T11:02:40.635-03:00</t>
  </si>
  <si>
    <t>2021-07-02T11:02:44.437-03:00</t>
  </si>
  <si>
    <t>2021-07-02T11:32:25.644-03:00</t>
  </si>
  <si>
    <t>2021-07-02T11:32:29.894-03:00</t>
  </si>
  <si>
    <t>2021-07-02T11:32:33.528-03:00</t>
  </si>
  <si>
    <t>2021-07-02T13:02:30.384-03:00</t>
  </si>
  <si>
    <t>2021-07-02T13:02:34.835-03:00</t>
  </si>
  <si>
    <t>2021-07-02T13:02:38.874-03:00</t>
  </si>
  <si>
    <t>2021-07-02T13:32:13.217-03:00</t>
  </si>
  <si>
    <t>2021-07-02T13:32:17.705-03:00</t>
  </si>
  <si>
    <t>2021-07-02T13:32:21.685-03:00</t>
  </si>
  <si>
    <t>2021-07-02T14:02:35.716-03:00</t>
  </si>
  <si>
    <t>2021-07-02T14:02:40.620-03:00</t>
  </si>
  <si>
    <t>2021-07-02T14:02:44.799-03:00</t>
  </si>
  <si>
    <t>2021-07-02T14:32:28.378-03:00</t>
  </si>
  <si>
    <t>2021-07-02T14:32:33.896-03:00</t>
  </si>
  <si>
    <t>2021-07-02T14:32:37.852-03:00</t>
  </si>
  <si>
    <t>2021-07-02T16:02:15.483-03:00</t>
  </si>
  <si>
    <t>2021-07-02T16:02:20.039-03:00</t>
  </si>
  <si>
    <t>2021-07-02T16:32:22.262-03:00</t>
  </si>
  <si>
    <t>2021-07-02T16:32:27.047-03:00</t>
  </si>
  <si>
    <t>2021-07-02T16:32:30.858-03:00</t>
  </si>
  <si>
    <t>2021-07-02T09:33:09.982-03:00</t>
  </si>
  <si>
    <t>2021-07-02T09:33:15.632-03:00</t>
  </si>
  <si>
    <t>2021-07-02T09:33:19.809-03:00</t>
  </si>
  <si>
    <t>2021-07-02T09:47:31.116-03:00</t>
  </si>
  <si>
    <t>2021-07-02T09:47:35.999-03:00</t>
  </si>
  <si>
    <t>2021-07-02T09:47:40.256-03:00</t>
  </si>
  <si>
    <t>2021-07-02T10:02:36.456-03:00</t>
  </si>
  <si>
    <t>2021-07-02T10:02:40.957-03:00</t>
  </si>
  <si>
    <t>2021-07-02T10:02:44.622-03:00</t>
  </si>
  <si>
    <t>2021-07-02T10:17:30.838-03:00</t>
  </si>
  <si>
    <t>2021-07-02T10:17:35.720-03:00</t>
  </si>
  <si>
    <t>2021-07-02T10:17:39.529-03:00</t>
  </si>
  <si>
    <t>2021-07-02T11:02:48.420-03:00</t>
  </si>
  <si>
    <t>2021-07-02T11:02:53.266-03:00</t>
  </si>
  <si>
    <t>2021-07-02T11:02:57.690-03:00</t>
  </si>
  <si>
    <t>2021-07-02T11:32:38.160-03:00</t>
  </si>
  <si>
    <t>2021-07-02T11:32:42.854-03:00</t>
  </si>
  <si>
    <t>2021-07-02T11:32:46.928-03:00</t>
  </si>
  <si>
    <t>2021-07-02T13:02:42.181-03:00</t>
  </si>
  <si>
    <t>2021-07-02T13:02:46.729-03:00</t>
  </si>
  <si>
    <t>2021-07-02T13:02:50.250-03:00</t>
  </si>
  <si>
    <t>2021-07-02T13:32:25.836-03:00</t>
  </si>
  <si>
    <t>2021-07-02T13:32:32.004-03:00</t>
  </si>
  <si>
    <t>2021-07-02T13:32:39.178-03:00</t>
  </si>
  <si>
    <t>2021-07-02T14:02:48.688-03:00</t>
  </si>
  <si>
    <t>2021-07-02T14:02:53.511-03:00</t>
  </si>
  <si>
    <t>2021-07-02T14:02:57.608-03:00</t>
  </si>
  <si>
    <t>2021-07-02T14:32:43.174-03:00</t>
  </si>
  <si>
    <t>2021-07-02T14:32:47.859-03:00</t>
  </si>
  <si>
    <t>2021-07-02T14:32:51.706-03:00</t>
  </si>
  <si>
    <t>2021-07-02T16:32:34.466-03:00</t>
  </si>
  <si>
    <t>2021-07-02T16:32:39.027-03:00</t>
  </si>
  <si>
    <t>2021-07-02T16:32:42.691-03:00</t>
  </si>
  <si>
    <t>2021-07-02T09:33:24.327-03:00</t>
  </si>
  <si>
    <t>2021-07-02T09:47:44.042-03:00</t>
  </si>
  <si>
    <t>2021-07-02T10:02:48.586-03:00</t>
  </si>
  <si>
    <t>2021-07-02T10:17:43.141-03:00</t>
  </si>
  <si>
    <t>2021-07-02T11:03:02.926-03:00</t>
  </si>
  <si>
    <t>2021-07-02T11:32:52.500-03:00</t>
  </si>
  <si>
    <t>2021-07-02T13:02:54.002-03:00</t>
  </si>
  <si>
    <t>2021-07-02T13:32:43.733-03:00</t>
  </si>
  <si>
    <t>2021-07-02T14:03:01.331-03:00</t>
  </si>
  <si>
    <t>2021-07-02T14:32:55.429-03:00</t>
  </si>
  <si>
    <t>2021-07-02T16:32:46.290-03:00</t>
  </si>
  <si>
    <t>2021-07-01T18:59:21.523-03:00</t>
  </si>
  <si>
    <t>2021-07-01T19:15:00.565-03:00</t>
  </si>
  <si>
    <t>2021-07-01T19:32:13.450-03:00</t>
  </si>
  <si>
    <t>2021-07-01T19:32:13.851-03:00</t>
  </si>
  <si>
    <t>2021-07-01T19:32:14.277-03:00</t>
  </si>
  <si>
    <t>2021-07-01T19:46:12.353-03:00</t>
  </si>
  <si>
    <t>2021-07-01T19:46:13.379-03:00</t>
  </si>
  <si>
    <t>2021-07-01T19:46:13.023-03:00</t>
  </si>
  <si>
    <t>2021-07-01T19:50:10.354-03:00</t>
  </si>
  <si>
    <t>2021-07-01T19:50:18.639-03:00</t>
  </si>
  <si>
    <t>2021-07-01T19:50:25.725-03:00</t>
  </si>
  <si>
    <t>2021-07-01T20:00:09.724-03:00</t>
  </si>
  <si>
    <t>2021-07-01T20:00:16.946-03:00</t>
  </si>
  <si>
    <t>2021-07-01T20:00:22.675-03:00</t>
  </si>
  <si>
    <t>2021-07-01T20:13:09.861-03:00</t>
  </si>
  <si>
    <t>2021-07-01T20:13:17.683-03:00</t>
  </si>
  <si>
    <t>2021-07-01T20:13:23.623-03:00</t>
  </si>
  <si>
    <t>2021-07-01T20:14:08.506-03:00</t>
  </si>
  <si>
    <t>2021-07-01T20:14:14.558-03:00</t>
  </si>
  <si>
    <t>2021-07-01T20:14:20.076-03:00</t>
  </si>
  <si>
    <t>2021-07-01T20:15:08.684-03:00</t>
  </si>
  <si>
    <t>2021-07-01T20:15:15.015-03:00</t>
  </si>
  <si>
    <t>2021-07-01T20:15:20.536-03:00</t>
  </si>
  <si>
    <t>2021-07-01T20:16:09.264-03:00</t>
  </si>
  <si>
    <t>2021-07-01T20:16:15.849-03:00</t>
  </si>
  <si>
    <t>2021-07-01T20:16:21.399-03:00</t>
  </si>
  <si>
    <t>2021-07-01T20:17:08.082-03:00</t>
  </si>
  <si>
    <t>2021-07-01T20:17:14.102-03:00</t>
  </si>
  <si>
    <t>2021-07-01T20:17:19.800-03:00</t>
  </si>
  <si>
    <t>2021-07-01T20:18:08.317-03:00</t>
  </si>
  <si>
    <t>2021-07-01T20:18:14.960-03:00</t>
  </si>
  <si>
    <t>2021-07-01T20:18:20.317-03:00</t>
  </si>
  <si>
    <t>2021-07-01T20:19:08.416-03:00</t>
  </si>
  <si>
    <t>2021-07-01T20:19:14.827-03:00</t>
  </si>
  <si>
    <t>2021-07-01T20:19:20.108-03:00</t>
  </si>
  <si>
    <t>2021-07-01T20:20:08.174-03:00</t>
  </si>
  <si>
    <t>2021-07-01T20:20:14.752-03:00</t>
  </si>
  <si>
    <t>2021-07-01T20:20:20.826-03:00</t>
  </si>
  <si>
    <t>2021-07-01T20:21:10.483-03:00</t>
  </si>
  <si>
    <t>2021-07-01T20:21:16.383-03:00</t>
  </si>
  <si>
    <t>2021-07-01T20:21:21.624-03:00</t>
  </si>
  <si>
    <t>2021-07-01T20:22:07.843-03:00</t>
  </si>
  <si>
    <t>2021-07-01T20:22:14.204-03:00</t>
  </si>
  <si>
    <t>2021-07-01T20:22:19.656-03:00</t>
  </si>
  <si>
    <t>2021-07-01T20:23:08.766-03:00</t>
  </si>
  <si>
    <t>2021-07-01T20:24:10.696-03:00</t>
  </si>
  <si>
    <t>2021-07-01T20:24:19.403-03:00</t>
  </si>
  <si>
    <t>2021-07-01T20:24:25.653-03:00</t>
  </si>
  <si>
    <t>2021-07-01T20:25:09.366-03:00</t>
  </si>
  <si>
    <t>2021-07-01T20:25:15.665-03:00</t>
  </si>
  <si>
    <t>2021-07-01T20:25:21.443-03:00</t>
  </si>
  <si>
    <t>2021-07-01T20:26:08.582-03:00</t>
  </si>
  <si>
    <t>2021-07-01T20:26:14.962-03:00</t>
  </si>
  <si>
    <t>2021-07-01T20:26:22.090-03:00</t>
  </si>
  <si>
    <t>2021-07-01T20:27:09.042-03:00</t>
  </si>
  <si>
    <t>2021-07-01T20:27:15.968-03:00</t>
  </si>
  <si>
    <t>2021-07-01T20:27:21.603-03:00</t>
  </si>
  <si>
    <t>2021-07-01T20:28:08.405-03:00</t>
  </si>
  <si>
    <t>2021-07-01T20:28:14.706-03:00</t>
  </si>
  <si>
    <t>2021-07-01T20:28:20.318-03:00</t>
  </si>
  <si>
    <t>2021-07-01T20:29:09.460-03:00</t>
  </si>
  <si>
    <t>2021-07-01T20:29:15.606-03:00</t>
  </si>
  <si>
    <t>2021-07-01T20:29:21.139-03:00</t>
  </si>
  <si>
    <t>2021-07-01T20:30:08.842-03:00</t>
  </si>
  <si>
    <t>2021-07-01T20:30:14.977-03:00</t>
  </si>
  <si>
    <t>2021-07-01T20:30:20.465-03:00</t>
  </si>
  <si>
    <t>2021-07-01T20:31:08.595-03:00</t>
  </si>
  <si>
    <t>2021-07-01T20:31:14.814-03:00</t>
  </si>
  <si>
    <t>2021-07-01T20:31:20.274-03:00</t>
  </si>
  <si>
    <t>2021-07-01T20:32:09.004-03:00</t>
  </si>
  <si>
    <t>2021-07-01T20:32:15.403-03:00</t>
  </si>
  <si>
    <t>2021-07-01T20:32:21.149-03:00</t>
  </si>
  <si>
    <t>2021-07-01T20:33:09.322-03:00</t>
  </si>
  <si>
    <t>2021-07-01T20:33:15.322-03:00</t>
  </si>
  <si>
    <t>2021-07-01T20:33:20.944-03:00</t>
  </si>
  <si>
    <t>2021-07-01T20:34:10.793-03:00</t>
  </si>
  <si>
    <t>2021-07-01T20:34:17.309-03:00</t>
  </si>
  <si>
    <t>2021-07-01T20:34:23.034-03:00</t>
  </si>
  <si>
    <t>2021-07-01T20:35:08.952-03:00</t>
  </si>
  <si>
    <t>2021-07-01T20:35:15.337-03:00</t>
  </si>
  <si>
    <t>2021-07-01T20:35:21.212-03:00</t>
  </si>
  <si>
    <t>2021-07-01T20:36:09.269-03:00</t>
  </si>
  <si>
    <t>2021-07-01T20:36:16.492-03:00</t>
  </si>
  <si>
    <t>2021-07-01T20:36:22.486-03:00</t>
  </si>
  <si>
    <t>2021-07-01T20:37:09.076-03:00</t>
  </si>
  <si>
    <t>2021-07-01T20:37:15.494-03:00</t>
  </si>
  <si>
    <t>2021-07-01T20:37:21.171-03:00</t>
  </si>
  <si>
    <t>2021-07-01T20:38:09.680-03:00</t>
  </si>
  <si>
    <t>2021-07-01T20:38:16.242-03:00</t>
  </si>
  <si>
    <t>2021-07-01T20:38:22.183-03:00</t>
  </si>
  <si>
    <t>2021-07-01T20:39:09.196-03:00</t>
  </si>
  <si>
    <t>2021-07-01T20:39:15.576-03:00</t>
  </si>
  <si>
    <t>2021-07-01T20:39:21.363-03:00</t>
  </si>
  <si>
    <t>2021-07-01T20:40:09.634-03:00</t>
  </si>
  <si>
    <t>2021-07-01T20:40:16.466-03:00</t>
  </si>
  <si>
    <t>2021-07-01T20:40:22.253-03:00</t>
  </si>
  <si>
    <t>2021-07-01T20:41:09.558-03:00</t>
  </si>
  <si>
    <t>2021-07-01T20:41:16.221-03:00</t>
  </si>
  <si>
    <t>2021-07-01T20:41:23.181-03:00</t>
  </si>
  <si>
    <t>2021-07-01T20:42:09.219-03:00</t>
  </si>
  <si>
    <t>2021-07-01T20:42:15.995-03:00</t>
  </si>
  <si>
    <t>2021-07-01T20:42:21.512-03:00</t>
  </si>
  <si>
    <t>2021-07-01T20:43:10.475-03:00</t>
  </si>
  <si>
    <t>2021-07-01T20:43:18.483-03:00</t>
  </si>
  <si>
    <t>2021-07-01T20:43:24.451-03:00</t>
  </si>
  <si>
    <t>2021-07-01T20:44:09.527-03:00</t>
  </si>
  <si>
    <t>2021-07-01T20:44:15.880-03:00</t>
  </si>
  <si>
    <t>2021-07-01T20:44:21.657-03:00</t>
  </si>
  <si>
    <t>2021-07-01T20:45:09.993-03:00</t>
  </si>
  <si>
    <t>2021-07-01T20:45:16.803-03:00</t>
  </si>
  <si>
    <t>2021-07-01T20:45:23.317-03:00</t>
  </si>
  <si>
    <t>2021-07-01T20:46:10.112-03:00</t>
  </si>
  <si>
    <t>2021-07-01T20:46:16.935-03:00</t>
  </si>
  <si>
    <t>2021-07-01T20:46:23.092-03:00</t>
  </si>
  <si>
    <t>2021-07-01T20:47:08.865-03:00</t>
  </si>
  <si>
    <t>2021-07-01T20:47:17.434-03:00</t>
  </si>
  <si>
    <t>2021-07-01T20:47:23.720-03:00</t>
  </si>
  <si>
    <t>2021-07-01T20:48:09.092-03:00</t>
  </si>
  <si>
    <t>2021-07-01T20:48:15.850-03:00</t>
  </si>
  <si>
    <t>2021-07-01T20:48:21.975-03:00</t>
  </si>
  <si>
    <t>2021-07-01T20:49:10.784-03:00</t>
  </si>
  <si>
    <t>2021-07-01T20:49:17.978-03:00</t>
  </si>
  <si>
    <t>2021-07-01T20:49:24.216-03:00</t>
  </si>
  <si>
    <t>2021-07-01T20:50:09.563-03:00</t>
  </si>
  <si>
    <t>2021-07-01T20:50:16.125-03:00</t>
  </si>
  <si>
    <t>2021-07-01T20:50:22.269-03:00</t>
  </si>
  <si>
    <t>2021-07-01T20:51:10.732-03:00</t>
  </si>
  <si>
    <t>2021-07-01T20:51:20.248-03:00</t>
  </si>
  <si>
    <t>2021-07-01T20:51:26.613-03:00</t>
  </si>
  <si>
    <t>2021-07-01T20:52:09.581-03:00</t>
  </si>
  <si>
    <t>2021-07-01T20:52:16.241-03:00</t>
  </si>
  <si>
    <t>2021-07-01T20:52:24.259-03:00</t>
  </si>
  <si>
    <t>2021-07-01T20:53:12.354-03:00</t>
  </si>
  <si>
    <t>2021-07-01T20:53:18.717-03:00</t>
  </si>
  <si>
    <t>2021-07-01T20:53:24.071-03:00</t>
  </si>
  <si>
    <t>2021-07-01T20:54:09.820-03:00</t>
  </si>
  <si>
    <t>2021-07-01T20:54:15.948-03:00</t>
  </si>
  <si>
    <t>2021-07-01T20:54:21.384-03:00</t>
  </si>
  <si>
    <t>2021-07-01T20:55:08.880-03:00</t>
  </si>
  <si>
    <t>2021-07-01T20:55:15.195-03:00</t>
  </si>
  <si>
    <t>2021-07-01T20:55:21.071-03:00</t>
  </si>
  <si>
    <t>2021-07-01T20:56:09.173-03:00</t>
  </si>
  <si>
    <t>2021-07-01T20:56:16.046-03:00</t>
  </si>
  <si>
    <t>2021-07-01T20:56:21.944-03:00</t>
  </si>
  <si>
    <t>2021-07-01T20:57:10.855-03:00</t>
  </si>
  <si>
    <t>2021-07-01T20:57:17.481-03:00</t>
  </si>
  <si>
    <t>2021-07-01T20:57:23.629-03:00</t>
  </si>
  <si>
    <t>2021-07-01T20:58:09.307-03:00</t>
  </si>
  <si>
    <t>2021-07-01T20:58:16.152-03:00</t>
  </si>
  <si>
    <t>2021-07-01T20:58:22.308-03:00</t>
  </si>
  <si>
    <t>2021-07-01T20:59:08.559-03:00</t>
  </si>
  <si>
    <t>2021-07-01T20:59:15.227-03:00</t>
  </si>
  <si>
    <t>2021-07-01T20:59:21.715-03:00</t>
  </si>
  <si>
    <t>2021-07-01T21:00:10.256-03:00</t>
  </si>
  <si>
    <t>2021-07-01T21:00:18.137-03:00</t>
  </si>
  <si>
    <t>2021-07-01T21:00:24.942-03:00</t>
  </si>
  <si>
    <t>2021-07-01T21:01:11.336-03:00</t>
  </si>
  <si>
    <t>2021-07-01T21:01:18.465-03:00</t>
  </si>
  <si>
    <t>2021-07-01T21:01:24.625-03:00</t>
  </si>
  <si>
    <t>2021-07-01T21:02:09.132-03:00</t>
  </si>
  <si>
    <t>2021-07-01T21:02:15.480-03:00</t>
  </si>
  <si>
    <t>2021-07-01T21:02:21.663-03:00</t>
  </si>
  <si>
    <t>2021-07-01T21:03:10.421-03:00</t>
  </si>
  <si>
    <t>2021-07-01T21:03:17.365-03:00</t>
  </si>
  <si>
    <t>2021-07-01T21:03:23.522-03:00</t>
  </si>
  <si>
    <t>2021-07-01T21:04:09.410-03:00</t>
  </si>
  <si>
    <t>2021-07-01T21:04:15.964-03:00</t>
  </si>
  <si>
    <t>2021-07-01T21:04:22.035-03:00</t>
  </si>
  <si>
    <t>2021-07-01T21:05:09.851-03:00</t>
  </si>
  <si>
    <t>2021-07-01T21:05:16.190-03:00</t>
  </si>
  <si>
    <t>2021-07-01T21:05:22.603-03:00</t>
  </si>
  <si>
    <t>2021-07-01T21:06:09.829-03:00</t>
  </si>
  <si>
    <t>2021-07-01T21:06:16.798-03:00</t>
  </si>
  <si>
    <t>2021-07-01T21:06:22.853-03:00</t>
  </si>
  <si>
    <t>2021-07-01T21:07:09.630-03:00</t>
  </si>
  <si>
    <t>2021-07-01T21:07:16.260-03:00</t>
  </si>
  <si>
    <t>2021-07-01T21:07:22.473-03:00</t>
  </si>
  <si>
    <t>2021-07-01T21:08:09.066-03:00</t>
  </si>
  <si>
    <t>2021-07-01T21:08:15.379-03:00</t>
  </si>
  <si>
    <t>2021-07-01T21:08:21.440-03:00</t>
  </si>
  <si>
    <t>2021-07-01T21:09:09.310-03:00</t>
  </si>
  <si>
    <t>2021-07-01T21:09:15.812-03:00</t>
  </si>
  <si>
    <t>2021-07-01T21:09:22.341-03:00</t>
  </si>
  <si>
    <t>2021-07-01T21:10:09.094-03:00</t>
  </si>
  <si>
    <t>2021-07-01T21:10:15.519-03:00</t>
  </si>
  <si>
    <t>2021-07-01T21:10:21.929-03:00</t>
  </si>
  <si>
    <t>2021-07-01T21:11:08.665-03:00</t>
  </si>
  <si>
    <t>2021-07-01T21:11:15.470-03:00</t>
  </si>
  <si>
    <t>2021-07-01T21:11:21.386-03:00</t>
  </si>
  <si>
    <t>2021-07-01T21:12:08.418-03:00</t>
  </si>
  <si>
    <t>2021-07-01T21:12:15.131-03:00</t>
  </si>
  <si>
    <t>2021-07-01T21:12:21.091-03:00</t>
  </si>
  <si>
    <t>2021-07-01T21:13:08.782-03:00</t>
  </si>
  <si>
    <t>2021-07-01T21:13:15.380-03:00</t>
  </si>
  <si>
    <t>2021-07-01T21:13:21.271-03:00</t>
  </si>
  <si>
    <t>2021-07-01T21:14:09.996-03:00</t>
  </si>
  <si>
    <t>2021-07-01T21:14:16.670-03:00</t>
  </si>
  <si>
    <t>2021-07-01T21:14:22.497-03:00</t>
  </si>
  <si>
    <t>2021-07-01T21:15:09.071-03:00</t>
  </si>
  <si>
    <t>2021-07-01T21:15:15.722-03:00</t>
  </si>
  <si>
    <t>2021-07-01T21:15:21.296-03:00</t>
  </si>
  <si>
    <t>2021-07-01T21:16:09.248-03:00</t>
  </si>
  <si>
    <t>2021-07-01T21:16:15.778-03:00</t>
  </si>
  <si>
    <t>2021-07-01T21:16:21.897-03:00</t>
  </si>
  <si>
    <t>2021-07-01T23:49:12.147-03:00</t>
  </si>
  <si>
    <t>2021-07-01T23:49:19.637-03:00</t>
  </si>
  <si>
    <t>2021-07-01T23:49:27.712-03:00</t>
  </si>
  <si>
    <t>2021-07-01T23:50:09.381-03:00</t>
  </si>
  <si>
    <t>2021-07-01T23:50:15.933-03:00</t>
  </si>
  <si>
    <t>2021-07-01T23:50:22.155-03:00</t>
  </si>
  <si>
    <t>2021-07-01T23:51:08.764-03:00</t>
  </si>
  <si>
    <t>2021-07-01T23:51:15.687-03:00</t>
  </si>
  <si>
    <t>2021-07-01T23:51:21.236-03:00</t>
  </si>
  <si>
    <t>2021-07-01T23:52:09.614-03:00</t>
  </si>
  <si>
    <t>2021-07-01T23:52:17.265-03:00</t>
  </si>
  <si>
    <t>2021-07-01T23:52:22.959-03:00</t>
  </si>
  <si>
    <t>2021-07-01T23:53:10.786-03:00</t>
  </si>
  <si>
    <t>2021-07-01T23:53:17.911-03:00</t>
  </si>
  <si>
    <t>2021-07-01T23:53:23.280-03:00</t>
  </si>
  <si>
    <t>2021-07-01T23:54:09.966-03:00</t>
  </si>
  <si>
    <t>2021-07-01T23:54:16.990-03:00</t>
  </si>
  <si>
    <t>2021-07-01T23:54:22.430-03:00</t>
  </si>
  <si>
    <t>2021-07-01T23:55:09.157-03:00</t>
  </si>
  <si>
    <t>2021-07-01T23:55:15.791-03:00</t>
  </si>
  <si>
    <t>2021-07-01T23:55:21.537-03:00</t>
  </si>
  <si>
    <t>2021-07-01T23:56:12.230-03:00</t>
  </si>
  <si>
    <t>2021-07-01T23:56:20.191-03:00</t>
  </si>
  <si>
    <t>2021-07-01T23:56:26.779-03:00</t>
  </si>
  <si>
    <t>2021-07-01T23:57:09.586-03:00</t>
  </si>
  <si>
    <t>2021-07-01T23:57:16.386-03:00</t>
  </si>
  <si>
    <t>2021-07-01T23:57:21.762-03:00</t>
  </si>
  <si>
    <t>2021-07-01T23:58:09.986-03:00</t>
  </si>
  <si>
    <t>2021-07-01T23:58:16.620-03:00</t>
  </si>
  <si>
    <t>2021-07-01T23:58:22.646-03:00</t>
  </si>
  <si>
    <t>2021-07-01T23:59:09.637-03:00</t>
  </si>
  <si>
    <t>2021-07-01T23:59:16.216-03:00</t>
  </si>
  <si>
    <t>2021-07-01T23:59:21.589-03:00</t>
  </si>
  <si>
    <t>2021-07-02T00:00:09.994-03:00</t>
  </si>
  <si>
    <t>2021-07-02T00:00:17.255-03:00</t>
  </si>
  <si>
    <t>2021-07-02T00:00:23.911-03:00</t>
  </si>
  <si>
    <t>2021-07-02T00:01:09.305-03:00</t>
  </si>
  <si>
    <t>2021-07-02T00:01:17.806-03:00</t>
  </si>
  <si>
    <t>2021-07-02T00:01:23.794-03:00</t>
  </si>
  <si>
    <t>2021-07-02T00:02:10.623-03:00</t>
  </si>
  <si>
    <t>2021-07-02T00:02:17.117-03:00</t>
  </si>
  <si>
    <t>2021-07-02T00:02:23.767-03:00</t>
  </si>
  <si>
    <t>2021-07-02T00:12:09.462-03:00</t>
  </si>
  <si>
    <t>2021-07-02T00:15:10.463-03:00</t>
  </si>
  <si>
    <t>2021-07-02T00:17:09.859-03:00</t>
  </si>
  <si>
    <t>2021-07-02T00:23:09.424-03:00</t>
  </si>
  <si>
    <t>2021-07-02T00:23:15.340-03:00</t>
  </si>
  <si>
    <t>2021-07-02T00:23:19.372-03:00</t>
  </si>
  <si>
    <t>2021-07-02T00:30:09.407-03:00</t>
  </si>
  <si>
    <t>2021-07-02T00:30:14.516-03:00</t>
  </si>
  <si>
    <t>2021-07-02T00:30:18.710-03:00</t>
  </si>
  <si>
    <t>2021-07-02T00:45:09.015-03:00</t>
  </si>
  <si>
    <t>2021-07-02T00:45:13.333-03:00</t>
  </si>
  <si>
    <t>2021-07-02T00:45:19.119-03:00</t>
  </si>
  <si>
    <t>2021-07-02T01:00:09.859-03:00</t>
  </si>
  <si>
    <t>2021-07-02T01:00:14.322-03:00</t>
  </si>
  <si>
    <t>2021-07-02T01:00:19.723-03:00</t>
  </si>
  <si>
    <t>2021-07-02T08:30:08.407-03:00</t>
  </si>
  <si>
    <t>2021-07-02T08:30:12.601-03:00</t>
  </si>
  <si>
    <t>2021-07-02T08:30:17.058-03:00</t>
  </si>
  <si>
    <t>2021-07-02T08:45:07.930-03:00</t>
  </si>
  <si>
    <t>2021-07-02T08:45:12.420-03:00</t>
  </si>
  <si>
    <t>2021-07-02T08:45:16.098-03:00</t>
  </si>
  <si>
    <t>2021-07-02T08:59:09.507-03:00</t>
  </si>
  <si>
    <t>2021-07-02T08:59:14.740-03:00</t>
  </si>
  <si>
    <t>2021-07-02T08:59:19.151-03:00</t>
  </si>
  <si>
    <t>2021-07-02T09:00:09.196-03:00</t>
  </si>
  <si>
    <t>2021-07-02T09:02:09.563-03:00</t>
  </si>
  <si>
    <t>2021-07-02T09:02:14.959-03:00</t>
  </si>
  <si>
    <t>2021-07-02T09:02:19.377-03:00</t>
  </si>
  <si>
    <t>2021-07-02T09:03:08.897-03:00</t>
  </si>
  <si>
    <t>2021-07-02T09:03:13.038-03:00</t>
  </si>
  <si>
    <t>2021-07-02T09:03:17.025-03:00</t>
  </si>
  <si>
    <t>2021-07-02T09:04:08.631-03:00</t>
  </si>
  <si>
    <t>2021-07-02T09:04:13.669-03:00</t>
  </si>
  <si>
    <t>2021-07-02T09:04:17.353-03:00</t>
  </si>
  <si>
    <t>2021-07-02T09:05:08.224-03:00</t>
  </si>
  <si>
    <t>2021-07-02T09:05:12.433-03:00</t>
  </si>
  <si>
    <t>2021-07-02T09:05:16.361-03:00</t>
  </si>
  <si>
    <t>2021-07-02T09:07:10.073-03:00</t>
  </si>
  <si>
    <t>2021-07-02T09:07:15.202-03:00</t>
  </si>
  <si>
    <t>2021-07-02T09:07:19.332-03:00</t>
  </si>
  <si>
    <t>2021-07-02T09:08:08.770-03:00</t>
  </si>
  <si>
    <t>2021-07-02T09:08:12.765-03:00</t>
  </si>
  <si>
    <t>2021-07-02T09:08:16.217-03:00</t>
  </si>
  <si>
    <t>2021-07-02T09:10:09.143-03:00</t>
  </si>
  <si>
    <t>2021-07-02T09:10:14.530-03:00</t>
  </si>
  <si>
    <t>2021-07-02T09:10:18.676-03:00</t>
  </si>
  <si>
    <t>2021-07-02T09:30:09.660-03:00</t>
  </si>
  <si>
    <t>2021-07-02T09:30:17.551-03:00</t>
  </si>
  <si>
    <t>2021-07-02T09:30:24.320-03:00</t>
  </si>
  <si>
    <t>2021-07-02T09:45:09.530-03:00</t>
  </si>
  <si>
    <t>2021-07-02T09:45:14.103-03:00</t>
  </si>
  <si>
    <t>2021-07-02T09:45:18.584-03:00</t>
  </si>
  <si>
    <t>2021-07-02T10:00:11.645-03:00</t>
  </si>
  <si>
    <t>2021-07-02T10:00:16.606-03:00</t>
  </si>
  <si>
    <t>2021-07-02T10:00:21.290-03:00</t>
  </si>
  <si>
    <t>2021-07-02T10:15:09.848-03:00</t>
  </si>
  <si>
    <t>2021-07-02T10:15:14.646-03:00</t>
  </si>
  <si>
    <t>2021-07-02T10:15:18.686-03:00</t>
  </si>
  <si>
    <t>2021-07-02T10:30:10.191-03:00</t>
  </si>
  <si>
    <t>2021-07-02T10:30:16.339-03:00</t>
  </si>
  <si>
    <t>2021-07-02T10:30:20.554-03:00</t>
  </si>
  <si>
    <t>2021-07-02T10:45:09.609-03:00</t>
  </si>
  <si>
    <t>2021-07-02T10:45:14.839-03:00</t>
  </si>
  <si>
    <t>2021-07-02T10:45:19.103-03:00</t>
  </si>
  <si>
    <t>2021-07-02T11:00:10.964-03:00</t>
  </si>
  <si>
    <t>2021-07-02T11:00:16.770-03:00</t>
  </si>
  <si>
    <t>2021-07-02T11:00:21.253-03:00</t>
  </si>
  <si>
    <t>2021-07-02T11:30:09.371-03:00</t>
  </si>
  <si>
    <t>2021-07-02T11:30:14.460-03:00</t>
  </si>
  <si>
    <t>2021-07-02T11:30:19.211-03:00</t>
  </si>
  <si>
    <t>2021-07-02T13:00:10.553-03:00</t>
  </si>
  <si>
    <t>2021-07-02T13:00:16.242-03:00</t>
  </si>
  <si>
    <t>2021-07-02T13:00:22.310-03:00</t>
  </si>
  <si>
    <t>2021-07-02T13:30:08.676-03:00</t>
  </si>
  <si>
    <t>2021-07-02T13:30:12.897-03:00</t>
  </si>
  <si>
    <t>2021-07-02T13:30:17.061-03:00</t>
  </si>
  <si>
    <t>2021-07-02T14:00:10.599-03:00</t>
  </si>
  <si>
    <t>2021-07-02T14:00:16.486-03:00</t>
  </si>
  <si>
    <t>2021-07-02T14:00:24.894-03:00</t>
  </si>
  <si>
    <t>2021-07-02T14:30:09.374-03:00</t>
  </si>
  <si>
    <t>2021-07-02T14:30:14.305-03:00</t>
  </si>
  <si>
    <t>2021-07-02T14:30:18.825-03:00</t>
  </si>
  <si>
    <t>2021-07-02T15:00:09.803-03:00</t>
  </si>
  <si>
    <t>2021-07-02T15:00:15.218-03:00</t>
  </si>
  <si>
    <t>2021-07-02T15:00:21.270-03:00</t>
  </si>
  <si>
    <t>2021-07-02T15:30:10.146-03:00</t>
  </si>
  <si>
    <t>2021-07-02T15:30:15.714-03:00</t>
  </si>
  <si>
    <t>2021-07-02T15:30:21.334-03:00</t>
  </si>
  <si>
    <t>2021-07-02T16:00:08.967-03:00</t>
  </si>
  <si>
    <t>2021-07-02T16:00:13.420-03:00</t>
  </si>
  <si>
    <t>2021-07-02T16:00:17.634-03:00</t>
  </si>
  <si>
    <t>2021-07-02T16:30:09.694-03:00</t>
  </si>
  <si>
    <t>2021-07-02T16:30:15.103-03:00</t>
  </si>
  <si>
    <t>2021-07-02T16:30:20.273-03:00</t>
  </si>
  <si>
    <t>2021-07-02T17:00:09.164-03:00</t>
  </si>
  <si>
    <t>2021-07-02T17:00:13.898-03:00</t>
  </si>
  <si>
    <t>2021-07-02T17:30:11.285-03:00</t>
  </si>
  <si>
    <t>2021-07-02T17:30:16.791-03:00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</si>
</sst>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$#,##0.00; ($#,##0.00); -"/>
    <numFmt numFmtId="165" formatCode="#.00%; -#.00%; -"/>
  </numFmts>
  <fonts count="10">
    <font>
      <sz val="12.0"/>
      <color rgb="FF000000"/>
      <name val="Calibri"/>
    </font>
    <font>
      <b/>
    </font>
    <font/>
    <font>
      <color theme="1"/>
      <name val="Calibri"/>
    </font>
    <font>
      <b/>
      <color theme="1"/>
      <name val="Calibri"/>
    </font>
    <font>
      <b/>
      <sz val="12.0"/>
      <color rgb="FF000000"/>
      <name val="Calibri"/>
    </font>
    <font>
      <b/>
      <sz val="12.0"/>
      <color rgb="FFEEEEEE"/>
      <name val="Calibri"/>
    </font>
    <font>
      <b/>
      <sz val="12.0"/>
      <color rgb="FFEE08EE"/>
      <name val="Calibri"/>
    </font>
    <font>
      <b/>
      <sz val="12.0"/>
      <color rgb="FF08FF08"/>
      <name val="Calibri"/>
    </font>
    <font>
      <b/>
      <sz val="12.0"/>
      <color rgb="FFFF0808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0" numFmtId="164" xfId="0" applyFont="1" applyNumberFormat="1"/>
    <xf borderId="0" fillId="0" fontId="6" numFmtId="165" xfId="0" applyFont="1" applyNumberFormat="1"/>
    <xf borderId="0" fillId="0" fontId="7" numFmtId="164" xfId="0" applyFont="1" applyNumberFormat="1"/>
    <xf borderId="0" fillId="0" fontId="8" numFmtId="165" xfId="0" applyFont="1" applyNumberFormat="1"/>
    <xf borderId="0" fillId="0" fontId="9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4">
        <f>BTC!$L$1</f>
        <v>93</v>
      </c>
      <c r="C2" s="4">
        <f>BTC!$L$2</f>
        <v>251</v>
      </c>
      <c r="D2" s="4">
        <f t="shared" ref="D2:D13" si="1">B2-C2</f>
        <v>-158</v>
      </c>
    </row>
    <row r="3">
      <c r="A3" s="5" t="s">
        <v>5</v>
      </c>
      <c r="B3" s="4">
        <f>ETH!$L$1</f>
        <v>16</v>
      </c>
      <c r="C3" s="4">
        <f>ETH!$L$2</f>
        <v>45</v>
      </c>
      <c r="D3" s="4">
        <f t="shared" si="1"/>
        <v>-29</v>
      </c>
    </row>
    <row r="4">
      <c r="A4" s="5" t="s">
        <v>6</v>
      </c>
      <c r="B4" s="4">
        <f>USDT!$L$1</f>
        <v>51</v>
      </c>
      <c r="C4" s="4">
        <f>USDT!$L$2</f>
        <v>5</v>
      </c>
      <c r="D4" s="4">
        <f t="shared" si="1"/>
        <v>46</v>
      </c>
    </row>
    <row r="5">
      <c r="A5" s="5" t="s">
        <v>7</v>
      </c>
      <c r="B5" s="4">
        <f>ADA!$L$1</f>
        <v>46</v>
      </c>
      <c r="C5" s="4">
        <f>ADA!$L$2</f>
        <v>10</v>
      </c>
      <c r="D5" s="4">
        <f t="shared" si="1"/>
        <v>36</v>
      </c>
    </row>
    <row r="6">
      <c r="A6" s="5" t="s">
        <v>8</v>
      </c>
      <c r="B6" s="4">
        <f>BNB!$L$1</f>
        <v>30</v>
      </c>
      <c r="C6" s="4">
        <f>BNB!$L$2</f>
        <v>23</v>
      </c>
      <c r="D6" s="4">
        <f t="shared" si="1"/>
        <v>7</v>
      </c>
    </row>
    <row r="7">
      <c r="A7" s="5" t="s">
        <v>9</v>
      </c>
      <c r="B7" s="4">
        <f>XRP!$L$1</f>
        <v>48</v>
      </c>
      <c r="C7" s="4">
        <f>XRP!$L$2</f>
        <v>3</v>
      </c>
      <c r="D7" s="4">
        <f t="shared" si="1"/>
        <v>45</v>
      </c>
    </row>
    <row r="8">
      <c r="A8" s="5" t="s">
        <v>10</v>
      </c>
      <c r="B8" s="4">
        <f>DOGE!$L$1</f>
        <v>41</v>
      </c>
      <c r="C8" s="4">
        <f>DOGE!$L$2</f>
        <v>5</v>
      </c>
      <c r="D8" s="4">
        <f t="shared" si="1"/>
        <v>36</v>
      </c>
    </row>
    <row r="9">
      <c r="A9" s="5" t="s">
        <v>11</v>
      </c>
      <c r="B9" s="4">
        <f>USDC!$L$1</f>
        <v>20</v>
      </c>
      <c r="C9" s="4">
        <f>USDC!$L$2</f>
        <v>24</v>
      </c>
      <c r="D9" s="4">
        <f t="shared" si="1"/>
        <v>-4</v>
      </c>
    </row>
    <row r="10">
      <c r="A10" s="5" t="s">
        <v>12</v>
      </c>
      <c r="B10" s="4">
        <f>DOT!$L$1</f>
        <v>37</v>
      </c>
      <c r="C10" s="4">
        <f>DOT!$L$2</f>
        <v>3</v>
      </c>
      <c r="D10" s="4">
        <f t="shared" si="1"/>
        <v>34</v>
      </c>
    </row>
    <row r="11">
      <c r="A11" s="5" t="s">
        <v>13</v>
      </c>
      <c r="B11" s="4">
        <f>UNI!$L$1</f>
        <v>34</v>
      </c>
      <c r="C11" s="4">
        <f>UNI!$L$2</f>
        <v>5</v>
      </c>
      <c r="D11" s="4">
        <f t="shared" si="1"/>
        <v>29</v>
      </c>
    </row>
    <row r="12">
      <c r="A12" s="5" t="s">
        <v>14</v>
      </c>
      <c r="B12" s="4">
        <f>ICP!$L$1</f>
        <v>28</v>
      </c>
      <c r="C12" s="4">
        <f>ICP!$L$2</f>
        <v>5</v>
      </c>
      <c r="D12" s="4">
        <f t="shared" si="1"/>
        <v>23</v>
      </c>
    </row>
    <row r="13">
      <c r="A13" s="5" t="s">
        <v>15</v>
      </c>
      <c r="B13" s="4">
        <f>BCH!$L$1</f>
        <v>2</v>
      </c>
      <c r="C13" s="4">
        <f>BCH!$L$2</f>
        <v>9</v>
      </c>
      <c r="D13" s="4">
        <f t="shared" si="1"/>
        <v>-7</v>
      </c>
    </row>
    <row r="14">
      <c r="A14" s="5" t="s">
        <v>16</v>
      </c>
    </row>
    <row r="15">
      <c r="A15" s="5" t="s">
        <v>17</v>
      </c>
    </row>
    <row r="16">
      <c r="A16" s="5" t="s">
        <v>18</v>
      </c>
    </row>
    <row r="17">
      <c r="A17" s="5" t="s">
        <v>19</v>
      </c>
    </row>
    <row r="18">
      <c r="A18" s="5" t="s">
        <v>20</v>
      </c>
    </row>
    <row r="19">
      <c r="A19" s="5" t="s">
        <v>21</v>
      </c>
    </row>
    <row r="20">
      <c r="A20" s="5" t="s">
        <v>22</v>
      </c>
    </row>
    <row r="21">
      <c r="A21" s="5" t="s">
        <v>23</v>
      </c>
    </row>
    <row r="22">
      <c r="C22" s="5" t="s">
        <v>24</v>
      </c>
      <c r="D22" s="6">
        <f>SUM(D2:D21)</f>
        <v>58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K1" s="5" t="s">
        <v>32</v>
      </c>
      <c r="L1" s="4">
        <f>COUNTIF(I:I,"win")</f>
        <v>34</v>
      </c>
      <c r="N1" s="5" t="s">
        <v>33</v>
      </c>
    </row>
    <row r="2" ht="15.75" customHeight="1">
      <c r="A2" s="4" t="s">
        <v>13</v>
      </c>
      <c r="B2" s="8">
        <v>15.92</v>
      </c>
      <c r="C2" s="8">
        <v>15.89</v>
      </c>
      <c r="D2" s="4" t="s">
        <v>34</v>
      </c>
      <c r="E2" s="7">
        <v>0.9750375151634216</v>
      </c>
      <c r="F2" s="11" t="s">
        <v>44</v>
      </c>
      <c r="G2" s="4" t="s">
        <v>447</v>
      </c>
      <c r="H2" s="10">
        <f t="shared" ref="H2:H40" si="1">B2-C2</f>
        <v>0.03</v>
      </c>
      <c r="I2" s="4" t="str">
        <f t="shared" ref="I2:I40" si="2">IF(AND(EXACT(F2,"POSITIVE"),H2&gt;0),"win",IF(AND(EXACT(F2,"NEGATIVE"),H2&lt;0),"win",IF(AND(EXACT(F2,"NEUTRAL"),(ABS(H2)&lt;1)),"win","loose")))</f>
        <v>win</v>
      </c>
      <c r="K2" s="5" t="s">
        <v>37</v>
      </c>
      <c r="L2" s="4">
        <f>COUNTIF(I:I,"loose")</f>
        <v>5</v>
      </c>
      <c r="N2" s="4">
        <f>L1-L2</f>
        <v>29</v>
      </c>
    </row>
    <row r="3" ht="15.75" customHeight="1">
      <c r="A3" s="4" t="s">
        <v>13</v>
      </c>
      <c r="B3" s="8">
        <v>15.93</v>
      </c>
      <c r="C3" s="8">
        <v>15.9</v>
      </c>
      <c r="D3" s="4" t="s">
        <v>34</v>
      </c>
      <c r="E3" s="7">
        <v>0.9750375151634216</v>
      </c>
      <c r="F3" s="11" t="s">
        <v>44</v>
      </c>
      <c r="G3" s="4" t="s">
        <v>448</v>
      </c>
      <c r="H3" s="10">
        <f t="shared" si="1"/>
        <v>0.03</v>
      </c>
      <c r="I3" s="4" t="str">
        <f t="shared" si="2"/>
        <v>win</v>
      </c>
    </row>
    <row r="4" ht="15.75" customHeight="1">
      <c r="A4" s="4" t="s">
        <v>13</v>
      </c>
      <c r="B4" s="8">
        <v>17.46</v>
      </c>
      <c r="C4" s="8">
        <v>17.29</v>
      </c>
      <c r="D4" s="4" t="s">
        <v>34</v>
      </c>
      <c r="E4" s="7">
        <v>0.8081143498420715</v>
      </c>
      <c r="F4" s="11" t="s">
        <v>44</v>
      </c>
      <c r="G4" s="4" t="s">
        <v>449</v>
      </c>
      <c r="H4" s="10">
        <f t="shared" si="1"/>
        <v>0.17</v>
      </c>
      <c r="I4" s="4" t="str">
        <f t="shared" si="2"/>
        <v>win</v>
      </c>
    </row>
    <row r="5" ht="15.75" customHeight="1">
      <c r="A5" s="4" t="s">
        <v>13</v>
      </c>
      <c r="B5" s="8">
        <v>17.46</v>
      </c>
      <c r="C5" s="8">
        <v>17.29</v>
      </c>
      <c r="D5" s="4" t="s">
        <v>41</v>
      </c>
      <c r="E5" s="7">
        <v>0.6780625300202519</v>
      </c>
      <c r="F5" s="9" t="s">
        <v>35</v>
      </c>
      <c r="G5" s="4" t="s">
        <v>450</v>
      </c>
      <c r="H5" s="10">
        <f t="shared" si="1"/>
        <v>0.17</v>
      </c>
      <c r="I5" s="4" t="str">
        <f t="shared" si="2"/>
        <v>win</v>
      </c>
    </row>
    <row r="6" ht="15.75" customHeight="1">
      <c r="A6" s="4" t="s">
        <v>13</v>
      </c>
      <c r="B6" s="8">
        <v>17.46</v>
      </c>
      <c r="C6" s="8">
        <v>17.29</v>
      </c>
      <c r="D6" s="4" t="s">
        <v>43</v>
      </c>
      <c r="F6" s="9" t="s">
        <v>35</v>
      </c>
      <c r="G6" s="4" t="s">
        <v>451</v>
      </c>
      <c r="H6" s="10">
        <f t="shared" si="1"/>
        <v>0.17</v>
      </c>
      <c r="I6" s="4" t="str">
        <f t="shared" si="2"/>
        <v>win</v>
      </c>
    </row>
    <row r="7" ht="15.75" customHeight="1">
      <c r="A7" s="4" t="s">
        <v>13</v>
      </c>
      <c r="B7" s="8">
        <v>17.44</v>
      </c>
      <c r="C7" s="8">
        <v>17.42</v>
      </c>
      <c r="D7" s="4" t="s">
        <v>34</v>
      </c>
      <c r="E7" s="7">
        <v>0.8081143498420715</v>
      </c>
      <c r="F7" s="11" t="s">
        <v>44</v>
      </c>
      <c r="G7" s="4" t="s">
        <v>452</v>
      </c>
      <c r="H7" s="10">
        <f t="shared" si="1"/>
        <v>0.02</v>
      </c>
      <c r="I7" s="4" t="str">
        <f t="shared" si="2"/>
        <v>win</v>
      </c>
    </row>
    <row r="8" ht="15.75" customHeight="1">
      <c r="A8" s="4" t="s">
        <v>13</v>
      </c>
      <c r="B8" s="8">
        <v>17.42</v>
      </c>
      <c r="C8" s="8">
        <v>17.44</v>
      </c>
      <c r="D8" s="4" t="s">
        <v>41</v>
      </c>
      <c r="E8" s="7">
        <v>0.6780625300202519</v>
      </c>
      <c r="F8" s="9" t="s">
        <v>35</v>
      </c>
      <c r="G8" s="4" t="s">
        <v>453</v>
      </c>
      <c r="H8" s="10">
        <f t="shared" si="1"/>
        <v>-0.02</v>
      </c>
      <c r="I8" s="4" t="str">
        <f t="shared" si="2"/>
        <v>win</v>
      </c>
    </row>
    <row r="9" ht="15.75" customHeight="1">
      <c r="A9" s="4" t="s">
        <v>13</v>
      </c>
      <c r="B9" s="8">
        <v>17.43</v>
      </c>
      <c r="C9" s="8">
        <v>17.44</v>
      </c>
      <c r="D9" s="4" t="s">
        <v>43</v>
      </c>
      <c r="F9" s="9" t="s">
        <v>35</v>
      </c>
      <c r="G9" s="4" t="s">
        <v>454</v>
      </c>
      <c r="H9" s="10">
        <f t="shared" si="1"/>
        <v>-0.01</v>
      </c>
      <c r="I9" s="4" t="str">
        <f t="shared" si="2"/>
        <v>win</v>
      </c>
    </row>
    <row r="10" ht="15.75" customHeight="1">
      <c r="A10" s="4" t="s">
        <v>13</v>
      </c>
      <c r="B10" s="8">
        <v>17.61</v>
      </c>
      <c r="C10" s="8">
        <v>17.43</v>
      </c>
      <c r="D10" s="4" t="s">
        <v>34</v>
      </c>
      <c r="E10" s="7">
        <v>0.9995302557945251</v>
      </c>
      <c r="F10" s="11" t="s">
        <v>44</v>
      </c>
      <c r="G10" s="4" t="s">
        <v>455</v>
      </c>
      <c r="H10" s="10">
        <f t="shared" si="1"/>
        <v>0.18</v>
      </c>
      <c r="I10" s="4" t="str">
        <f t="shared" si="2"/>
        <v>win</v>
      </c>
    </row>
    <row r="11" ht="15.75" customHeight="1">
      <c r="A11" s="4" t="s">
        <v>13</v>
      </c>
      <c r="B11" s="8">
        <v>17.6</v>
      </c>
      <c r="C11" s="8">
        <v>17.42</v>
      </c>
      <c r="D11" s="4" t="s">
        <v>41</v>
      </c>
      <c r="E11" s="7">
        <v>0.6780625300202519</v>
      </c>
      <c r="F11" s="9" t="s">
        <v>35</v>
      </c>
      <c r="G11" s="4" t="s">
        <v>456</v>
      </c>
      <c r="H11" s="10">
        <f t="shared" si="1"/>
        <v>0.18</v>
      </c>
      <c r="I11" s="4" t="str">
        <f t="shared" si="2"/>
        <v>win</v>
      </c>
    </row>
    <row r="12" ht="15.75" customHeight="1">
      <c r="A12" s="4" t="s">
        <v>13</v>
      </c>
      <c r="B12" s="8">
        <v>17.6</v>
      </c>
      <c r="C12" s="8">
        <v>17.42</v>
      </c>
      <c r="D12" s="4" t="s">
        <v>43</v>
      </c>
      <c r="F12" s="9" t="s">
        <v>35</v>
      </c>
      <c r="G12" s="4" t="s">
        <v>457</v>
      </c>
      <c r="H12" s="10">
        <f t="shared" si="1"/>
        <v>0.18</v>
      </c>
      <c r="I12" s="4" t="str">
        <f t="shared" si="2"/>
        <v>win</v>
      </c>
    </row>
    <row r="13" ht="15.75" customHeight="1">
      <c r="A13" s="4" t="s">
        <v>13</v>
      </c>
      <c r="B13" s="8">
        <v>17.5</v>
      </c>
      <c r="C13" s="8">
        <v>17.62</v>
      </c>
      <c r="D13" s="4" t="s">
        <v>34</v>
      </c>
      <c r="E13" s="7">
        <v>0.9995302557945251</v>
      </c>
      <c r="F13" s="11" t="s">
        <v>44</v>
      </c>
      <c r="G13" s="4" t="s">
        <v>458</v>
      </c>
      <c r="H13" s="10">
        <f t="shared" si="1"/>
        <v>-0.12</v>
      </c>
      <c r="I13" s="4" t="str">
        <f t="shared" si="2"/>
        <v>loose</v>
      </c>
    </row>
    <row r="14" ht="15.75" customHeight="1">
      <c r="A14" s="4" t="s">
        <v>13</v>
      </c>
      <c r="B14" s="8">
        <v>17.49</v>
      </c>
      <c r="C14" s="8">
        <v>17.61</v>
      </c>
      <c r="D14" s="4" t="s">
        <v>41</v>
      </c>
      <c r="E14" s="7">
        <v>0.6780625300202519</v>
      </c>
      <c r="F14" s="9" t="s">
        <v>35</v>
      </c>
      <c r="G14" s="4" t="s">
        <v>459</v>
      </c>
      <c r="H14" s="10">
        <f t="shared" si="1"/>
        <v>-0.12</v>
      </c>
      <c r="I14" s="4" t="str">
        <f t="shared" si="2"/>
        <v>win</v>
      </c>
    </row>
    <row r="15" ht="15.75" customHeight="1">
      <c r="A15" s="4" t="s">
        <v>13</v>
      </c>
      <c r="B15" s="8">
        <v>17.49</v>
      </c>
      <c r="C15" s="8">
        <v>17.6</v>
      </c>
      <c r="D15" s="4" t="s">
        <v>43</v>
      </c>
      <c r="F15" s="9" t="s">
        <v>35</v>
      </c>
      <c r="G15" s="4" t="s">
        <v>460</v>
      </c>
      <c r="H15" s="10">
        <f t="shared" si="1"/>
        <v>-0.11</v>
      </c>
      <c r="I15" s="4" t="str">
        <f t="shared" si="2"/>
        <v>win</v>
      </c>
    </row>
    <row r="16" ht="15.75" customHeight="1">
      <c r="A16" s="4" t="s">
        <v>13</v>
      </c>
      <c r="B16" s="8">
        <v>17.63</v>
      </c>
      <c r="C16" s="8">
        <v>17.49</v>
      </c>
      <c r="D16" s="4" t="s">
        <v>34</v>
      </c>
      <c r="F16" s="9" t="s">
        <v>35</v>
      </c>
      <c r="G16" s="4" t="s">
        <v>461</v>
      </c>
      <c r="H16" s="10">
        <f t="shared" si="1"/>
        <v>0.14</v>
      </c>
      <c r="I16" s="4" t="str">
        <f t="shared" si="2"/>
        <v>win</v>
      </c>
    </row>
    <row r="17" ht="15.75" customHeight="1">
      <c r="A17" s="4" t="s">
        <v>13</v>
      </c>
      <c r="B17" s="8">
        <v>17.63</v>
      </c>
      <c r="C17" s="8">
        <v>17.49</v>
      </c>
      <c r="D17" s="4" t="s">
        <v>41</v>
      </c>
      <c r="E17" s="7">
        <v>0.6780625300202519</v>
      </c>
      <c r="F17" s="9" t="s">
        <v>35</v>
      </c>
      <c r="G17" s="4" t="s">
        <v>462</v>
      </c>
      <c r="H17" s="10">
        <f t="shared" si="1"/>
        <v>0.14</v>
      </c>
      <c r="I17" s="4" t="str">
        <f t="shared" si="2"/>
        <v>win</v>
      </c>
    </row>
    <row r="18" ht="15.75" customHeight="1">
      <c r="A18" s="4" t="s">
        <v>13</v>
      </c>
      <c r="B18" s="8">
        <v>17.87</v>
      </c>
      <c r="C18" s="8">
        <v>17.63</v>
      </c>
      <c r="D18" s="4" t="s">
        <v>34</v>
      </c>
      <c r="E18" s="7">
        <v>0.9995302557945251</v>
      </c>
      <c r="F18" s="11" t="s">
        <v>44</v>
      </c>
      <c r="G18" s="4" t="s">
        <v>463</v>
      </c>
      <c r="H18" s="10">
        <f t="shared" si="1"/>
        <v>0.24</v>
      </c>
      <c r="I18" s="4" t="str">
        <f t="shared" si="2"/>
        <v>win</v>
      </c>
    </row>
    <row r="19" ht="15.75" customHeight="1">
      <c r="A19" s="4" t="s">
        <v>13</v>
      </c>
      <c r="B19" s="8">
        <v>17.87</v>
      </c>
      <c r="C19" s="8">
        <v>17.63</v>
      </c>
      <c r="D19" s="4" t="s">
        <v>41</v>
      </c>
      <c r="E19" s="7">
        <v>0.6780625300202519</v>
      </c>
      <c r="F19" s="9" t="s">
        <v>35</v>
      </c>
      <c r="G19" s="4" t="s">
        <v>464</v>
      </c>
      <c r="H19" s="10">
        <f t="shared" si="1"/>
        <v>0.24</v>
      </c>
      <c r="I19" s="4" t="str">
        <f t="shared" si="2"/>
        <v>win</v>
      </c>
    </row>
    <row r="20" ht="15.75" customHeight="1">
      <c r="A20" s="4" t="s">
        <v>13</v>
      </c>
      <c r="B20" s="8">
        <v>17.86</v>
      </c>
      <c r="C20" s="8">
        <v>17.63</v>
      </c>
      <c r="D20" s="4" t="s">
        <v>43</v>
      </c>
      <c r="F20" s="9" t="s">
        <v>35</v>
      </c>
      <c r="G20" s="4" t="s">
        <v>465</v>
      </c>
      <c r="H20" s="10">
        <f t="shared" si="1"/>
        <v>0.23</v>
      </c>
      <c r="I20" s="4" t="str">
        <f t="shared" si="2"/>
        <v>win</v>
      </c>
    </row>
    <row r="21" ht="15.75" customHeight="1">
      <c r="A21" s="4" t="s">
        <v>13</v>
      </c>
      <c r="B21" s="8">
        <v>18.01</v>
      </c>
      <c r="C21" s="8">
        <v>17.83</v>
      </c>
      <c r="D21" s="4" t="s">
        <v>34</v>
      </c>
      <c r="F21" s="9" t="s">
        <v>35</v>
      </c>
      <c r="G21" s="4" t="s">
        <v>466</v>
      </c>
      <c r="H21" s="10">
        <f t="shared" si="1"/>
        <v>0.18</v>
      </c>
      <c r="I21" s="4" t="str">
        <f t="shared" si="2"/>
        <v>win</v>
      </c>
    </row>
    <row r="22" ht="15.75" customHeight="1">
      <c r="A22" s="4" t="s">
        <v>13</v>
      </c>
      <c r="B22" s="8">
        <v>18.01</v>
      </c>
      <c r="C22" s="8">
        <v>17.83</v>
      </c>
      <c r="D22" s="4" t="s">
        <v>41</v>
      </c>
      <c r="E22" s="7">
        <v>0.6780625300202519</v>
      </c>
      <c r="F22" s="9" t="s">
        <v>35</v>
      </c>
      <c r="G22" s="4" t="s">
        <v>467</v>
      </c>
      <c r="H22" s="10">
        <f t="shared" si="1"/>
        <v>0.18</v>
      </c>
      <c r="I22" s="4" t="str">
        <f t="shared" si="2"/>
        <v>win</v>
      </c>
    </row>
    <row r="23" ht="15.75" customHeight="1">
      <c r="A23" s="4" t="s">
        <v>13</v>
      </c>
      <c r="B23" s="8">
        <v>18.01</v>
      </c>
      <c r="C23" s="8">
        <v>17.87</v>
      </c>
      <c r="D23" s="4" t="s">
        <v>43</v>
      </c>
      <c r="F23" s="9" t="s">
        <v>35</v>
      </c>
      <c r="G23" s="4" t="s">
        <v>468</v>
      </c>
      <c r="H23" s="10">
        <f t="shared" si="1"/>
        <v>0.14</v>
      </c>
      <c r="I23" s="4" t="str">
        <f t="shared" si="2"/>
        <v>win</v>
      </c>
    </row>
    <row r="24" ht="15.75" customHeight="1">
      <c r="A24" s="4" t="s">
        <v>13</v>
      </c>
      <c r="B24" s="8">
        <v>17.94</v>
      </c>
      <c r="C24" s="8">
        <v>17.95</v>
      </c>
      <c r="D24" s="4" t="s">
        <v>34</v>
      </c>
      <c r="E24" s="7">
        <v>0.9995302557945251</v>
      </c>
      <c r="F24" s="11" t="s">
        <v>44</v>
      </c>
      <c r="G24" s="4" t="s">
        <v>469</v>
      </c>
      <c r="H24" s="10">
        <f t="shared" si="1"/>
        <v>-0.01</v>
      </c>
      <c r="I24" s="4" t="str">
        <f t="shared" si="2"/>
        <v>loose</v>
      </c>
    </row>
    <row r="25" ht="15.75" customHeight="1">
      <c r="A25" s="4" t="s">
        <v>13</v>
      </c>
      <c r="B25" s="8">
        <v>17.94</v>
      </c>
      <c r="C25" s="8">
        <v>17.96</v>
      </c>
      <c r="D25" s="4" t="s">
        <v>41</v>
      </c>
      <c r="E25" s="7">
        <v>0.6419855116028339</v>
      </c>
      <c r="F25" s="9" t="s">
        <v>35</v>
      </c>
      <c r="G25" s="4" t="s">
        <v>470</v>
      </c>
      <c r="H25" s="10">
        <f t="shared" si="1"/>
        <v>-0.02</v>
      </c>
      <c r="I25" s="4" t="str">
        <f t="shared" si="2"/>
        <v>win</v>
      </c>
    </row>
    <row r="26" ht="15.75" customHeight="1">
      <c r="A26" s="4" t="s">
        <v>13</v>
      </c>
      <c r="B26" s="8">
        <v>17.94</v>
      </c>
      <c r="C26" s="8">
        <v>17.96</v>
      </c>
      <c r="D26" s="4" t="s">
        <v>43</v>
      </c>
      <c r="F26" s="9" t="s">
        <v>35</v>
      </c>
      <c r="G26" s="4" t="s">
        <v>471</v>
      </c>
      <c r="H26" s="10">
        <f t="shared" si="1"/>
        <v>-0.02</v>
      </c>
      <c r="I26" s="4" t="str">
        <f t="shared" si="2"/>
        <v>win</v>
      </c>
    </row>
    <row r="27" ht="15.75" customHeight="1">
      <c r="A27" s="4" t="s">
        <v>13</v>
      </c>
      <c r="B27" s="8">
        <v>17.95</v>
      </c>
      <c r="C27" s="8">
        <v>17.95</v>
      </c>
      <c r="D27" s="4" t="s">
        <v>34</v>
      </c>
      <c r="F27" s="9" t="s">
        <v>35</v>
      </c>
      <c r="G27" s="4" t="s">
        <v>472</v>
      </c>
      <c r="H27" s="10">
        <f t="shared" si="1"/>
        <v>0</v>
      </c>
      <c r="I27" s="4" t="str">
        <f t="shared" si="2"/>
        <v>win</v>
      </c>
    </row>
    <row r="28" ht="15.75" customHeight="1">
      <c r="A28" s="4" t="s">
        <v>13</v>
      </c>
      <c r="B28" s="8">
        <v>17.96</v>
      </c>
      <c r="C28" s="8">
        <v>17.94</v>
      </c>
      <c r="D28" s="4" t="s">
        <v>41</v>
      </c>
      <c r="E28" s="7">
        <v>0.6419855116028339</v>
      </c>
      <c r="F28" s="9" t="s">
        <v>35</v>
      </c>
      <c r="G28" s="4" t="s">
        <v>473</v>
      </c>
      <c r="H28" s="10">
        <f t="shared" si="1"/>
        <v>0.02</v>
      </c>
      <c r="I28" s="4" t="str">
        <f t="shared" si="2"/>
        <v>win</v>
      </c>
    </row>
    <row r="29" ht="15.75" customHeight="1">
      <c r="A29" s="4" t="s">
        <v>13</v>
      </c>
      <c r="B29" s="8">
        <v>17.96</v>
      </c>
      <c r="C29" s="8">
        <v>17.94</v>
      </c>
      <c r="D29" s="4" t="s">
        <v>43</v>
      </c>
      <c r="F29" s="9" t="s">
        <v>35</v>
      </c>
      <c r="G29" s="4" t="s">
        <v>474</v>
      </c>
      <c r="H29" s="10">
        <f t="shared" si="1"/>
        <v>0.02</v>
      </c>
      <c r="I29" s="4" t="str">
        <f t="shared" si="2"/>
        <v>win</v>
      </c>
    </row>
    <row r="30" ht="15.75" customHeight="1">
      <c r="A30" s="4" t="s">
        <v>13</v>
      </c>
      <c r="B30" s="8">
        <v>17.84</v>
      </c>
      <c r="C30" s="8">
        <v>17.97</v>
      </c>
      <c r="D30" s="4" t="s">
        <v>34</v>
      </c>
      <c r="E30" s="7">
        <v>0.9995302557945251</v>
      </c>
      <c r="F30" s="11" t="s">
        <v>44</v>
      </c>
      <c r="G30" s="4" t="s">
        <v>475</v>
      </c>
      <c r="H30" s="10">
        <f t="shared" si="1"/>
        <v>-0.13</v>
      </c>
      <c r="I30" s="4" t="str">
        <f t="shared" si="2"/>
        <v>loose</v>
      </c>
    </row>
    <row r="31" ht="15.75" customHeight="1">
      <c r="A31" s="4" t="s">
        <v>13</v>
      </c>
      <c r="B31" s="8">
        <v>17.84</v>
      </c>
      <c r="C31" s="8">
        <v>17.97</v>
      </c>
      <c r="D31" s="4" t="s">
        <v>41</v>
      </c>
      <c r="E31" s="7">
        <v>0.6419855116028339</v>
      </c>
      <c r="F31" s="9" t="s">
        <v>35</v>
      </c>
      <c r="G31" s="4" t="s">
        <v>476</v>
      </c>
      <c r="H31" s="10">
        <f t="shared" si="1"/>
        <v>-0.13</v>
      </c>
      <c r="I31" s="4" t="str">
        <f t="shared" si="2"/>
        <v>win</v>
      </c>
    </row>
    <row r="32" ht="15.75" customHeight="1">
      <c r="A32" s="4" t="s">
        <v>13</v>
      </c>
      <c r="B32" s="8">
        <v>17.84</v>
      </c>
      <c r="C32" s="8">
        <v>17.97</v>
      </c>
      <c r="D32" s="4" t="s">
        <v>43</v>
      </c>
      <c r="F32" s="9" t="s">
        <v>35</v>
      </c>
      <c r="G32" s="4" t="s">
        <v>477</v>
      </c>
      <c r="H32" s="10">
        <f t="shared" si="1"/>
        <v>-0.13</v>
      </c>
      <c r="I32" s="4" t="str">
        <f t="shared" si="2"/>
        <v>win</v>
      </c>
    </row>
    <row r="33" ht="15.75" customHeight="1">
      <c r="A33" s="4" t="s">
        <v>13</v>
      </c>
      <c r="B33" s="8">
        <v>17.71</v>
      </c>
      <c r="C33" s="8">
        <v>17.84</v>
      </c>
      <c r="D33" s="4" t="s">
        <v>34</v>
      </c>
      <c r="E33" s="7">
        <v>0.7724847793579102</v>
      </c>
      <c r="F33" s="11" t="s">
        <v>44</v>
      </c>
      <c r="G33" s="4" t="s">
        <v>478</v>
      </c>
      <c r="H33" s="10">
        <f t="shared" si="1"/>
        <v>-0.13</v>
      </c>
      <c r="I33" s="4" t="str">
        <f t="shared" si="2"/>
        <v>loose</v>
      </c>
    </row>
    <row r="34" ht="15.75" customHeight="1">
      <c r="A34" s="4" t="s">
        <v>13</v>
      </c>
      <c r="B34" s="8">
        <v>17.72</v>
      </c>
      <c r="C34" s="8">
        <v>17.84</v>
      </c>
      <c r="D34" s="4" t="s">
        <v>41</v>
      </c>
      <c r="E34" s="7">
        <v>0.6419855116028339</v>
      </c>
      <c r="F34" s="9" t="s">
        <v>35</v>
      </c>
      <c r="G34" s="4" t="s">
        <v>479</v>
      </c>
      <c r="H34" s="10">
        <f t="shared" si="1"/>
        <v>-0.12</v>
      </c>
      <c r="I34" s="4" t="str">
        <f t="shared" si="2"/>
        <v>win</v>
      </c>
    </row>
    <row r="35" ht="15.75" customHeight="1">
      <c r="A35" s="4" t="s">
        <v>13</v>
      </c>
      <c r="B35" s="8">
        <v>17.72</v>
      </c>
      <c r="C35" s="8">
        <v>17.84</v>
      </c>
      <c r="D35" s="4" t="s">
        <v>43</v>
      </c>
      <c r="F35" s="9" t="s">
        <v>35</v>
      </c>
      <c r="G35" s="4" t="s">
        <v>480</v>
      </c>
      <c r="H35" s="10">
        <f t="shared" si="1"/>
        <v>-0.12</v>
      </c>
      <c r="I35" s="4" t="str">
        <f t="shared" si="2"/>
        <v>win</v>
      </c>
    </row>
    <row r="36" ht="15.75" customHeight="1">
      <c r="A36" s="4" t="s">
        <v>13</v>
      </c>
      <c r="B36" s="8">
        <v>17.67</v>
      </c>
      <c r="C36" s="8">
        <v>17.68</v>
      </c>
      <c r="D36" s="4" t="s">
        <v>34</v>
      </c>
      <c r="E36" s="7">
        <v>0.9553883075714111</v>
      </c>
      <c r="F36" s="11" t="s">
        <v>44</v>
      </c>
      <c r="G36" s="4" t="s">
        <v>481</v>
      </c>
      <c r="H36" s="10">
        <f t="shared" si="1"/>
        <v>-0.01</v>
      </c>
      <c r="I36" s="4" t="str">
        <f t="shared" si="2"/>
        <v>loose</v>
      </c>
    </row>
    <row r="37" ht="15.75" customHeight="1">
      <c r="A37" s="4" t="s">
        <v>13</v>
      </c>
      <c r="B37" s="8">
        <v>17.67</v>
      </c>
      <c r="C37" s="8">
        <v>17.68</v>
      </c>
      <c r="D37" s="4" t="s">
        <v>41</v>
      </c>
      <c r="E37" s="7">
        <v>0.6417333934921772</v>
      </c>
      <c r="F37" s="9" t="s">
        <v>35</v>
      </c>
      <c r="G37" s="4" t="s">
        <v>482</v>
      </c>
      <c r="H37" s="10">
        <f t="shared" si="1"/>
        <v>-0.01</v>
      </c>
      <c r="I37" s="4" t="str">
        <f t="shared" si="2"/>
        <v>win</v>
      </c>
    </row>
    <row r="38" ht="15.75" customHeight="1">
      <c r="A38" s="4" t="s">
        <v>13</v>
      </c>
      <c r="B38" s="8">
        <v>17.72</v>
      </c>
      <c r="C38" s="8">
        <v>17.67</v>
      </c>
      <c r="D38" s="4" t="s">
        <v>34</v>
      </c>
      <c r="E38" s="7">
        <v>0.9999697208404541</v>
      </c>
      <c r="F38" s="11" t="s">
        <v>44</v>
      </c>
      <c r="G38" s="4" t="s">
        <v>483</v>
      </c>
      <c r="H38" s="10">
        <f t="shared" si="1"/>
        <v>0.05</v>
      </c>
      <c r="I38" s="4" t="str">
        <f t="shared" si="2"/>
        <v>win</v>
      </c>
    </row>
    <row r="39" ht="15.75" customHeight="1">
      <c r="A39" s="4" t="s">
        <v>13</v>
      </c>
      <c r="B39" s="8">
        <v>17.72</v>
      </c>
      <c r="C39" s="8">
        <v>17.66</v>
      </c>
      <c r="D39" s="4" t="s">
        <v>41</v>
      </c>
      <c r="E39" s="7">
        <v>0.6417333934921772</v>
      </c>
      <c r="F39" s="9" t="s">
        <v>35</v>
      </c>
      <c r="G39" s="4" t="s">
        <v>484</v>
      </c>
      <c r="H39" s="10">
        <f t="shared" si="1"/>
        <v>0.06</v>
      </c>
      <c r="I39" s="4" t="str">
        <f t="shared" si="2"/>
        <v>win</v>
      </c>
    </row>
    <row r="40" ht="15.75" customHeight="1">
      <c r="A40" s="4" t="s">
        <v>13</v>
      </c>
      <c r="B40" s="8">
        <v>17.72</v>
      </c>
      <c r="C40" s="8">
        <v>17.67</v>
      </c>
      <c r="D40" s="4" t="s">
        <v>43</v>
      </c>
      <c r="F40" s="9" t="s">
        <v>35</v>
      </c>
      <c r="G40" s="4" t="s">
        <v>485</v>
      </c>
      <c r="H40" s="10">
        <f t="shared" si="1"/>
        <v>0.05</v>
      </c>
      <c r="I40" s="4" t="str">
        <f t="shared" si="2"/>
        <v>win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K1" s="3" t="s">
        <v>32</v>
      </c>
      <c r="L1" s="4">
        <f>COUNTIF(I:I,"win")</f>
        <v>28</v>
      </c>
      <c r="N1" s="5" t="s">
        <v>33</v>
      </c>
    </row>
    <row r="2" ht="15.75" customHeight="1">
      <c r="A2" s="4" t="s">
        <v>14</v>
      </c>
      <c r="B2" s="8">
        <v>42.47</v>
      </c>
      <c r="C2" s="8">
        <v>42.1</v>
      </c>
      <c r="D2" s="4" t="s">
        <v>34</v>
      </c>
      <c r="E2" s="7">
        <v>0.9995302557945251</v>
      </c>
      <c r="F2" s="11" t="s">
        <v>44</v>
      </c>
      <c r="G2" s="4" t="s">
        <v>486</v>
      </c>
      <c r="H2" s="10">
        <f t="shared" ref="H2:H34" si="1">B2-C2</f>
        <v>0.37</v>
      </c>
      <c r="I2" s="4" t="str">
        <f t="shared" ref="I2:I34" si="2">IF(AND(EXACT(F2,"POSITIVE"),H2&gt;0),"win",IF(AND(EXACT(F2,"NEGATIVE"),H2&lt;0),"win",IF(AND(EXACT(F2,"NEUTRAL"),(ABS(H2)&lt;1)),"win","loose")))</f>
        <v>win</v>
      </c>
      <c r="K2" s="3" t="s">
        <v>37</v>
      </c>
      <c r="L2" s="4">
        <f>COUNTIF(I:I,"loose")</f>
        <v>5</v>
      </c>
      <c r="N2" s="4">
        <f>L1-L2</f>
        <v>23</v>
      </c>
    </row>
    <row r="3" ht="15.75" customHeight="1">
      <c r="A3" s="4" t="s">
        <v>14</v>
      </c>
      <c r="B3" s="8">
        <v>42.45</v>
      </c>
      <c r="C3" s="8">
        <v>42.15</v>
      </c>
      <c r="D3" s="4" t="s">
        <v>41</v>
      </c>
      <c r="E3" s="7">
        <v>0.5056254759186413</v>
      </c>
      <c r="F3" s="9" t="s">
        <v>35</v>
      </c>
      <c r="G3" s="4" t="s">
        <v>487</v>
      </c>
      <c r="H3" s="10">
        <f t="shared" si="1"/>
        <v>0.3</v>
      </c>
      <c r="I3" s="4" t="str">
        <f t="shared" si="2"/>
        <v>win</v>
      </c>
    </row>
    <row r="4" ht="15.75" customHeight="1">
      <c r="A4" s="4" t="s">
        <v>14</v>
      </c>
      <c r="B4" s="8">
        <v>42.45</v>
      </c>
      <c r="C4" s="8">
        <v>42.19</v>
      </c>
      <c r="D4" s="4" t="s">
        <v>43</v>
      </c>
      <c r="F4" s="9" t="s">
        <v>35</v>
      </c>
      <c r="G4" s="4" t="s">
        <v>488</v>
      </c>
      <c r="H4" s="10">
        <f t="shared" si="1"/>
        <v>0.26</v>
      </c>
      <c r="I4" s="4" t="str">
        <f t="shared" si="2"/>
        <v>win</v>
      </c>
    </row>
    <row r="5" ht="15.75" customHeight="1">
      <c r="A5" s="4" t="s">
        <v>14</v>
      </c>
      <c r="B5" s="8">
        <v>42.32</v>
      </c>
      <c r="C5" s="8">
        <v>42.47</v>
      </c>
      <c r="D5" s="4" t="s">
        <v>34</v>
      </c>
      <c r="E5" s="7">
        <v>0.9388154596090317</v>
      </c>
      <c r="F5" s="11" t="s">
        <v>44</v>
      </c>
      <c r="G5" s="4" t="s">
        <v>489</v>
      </c>
      <c r="H5" s="10">
        <f t="shared" si="1"/>
        <v>-0.15</v>
      </c>
      <c r="I5" s="4" t="str">
        <f t="shared" si="2"/>
        <v>loose</v>
      </c>
    </row>
    <row r="6" ht="15.75" customHeight="1">
      <c r="A6" s="4" t="s">
        <v>14</v>
      </c>
      <c r="B6" s="8">
        <v>42.32</v>
      </c>
      <c r="C6" s="8">
        <v>42.45</v>
      </c>
      <c r="D6" s="4" t="s">
        <v>41</v>
      </c>
      <c r="E6" s="7">
        <v>0.5037863655143883</v>
      </c>
      <c r="F6" s="9" t="s">
        <v>35</v>
      </c>
      <c r="G6" s="4" t="s">
        <v>490</v>
      </c>
      <c r="H6" s="10">
        <f t="shared" si="1"/>
        <v>-0.13</v>
      </c>
      <c r="I6" s="4" t="str">
        <f t="shared" si="2"/>
        <v>win</v>
      </c>
    </row>
    <row r="7" ht="15.75" customHeight="1">
      <c r="A7" s="4" t="s">
        <v>14</v>
      </c>
      <c r="B7" s="8">
        <v>42.26</v>
      </c>
      <c r="C7" s="8">
        <v>42.45</v>
      </c>
      <c r="D7" s="4" t="s">
        <v>43</v>
      </c>
      <c r="F7" s="9" t="s">
        <v>35</v>
      </c>
      <c r="G7" s="4" t="s">
        <v>491</v>
      </c>
      <c r="H7" s="10">
        <f t="shared" si="1"/>
        <v>-0.19</v>
      </c>
      <c r="I7" s="4" t="str">
        <f t="shared" si="2"/>
        <v>win</v>
      </c>
    </row>
    <row r="8" ht="15.75" customHeight="1">
      <c r="A8" s="4" t="s">
        <v>14</v>
      </c>
      <c r="B8" s="8">
        <v>43.05</v>
      </c>
      <c r="C8" s="8">
        <v>42.32</v>
      </c>
      <c r="D8" s="4" t="s">
        <v>34</v>
      </c>
      <c r="E8" s="7">
        <v>0.9388154596090317</v>
      </c>
      <c r="F8" s="11" t="s">
        <v>44</v>
      </c>
      <c r="G8" s="4" t="s">
        <v>492</v>
      </c>
      <c r="H8" s="10">
        <f t="shared" si="1"/>
        <v>0.73</v>
      </c>
      <c r="I8" s="4" t="str">
        <f t="shared" si="2"/>
        <v>win</v>
      </c>
    </row>
    <row r="9" ht="15.75" customHeight="1">
      <c r="A9" s="4" t="s">
        <v>14</v>
      </c>
      <c r="B9" s="8">
        <v>43.07</v>
      </c>
      <c r="C9" s="8">
        <v>42.24</v>
      </c>
      <c r="D9" s="4" t="s">
        <v>41</v>
      </c>
      <c r="E9" s="7">
        <v>0.5037838537397329</v>
      </c>
      <c r="F9" s="9" t="s">
        <v>35</v>
      </c>
      <c r="G9" s="4" t="s">
        <v>493</v>
      </c>
      <c r="H9" s="10">
        <f t="shared" si="1"/>
        <v>0.83</v>
      </c>
      <c r="I9" s="4" t="str">
        <f t="shared" si="2"/>
        <v>win</v>
      </c>
    </row>
    <row r="10" ht="15.75" customHeight="1">
      <c r="A10" s="4" t="s">
        <v>14</v>
      </c>
      <c r="B10" s="8">
        <v>43.07</v>
      </c>
      <c r="C10" s="8">
        <v>42.26</v>
      </c>
      <c r="D10" s="4" t="s">
        <v>43</v>
      </c>
      <c r="F10" s="9" t="s">
        <v>35</v>
      </c>
      <c r="G10" s="4" t="s">
        <v>494</v>
      </c>
      <c r="H10" s="10">
        <f t="shared" si="1"/>
        <v>0.81</v>
      </c>
      <c r="I10" s="4" t="str">
        <f t="shared" si="2"/>
        <v>win</v>
      </c>
    </row>
    <row r="11" ht="15.75" customHeight="1">
      <c r="A11" s="4" t="s">
        <v>14</v>
      </c>
      <c r="B11" s="8">
        <v>42.54</v>
      </c>
      <c r="C11" s="8">
        <v>43.05</v>
      </c>
      <c r="D11" s="4" t="s">
        <v>34</v>
      </c>
      <c r="E11" s="7">
        <v>0.9569235444068909</v>
      </c>
      <c r="F11" s="11" t="s">
        <v>44</v>
      </c>
      <c r="G11" s="4" t="s">
        <v>495</v>
      </c>
      <c r="H11" s="10">
        <f t="shared" si="1"/>
        <v>-0.51</v>
      </c>
      <c r="I11" s="4" t="str">
        <f t="shared" si="2"/>
        <v>loose</v>
      </c>
    </row>
    <row r="12" ht="15.75" customHeight="1">
      <c r="A12" s="4" t="s">
        <v>14</v>
      </c>
      <c r="B12" s="8">
        <v>42.55</v>
      </c>
      <c r="C12" s="8">
        <v>43.05</v>
      </c>
      <c r="D12" s="4" t="s">
        <v>41</v>
      </c>
      <c r="E12" s="7">
        <v>0.5037838537397329</v>
      </c>
      <c r="F12" s="9" t="s">
        <v>35</v>
      </c>
      <c r="G12" s="4" t="s">
        <v>496</v>
      </c>
      <c r="H12" s="10">
        <f t="shared" si="1"/>
        <v>-0.5</v>
      </c>
      <c r="I12" s="4" t="str">
        <f t="shared" si="2"/>
        <v>win</v>
      </c>
    </row>
    <row r="13" ht="15.75" customHeight="1">
      <c r="A13" s="4" t="s">
        <v>14</v>
      </c>
      <c r="B13" s="8">
        <v>42.56</v>
      </c>
      <c r="C13" s="8">
        <v>43.05</v>
      </c>
      <c r="D13" s="4" t="s">
        <v>43</v>
      </c>
      <c r="F13" s="9" t="s">
        <v>35</v>
      </c>
      <c r="G13" s="4" t="s">
        <v>497</v>
      </c>
      <c r="H13" s="10">
        <f t="shared" si="1"/>
        <v>-0.49</v>
      </c>
      <c r="I13" s="4" t="str">
        <f t="shared" si="2"/>
        <v>win</v>
      </c>
    </row>
    <row r="14" ht="15.75" customHeight="1">
      <c r="A14" s="4" t="s">
        <v>14</v>
      </c>
      <c r="B14" s="8">
        <v>43.46</v>
      </c>
      <c r="C14" s="8">
        <v>43.13</v>
      </c>
      <c r="D14" s="4" t="s">
        <v>34</v>
      </c>
      <c r="E14" s="7">
        <v>0.9559770425160726</v>
      </c>
      <c r="F14" s="11" t="s">
        <v>44</v>
      </c>
      <c r="G14" s="4" t="s">
        <v>498</v>
      </c>
      <c r="H14" s="10">
        <f t="shared" si="1"/>
        <v>0.33</v>
      </c>
      <c r="I14" s="4" t="str">
        <f t="shared" si="2"/>
        <v>win</v>
      </c>
    </row>
    <row r="15" ht="15.75" customHeight="1">
      <c r="A15" s="4" t="s">
        <v>14</v>
      </c>
      <c r="B15" s="8">
        <v>43.46</v>
      </c>
      <c r="C15" s="8">
        <v>43.12</v>
      </c>
      <c r="D15" s="4" t="s">
        <v>41</v>
      </c>
      <c r="E15" s="7">
        <v>0.5383461692498531</v>
      </c>
      <c r="F15" s="9" t="s">
        <v>35</v>
      </c>
      <c r="G15" s="4" t="s">
        <v>499</v>
      </c>
      <c r="H15" s="10">
        <f t="shared" si="1"/>
        <v>0.34</v>
      </c>
      <c r="I15" s="4" t="str">
        <f t="shared" si="2"/>
        <v>win</v>
      </c>
    </row>
    <row r="16" ht="15.75" customHeight="1">
      <c r="A16" s="4" t="s">
        <v>14</v>
      </c>
      <c r="B16" s="8">
        <v>43.44</v>
      </c>
      <c r="C16" s="8">
        <v>43.1</v>
      </c>
      <c r="D16" s="4" t="s">
        <v>43</v>
      </c>
      <c r="F16" s="9" t="s">
        <v>35</v>
      </c>
      <c r="G16" s="4" t="s">
        <v>500</v>
      </c>
      <c r="H16" s="10">
        <f t="shared" si="1"/>
        <v>0.34</v>
      </c>
      <c r="I16" s="4" t="str">
        <f t="shared" si="2"/>
        <v>win</v>
      </c>
    </row>
    <row r="17" ht="15.75" customHeight="1">
      <c r="A17" s="4" t="s">
        <v>14</v>
      </c>
      <c r="B17" s="8">
        <v>43.34</v>
      </c>
      <c r="C17" s="8">
        <v>43.46</v>
      </c>
      <c r="D17" s="4" t="s">
        <v>34</v>
      </c>
      <c r="E17" s="7">
        <v>0.9772803982098898</v>
      </c>
      <c r="F17" s="11" t="s">
        <v>44</v>
      </c>
      <c r="G17" s="4" t="s">
        <v>501</v>
      </c>
      <c r="H17" s="10">
        <f t="shared" si="1"/>
        <v>-0.12</v>
      </c>
      <c r="I17" s="4" t="str">
        <f t="shared" si="2"/>
        <v>loose</v>
      </c>
    </row>
    <row r="18" ht="15.75" customHeight="1">
      <c r="A18" s="4" t="s">
        <v>14</v>
      </c>
      <c r="B18" s="8">
        <v>43.33</v>
      </c>
      <c r="C18" s="8">
        <v>43.46</v>
      </c>
      <c r="D18" s="4" t="s">
        <v>41</v>
      </c>
      <c r="E18" s="7">
        <v>0.5383461692498531</v>
      </c>
      <c r="F18" s="9" t="s">
        <v>35</v>
      </c>
      <c r="G18" s="4" t="s">
        <v>502</v>
      </c>
      <c r="H18" s="10">
        <f t="shared" si="1"/>
        <v>-0.13</v>
      </c>
      <c r="I18" s="4" t="str">
        <f t="shared" si="2"/>
        <v>win</v>
      </c>
    </row>
    <row r="19" ht="15.75" customHeight="1">
      <c r="A19" s="4" t="s">
        <v>14</v>
      </c>
      <c r="B19" s="8">
        <v>43.33</v>
      </c>
      <c r="C19" s="8">
        <v>43.46</v>
      </c>
      <c r="D19" s="4" t="s">
        <v>43</v>
      </c>
      <c r="F19" s="9" t="s">
        <v>35</v>
      </c>
      <c r="G19" s="4" t="s">
        <v>503</v>
      </c>
      <c r="H19" s="10">
        <f t="shared" si="1"/>
        <v>-0.13</v>
      </c>
      <c r="I19" s="4" t="str">
        <f t="shared" si="2"/>
        <v>win</v>
      </c>
    </row>
    <row r="20" ht="15.75" customHeight="1">
      <c r="A20" s="4" t="s">
        <v>14</v>
      </c>
      <c r="B20" s="8">
        <v>42.85</v>
      </c>
      <c r="C20" s="8">
        <v>43.28</v>
      </c>
      <c r="D20" s="4" t="s">
        <v>34</v>
      </c>
      <c r="F20" s="9" t="s">
        <v>35</v>
      </c>
      <c r="G20" s="4" t="s">
        <v>504</v>
      </c>
      <c r="H20" s="10">
        <f t="shared" si="1"/>
        <v>-0.43</v>
      </c>
      <c r="I20" s="4" t="str">
        <f t="shared" si="2"/>
        <v>win</v>
      </c>
    </row>
    <row r="21" ht="15.75" customHeight="1">
      <c r="A21" s="4" t="s">
        <v>14</v>
      </c>
      <c r="B21" s="8">
        <v>42.85</v>
      </c>
      <c r="C21" s="8">
        <v>43.3</v>
      </c>
      <c r="D21" s="4" t="s">
        <v>41</v>
      </c>
      <c r="E21" s="7">
        <v>0.5313460378970194</v>
      </c>
      <c r="F21" s="9" t="s">
        <v>35</v>
      </c>
      <c r="G21" s="4" t="s">
        <v>505</v>
      </c>
      <c r="H21" s="10">
        <f t="shared" si="1"/>
        <v>-0.45</v>
      </c>
      <c r="I21" s="4" t="str">
        <f t="shared" si="2"/>
        <v>win</v>
      </c>
    </row>
    <row r="22" ht="15.75" customHeight="1">
      <c r="A22" s="4" t="s">
        <v>14</v>
      </c>
      <c r="B22" s="8">
        <v>42.86</v>
      </c>
      <c r="C22" s="8">
        <v>43.3</v>
      </c>
      <c r="D22" s="4" t="s">
        <v>43</v>
      </c>
      <c r="F22" s="9" t="s">
        <v>35</v>
      </c>
      <c r="G22" s="4" t="s">
        <v>506</v>
      </c>
      <c r="H22" s="10">
        <f t="shared" si="1"/>
        <v>-0.44</v>
      </c>
      <c r="I22" s="4" t="str">
        <f t="shared" si="2"/>
        <v>win</v>
      </c>
    </row>
    <row r="23" ht="15.75" customHeight="1">
      <c r="A23" s="4" t="s">
        <v>14</v>
      </c>
      <c r="B23" s="8">
        <v>42.98</v>
      </c>
      <c r="C23" s="8">
        <v>42.9</v>
      </c>
      <c r="D23" s="4" t="s">
        <v>34</v>
      </c>
      <c r="E23" s="7">
        <v>0.9998425841331482</v>
      </c>
      <c r="F23" s="11" t="s">
        <v>44</v>
      </c>
      <c r="G23" s="4" t="s">
        <v>507</v>
      </c>
      <c r="H23" s="10">
        <f t="shared" si="1"/>
        <v>0.08</v>
      </c>
      <c r="I23" s="4" t="str">
        <f t="shared" si="2"/>
        <v>win</v>
      </c>
    </row>
    <row r="24" ht="15.75" customHeight="1">
      <c r="A24" s="4" t="s">
        <v>14</v>
      </c>
      <c r="B24" s="8">
        <v>43.02</v>
      </c>
      <c r="C24" s="8">
        <v>42.87</v>
      </c>
      <c r="D24" s="4" t="s">
        <v>41</v>
      </c>
      <c r="E24" s="7">
        <v>0.6075929713125515</v>
      </c>
      <c r="F24" s="9" t="s">
        <v>35</v>
      </c>
      <c r="G24" s="4" t="s">
        <v>508</v>
      </c>
      <c r="H24" s="10">
        <f t="shared" si="1"/>
        <v>0.15</v>
      </c>
      <c r="I24" s="4" t="str">
        <f t="shared" si="2"/>
        <v>win</v>
      </c>
    </row>
    <row r="25" ht="15.75" customHeight="1">
      <c r="A25" s="4" t="s">
        <v>14</v>
      </c>
      <c r="B25" s="8">
        <v>43.0</v>
      </c>
      <c r="C25" s="8">
        <v>42.87</v>
      </c>
      <c r="D25" s="4" t="s">
        <v>43</v>
      </c>
      <c r="F25" s="9" t="s">
        <v>35</v>
      </c>
      <c r="G25" s="4" t="s">
        <v>509</v>
      </c>
      <c r="H25" s="10">
        <f t="shared" si="1"/>
        <v>0.13</v>
      </c>
      <c r="I25" s="4" t="str">
        <f t="shared" si="2"/>
        <v>win</v>
      </c>
    </row>
    <row r="26" ht="15.75" customHeight="1">
      <c r="A26" s="4" t="s">
        <v>14</v>
      </c>
      <c r="B26" s="8">
        <v>42.25</v>
      </c>
      <c r="C26" s="8">
        <v>43.02</v>
      </c>
      <c r="D26" s="4" t="s">
        <v>34</v>
      </c>
      <c r="E26" s="7">
        <v>0.9627053737640381</v>
      </c>
      <c r="F26" s="11" t="s">
        <v>44</v>
      </c>
      <c r="G26" s="4" t="s">
        <v>510</v>
      </c>
      <c r="H26" s="10">
        <f t="shared" si="1"/>
        <v>-0.77</v>
      </c>
      <c r="I26" s="4" t="str">
        <f t="shared" si="2"/>
        <v>loose</v>
      </c>
    </row>
    <row r="27" ht="15.75" customHeight="1">
      <c r="A27" s="4" t="s">
        <v>14</v>
      </c>
      <c r="B27" s="8">
        <v>42.36</v>
      </c>
      <c r="C27" s="8">
        <v>42.99</v>
      </c>
      <c r="D27" s="4" t="s">
        <v>41</v>
      </c>
      <c r="E27" s="7">
        <v>0.6076245713110257</v>
      </c>
      <c r="F27" s="9" t="s">
        <v>35</v>
      </c>
      <c r="G27" s="4" t="s">
        <v>511</v>
      </c>
      <c r="H27" s="10">
        <f t="shared" si="1"/>
        <v>-0.63</v>
      </c>
      <c r="I27" s="4" t="str">
        <f t="shared" si="2"/>
        <v>win</v>
      </c>
    </row>
    <row r="28" ht="15.75" customHeight="1">
      <c r="A28" s="4" t="s">
        <v>14</v>
      </c>
      <c r="B28" s="8">
        <v>42.28</v>
      </c>
      <c r="C28" s="8">
        <v>42.99</v>
      </c>
      <c r="D28" s="4" t="s">
        <v>43</v>
      </c>
      <c r="F28" s="9" t="s">
        <v>35</v>
      </c>
      <c r="G28" s="4" t="s">
        <v>512</v>
      </c>
      <c r="H28" s="10">
        <f t="shared" si="1"/>
        <v>-0.71</v>
      </c>
      <c r="I28" s="4" t="str">
        <f t="shared" si="2"/>
        <v>win</v>
      </c>
    </row>
    <row r="29" ht="15.75" customHeight="1">
      <c r="A29" s="4" t="s">
        <v>14</v>
      </c>
      <c r="B29" s="8">
        <v>41.77</v>
      </c>
      <c r="C29" s="8">
        <v>42.36</v>
      </c>
      <c r="D29" s="4" t="s">
        <v>34</v>
      </c>
      <c r="E29" s="7">
        <v>0.9570016264915466</v>
      </c>
      <c r="F29" s="11" t="s">
        <v>44</v>
      </c>
      <c r="G29" s="4" t="s">
        <v>513</v>
      </c>
      <c r="H29" s="10">
        <f t="shared" si="1"/>
        <v>-0.59</v>
      </c>
      <c r="I29" s="4" t="str">
        <f t="shared" si="2"/>
        <v>loose</v>
      </c>
    </row>
    <row r="30" ht="15.75" customHeight="1">
      <c r="A30" s="4" t="s">
        <v>14</v>
      </c>
      <c r="B30" s="8">
        <v>41.78</v>
      </c>
      <c r="C30" s="8">
        <v>42.36</v>
      </c>
      <c r="D30" s="4" t="s">
        <v>41</v>
      </c>
      <c r="E30" s="7">
        <v>0.599262949644326</v>
      </c>
      <c r="F30" s="9" t="s">
        <v>35</v>
      </c>
      <c r="G30" s="4" t="s">
        <v>514</v>
      </c>
      <c r="H30" s="10">
        <f t="shared" si="1"/>
        <v>-0.58</v>
      </c>
      <c r="I30" s="4" t="str">
        <f t="shared" si="2"/>
        <v>win</v>
      </c>
    </row>
    <row r="31" ht="15.75" customHeight="1">
      <c r="A31" s="4" t="s">
        <v>14</v>
      </c>
      <c r="B31" s="8">
        <v>41.79</v>
      </c>
      <c r="C31" s="8">
        <v>42.29</v>
      </c>
      <c r="D31" s="4" t="s">
        <v>43</v>
      </c>
      <c r="F31" s="9" t="s">
        <v>35</v>
      </c>
      <c r="G31" s="4" t="s">
        <v>515</v>
      </c>
      <c r="H31" s="10">
        <f t="shared" si="1"/>
        <v>-0.5</v>
      </c>
      <c r="I31" s="4" t="str">
        <f t="shared" si="2"/>
        <v>win</v>
      </c>
    </row>
    <row r="32" ht="15.75" customHeight="1">
      <c r="A32" s="4" t="s">
        <v>14</v>
      </c>
      <c r="B32" s="8">
        <v>42.15</v>
      </c>
      <c r="C32" s="8">
        <v>42.1</v>
      </c>
      <c r="D32" s="4" t="s">
        <v>34</v>
      </c>
      <c r="E32" s="7">
        <v>0.9995302557945251</v>
      </c>
      <c r="F32" s="11" t="s">
        <v>44</v>
      </c>
      <c r="G32" s="4" t="s">
        <v>516</v>
      </c>
      <c r="H32" s="10">
        <f t="shared" si="1"/>
        <v>0.05</v>
      </c>
      <c r="I32" s="4" t="str">
        <f t="shared" si="2"/>
        <v>win</v>
      </c>
    </row>
    <row r="33" ht="15.75" customHeight="1">
      <c r="A33" s="4" t="s">
        <v>14</v>
      </c>
      <c r="B33" s="8">
        <v>42.12</v>
      </c>
      <c r="C33" s="8">
        <v>42.1</v>
      </c>
      <c r="D33" s="4" t="s">
        <v>41</v>
      </c>
      <c r="E33" s="7">
        <v>0.7014700214928052</v>
      </c>
      <c r="F33" s="9" t="s">
        <v>35</v>
      </c>
      <c r="G33" s="4" t="s">
        <v>517</v>
      </c>
      <c r="H33" s="10">
        <f t="shared" si="1"/>
        <v>0.02</v>
      </c>
      <c r="I33" s="4" t="str">
        <f t="shared" si="2"/>
        <v>win</v>
      </c>
    </row>
    <row r="34" ht="15.75" customHeight="1">
      <c r="A34" s="4" t="s">
        <v>14</v>
      </c>
      <c r="B34" s="8">
        <v>42.12</v>
      </c>
      <c r="C34" s="8">
        <v>42.1</v>
      </c>
      <c r="D34" s="4" t="s">
        <v>43</v>
      </c>
      <c r="F34" s="9" t="s">
        <v>35</v>
      </c>
      <c r="G34" s="4" t="s">
        <v>518</v>
      </c>
      <c r="H34" s="10">
        <f t="shared" si="1"/>
        <v>0.02</v>
      </c>
      <c r="I34" s="4" t="str">
        <f t="shared" si="2"/>
        <v>win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K1" s="5" t="s">
        <v>32</v>
      </c>
      <c r="L1" s="4">
        <f>COUNTIF(I:I,"win")</f>
        <v>2</v>
      </c>
      <c r="N1" s="5" t="s">
        <v>33</v>
      </c>
    </row>
    <row r="2" ht="15.75" customHeight="1">
      <c r="A2" s="4" t="s">
        <v>15</v>
      </c>
      <c r="B2" s="8">
        <v>485.59</v>
      </c>
      <c r="C2" s="8">
        <v>483.43</v>
      </c>
      <c r="D2" s="4" t="s">
        <v>34</v>
      </c>
      <c r="E2" s="7">
        <v>0.6595389609428821</v>
      </c>
      <c r="F2" s="9" t="s">
        <v>35</v>
      </c>
      <c r="G2" s="4" t="s">
        <v>519</v>
      </c>
      <c r="H2" s="10">
        <f t="shared" ref="H2:H12" si="1">B2-C2</f>
        <v>2.16</v>
      </c>
      <c r="I2" s="4" t="str">
        <f t="shared" ref="I2:I12" si="2">IF(AND(EXACT(F2,"POSITIVE"),H2&gt;0),"win",IF(AND(EXACT(F2,"NEGATIVE"),H2&lt;0),"win",IF(AND(EXACT(F2,"NEUTRAL"),(ABS(H2)&lt;1)),"win","loose")))</f>
        <v>loose</v>
      </c>
      <c r="K2" s="5" t="s">
        <v>37</v>
      </c>
      <c r="L2" s="4">
        <f>COUNTIF(I:I,"loose")</f>
        <v>9</v>
      </c>
      <c r="N2" s="4">
        <f>L1-L2</f>
        <v>-7</v>
      </c>
    </row>
    <row r="3" ht="15.75" customHeight="1">
      <c r="A3" s="4" t="s">
        <v>15</v>
      </c>
      <c r="B3" s="8">
        <v>484.7</v>
      </c>
      <c r="C3" s="8">
        <v>485.36</v>
      </c>
      <c r="D3" s="4" t="s">
        <v>34</v>
      </c>
      <c r="F3" s="9" t="s">
        <v>35</v>
      </c>
      <c r="G3" s="4" t="s">
        <v>520</v>
      </c>
      <c r="H3" s="10">
        <f t="shared" si="1"/>
        <v>-0.66</v>
      </c>
      <c r="I3" s="4" t="str">
        <f t="shared" si="2"/>
        <v>win</v>
      </c>
    </row>
    <row r="4" ht="15.75" customHeight="1">
      <c r="A4" s="4" t="s">
        <v>15</v>
      </c>
      <c r="B4" s="8">
        <v>488.52</v>
      </c>
      <c r="C4" s="8">
        <v>484.7</v>
      </c>
      <c r="D4" s="4" t="s">
        <v>34</v>
      </c>
      <c r="E4" s="7">
        <v>0.5001433331635781</v>
      </c>
      <c r="F4" s="9" t="s">
        <v>35</v>
      </c>
      <c r="G4" s="4" t="s">
        <v>521</v>
      </c>
      <c r="H4" s="10">
        <f t="shared" si="1"/>
        <v>3.82</v>
      </c>
      <c r="I4" s="4" t="str">
        <f t="shared" si="2"/>
        <v>loose</v>
      </c>
    </row>
    <row r="5" ht="15.75" customHeight="1">
      <c r="A5" s="4" t="s">
        <v>15</v>
      </c>
      <c r="B5" s="8">
        <v>484.69</v>
      </c>
      <c r="C5" s="8">
        <v>488.52</v>
      </c>
      <c r="D5" s="4" t="s">
        <v>34</v>
      </c>
      <c r="E5" s="7">
        <v>0.5001433331635781</v>
      </c>
      <c r="F5" s="9" t="s">
        <v>35</v>
      </c>
      <c r="G5" s="4" t="s">
        <v>522</v>
      </c>
      <c r="H5" s="10">
        <f t="shared" si="1"/>
        <v>-3.83</v>
      </c>
      <c r="I5" s="4" t="str">
        <f t="shared" si="2"/>
        <v>loose</v>
      </c>
    </row>
    <row r="6" ht="15.75" customHeight="1">
      <c r="A6" s="4" t="s">
        <v>15</v>
      </c>
      <c r="B6" s="8">
        <v>491.99</v>
      </c>
      <c r="C6" s="8">
        <v>487.34</v>
      </c>
      <c r="D6" s="4" t="s">
        <v>34</v>
      </c>
      <c r="E6" s="7">
        <v>0.5001691096404102</v>
      </c>
      <c r="F6" s="9" t="s">
        <v>35</v>
      </c>
      <c r="G6" s="4" t="s">
        <v>523</v>
      </c>
      <c r="H6" s="10">
        <f t="shared" si="1"/>
        <v>4.65</v>
      </c>
      <c r="I6" s="4" t="str">
        <f t="shared" si="2"/>
        <v>loose</v>
      </c>
    </row>
    <row r="7" ht="15.75" customHeight="1">
      <c r="A7" s="4" t="s">
        <v>15</v>
      </c>
      <c r="B7" s="8">
        <v>491.32</v>
      </c>
      <c r="C7" s="8">
        <v>492.01</v>
      </c>
      <c r="D7" s="4" t="s">
        <v>34</v>
      </c>
      <c r="E7" s="7">
        <v>0.7478831533262564</v>
      </c>
      <c r="F7" s="9" t="s">
        <v>35</v>
      </c>
      <c r="G7" s="4" t="s">
        <v>524</v>
      </c>
      <c r="H7" s="10">
        <f t="shared" si="1"/>
        <v>-0.69</v>
      </c>
      <c r="I7" s="4" t="str">
        <f t="shared" si="2"/>
        <v>win</v>
      </c>
    </row>
    <row r="8" ht="15.75" customHeight="1">
      <c r="A8" s="4" t="s">
        <v>15</v>
      </c>
      <c r="B8" s="8">
        <v>490.34</v>
      </c>
      <c r="C8" s="8">
        <v>491.39</v>
      </c>
      <c r="D8" s="4" t="s">
        <v>34</v>
      </c>
      <c r="E8" s="7">
        <v>0.8313772976398468</v>
      </c>
      <c r="F8" s="11" t="s">
        <v>44</v>
      </c>
      <c r="G8" s="4" t="s">
        <v>525</v>
      </c>
      <c r="H8" s="10">
        <f t="shared" si="1"/>
        <v>-1.05</v>
      </c>
      <c r="I8" s="4" t="str">
        <f t="shared" si="2"/>
        <v>loose</v>
      </c>
    </row>
    <row r="9" ht="15.75" customHeight="1">
      <c r="A9" s="4" t="s">
        <v>15</v>
      </c>
      <c r="B9" s="8">
        <v>491.5</v>
      </c>
      <c r="C9" s="8">
        <v>490.37</v>
      </c>
      <c r="D9" s="4" t="s">
        <v>34</v>
      </c>
      <c r="E9" s="7">
        <v>0.14297565853173314</v>
      </c>
      <c r="F9" s="12" t="s">
        <v>216</v>
      </c>
      <c r="G9" s="4" t="s">
        <v>526</v>
      </c>
      <c r="H9" s="10">
        <f t="shared" si="1"/>
        <v>1.13</v>
      </c>
      <c r="I9" s="4" t="str">
        <f t="shared" si="2"/>
        <v>loose</v>
      </c>
    </row>
    <row r="10" ht="15.75" customHeight="1">
      <c r="A10" s="4" t="s">
        <v>15</v>
      </c>
      <c r="B10" s="8">
        <v>489.83</v>
      </c>
      <c r="C10" s="8">
        <v>491.48</v>
      </c>
      <c r="D10" s="4" t="s">
        <v>34</v>
      </c>
      <c r="E10" s="7">
        <v>0.3344353748107096</v>
      </c>
      <c r="F10" s="9" t="s">
        <v>35</v>
      </c>
      <c r="G10" s="4" t="s">
        <v>527</v>
      </c>
      <c r="H10" s="10">
        <f t="shared" si="1"/>
        <v>-1.65</v>
      </c>
      <c r="I10" s="4" t="str">
        <f t="shared" si="2"/>
        <v>loose</v>
      </c>
    </row>
    <row r="11" ht="15.75" customHeight="1">
      <c r="A11" s="4" t="s">
        <v>15</v>
      </c>
      <c r="B11" s="8">
        <v>486.55</v>
      </c>
      <c r="C11" s="8">
        <v>489.83</v>
      </c>
      <c r="D11" s="4" t="s">
        <v>34</v>
      </c>
      <c r="E11" s="7">
        <v>0.3551713526248932</v>
      </c>
      <c r="F11" s="9" t="s">
        <v>35</v>
      </c>
      <c r="G11" s="4" t="s">
        <v>528</v>
      </c>
      <c r="H11" s="10">
        <f t="shared" si="1"/>
        <v>-3.28</v>
      </c>
      <c r="I11" s="4" t="str">
        <f t="shared" si="2"/>
        <v>loose</v>
      </c>
    </row>
    <row r="12" ht="15.75" customHeight="1">
      <c r="A12" s="4" t="s">
        <v>15</v>
      </c>
      <c r="B12" s="8">
        <v>486.81</v>
      </c>
      <c r="C12" s="8">
        <v>484.8</v>
      </c>
      <c r="D12" s="4" t="s">
        <v>34</v>
      </c>
      <c r="E12" s="7">
        <v>3.551270056050271E-4</v>
      </c>
      <c r="F12" s="12" t="s">
        <v>216</v>
      </c>
      <c r="G12" s="4" t="s">
        <v>529</v>
      </c>
      <c r="H12" s="10">
        <f t="shared" si="1"/>
        <v>2.01</v>
      </c>
      <c r="I12" s="4" t="str">
        <f t="shared" si="2"/>
        <v>loose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K1" s="5" t="s">
        <v>32</v>
      </c>
      <c r="L1" s="4">
        <f>COUNTIF(I:I,"win")</f>
        <v>93</v>
      </c>
      <c r="N1" s="5" t="s">
        <v>33</v>
      </c>
    </row>
    <row r="2" ht="15.75" customHeight="1">
      <c r="A2" s="4" t="s">
        <v>4</v>
      </c>
      <c r="B2" s="8">
        <v>33504.84</v>
      </c>
      <c r="C2" s="8">
        <v>33499.07</v>
      </c>
      <c r="D2" s="4" t="s">
        <v>34</v>
      </c>
      <c r="E2" s="7">
        <v>0.7380867948985906</v>
      </c>
      <c r="F2" s="9" t="s">
        <v>35</v>
      </c>
      <c r="G2" s="4" t="s">
        <v>530</v>
      </c>
      <c r="H2" s="10">
        <f t="shared" ref="H2:H345" si="1">B2-C2</f>
        <v>5.77</v>
      </c>
      <c r="I2" s="4" t="str">
        <f t="shared" ref="I2:I345" si="2">IF(AND(EXACT(F2,"POSITIVE"),H2&gt;0),"win",IF(AND(EXACT(F2,"NEGATIVE"),H2&lt;0),"win",IF(AND(EXACT(F2,"NEUTRAL"),(ABS(H2)&lt;1)),"win","loose")))</f>
        <v>loose</v>
      </c>
      <c r="K2" s="3" t="s">
        <v>37</v>
      </c>
      <c r="L2" s="4">
        <f>COUNTIF(I:I,"loose")</f>
        <v>251</v>
      </c>
      <c r="N2" s="4">
        <f>L1-L2</f>
        <v>-158</v>
      </c>
    </row>
    <row r="3" ht="15.75" customHeight="1">
      <c r="A3" s="4" t="s">
        <v>4</v>
      </c>
      <c r="B3" s="8">
        <v>33569.05</v>
      </c>
      <c r="C3" s="8">
        <v>33563.44</v>
      </c>
      <c r="D3" s="4" t="s">
        <v>41</v>
      </c>
      <c r="E3" s="7">
        <v>0.5935735942814062</v>
      </c>
      <c r="F3" s="9" t="s">
        <v>35</v>
      </c>
      <c r="G3" s="4" t="s">
        <v>531</v>
      </c>
      <c r="H3" s="10">
        <f t="shared" si="1"/>
        <v>5.61</v>
      </c>
      <c r="I3" s="4" t="str">
        <f t="shared" si="2"/>
        <v>loose</v>
      </c>
    </row>
    <row r="4" ht="15.75" customHeight="1">
      <c r="A4" s="4" t="s">
        <v>4</v>
      </c>
      <c r="B4" s="8">
        <v>33538.62</v>
      </c>
      <c r="C4" s="8">
        <v>33538.28</v>
      </c>
      <c r="D4" s="4" t="s">
        <v>43</v>
      </c>
      <c r="F4" s="11" t="s">
        <v>44</v>
      </c>
      <c r="G4" s="4" t="s">
        <v>532</v>
      </c>
      <c r="H4" s="10">
        <f t="shared" si="1"/>
        <v>0.34</v>
      </c>
      <c r="I4" s="4" t="str">
        <f t="shared" si="2"/>
        <v>win</v>
      </c>
    </row>
    <row r="5" ht="15.75" customHeight="1">
      <c r="A5" s="4" t="s">
        <v>4</v>
      </c>
      <c r="B5" s="8">
        <v>33538.62</v>
      </c>
      <c r="C5" s="8">
        <v>33540.39</v>
      </c>
      <c r="D5" s="4" t="s">
        <v>34</v>
      </c>
      <c r="E5" s="7">
        <v>0.7928945129650566</v>
      </c>
      <c r="F5" s="11" t="s">
        <v>44</v>
      </c>
      <c r="G5" s="4" t="s">
        <v>533</v>
      </c>
      <c r="H5" s="10">
        <f t="shared" si="1"/>
        <v>-1.77</v>
      </c>
      <c r="I5" s="4" t="str">
        <f t="shared" si="2"/>
        <v>loose</v>
      </c>
    </row>
    <row r="6" ht="15.75" customHeight="1">
      <c r="A6" s="4" t="s">
        <v>4</v>
      </c>
      <c r="B6" s="8">
        <v>33538.59</v>
      </c>
      <c r="C6" s="8">
        <v>33540.68</v>
      </c>
      <c r="D6" s="4" t="s">
        <v>41</v>
      </c>
      <c r="E6" s="7">
        <v>0.43135094191442475</v>
      </c>
      <c r="F6" s="9" t="s">
        <v>35</v>
      </c>
      <c r="G6" s="4" t="s">
        <v>534</v>
      </c>
      <c r="H6" s="10">
        <f t="shared" si="1"/>
        <v>-2.09</v>
      </c>
      <c r="I6" s="4" t="str">
        <f t="shared" si="2"/>
        <v>loose</v>
      </c>
    </row>
    <row r="7" ht="15.75" customHeight="1">
      <c r="A7" s="4" t="s">
        <v>4</v>
      </c>
      <c r="B7" s="8">
        <v>33546.17</v>
      </c>
      <c r="C7" s="8">
        <v>33545.77</v>
      </c>
      <c r="D7" s="4" t="s">
        <v>41</v>
      </c>
      <c r="E7" s="7">
        <v>0.6874197058339269</v>
      </c>
      <c r="F7" s="9" t="s">
        <v>35</v>
      </c>
      <c r="G7" s="4" t="s">
        <v>535</v>
      </c>
      <c r="H7" s="10">
        <f t="shared" si="1"/>
        <v>0.4</v>
      </c>
      <c r="I7" s="4" t="str">
        <f t="shared" si="2"/>
        <v>win</v>
      </c>
    </row>
    <row r="8" ht="15.75" customHeight="1">
      <c r="A8" s="4" t="s">
        <v>4</v>
      </c>
      <c r="B8" s="8">
        <v>33547.68</v>
      </c>
      <c r="C8" s="8">
        <v>33546.17</v>
      </c>
      <c r="D8" s="4" t="s">
        <v>43</v>
      </c>
      <c r="F8" s="11" t="s">
        <v>44</v>
      </c>
      <c r="G8" s="4" t="s">
        <v>536</v>
      </c>
      <c r="H8" s="10">
        <f t="shared" si="1"/>
        <v>1.51</v>
      </c>
      <c r="I8" s="4" t="str">
        <f t="shared" si="2"/>
        <v>win</v>
      </c>
    </row>
    <row r="9" ht="15.75" customHeight="1">
      <c r="A9" s="4" t="s">
        <v>4</v>
      </c>
      <c r="B9" s="8">
        <v>33545.01</v>
      </c>
      <c r="C9" s="8">
        <v>33545.73</v>
      </c>
      <c r="D9" s="4" t="s">
        <v>34</v>
      </c>
      <c r="E9" s="7">
        <v>0.845737075053894</v>
      </c>
      <c r="F9" s="11" t="s">
        <v>44</v>
      </c>
      <c r="G9" s="4" t="s">
        <v>537</v>
      </c>
      <c r="H9" s="10">
        <f t="shared" si="1"/>
        <v>-0.72</v>
      </c>
      <c r="I9" s="4" t="str">
        <f t="shared" si="2"/>
        <v>loose</v>
      </c>
    </row>
    <row r="10" ht="15.75" customHeight="1">
      <c r="A10" s="4" t="s">
        <v>4</v>
      </c>
      <c r="B10" s="8">
        <v>33598.91</v>
      </c>
      <c r="C10" s="8">
        <v>33597.9</v>
      </c>
      <c r="D10" s="4" t="s">
        <v>34</v>
      </c>
      <c r="E10" s="7">
        <v>0.7993054807885892</v>
      </c>
      <c r="F10" s="11" t="s">
        <v>44</v>
      </c>
      <c r="G10" s="4" t="s">
        <v>538</v>
      </c>
      <c r="H10" s="10">
        <f t="shared" si="1"/>
        <v>1.01</v>
      </c>
      <c r="I10" s="4" t="str">
        <f t="shared" si="2"/>
        <v>win</v>
      </c>
    </row>
    <row r="11" ht="15.75" customHeight="1">
      <c r="A11" s="4" t="s">
        <v>4</v>
      </c>
      <c r="B11" s="8">
        <v>33598.83</v>
      </c>
      <c r="C11" s="8">
        <v>33600.68</v>
      </c>
      <c r="D11" s="4" t="s">
        <v>41</v>
      </c>
      <c r="E11" s="7">
        <v>0.7041697643555017</v>
      </c>
      <c r="F11" s="9" t="s">
        <v>35</v>
      </c>
      <c r="G11" s="4" t="s">
        <v>539</v>
      </c>
      <c r="H11" s="10">
        <f t="shared" si="1"/>
        <v>-1.85</v>
      </c>
      <c r="I11" s="4" t="str">
        <f t="shared" si="2"/>
        <v>loose</v>
      </c>
    </row>
    <row r="12" ht="15.75" customHeight="1">
      <c r="A12" s="4" t="s">
        <v>4</v>
      </c>
      <c r="B12" s="8">
        <v>33595.36</v>
      </c>
      <c r="C12" s="8">
        <v>33599.18</v>
      </c>
      <c r="D12" s="4" t="s">
        <v>43</v>
      </c>
      <c r="F12" s="11" t="s">
        <v>44</v>
      </c>
      <c r="G12" s="4" t="s">
        <v>540</v>
      </c>
      <c r="H12" s="10">
        <f t="shared" si="1"/>
        <v>-3.82</v>
      </c>
      <c r="I12" s="4" t="str">
        <f t="shared" si="2"/>
        <v>loose</v>
      </c>
    </row>
    <row r="13" ht="15.75" customHeight="1">
      <c r="A13" s="4" t="s">
        <v>4</v>
      </c>
      <c r="B13" s="8">
        <v>33573.5</v>
      </c>
      <c r="C13" s="8">
        <v>33579.23</v>
      </c>
      <c r="D13" s="4" t="s">
        <v>34</v>
      </c>
      <c r="E13" s="7">
        <v>0.8974212363133848</v>
      </c>
      <c r="F13" s="11" t="s">
        <v>44</v>
      </c>
      <c r="G13" s="4" t="s">
        <v>541</v>
      </c>
      <c r="H13" s="10">
        <f t="shared" si="1"/>
        <v>-5.73</v>
      </c>
      <c r="I13" s="4" t="str">
        <f t="shared" si="2"/>
        <v>loose</v>
      </c>
    </row>
    <row r="14" ht="15.75" customHeight="1">
      <c r="A14" s="4" t="s">
        <v>4</v>
      </c>
      <c r="B14" s="8">
        <v>33574.96</v>
      </c>
      <c r="C14" s="8">
        <v>33589.6</v>
      </c>
      <c r="D14" s="4" t="s">
        <v>41</v>
      </c>
      <c r="E14" s="7">
        <v>0.7206522047368344</v>
      </c>
      <c r="F14" s="9" t="s">
        <v>35</v>
      </c>
      <c r="G14" s="4" t="s">
        <v>542</v>
      </c>
      <c r="H14" s="10">
        <f t="shared" si="1"/>
        <v>-14.64</v>
      </c>
      <c r="I14" s="4" t="str">
        <f t="shared" si="2"/>
        <v>loose</v>
      </c>
    </row>
    <row r="15" ht="15.75" customHeight="1">
      <c r="A15" s="4" t="s">
        <v>4</v>
      </c>
      <c r="B15" s="8">
        <v>33578.42</v>
      </c>
      <c r="C15" s="8">
        <v>33586.0</v>
      </c>
      <c r="D15" s="4" t="s">
        <v>43</v>
      </c>
      <c r="F15" s="11" t="s">
        <v>44</v>
      </c>
      <c r="G15" s="4" t="s">
        <v>543</v>
      </c>
      <c r="H15" s="10">
        <f t="shared" si="1"/>
        <v>-7.58</v>
      </c>
      <c r="I15" s="4" t="str">
        <f t="shared" si="2"/>
        <v>loose</v>
      </c>
    </row>
    <row r="16" ht="15.75" customHeight="1">
      <c r="A16" s="4" t="s">
        <v>4</v>
      </c>
      <c r="B16" s="8">
        <v>33386.41</v>
      </c>
      <c r="C16" s="8">
        <v>33391.27</v>
      </c>
      <c r="D16" s="4" t="s">
        <v>34</v>
      </c>
      <c r="E16" s="7">
        <v>0.8261684824308031</v>
      </c>
      <c r="F16" s="11" t="s">
        <v>44</v>
      </c>
      <c r="G16" s="4" t="s">
        <v>544</v>
      </c>
      <c r="H16" s="10">
        <f t="shared" si="1"/>
        <v>-4.86</v>
      </c>
      <c r="I16" s="4" t="str">
        <f t="shared" si="2"/>
        <v>loose</v>
      </c>
    </row>
    <row r="17" ht="15.75" customHeight="1">
      <c r="A17" s="4" t="s">
        <v>4</v>
      </c>
      <c r="B17" s="8">
        <v>33370.9</v>
      </c>
      <c r="C17" s="8">
        <v>33394.24</v>
      </c>
      <c r="D17" s="4" t="s">
        <v>41</v>
      </c>
      <c r="E17" s="7">
        <v>0.6129560953844339</v>
      </c>
      <c r="F17" s="9" t="s">
        <v>35</v>
      </c>
      <c r="G17" s="4" t="s">
        <v>545</v>
      </c>
      <c r="H17" s="10">
        <f t="shared" si="1"/>
        <v>-23.34</v>
      </c>
      <c r="I17" s="4" t="str">
        <f t="shared" si="2"/>
        <v>loose</v>
      </c>
    </row>
    <row r="18" ht="15.75" customHeight="1">
      <c r="A18" s="4" t="s">
        <v>4</v>
      </c>
      <c r="B18" s="8">
        <v>33356.32</v>
      </c>
      <c r="C18" s="8">
        <v>33385.54</v>
      </c>
      <c r="D18" s="4" t="s">
        <v>43</v>
      </c>
      <c r="F18" s="11" t="s">
        <v>44</v>
      </c>
      <c r="G18" s="4" t="s">
        <v>546</v>
      </c>
      <c r="H18" s="10">
        <f t="shared" si="1"/>
        <v>-29.22</v>
      </c>
      <c r="I18" s="4" t="str">
        <f t="shared" si="2"/>
        <v>loose</v>
      </c>
    </row>
    <row r="19" ht="15.75" customHeight="1">
      <c r="A19" s="4" t="s">
        <v>4</v>
      </c>
      <c r="B19" s="8">
        <v>33369.61</v>
      </c>
      <c r="C19" s="8">
        <v>33359.83</v>
      </c>
      <c r="D19" s="4" t="s">
        <v>34</v>
      </c>
      <c r="E19" s="7">
        <v>0.8479699010928744</v>
      </c>
      <c r="F19" s="11" t="s">
        <v>44</v>
      </c>
      <c r="G19" s="4" t="s">
        <v>547</v>
      </c>
      <c r="H19" s="10">
        <f t="shared" si="1"/>
        <v>9.78</v>
      </c>
      <c r="I19" s="4" t="str">
        <f t="shared" si="2"/>
        <v>win</v>
      </c>
    </row>
    <row r="20" ht="15.75" customHeight="1">
      <c r="A20" s="4" t="s">
        <v>4</v>
      </c>
      <c r="B20" s="8">
        <v>33376.54</v>
      </c>
      <c r="C20" s="8">
        <v>33359.08</v>
      </c>
      <c r="D20" s="4" t="s">
        <v>41</v>
      </c>
      <c r="E20" s="7">
        <v>0.6013351732335286</v>
      </c>
      <c r="F20" s="9" t="s">
        <v>35</v>
      </c>
      <c r="G20" s="4" t="s">
        <v>548</v>
      </c>
      <c r="H20" s="10">
        <f t="shared" si="1"/>
        <v>17.46</v>
      </c>
      <c r="I20" s="4" t="str">
        <f t="shared" si="2"/>
        <v>loose</v>
      </c>
    </row>
    <row r="21" ht="15.75" customHeight="1">
      <c r="A21" s="4" t="s">
        <v>4</v>
      </c>
      <c r="B21" s="8">
        <v>33375.12</v>
      </c>
      <c r="C21" s="8">
        <v>33368.41</v>
      </c>
      <c r="D21" s="4" t="s">
        <v>43</v>
      </c>
      <c r="F21" s="11" t="s">
        <v>44</v>
      </c>
      <c r="G21" s="4" t="s">
        <v>549</v>
      </c>
      <c r="H21" s="10">
        <f t="shared" si="1"/>
        <v>6.71</v>
      </c>
      <c r="I21" s="4" t="str">
        <f t="shared" si="2"/>
        <v>win</v>
      </c>
    </row>
    <row r="22" ht="15.75" customHeight="1">
      <c r="A22" s="4" t="s">
        <v>4</v>
      </c>
      <c r="B22" s="8">
        <v>33369.23</v>
      </c>
      <c r="C22" s="8">
        <v>33362.12</v>
      </c>
      <c r="D22" s="4" t="s">
        <v>34</v>
      </c>
      <c r="E22" s="7">
        <v>0.8746033207853907</v>
      </c>
      <c r="F22" s="11" t="s">
        <v>44</v>
      </c>
      <c r="G22" s="4" t="s">
        <v>550</v>
      </c>
      <c r="H22" s="10">
        <f t="shared" si="1"/>
        <v>7.11</v>
      </c>
      <c r="I22" s="4" t="str">
        <f t="shared" si="2"/>
        <v>win</v>
      </c>
    </row>
    <row r="23" ht="15.75" customHeight="1">
      <c r="A23" s="4" t="s">
        <v>4</v>
      </c>
      <c r="B23" s="8">
        <v>33376.82</v>
      </c>
      <c r="C23" s="8">
        <v>33362.05</v>
      </c>
      <c r="D23" s="4" t="s">
        <v>41</v>
      </c>
      <c r="E23" s="7">
        <v>0.6256300089444267</v>
      </c>
      <c r="F23" s="9" t="s">
        <v>35</v>
      </c>
      <c r="G23" s="4" t="s">
        <v>551</v>
      </c>
      <c r="H23" s="10">
        <f t="shared" si="1"/>
        <v>14.77</v>
      </c>
      <c r="I23" s="4" t="str">
        <f t="shared" si="2"/>
        <v>loose</v>
      </c>
    </row>
    <row r="24" ht="15.75" customHeight="1">
      <c r="A24" s="4" t="s">
        <v>4</v>
      </c>
      <c r="B24" s="8">
        <v>33379.6</v>
      </c>
      <c r="C24" s="8">
        <v>33366.21</v>
      </c>
      <c r="D24" s="4" t="s">
        <v>43</v>
      </c>
      <c r="F24" s="11" t="s">
        <v>44</v>
      </c>
      <c r="G24" s="4" t="s">
        <v>552</v>
      </c>
      <c r="H24" s="10">
        <f t="shared" si="1"/>
        <v>13.39</v>
      </c>
      <c r="I24" s="4" t="str">
        <f t="shared" si="2"/>
        <v>win</v>
      </c>
    </row>
    <row r="25" ht="15.75" customHeight="1">
      <c r="A25" s="4" t="s">
        <v>4</v>
      </c>
      <c r="B25" s="8">
        <v>33353.18</v>
      </c>
      <c r="C25" s="8">
        <v>33367.5</v>
      </c>
      <c r="D25" s="4" t="s">
        <v>34</v>
      </c>
      <c r="E25" s="7">
        <v>0.8540133249518113</v>
      </c>
      <c r="F25" s="11" t="s">
        <v>44</v>
      </c>
      <c r="G25" s="4" t="s">
        <v>553</v>
      </c>
      <c r="H25" s="10">
        <f t="shared" si="1"/>
        <v>-14.32</v>
      </c>
      <c r="I25" s="4" t="str">
        <f t="shared" si="2"/>
        <v>loose</v>
      </c>
    </row>
    <row r="26" ht="15.75" customHeight="1">
      <c r="A26" s="4" t="s">
        <v>4</v>
      </c>
      <c r="B26" s="8">
        <v>33354.46</v>
      </c>
      <c r="C26" s="8">
        <v>33353.18</v>
      </c>
      <c r="D26" s="4" t="s">
        <v>41</v>
      </c>
      <c r="E26" s="7">
        <v>0.6365344771306263</v>
      </c>
      <c r="F26" s="9" t="s">
        <v>35</v>
      </c>
      <c r="G26" s="4" t="s">
        <v>554</v>
      </c>
      <c r="H26" s="10">
        <f t="shared" si="1"/>
        <v>1.28</v>
      </c>
      <c r="I26" s="4" t="str">
        <f t="shared" si="2"/>
        <v>loose</v>
      </c>
    </row>
    <row r="27" ht="15.75" customHeight="1">
      <c r="A27" s="4" t="s">
        <v>4</v>
      </c>
      <c r="B27" s="8">
        <v>33353.72</v>
      </c>
      <c r="C27" s="8">
        <v>33352.53</v>
      </c>
      <c r="D27" s="4" t="s">
        <v>43</v>
      </c>
      <c r="F27" s="11" t="s">
        <v>44</v>
      </c>
      <c r="G27" s="4" t="s">
        <v>555</v>
      </c>
      <c r="H27" s="10">
        <f t="shared" si="1"/>
        <v>1.19</v>
      </c>
      <c r="I27" s="4" t="str">
        <f t="shared" si="2"/>
        <v>win</v>
      </c>
    </row>
    <row r="28" ht="15.75" customHeight="1">
      <c r="A28" s="4" t="s">
        <v>4</v>
      </c>
      <c r="B28" s="8">
        <v>33311.05</v>
      </c>
      <c r="C28" s="8">
        <v>33333.66</v>
      </c>
      <c r="D28" s="4" t="s">
        <v>34</v>
      </c>
      <c r="E28" s="7">
        <v>0.8686207245738479</v>
      </c>
      <c r="F28" s="11" t="s">
        <v>44</v>
      </c>
      <c r="G28" s="4" t="s">
        <v>556</v>
      </c>
      <c r="H28" s="10">
        <f t="shared" si="1"/>
        <v>-22.61</v>
      </c>
      <c r="I28" s="4" t="str">
        <f t="shared" si="2"/>
        <v>loose</v>
      </c>
    </row>
    <row r="29" ht="15.75" customHeight="1">
      <c r="A29" s="4" t="s">
        <v>4</v>
      </c>
      <c r="B29" s="8">
        <v>33301.29</v>
      </c>
      <c r="C29" s="8">
        <v>33336.82</v>
      </c>
      <c r="D29" s="4" t="s">
        <v>41</v>
      </c>
      <c r="E29" s="7">
        <v>0.5551447346247187</v>
      </c>
      <c r="F29" s="9" t="s">
        <v>35</v>
      </c>
      <c r="G29" s="4" t="s">
        <v>557</v>
      </c>
      <c r="H29" s="10">
        <f t="shared" si="1"/>
        <v>-35.53</v>
      </c>
      <c r="I29" s="4" t="str">
        <f t="shared" si="2"/>
        <v>loose</v>
      </c>
    </row>
    <row r="30" ht="15.75" customHeight="1">
      <c r="A30" s="4" t="s">
        <v>4</v>
      </c>
      <c r="B30" s="8">
        <v>33301.91</v>
      </c>
      <c r="C30" s="8">
        <v>33335.21</v>
      </c>
      <c r="D30" s="4" t="s">
        <v>43</v>
      </c>
      <c r="F30" s="11" t="s">
        <v>44</v>
      </c>
      <c r="G30" s="4" t="s">
        <v>558</v>
      </c>
      <c r="H30" s="10">
        <f t="shared" si="1"/>
        <v>-33.3</v>
      </c>
      <c r="I30" s="4" t="str">
        <f t="shared" si="2"/>
        <v>loose</v>
      </c>
    </row>
    <row r="31" ht="15.75" customHeight="1">
      <c r="A31" s="4" t="s">
        <v>4</v>
      </c>
      <c r="B31" s="8">
        <v>33309.03</v>
      </c>
      <c r="C31" s="8">
        <v>33315.07</v>
      </c>
      <c r="D31" s="4" t="s">
        <v>34</v>
      </c>
      <c r="E31" s="7">
        <v>0.8497477612138027</v>
      </c>
      <c r="F31" s="11" t="s">
        <v>44</v>
      </c>
      <c r="G31" s="4" t="s">
        <v>559</v>
      </c>
      <c r="H31" s="10">
        <f t="shared" si="1"/>
        <v>-6.04</v>
      </c>
      <c r="I31" s="4" t="str">
        <f t="shared" si="2"/>
        <v>loose</v>
      </c>
    </row>
    <row r="32" ht="15.75" customHeight="1">
      <c r="A32" s="4" t="s">
        <v>4</v>
      </c>
      <c r="B32" s="8">
        <v>33313.01</v>
      </c>
      <c r="C32" s="8">
        <v>33315.21</v>
      </c>
      <c r="D32" s="4" t="s">
        <v>41</v>
      </c>
      <c r="E32" s="7">
        <v>0.5446178593672266</v>
      </c>
      <c r="F32" s="9" t="s">
        <v>35</v>
      </c>
      <c r="G32" s="4" t="s">
        <v>560</v>
      </c>
      <c r="H32" s="10">
        <f t="shared" si="1"/>
        <v>-2.2</v>
      </c>
      <c r="I32" s="4" t="str">
        <f t="shared" si="2"/>
        <v>loose</v>
      </c>
    </row>
    <row r="33" ht="15.75" customHeight="1">
      <c r="A33" s="4" t="s">
        <v>4</v>
      </c>
      <c r="B33" s="8">
        <v>33310.78</v>
      </c>
      <c r="C33" s="8">
        <v>33308.44</v>
      </c>
      <c r="D33" s="4" t="s">
        <v>43</v>
      </c>
      <c r="F33" s="11" t="s">
        <v>44</v>
      </c>
      <c r="G33" s="4" t="s">
        <v>561</v>
      </c>
      <c r="H33" s="10">
        <f t="shared" si="1"/>
        <v>2.34</v>
      </c>
      <c r="I33" s="4" t="str">
        <f t="shared" si="2"/>
        <v>win</v>
      </c>
    </row>
    <row r="34" ht="15.75" customHeight="1">
      <c r="A34" s="4" t="s">
        <v>4</v>
      </c>
      <c r="B34" s="8">
        <v>33307.7</v>
      </c>
      <c r="C34" s="8">
        <v>33302.89</v>
      </c>
      <c r="D34" s="4" t="s">
        <v>34</v>
      </c>
      <c r="E34" s="7">
        <v>0.868085063949693</v>
      </c>
      <c r="F34" s="11" t="s">
        <v>44</v>
      </c>
      <c r="G34" s="4" t="s">
        <v>562</v>
      </c>
      <c r="H34" s="10">
        <f t="shared" si="1"/>
        <v>4.81</v>
      </c>
      <c r="I34" s="4" t="str">
        <f t="shared" si="2"/>
        <v>win</v>
      </c>
    </row>
    <row r="35" ht="15.75" customHeight="1">
      <c r="A35" s="4" t="s">
        <v>4</v>
      </c>
      <c r="B35" s="8">
        <v>33311.27</v>
      </c>
      <c r="C35" s="8">
        <v>33303.48</v>
      </c>
      <c r="D35" s="4" t="s">
        <v>41</v>
      </c>
      <c r="E35" s="7">
        <v>0.5152610531425489</v>
      </c>
      <c r="F35" s="9" t="s">
        <v>35</v>
      </c>
      <c r="G35" s="4" t="s">
        <v>563</v>
      </c>
      <c r="H35" s="10">
        <f t="shared" si="1"/>
        <v>7.79</v>
      </c>
      <c r="I35" s="4" t="str">
        <f t="shared" si="2"/>
        <v>loose</v>
      </c>
    </row>
    <row r="36" ht="15.75" customHeight="1">
      <c r="A36" s="4" t="s">
        <v>4</v>
      </c>
      <c r="B36" s="8">
        <v>33311.27</v>
      </c>
      <c r="C36" s="8">
        <v>33305.94</v>
      </c>
      <c r="D36" s="4" t="s">
        <v>43</v>
      </c>
      <c r="F36" s="11" t="s">
        <v>44</v>
      </c>
      <c r="G36" s="4" t="s">
        <v>564</v>
      </c>
      <c r="H36" s="10">
        <f t="shared" si="1"/>
        <v>5.33</v>
      </c>
      <c r="I36" s="4" t="str">
        <f t="shared" si="2"/>
        <v>win</v>
      </c>
    </row>
    <row r="37" ht="15.75" customHeight="1">
      <c r="A37" s="4" t="s">
        <v>4</v>
      </c>
      <c r="B37" s="8">
        <v>33384.46</v>
      </c>
      <c r="C37" s="8">
        <v>33314.98</v>
      </c>
      <c r="D37" s="4" t="s">
        <v>34</v>
      </c>
      <c r="E37" s="7">
        <v>0.8488107497966848</v>
      </c>
      <c r="F37" s="11" t="s">
        <v>44</v>
      </c>
      <c r="G37" s="4" t="s">
        <v>565</v>
      </c>
      <c r="H37" s="10">
        <f t="shared" si="1"/>
        <v>69.48</v>
      </c>
      <c r="I37" s="4" t="str">
        <f t="shared" si="2"/>
        <v>win</v>
      </c>
    </row>
    <row r="38" ht="15.75" customHeight="1">
      <c r="A38" s="4" t="s">
        <v>4</v>
      </c>
      <c r="B38" s="8">
        <v>33384.19</v>
      </c>
      <c r="C38" s="8">
        <v>33335.89</v>
      </c>
      <c r="D38" s="4" t="s">
        <v>41</v>
      </c>
      <c r="E38" s="7">
        <v>0.5583489244779958</v>
      </c>
      <c r="F38" s="9" t="s">
        <v>35</v>
      </c>
      <c r="G38" s="4" t="s">
        <v>566</v>
      </c>
      <c r="H38" s="10">
        <f t="shared" si="1"/>
        <v>48.3</v>
      </c>
      <c r="I38" s="4" t="str">
        <f t="shared" si="2"/>
        <v>loose</v>
      </c>
    </row>
    <row r="39" ht="15.75" customHeight="1">
      <c r="A39" s="4" t="s">
        <v>4</v>
      </c>
      <c r="B39" s="8">
        <v>33384.7</v>
      </c>
      <c r="C39" s="8">
        <v>33379.62</v>
      </c>
      <c r="D39" s="4" t="s">
        <v>43</v>
      </c>
      <c r="F39" s="11" t="s">
        <v>44</v>
      </c>
      <c r="G39" s="4" t="s">
        <v>567</v>
      </c>
      <c r="H39" s="10">
        <f t="shared" si="1"/>
        <v>5.08</v>
      </c>
      <c r="I39" s="4" t="str">
        <f t="shared" si="2"/>
        <v>win</v>
      </c>
    </row>
    <row r="40" ht="15.75" customHeight="1">
      <c r="A40" s="4" t="s">
        <v>4</v>
      </c>
      <c r="B40" s="8">
        <v>33355.81</v>
      </c>
      <c r="C40" s="8">
        <v>33386.89</v>
      </c>
      <c r="D40" s="4" t="s">
        <v>34</v>
      </c>
      <c r="E40" s="7">
        <v>0.8563937170780264</v>
      </c>
      <c r="F40" s="11" t="s">
        <v>44</v>
      </c>
      <c r="G40" s="4" t="s">
        <v>568</v>
      </c>
      <c r="H40" s="10">
        <f t="shared" si="1"/>
        <v>-31.08</v>
      </c>
      <c r="I40" s="4" t="str">
        <f t="shared" si="2"/>
        <v>loose</v>
      </c>
    </row>
    <row r="41" ht="15.75" customHeight="1">
      <c r="A41" s="4" t="s">
        <v>4</v>
      </c>
      <c r="B41" s="8">
        <v>33355.31</v>
      </c>
      <c r="C41" s="8">
        <v>33386.88</v>
      </c>
      <c r="D41" s="4" t="s">
        <v>41</v>
      </c>
      <c r="E41" s="7">
        <v>0.5973140615573539</v>
      </c>
      <c r="F41" s="9" t="s">
        <v>35</v>
      </c>
      <c r="G41" s="4" t="s">
        <v>569</v>
      </c>
      <c r="H41" s="10">
        <f t="shared" si="1"/>
        <v>-31.57</v>
      </c>
      <c r="I41" s="4" t="str">
        <f t="shared" si="2"/>
        <v>loose</v>
      </c>
    </row>
    <row r="42" ht="15.75" customHeight="1">
      <c r="A42" s="4" t="s">
        <v>4</v>
      </c>
      <c r="B42" s="8">
        <v>33355.09</v>
      </c>
      <c r="C42" s="8">
        <v>33366.11</v>
      </c>
      <c r="D42" s="4" t="s">
        <v>43</v>
      </c>
      <c r="F42" s="11" t="s">
        <v>44</v>
      </c>
      <c r="G42" s="4" t="s">
        <v>570</v>
      </c>
      <c r="H42" s="10">
        <f t="shared" si="1"/>
        <v>-11.02</v>
      </c>
      <c r="I42" s="4" t="str">
        <f t="shared" si="2"/>
        <v>loose</v>
      </c>
    </row>
    <row r="43" ht="15.75" customHeight="1">
      <c r="A43" s="4" t="s">
        <v>4</v>
      </c>
      <c r="B43" s="8">
        <v>33370.47</v>
      </c>
      <c r="C43" s="8">
        <v>33353.85</v>
      </c>
      <c r="D43" s="4" t="s">
        <v>34</v>
      </c>
      <c r="E43" s="7">
        <v>0.8754808872938156</v>
      </c>
      <c r="F43" s="11" t="s">
        <v>44</v>
      </c>
      <c r="G43" s="4" t="s">
        <v>571</v>
      </c>
      <c r="H43" s="10">
        <f t="shared" si="1"/>
        <v>16.62</v>
      </c>
      <c r="I43" s="4" t="str">
        <f t="shared" si="2"/>
        <v>win</v>
      </c>
    </row>
    <row r="44" ht="15.75" customHeight="1">
      <c r="A44" s="4" t="s">
        <v>4</v>
      </c>
      <c r="B44" s="8">
        <v>33364.41</v>
      </c>
      <c r="C44" s="8">
        <v>33353.85</v>
      </c>
      <c r="D44" s="4" t="s">
        <v>41</v>
      </c>
      <c r="E44" s="7">
        <v>0.5939731378113539</v>
      </c>
      <c r="F44" s="9" t="s">
        <v>35</v>
      </c>
      <c r="G44" s="4" t="s">
        <v>572</v>
      </c>
      <c r="H44" s="10">
        <f t="shared" si="1"/>
        <v>10.56</v>
      </c>
      <c r="I44" s="4" t="str">
        <f t="shared" si="2"/>
        <v>loose</v>
      </c>
    </row>
    <row r="45" ht="15.75" customHeight="1">
      <c r="A45" s="4" t="s">
        <v>4</v>
      </c>
      <c r="B45" s="8">
        <v>33371.6</v>
      </c>
      <c r="C45" s="8">
        <v>33354.18</v>
      </c>
      <c r="D45" s="4" t="s">
        <v>43</v>
      </c>
      <c r="F45" s="11" t="s">
        <v>44</v>
      </c>
      <c r="G45" s="4" t="s">
        <v>573</v>
      </c>
      <c r="H45" s="10">
        <f t="shared" si="1"/>
        <v>17.42</v>
      </c>
      <c r="I45" s="4" t="str">
        <f t="shared" si="2"/>
        <v>win</v>
      </c>
    </row>
    <row r="46" ht="15.75" customHeight="1">
      <c r="A46" s="4" t="s">
        <v>4</v>
      </c>
      <c r="B46" s="8">
        <v>33427.45</v>
      </c>
      <c r="C46" s="8">
        <v>33434.37</v>
      </c>
      <c r="D46" s="4" t="s">
        <v>34</v>
      </c>
      <c r="E46" s="7">
        <v>0.8676731157302856</v>
      </c>
      <c r="F46" s="11" t="s">
        <v>44</v>
      </c>
      <c r="G46" s="4" t="s">
        <v>574</v>
      </c>
      <c r="H46" s="10">
        <f t="shared" si="1"/>
        <v>-6.92</v>
      </c>
      <c r="I46" s="4" t="str">
        <f t="shared" si="2"/>
        <v>loose</v>
      </c>
    </row>
    <row r="47" ht="15.75" customHeight="1">
      <c r="A47" s="4" t="s">
        <v>4</v>
      </c>
      <c r="B47" s="8">
        <v>33416.15</v>
      </c>
      <c r="C47" s="8">
        <v>33404.75</v>
      </c>
      <c r="D47" s="4" t="s">
        <v>34</v>
      </c>
      <c r="E47" s="7">
        <v>0.8963532771379686</v>
      </c>
      <c r="F47" s="11" t="s">
        <v>44</v>
      </c>
      <c r="G47" s="4" t="s">
        <v>575</v>
      </c>
      <c r="H47" s="10">
        <f t="shared" si="1"/>
        <v>11.4</v>
      </c>
      <c r="I47" s="4" t="str">
        <f t="shared" si="2"/>
        <v>win</v>
      </c>
    </row>
    <row r="48" ht="15.75" customHeight="1">
      <c r="A48" s="4" t="s">
        <v>4</v>
      </c>
      <c r="B48" s="8">
        <v>33405.4</v>
      </c>
      <c r="C48" s="8">
        <v>33409.28</v>
      </c>
      <c r="D48" s="4" t="s">
        <v>41</v>
      </c>
      <c r="E48" s="7">
        <v>0.5128423265687343</v>
      </c>
      <c r="F48" s="9" t="s">
        <v>35</v>
      </c>
      <c r="G48" s="4" t="s">
        <v>576</v>
      </c>
      <c r="H48" s="10">
        <f t="shared" si="1"/>
        <v>-3.88</v>
      </c>
      <c r="I48" s="4" t="str">
        <f t="shared" si="2"/>
        <v>loose</v>
      </c>
    </row>
    <row r="49" ht="15.75" customHeight="1">
      <c r="A49" s="4" t="s">
        <v>4</v>
      </c>
      <c r="B49" s="8">
        <v>33399.0</v>
      </c>
      <c r="C49" s="8">
        <v>33415.69</v>
      </c>
      <c r="D49" s="4" t="s">
        <v>43</v>
      </c>
      <c r="F49" s="11" t="s">
        <v>44</v>
      </c>
      <c r="G49" s="4" t="s">
        <v>577</v>
      </c>
      <c r="H49" s="10">
        <f t="shared" si="1"/>
        <v>-16.69</v>
      </c>
      <c r="I49" s="4" t="str">
        <f t="shared" si="2"/>
        <v>loose</v>
      </c>
    </row>
    <row r="50" ht="15.75" customHeight="1">
      <c r="A50" s="4" t="s">
        <v>4</v>
      </c>
      <c r="B50" s="8">
        <v>33395.68</v>
      </c>
      <c r="C50" s="8">
        <v>33396.77</v>
      </c>
      <c r="D50" s="4" t="s">
        <v>34</v>
      </c>
      <c r="E50" s="7">
        <v>0.8955998302670196</v>
      </c>
      <c r="F50" s="11" t="s">
        <v>44</v>
      </c>
      <c r="G50" s="4" t="s">
        <v>578</v>
      </c>
      <c r="H50" s="10">
        <f t="shared" si="1"/>
        <v>-1.09</v>
      </c>
      <c r="I50" s="4" t="str">
        <f t="shared" si="2"/>
        <v>loose</v>
      </c>
    </row>
    <row r="51" ht="15.75" customHeight="1">
      <c r="A51" s="4" t="s">
        <v>4</v>
      </c>
      <c r="B51" s="8">
        <v>33400.58</v>
      </c>
      <c r="C51" s="8">
        <v>33395.01</v>
      </c>
      <c r="D51" s="4" t="s">
        <v>41</v>
      </c>
      <c r="E51" s="7">
        <v>0.5340411235071951</v>
      </c>
      <c r="F51" s="9" t="s">
        <v>35</v>
      </c>
      <c r="G51" s="4" t="s">
        <v>579</v>
      </c>
      <c r="H51" s="10">
        <f t="shared" si="1"/>
        <v>5.57</v>
      </c>
      <c r="I51" s="4" t="str">
        <f t="shared" si="2"/>
        <v>loose</v>
      </c>
    </row>
    <row r="52" ht="15.75" customHeight="1">
      <c r="A52" s="4" t="s">
        <v>4</v>
      </c>
      <c r="B52" s="8">
        <v>33400.58</v>
      </c>
      <c r="C52" s="8">
        <v>33393.12</v>
      </c>
      <c r="D52" s="4" t="s">
        <v>43</v>
      </c>
      <c r="F52" s="11" t="s">
        <v>44</v>
      </c>
      <c r="G52" s="4" t="s">
        <v>580</v>
      </c>
      <c r="H52" s="10">
        <f t="shared" si="1"/>
        <v>7.46</v>
      </c>
      <c r="I52" s="4" t="str">
        <f t="shared" si="2"/>
        <v>win</v>
      </c>
    </row>
    <row r="53" ht="15.75" customHeight="1">
      <c r="A53" s="4" t="s">
        <v>4</v>
      </c>
      <c r="B53" s="8">
        <v>33423.37</v>
      </c>
      <c r="C53" s="8">
        <v>33415.66</v>
      </c>
      <c r="D53" s="4" t="s">
        <v>34</v>
      </c>
      <c r="E53" s="7">
        <v>0.901361544802785</v>
      </c>
      <c r="F53" s="11" t="s">
        <v>44</v>
      </c>
      <c r="G53" s="4" t="s">
        <v>581</v>
      </c>
      <c r="H53" s="10">
        <f t="shared" si="1"/>
        <v>7.71</v>
      </c>
      <c r="I53" s="4" t="str">
        <f t="shared" si="2"/>
        <v>win</v>
      </c>
    </row>
    <row r="54" ht="15.75" customHeight="1">
      <c r="A54" s="4" t="s">
        <v>4</v>
      </c>
      <c r="B54" s="8">
        <v>33424.18</v>
      </c>
      <c r="C54" s="8">
        <v>33420.16</v>
      </c>
      <c r="D54" s="4" t="s">
        <v>41</v>
      </c>
      <c r="E54" s="7">
        <v>0.4706258798466297</v>
      </c>
      <c r="F54" s="9" t="s">
        <v>35</v>
      </c>
      <c r="G54" s="4" t="s">
        <v>582</v>
      </c>
      <c r="H54" s="10">
        <f t="shared" si="1"/>
        <v>4.02</v>
      </c>
      <c r="I54" s="4" t="str">
        <f t="shared" si="2"/>
        <v>loose</v>
      </c>
    </row>
    <row r="55" ht="15.75" customHeight="1">
      <c r="A55" s="4" t="s">
        <v>4</v>
      </c>
      <c r="B55" s="8">
        <v>33420.53</v>
      </c>
      <c r="C55" s="8">
        <v>33423.84</v>
      </c>
      <c r="D55" s="4" t="s">
        <v>43</v>
      </c>
      <c r="F55" s="11" t="s">
        <v>44</v>
      </c>
      <c r="G55" s="4" t="s">
        <v>583</v>
      </c>
      <c r="H55" s="10">
        <f t="shared" si="1"/>
        <v>-3.31</v>
      </c>
      <c r="I55" s="4" t="str">
        <f t="shared" si="2"/>
        <v>loose</v>
      </c>
    </row>
    <row r="56" ht="15.75" customHeight="1">
      <c r="A56" s="4" t="s">
        <v>4</v>
      </c>
      <c r="B56" s="8">
        <v>33439.07</v>
      </c>
      <c r="C56" s="8">
        <v>33425.34</v>
      </c>
      <c r="D56" s="4" t="s">
        <v>34</v>
      </c>
      <c r="E56" s="7">
        <v>0.8733193424530328</v>
      </c>
      <c r="F56" s="11" t="s">
        <v>44</v>
      </c>
      <c r="G56" s="4" t="s">
        <v>584</v>
      </c>
      <c r="H56" s="10">
        <f t="shared" si="1"/>
        <v>13.73</v>
      </c>
      <c r="I56" s="4" t="str">
        <f t="shared" si="2"/>
        <v>win</v>
      </c>
    </row>
    <row r="57" ht="15.75" customHeight="1">
      <c r="A57" s="4" t="s">
        <v>4</v>
      </c>
      <c r="B57" s="8">
        <v>33442.24</v>
      </c>
      <c r="C57" s="8">
        <v>33432.77</v>
      </c>
      <c r="D57" s="4" t="s">
        <v>41</v>
      </c>
      <c r="E57" s="7">
        <v>0.363124085770105</v>
      </c>
      <c r="F57" s="9" t="s">
        <v>35</v>
      </c>
      <c r="G57" s="4" t="s">
        <v>585</v>
      </c>
      <c r="H57" s="10">
        <f t="shared" si="1"/>
        <v>9.47</v>
      </c>
      <c r="I57" s="4" t="str">
        <f t="shared" si="2"/>
        <v>loose</v>
      </c>
    </row>
    <row r="58" ht="15.75" customHeight="1">
      <c r="A58" s="4" t="s">
        <v>4</v>
      </c>
      <c r="B58" s="8">
        <v>33450.29</v>
      </c>
      <c r="C58" s="8">
        <v>33433.2</v>
      </c>
      <c r="D58" s="4" t="s">
        <v>43</v>
      </c>
      <c r="F58" s="11" t="s">
        <v>44</v>
      </c>
      <c r="G58" s="4" t="s">
        <v>586</v>
      </c>
      <c r="H58" s="10">
        <f t="shared" si="1"/>
        <v>17.09</v>
      </c>
      <c r="I58" s="4" t="str">
        <f t="shared" si="2"/>
        <v>win</v>
      </c>
    </row>
    <row r="59" ht="15.75" customHeight="1">
      <c r="A59" s="4" t="s">
        <v>4</v>
      </c>
      <c r="B59" s="8">
        <v>33491.68</v>
      </c>
      <c r="C59" s="8">
        <v>33487.8</v>
      </c>
      <c r="D59" s="4" t="s">
        <v>34</v>
      </c>
      <c r="E59" s="7">
        <v>0.8552747259661555</v>
      </c>
      <c r="F59" s="11" t="s">
        <v>44</v>
      </c>
      <c r="G59" s="4" t="s">
        <v>587</v>
      </c>
      <c r="H59" s="10">
        <f t="shared" si="1"/>
        <v>3.88</v>
      </c>
      <c r="I59" s="4" t="str">
        <f t="shared" si="2"/>
        <v>win</v>
      </c>
    </row>
    <row r="60" ht="15.75" customHeight="1">
      <c r="A60" s="4" t="s">
        <v>4</v>
      </c>
      <c r="B60" s="8">
        <v>33468.9</v>
      </c>
      <c r="C60" s="8">
        <v>33468.01</v>
      </c>
      <c r="D60" s="4" t="s">
        <v>41</v>
      </c>
      <c r="E60" s="7">
        <v>0.4165739802265307</v>
      </c>
      <c r="F60" s="9" t="s">
        <v>35</v>
      </c>
      <c r="G60" s="4" t="s">
        <v>588</v>
      </c>
      <c r="H60" s="10">
        <f t="shared" si="1"/>
        <v>0.89</v>
      </c>
      <c r="I60" s="4" t="str">
        <f t="shared" si="2"/>
        <v>win</v>
      </c>
    </row>
    <row r="61" ht="15.75" customHeight="1">
      <c r="A61" s="4" t="s">
        <v>4</v>
      </c>
      <c r="B61" s="8">
        <v>33476.0</v>
      </c>
      <c r="C61" s="8">
        <v>33482.33</v>
      </c>
      <c r="D61" s="4" t="s">
        <v>43</v>
      </c>
      <c r="F61" s="11" t="s">
        <v>44</v>
      </c>
      <c r="G61" s="4" t="s">
        <v>589</v>
      </c>
      <c r="H61" s="10">
        <f t="shared" si="1"/>
        <v>-6.33</v>
      </c>
      <c r="I61" s="4" t="str">
        <f t="shared" si="2"/>
        <v>loose</v>
      </c>
    </row>
    <row r="62" ht="15.75" customHeight="1">
      <c r="A62" s="4" t="s">
        <v>4</v>
      </c>
      <c r="B62" s="8">
        <v>33492.01</v>
      </c>
      <c r="C62" s="8">
        <v>33463.51</v>
      </c>
      <c r="D62" s="4" t="s">
        <v>34</v>
      </c>
      <c r="E62" s="7">
        <v>0.8494607423059642</v>
      </c>
      <c r="F62" s="11" t="s">
        <v>44</v>
      </c>
      <c r="G62" s="4" t="s">
        <v>590</v>
      </c>
      <c r="H62" s="10">
        <f t="shared" si="1"/>
        <v>28.5</v>
      </c>
      <c r="I62" s="4" t="str">
        <f t="shared" si="2"/>
        <v>win</v>
      </c>
    </row>
    <row r="63" ht="15.75" customHeight="1">
      <c r="A63" s="4" t="s">
        <v>4</v>
      </c>
      <c r="B63" s="8">
        <v>33483.53</v>
      </c>
      <c r="C63" s="8">
        <v>33485.2</v>
      </c>
      <c r="D63" s="4" t="s">
        <v>41</v>
      </c>
      <c r="E63" s="7">
        <v>0.39217245623876806</v>
      </c>
      <c r="F63" s="9" t="s">
        <v>35</v>
      </c>
      <c r="G63" s="4" t="s">
        <v>591</v>
      </c>
      <c r="H63" s="10">
        <f t="shared" si="1"/>
        <v>-1.67</v>
      </c>
      <c r="I63" s="4" t="str">
        <f t="shared" si="2"/>
        <v>loose</v>
      </c>
    </row>
    <row r="64" ht="15.75" customHeight="1">
      <c r="A64" s="4" t="s">
        <v>4</v>
      </c>
      <c r="B64" s="8">
        <v>33481.19</v>
      </c>
      <c r="C64" s="8">
        <v>33490.38</v>
      </c>
      <c r="D64" s="4" t="s">
        <v>43</v>
      </c>
      <c r="F64" s="11" t="s">
        <v>44</v>
      </c>
      <c r="G64" s="4" t="s">
        <v>592</v>
      </c>
      <c r="H64" s="10">
        <f t="shared" si="1"/>
        <v>-9.19</v>
      </c>
      <c r="I64" s="4" t="str">
        <f t="shared" si="2"/>
        <v>loose</v>
      </c>
    </row>
    <row r="65" ht="15.75" customHeight="1">
      <c r="A65" s="4" t="s">
        <v>4</v>
      </c>
      <c r="B65" s="8">
        <v>33487.39</v>
      </c>
      <c r="C65" s="8">
        <v>33472.23</v>
      </c>
      <c r="D65" s="4" t="s">
        <v>34</v>
      </c>
      <c r="E65" s="7">
        <v>0.8474277969682589</v>
      </c>
      <c r="F65" s="11" t="s">
        <v>44</v>
      </c>
      <c r="G65" s="4" t="s">
        <v>593</v>
      </c>
      <c r="H65" s="10">
        <f t="shared" si="1"/>
        <v>15.16</v>
      </c>
      <c r="I65" s="4" t="str">
        <f t="shared" si="2"/>
        <v>win</v>
      </c>
    </row>
    <row r="66" ht="15.75" customHeight="1">
      <c r="A66" s="4" t="s">
        <v>4</v>
      </c>
      <c r="B66" s="8">
        <v>33487.39</v>
      </c>
      <c r="C66" s="8">
        <v>33475.98</v>
      </c>
      <c r="D66" s="4" t="s">
        <v>41</v>
      </c>
      <c r="E66" s="7">
        <v>0.37759196097921177</v>
      </c>
      <c r="F66" s="9" t="s">
        <v>35</v>
      </c>
      <c r="G66" s="4" t="s">
        <v>594</v>
      </c>
      <c r="H66" s="10">
        <f t="shared" si="1"/>
        <v>11.41</v>
      </c>
      <c r="I66" s="4" t="str">
        <f t="shared" si="2"/>
        <v>loose</v>
      </c>
    </row>
    <row r="67" ht="15.75" customHeight="1">
      <c r="A67" s="4" t="s">
        <v>4</v>
      </c>
      <c r="B67" s="8">
        <v>33494.58</v>
      </c>
      <c r="C67" s="8">
        <v>33472.55</v>
      </c>
      <c r="D67" s="4" t="s">
        <v>43</v>
      </c>
      <c r="F67" s="11" t="s">
        <v>44</v>
      </c>
      <c r="G67" s="4" t="s">
        <v>595</v>
      </c>
      <c r="H67" s="10">
        <f t="shared" si="1"/>
        <v>22.03</v>
      </c>
      <c r="I67" s="4" t="str">
        <f t="shared" si="2"/>
        <v>win</v>
      </c>
    </row>
    <row r="68" ht="15.75" customHeight="1">
      <c r="A68" s="4" t="s">
        <v>4</v>
      </c>
      <c r="B68" s="8">
        <v>33511.1</v>
      </c>
      <c r="C68" s="8">
        <v>33501.38</v>
      </c>
      <c r="D68" s="4" t="s">
        <v>34</v>
      </c>
      <c r="E68" s="7">
        <v>0.8359449300724555</v>
      </c>
      <c r="F68" s="11" t="s">
        <v>44</v>
      </c>
      <c r="G68" s="4" t="s">
        <v>596</v>
      </c>
      <c r="H68" s="10">
        <f t="shared" si="1"/>
        <v>9.72</v>
      </c>
      <c r="I68" s="4" t="str">
        <f t="shared" si="2"/>
        <v>win</v>
      </c>
    </row>
    <row r="69" ht="15.75" customHeight="1">
      <c r="A69" s="4" t="s">
        <v>4</v>
      </c>
      <c r="B69" s="8">
        <v>33512.71</v>
      </c>
      <c r="C69" s="8">
        <v>33501.53</v>
      </c>
      <c r="D69" s="4" t="s">
        <v>41</v>
      </c>
      <c r="E69" s="7">
        <v>0.4173277856917639</v>
      </c>
      <c r="F69" s="9" t="s">
        <v>35</v>
      </c>
      <c r="G69" s="4" t="s">
        <v>597</v>
      </c>
      <c r="H69" s="10">
        <f t="shared" si="1"/>
        <v>11.18</v>
      </c>
      <c r="I69" s="4" t="str">
        <f t="shared" si="2"/>
        <v>loose</v>
      </c>
    </row>
    <row r="70" ht="15.75" customHeight="1">
      <c r="A70" s="4" t="s">
        <v>4</v>
      </c>
      <c r="B70" s="8">
        <v>33514.43</v>
      </c>
      <c r="C70" s="8">
        <v>33504.06</v>
      </c>
      <c r="D70" s="4" t="s">
        <v>43</v>
      </c>
      <c r="F70" s="11" t="s">
        <v>44</v>
      </c>
      <c r="G70" s="4" t="s">
        <v>598</v>
      </c>
      <c r="H70" s="10">
        <f t="shared" si="1"/>
        <v>10.37</v>
      </c>
      <c r="I70" s="4" t="str">
        <f t="shared" si="2"/>
        <v>win</v>
      </c>
    </row>
    <row r="71" ht="15.75" customHeight="1">
      <c r="A71" s="4" t="s">
        <v>4</v>
      </c>
      <c r="B71" s="8">
        <v>33551.27</v>
      </c>
      <c r="C71" s="8">
        <v>33540.35</v>
      </c>
      <c r="D71" s="4" t="s">
        <v>34</v>
      </c>
      <c r="E71" s="7">
        <v>0.857814707215457</v>
      </c>
      <c r="F71" s="11" t="s">
        <v>44</v>
      </c>
      <c r="G71" s="4" t="s">
        <v>599</v>
      </c>
      <c r="H71" s="10">
        <f t="shared" si="1"/>
        <v>10.92</v>
      </c>
      <c r="I71" s="4" t="str">
        <f t="shared" si="2"/>
        <v>win</v>
      </c>
    </row>
    <row r="72" ht="15.75" customHeight="1">
      <c r="A72" s="4" t="s">
        <v>4</v>
      </c>
      <c r="B72" s="8">
        <v>33553.68</v>
      </c>
      <c r="C72" s="8">
        <v>33539.4</v>
      </c>
      <c r="D72" s="4" t="s">
        <v>41</v>
      </c>
      <c r="E72" s="7">
        <v>0.469057670949428</v>
      </c>
      <c r="F72" s="9" t="s">
        <v>35</v>
      </c>
      <c r="G72" s="4" t="s">
        <v>600</v>
      </c>
      <c r="H72" s="10">
        <f t="shared" si="1"/>
        <v>14.28</v>
      </c>
      <c r="I72" s="4" t="str">
        <f t="shared" si="2"/>
        <v>loose</v>
      </c>
    </row>
    <row r="73" ht="15.75" customHeight="1">
      <c r="A73" s="4" t="s">
        <v>4</v>
      </c>
      <c r="B73" s="8">
        <v>33551.27</v>
      </c>
      <c r="C73" s="8">
        <v>33541.86</v>
      </c>
      <c r="D73" s="4" t="s">
        <v>43</v>
      </c>
      <c r="F73" s="11" t="s">
        <v>44</v>
      </c>
      <c r="G73" s="4" t="s">
        <v>601</v>
      </c>
      <c r="H73" s="10">
        <f t="shared" si="1"/>
        <v>9.41</v>
      </c>
      <c r="I73" s="4" t="str">
        <f t="shared" si="2"/>
        <v>win</v>
      </c>
    </row>
    <row r="74" ht="15.75" customHeight="1">
      <c r="A74" s="4" t="s">
        <v>4</v>
      </c>
      <c r="B74" s="8">
        <v>33523.93</v>
      </c>
      <c r="C74" s="8">
        <v>33541.46</v>
      </c>
      <c r="D74" s="4" t="s">
        <v>34</v>
      </c>
      <c r="E74" s="7">
        <v>0.8729369964632678</v>
      </c>
      <c r="F74" s="11" t="s">
        <v>44</v>
      </c>
      <c r="G74" s="4" t="s">
        <v>602</v>
      </c>
      <c r="H74" s="10">
        <f t="shared" si="1"/>
        <v>-17.53</v>
      </c>
      <c r="I74" s="4" t="str">
        <f t="shared" si="2"/>
        <v>loose</v>
      </c>
    </row>
    <row r="75" ht="15.75" customHeight="1">
      <c r="A75" s="4" t="s">
        <v>4</v>
      </c>
      <c r="B75" s="8">
        <v>33523.63</v>
      </c>
      <c r="C75" s="8">
        <v>33538.51</v>
      </c>
      <c r="D75" s="4" t="s">
        <v>41</v>
      </c>
      <c r="E75" s="7">
        <v>0.4687667401481167</v>
      </c>
      <c r="F75" s="9" t="s">
        <v>35</v>
      </c>
      <c r="G75" s="4" t="s">
        <v>603</v>
      </c>
      <c r="H75" s="10">
        <f t="shared" si="1"/>
        <v>-14.88</v>
      </c>
      <c r="I75" s="4" t="str">
        <f t="shared" si="2"/>
        <v>loose</v>
      </c>
    </row>
    <row r="76" ht="15.75" customHeight="1">
      <c r="A76" s="4" t="s">
        <v>4</v>
      </c>
      <c r="B76" s="8">
        <v>33506.75</v>
      </c>
      <c r="C76" s="8">
        <v>33525.16</v>
      </c>
      <c r="D76" s="4" t="s">
        <v>43</v>
      </c>
      <c r="F76" s="11" t="s">
        <v>44</v>
      </c>
      <c r="G76" s="4" t="s">
        <v>604</v>
      </c>
      <c r="H76" s="10">
        <f t="shared" si="1"/>
        <v>-18.41</v>
      </c>
      <c r="I76" s="4" t="str">
        <f t="shared" si="2"/>
        <v>loose</v>
      </c>
    </row>
    <row r="77" ht="15.75" customHeight="1">
      <c r="A77" s="4" t="s">
        <v>4</v>
      </c>
      <c r="B77" s="8">
        <v>33507.39</v>
      </c>
      <c r="C77" s="8">
        <v>33493.62</v>
      </c>
      <c r="D77" s="4" t="s">
        <v>34</v>
      </c>
      <c r="E77" s="7">
        <v>0.8881645691576887</v>
      </c>
      <c r="F77" s="11" t="s">
        <v>44</v>
      </c>
      <c r="G77" s="4" t="s">
        <v>605</v>
      </c>
      <c r="H77" s="10">
        <f t="shared" si="1"/>
        <v>13.77</v>
      </c>
      <c r="I77" s="4" t="str">
        <f t="shared" si="2"/>
        <v>win</v>
      </c>
    </row>
    <row r="78" ht="15.75" customHeight="1">
      <c r="A78" s="4" t="s">
        <v>4</v>
      </c>
      <c r="B78" s="8">
        <v>33505.72</v>
      </c>
      <c r="C78" s="8">
        <v>33502.44</v>
      </c>
      <c r="D78" s="4" t="s">
        <v>41</v>
      </c>
      <c r="E78" s="7">
        <v>0.45381469315316736</v>
      </c>
      <c r="F78" s="9" t="s">
        <v>35</v>
      </c>
      <c r="G78" s="4" t="s">
        <v>606</v>
      </c>
      <c r="H78" s="10">
        <f t="shared" si="1"/>
        <v>3.28</v>
      </c>
      <c r="I78" s="4" t="str">
        <f t="shared" si="2"/>
        <v>loose</v>
      </c>
    </row>
    <row r="79" ht="15.75" customHeight="1">
      <c r="A79" s="4" t="s">
        <v>4</v>
      </c>
      <c r="B79" s="8">
        <v>33507.67</v>
      </c>
      <c r="C79" s="8">
        <v>33500.21</v>
      </c>
      <c r="D79" s="4" t="s">
        <v>43</v>
      </c>
      <c r="F79" s="11" t="s">
        <v>44</v>
      </c>
      <c r="G79" s="4" t="s">
        <v>607</v>
      </c>
      <c r="H79" s="10">
        <f t="shared" si="1"/>
        <v>7.46</v>
      </c>
      <c r="I79" s="4" t="str">
        <f t="shared" si="2"/>
        <v>win</v>
      </c>
    </row>
    <row r="80" ht="15.75" customHeight="1">
      <c r="A80" s="4" t="s">
        <v>4</v>
      </c>
      <c r="B80" s="8">
        <v>33512.96</v>
      </c>
      <c r="C80" s="8">
        <v>33507.5</v>
      </c>
      <c r="D80" s="4" t="s">
        <v>34</v>
      </c>
      <c r="E80" s="7">
        <v>0.8958439815339989</v>
      </c>
      <c r="F80" s="11" t="s">
        <v>44</v>
      </c>
      <c r="G80" s="4" t="s">
        <v>608</v>
      </c>
      <c r="H80" s="10">
        <f t="shared" si="1"/>
        <v>5.46</v>
      </c>
      <c r="I80" s="4" t="str">
        <f t="shared" si="2"/>
        <v>win</v>
      </c>
    </row>
    <row r="81" ht="15.75" customHeight="1">
      <c r="A81" s="4" t="s">
        <v>4</v>
      </c>
      <c r="B81" s="8">
        <v>33514.68</v>
      </c>
      <c r="C81" s="8">
        <v>33506.44</v>
      </c>
      <c r="D81" s="4" t="s">
        <v>41</v>
      </c>
      <c r="E81" s="7">
        <v>0.5587038817436268</v>
      </c>
      <c r="F81" s="9" t="s">
        <v>35</v>
      </c>
      <c r="G81" s="4" t="s">
        <v>609</v>
      </c>
      <c r="H81" s="10">
        <f t="shared" si="1"/>
        <v>8.24</v>
      </c>
      <c r="I81" s="4" t="str">
        <f t="shared" si="2"/>
        <v>loose</v>
      </c>
    </row>
    <row r="82" ht="15.75" customHeight="1">
      <c r="A82" s="4" t="s">
        <v>4</v>
      </c>
      <c r="B82" s="8">
        <v>33514.68</v>
      </c>
      <c r="C82" s="8">
        <v>33509.17</v>
      </c>
      <c r="D82" s="4" t="s">
        <v>43</v>
      </c>
      <c r="F82" s="11" t="s">
        <v>44</v>
      </c>
      <c r="G82" s="4" t="s">
        <v>610</v>
      </c>
      <c r="H82" s="10">
        <f t="shared" si="1"/>
        <v>5.51</v>
      </c>
      <c r="I82" s="4" t="str">
        <f t="shared" si="2"/>
        <v>win</v>
      </c>
    </row>
    <row r="83" ht="15.75" customHeight="1">
      <c r="A83" s="4" t="s">
        <v>4</v>
      </c>
      <c r="B83" s="8">
        <v>33533.57</v>
      </c>
      <c r="C83" s="8">
        <v>33533.19</v>
      </c>
      <c r="D83" s="4" t="s">
        <v>34</v>
      </c>
      <c r="E83" s="7">
        <v>0.8837521234636552</v>
      </c>
      <c r="F83" s="11" t="s">
        <v>44</v>
      </c>
      <c r="G83" s="4" t="s">
        <v>611</v>
      </c>
      <c r="H83" s="10">
        <f t="shared" si="1"/>
        <v>0.38</v>
      </c>
      <c r="I83" s="4" t="str">
        <f t="shared" si="2"/>
        <v>win</v>
      </c>
    </row>
    <row r="84" ht="15.75" customHeight="1">
      <c r="A84" s="4" t="s">
        <v>4</v>
      </c>
      <c r="B84" s="8">
        <v>33522.77</v>
      </c>
      <c r="C84" s="8">
        <v>33533.62</v>
      </c>
      <c r="D84" s="4" t="s">
        <v>41</v>
      </c>
      <c r="E84" s="7">
        <v>0.5172667622576274</v>
      </c>
      <c r="F84" s="9" t="s">
        <v>35</v>
      </c>
      <c r="G84" s="4" t="s">
        <v>612</v>
      </c>
      <c r="H84" s="10">
        <f t="shared" si="1"/>
        <v>-10.85</v>
      </c>
      <c r="I84" s="4" t="str">
        <f t="shared" si="2"/>
        <v>loose</v>
      </c>
    </row>
    <row r="85" ht="15.75" customHeight="1">
      <c r="A85" s="4" t="s">
        <v>4</v>
      </c>
      <c r="B85" s="8">
        <v>33522.77</v>
      </c>
      <c r="C85" s="8">
        <v>33533.19</v>
      </c>
      <c r="D85" s="4" t="s">
        <v>43</v>
      </c>
      <c r="F85" s="11" t="s">
        <v>44</v>
      </c>
      <c r="G85" s="4" t="s">
        <v>613</v>
      </c>
      <c r="H85" s="10">
        <f t="shared" si="1"/>
        <v>-10.42</v>
      </c>
      <c r="I85" s="4" t="str">
        <f t="shared" si="2"/>
        <v>loose</v>
      </c>
    </row>
    <row r="86" ht="15.75" customHeight="1">
      <c r="A86" s="4" t="s">
        <v>4</v>
      </c>
      <c r="B86" s="8">
        <v>33524.0</v>
      </c>
      <c r="C86" s="8">
        <v>33518.17</v>
      </c>
      <c r="D86" s="4" t="s">
        <v>34</v>
      </c>
      <c r="E86" s="7">
        <v>0.8960502741971869</v>
      </c>
      <c r="F86" s="11" t="s">
        <v>44</v>
      </c>
      <c r="G86" s="4" t="s">
        <v>614</v>
      </c>
      <c r="H86" s="10">
        <f t="shared" si="1"/>
        <v>5.83</v>
      </c>
      <c r="I86" s="4" t="str">
        <f t="shared" si="2"/>
        <v>win</v>
      </c>
    </row>
    <row r="87" ht="15.75" customHeight="1">
      <c r="A87" s="4" t="s">
        <v>4</v>
      </c>
      <c r="B87" s="8">
        <v>33529.74</v>
      </c>
      <c r="C87" s="8">
        <v>33516.98</v>
      </c>
      <c r="D87" s="4" t="s">
        <v>41</v>
      </c>
      <c r="E87" s="7">
        <v>0.5945174837807644</v>
      </c>
      <c r="F87" s="9" t="s">
        <v>35</v>
      </c>
      <c r="G87" s="4" t="s">
        <v>615</v>
      </c>
      <c r="H87" s="10">
        <f t="shared" si="1"/>
        <v>12.76</v>
      </c>
      <c r="I87" s="4" t="str">
        <f t="shared" si="2"/>
        <v>loose</v>
      </c>
    </row>
    <row r="88" ht="15.75" customHeight="1">
      <c r="A88" s="4" t="s">
        <v>4</v>
      </c>
      <c r="B88" s="8">
        <v>33531.55</v>
      </c>
      <c r="C88" s="8">
        <v>33523.41</v>
      </c>
      <c r="D88" s="4" t="s">
        <v>43</v>
      </c>
      <c r="F88" s="11" t="s">
        <v>44</v>
      </c>
      <c r="G88" s="4" t="s">
        <v>616</v>
      </c>
      <c r="H88" s="10">
        <f t="shared" si="1"/>
        <v>8.14</v>
      </c>
      <c r="I88" s="4" t="str">
        <f t="shared" si="2"/>
        <v>win</v>
      </c>
    </row>
    <row r="89" ht="15.75" customHeight="1">
      <c r="A89" s="4" t="s">
        <v>4</v>
      </c>
      <c r="B89" s="8">
        <v>33523.27</v>
      </c>
      <c r="C89" s="8">
        <v>33527.94</v>
      </c>
      <c r="D89" s="4" t="s">
        <v>34</v>
      </c>
      <c r="E89" s="7">
        <v>0.8756699868451687</v>
      </c>
      <c r="F89" s="11" t="s">
        <v>44</v>
      </c>
      <c r="G89" s="4" t="s">
        <v>617</v>
      </c>
      <c r="H89" s="10">
        <f t="shared" si="1"/>
        <v>-4.67</v>
      </c>
      <c r="I89" s="4" t="str">
        <f t="shared" si="2"/>
        <v>loose</v>
      </c>
    </row>
    <row r="90" ht="15.75" customHeight="1">
      <c r="A90" s="4" t="s">
        <v>4</v>
      </c>
      <c r="B90" s="8">
        <v>33521.46</v>
      </c>
      <c r="C90" s="8">
        <v>33527.94</v>
      </c>
      <c r="D90" s="4" t="s">
        <v>41</v>
      </c>
      <c r="E90" s="7">
        <v>0.6540462626699809</v>
      </c>
      <c r="F90" s="9" t="s">
        <v>35</v>
      </c>
      <c r="G90" s="4" t="s">
        <v>618</v>
      </c>
      <c r="H90" s="10">
        <f t="shared" si="1"/>
        <v>-6.48</v>
      </c>
      <c r="I90" s="4" t="str">
        <f t="shared" si="2"/>
        <v>loose</v>
      </c>
    </row>
    <row r="91" ht="15.75" customHeight="1">
      <c r="A91" s="4" t="s">
        <v>4</v>
      </c>
      <c r="B91" s="8">
        <v>33520.89</v>
      </c>
      <c r="C91" s="8">
        <v>33523.15</v>
      </c>
      <c r="D91" s="4" t="s">
        <v>43</v>
      </c>
      <c r="F91" s="11" t="s">
        <v>44</v>
      </c>
      <c r="G91" s="4" t="s">
        <v>619</v>
      </c>
      <c r="H91" s="10">
        <f t="shared" si="1"/>
        <v>-2.26</v>
      </c>
      <c r="I91" s="4" t="str">
        <f t="shared" si="2"/>
        <v>loose</v>
      </c>
    </row>
    <row r="92" ht="15.75" customHeight="1">
      <c r="A92" s="4" t="s">
        <v>4</v>
      </c>
      <c r="B92" s="8">
        <v>33517.16</v>
      </c>
      <c r="C92" s="8">
        <v>33516.24</v>
      </c>
      <c r="D92" s="4" t="s">
        <v>34</v>
      </c>
      <c r="E92" s="7">
        <v>0.84875659626181</v>
      </c>
      <c r="F92" s="11" t="s">
        <v>44</v>
      </c>
      <c r="G92" s="4" t="s">
        <v>620</v>
      </c>
      <c r="H92" s="10">
        <f t="shared" si="1"/>
        <v>0.92</v>
      </c>
      <c r="I92" s="4" t="str">
        <f t="shared" si="2"/>
        <v>win</v>
      </c>
    </row>
    <row r="93" ht="15.75" customHeight="1">
      <c r="A93" s="4" t="s">
        <v>4</v>
      </c>
      <c r="B93" s="8">
        <v>33517.37</v>
      </c>
      <c r="C93" s="8">
        <v>33516.38</v>
      </c>
      <c r="D93" s="4" t="s">
        <v>41</v>
      </c>
      <c r="E93" s="7">
        <v>0.5530762397913713</v>
      </c>
      <c r="F93" s="9" t="s">
        <v>35</v>
      </c>
      <c r="G93" s="4" t="s">
        <v>621</v>
      </c>
      <c r="H93" s="10">
        <f t="shared" si="1"/>
        <v>0.99</v>
      </c>
      <c r="I93" s="4" t="str">
        <f t="shared" si="2"/>
        <v>win</v>
      </c>
    </row>
    <row r="94" ht="15.75" customHeight="1">
      <c r="A94" s="4" t="s">
        <v>4</v>
      </c>
      <c r="B94" s="8">
        <v>33517.13</v>
      </c>
      <c r="C94" s="8">
        <v>33518.18</v>
      </c>
      <c r="D94" s="4" t="s">
        <v>43</v>
      </c>
      <c r="F94" s="11" t="s">
        <v>44</v>
      </c>
      <c r="G94" s="4" t="s">
        <v>622</v>
      </c>
      <c r="H94" s="10">
        <f t="shared" si="1"/>
        <v>-1.05</v>
      </c>
      <c r="I94" s="4" t="str">
        <f t="shared" si="2"/>
        <v>loose</v>
      </c>
    </row>
    <row r="95" ht="15.75" customHeight="1">
      <c r="A95" s="4" t="s">
        <v>4</v>
      </c>
      <c r="B95" s="8">
        <v>33516.19</v>
      </c>
      <c r="C95" s="8">
        <v>33517.08</v>
      </c>
      <c r="D95" s="4" t="s">
        <v>34</v>
      </c>
      <c r="E95" s="7">
        <v>0.8715571205152082</v>
      </c>
      <c r="F95" s="11" t="s">
        <v>44</v>
      </c>
      <c r="G95" s="4" t="s">
        <v>623</v>
      </c>
      <c r="H95" s="10">
        <f t="shared" si="1"/>
        <v>-0.89</v>
      </c>
      <c r="I95" s="4" t="str">
        <f t="shared" si="2"/>
        <v>loose</v>
      </c>
    </row>
    <row r="96" ht="15.75" customHeight="1">
      <c r="A96" s="4" t="s">
        <v>4</v>
      </c>
      <c r="B96" s="8">
        <v>33512.45</v>
      </c>
      <c r="C96" s="8">
        <v>33517.78</v>
      </c>
      <c r="D96" s="4" t="s">
        <v>41</v>
      </c>
      <c r="E96" s="7">
        <v>0.5671333477216831</v>
      </c>
      <c r="F96" s="9" t="s">
        <v>35</v>
      </c>
      <c r="G96" s="4" t="s">
        <v>624</v>
      </c>
      <c r="H96" s="10">
        <f t="shared" si="1"/>
        <v>-5.33</v>
      </c>
      <c r="I96" s="4" t="str">
        <f t="shared" si="2"/>
        <v>loose</v>
      </c>
    </row>
    <row r="97" ht="15.75" customHeight="1">
      <c r="A97" s="4" t="s">
        <v>4</v>
      </c>
      <c r="B97" s="8">
        <v>33507.43</v>
      </c>
      <c r="C97" s="8">
        <v>33516.21</v>
      </c>
      <c r="D97" s="4" t="s">
        <v>43</v>
      </c>
      <c r="F97" s="11" t="s">
        <v>44</v>
      </c>
      <c r="G97" s="4" t="s">
        <v>625</v>
      </c>
      <c r="H97" s="10">
        <f t="shared" si="1"/>
        <v>-8.78</v>
      </c>
      <c r="I97" s="4" t="str">
        <f t="shared" si="2"/>
        <v>loose</v>
      </c>
    </row>
    <row r="98" ht="15.75" customHeight="1">
      <c r="A98" s="4" t="s">
        <v>4</v>
      </c>
      <c r="B98" s="8">
        <v>33469.08</v>
      </c>
      <c r="C98" s="8">
        <v>33484.46</v>
      </c>
      <c r="D98" s="4" t="s">
        <v>34</v>
      </c>
      <c r="E98" s="7">
        <v>0.8764599507255479</v>
      </c>
      <c r="F98" s="11" t="s">
        <v>44</v>
      </c>
      <c r="G98" s="4" t="s">
        <v>626</v>
      </c>
      <c r="H98" s="10">
        <f t="shared" si="1"/>
        <v>-15.38</v>
      </c>
      <c r="I98" s="4" t="str">
        <f t="shared" si="2"/>
        <v>loose</v>
      </c>
    </row>
    <row r="99" ht="15.75" customHeight="1">
      <c r="A99" s="4" t="s">
        <v>4</v>
      </c>
      <c r="B99" s="8">
        <v>33469.1</v>
      </c>
      <c r="C99" s="8">
        <v>33480.52</v>
      </c>
      <c r="D99" s="4" t="s">
        <v>41</v>
      </c>
      <c r="E99" s="7">
        <v>0.5925868215475202</v>
      </c>
      <c r="F99" s="9" t="s">
        <v>35</v>
      </c>
      <c r="G99" s="4" t="s">
        <v>627</v>
      </c>
      <c r="H99" s="10">
        <f t="shared" si="1"/>
        <v>-11.42</v>
      </c>
      <c r="I99" s="4" t="str">
        <f t="shared" si="2"/>
        <v>loose</v>
      </c>
    </row>
    <row r="100" ht="15.75" customHeight="1">
      <c r="A100" s="4" t="s">
        <v>4</v>
      </c>
      <c r="B100" s="8">
        <v>33472.31</v>
      </c>
      <c r="C100" s="8">
        <v>33469.42</v>
      </c>
      <c r="D100" s="4" t="s">
        <v>43</v>
      </c>
      <c r="F100" s="11" t="s">
        <v>44</v>
      </c>
      <c r="G100" s="4" t="s">
        <v>628</v>
      </c>
      <c r="H100" s="10">
        <f t="shared" si="1"/>
        <v>2.89</v>
      </c>
      <c r="I100" s="4" t="str">
        <f t="shared" si="2"/>
        <v>win</v>
      </c>
    </row>
    <row r="101" ht="15.75" customHeight="1">
      <c r="A101" s="4" t="s">
        <v>4</v>
      </c>
      <c r="B101" s="8">
        <v>33463.86</v>
      </c>
      <c r="C101" s="8">
        <v>33467.98</v>
      </c>
      <c r="D101" s="4" t="s">
        <v>34</v>
      </c>
      <c r="E101" s="7">
        <v>0.8694432939740363</v>
      </c>
      <c r="F101" s="11" t="s">
        <v>44</v>
      </c>
      <c r="G101" s="4" t="s">
        <v>629</v>
      </c>
      <c r="H101" s="10">
        <f t="shared" si="1"/>
        <v>-4.12</v>
      </c>
      <c r="I101" s="4" t="str">
        <f t="shared" si="2"/>
        <v>loose</v>
      </c>
    </row>
    <row r="102" ht="15.75" customHeight="1">
      <c r="A102" s="4" t="s">
        <v>4</v>
      </c>
      <c r="B102" s="8">
        <v>33451.75</v>
      </c>
      <c r="C102" s="8">
        <v>33467.69</v>
      </c>
      <c r="D102" s="4" t="s">
        <v>41</v>
      </c>
      <c r="E102" s="7">
        <v>0.640143376818669</v>
      </c>
      <c r="F102" s="9" t="s">
        <v>35</v>
      </c>
      <c r="G102" s="4" t="s">
        <v>630</v>
      </c>
      <c r="H102" s="10">
        <f t="shared" si="1"/>
        <v>-15.94</v>
      </c>
      <c r="I102" s="4" t="str">
        <f t="shared" si="2"/>
        <v>loose</v>
      </c>
    </row>
    <row r="103" ht="15.75" customHeight="1">
      <c r="A103" s="4" t="s">
        <v>4</v>
      </c>
      <c r="B103" s="8">
        <v>33448.09</v>
      </c>
      <c r="C103" s="8">
        <v>33463.64</v>
      </c>
      <c r="D103" s="4" t="s">
        <v>43</v>
      </c>
      <c r="F103" s="11" t="s">
        <v>44</v>
      </c>
      <c r="G103" s="4" t="s">
        <v>631</v>
      </c>
      <c r="H103" s="10">
        <f t="shared" si="1"/>
        <v>-15.55</v>
      </c>
      <c r="I103" s="4" t="str">
        <f t="shared" si="2"/>
        <v>loose</v>
      </c>
    </row>
    <row r="104" ht="15.75" customHeight="1">
      <c r="A104" s="4" t="s">
        <v>4</v>
      </c>
      <c r="B104" s="8">
        <v>33421.94</v>
      </c>
      <c r="C104" s="8">
        <v>33439.34</v>
      </c>
      <c r="D104" s="4" t="s">
        <v>34</v>
      </c>
      <c r="E104" s="7">
        <v>0.8578751122753602</v>
      </c>
      <c r="F104" s="11" t="s">
        <v>44</v>
      </c>
      <c r="G104" s="4" t="s">
        <v>632</v>
      </c>
      <c r="H104" s="10">
        <f t="shared" si="1"/>
        <v>-17.4</v>
      </c>
      <c r="I104" s="4" t="str">
        <f t="shared" si="2"/>
        <v>loose</v>
      </c>
    </row>
    <row r="105" ht="15.75" customHeight="1">
      <c r="A105" s="4" t="s">
        <v>4</v>
      </c>
      <c r="B105" s="8">
        <v>33414.61</v>
      </c>
      <c r="C105" s="8">
        <v>33436.08</v>
      </c>
      <c r="D105" s="4" t="s">
        <v>41</v>
      </c>
      <c r="E105" s="7">
        <v>0.5767661853646859</v>
      </c>
      <c r="F105" s="9" t="s">
        <v>35</v>
      </c>
      <c r="G105" s="4" t="s">
        <v>633</v>
      </c>
      <c r="H105" s="10">
        <f t="shared" si="1"/>
        <v>-21.47</v>
      </c>
      <c r="I105" s="4" t="str">
        <f t="shared" si="2"/>
        <v>loose</v>
      </c>
    </row>
    <row r="106" ht="15.75" customHeight="1">
      <c r="A106" s="4" t="s">
        <v>4</v>
      </c>
      <c r="B106" s="8">
        <v>33420.55</v>
      </c>
      <c r="C106" s="8">
        <v>33423.47</v>
      </c>
      <c r="D106" s="4" t="s">
        <v>43</v>
      </c>
      <c r="F106" s="11" t="s">
        <v>44</v>
      </c>
      <c r="G106" s="4" t="s">
        <v>634</v>
      </c>
      <c r="H106" s="10">
        <f t="shared" si="1"/>
        <v>-2.92</v>
      </c>
      <c r="I106" s="4" t="str">
        <f t="shared" si="2"/>
        <v>loose</v>
      </c>
    </row>
    <row r="107" ht="15.75" customHeight="1">
      <c r="A107" s="4" t="s">
        <v>4</v>
      </c>
      <c r="B107" s="8">
        <v>33426.88</v>
      </c>
      <c r="C107" s="8">
        <v>33420.68</v>
      </c>
      <c r="D107" s="4" t="s">
        <v>34</v>
      </c>
      <c r="E107" s="7">
        <v>0.8617318661639001</v>
      </c>
      <c r="F107" s="11" t="s">
        <v>44</v>
      </c>
      <c r="G107" s="4" t="s">
        <v>635</v>
      </c>
      <c r="H107" s="10">
        <f t="shared" si="1"/>
        <v>6.2</v>
      </c>
      <c r="I107" s="4" t="str">
        <f t="shared" si="2"/>
        <v>win</v>
      </c>
    </row>
    <row r="108" ht="15.75" customHeight="1">
      <c r="A108" s="4" t="s">
        <v>4</v>
      </c>
      <c r="B108" s="8">
        <v>33423.56</v>
      </c>
      <c r="C108" s="8">
        <v>33419.7</v>
      </c>
      <c r="D108" s="4" t="s">
        <v>41</v>
      </c>
      <c r="E108" s="7">
        <v>0.5987380452966318</v>
      </c>
      <c r="F108" s="9" t="s">
        <v>35</v>
      </c>
      <c r="G108" s="4" t="s">
        <v>636</v>
      </c>
      <c r="H108" s="10">
        <f t="shared" si="1"/>
        <v>3.86</v>
      </c>
      <c r="I108" s="4" t="str">
        <f t="shared" si="2"/>
        <v>loose</v>
      </c>
    </row>
    <row r="109" ht="15.75" customHeight="1">
      <c r="A109" s="4" t="s">
        <v>4</v>
      </c>
      <c r="B109" s="8">
        <v>33428.25</v>
      </c>
      <c r="C109" s="8">
        <v>33422.16</v>
      </c>
      <c r="D109" s="4" t="s">
        <v>43</v>
      </c>
      <c r="F109" s="11" t="s">
        <v>44</v>
      </c>
      <c r="G109" s="4" t="s">
        <v>637</v>
      </c>
      <c r="H109" s="10">
        <f t="shared" si="1"/>
        <v>6.09</v>
      </c>
      <c r="I109" s="4" t="str">
        <f t="shared" si="2"/>
        <v>win</v>
      </c>
    </row>
    <row r="110" ht="15.75" customHeight="1">
      <c r="A110" s="4" t="s">
        <v>4</v>
      </c>
      <c r="B110" s="8">
        <v>33466.17</v>
      </c>
      <c r="C110" s="8">
        <v>33435.05</v>
      </c>
      <c r="D110" s="4" t="s">
        <v>34</v>
      </c>
      <c r="E110" s="7">
        <v>0.8798809593811165</v>
      </c>
      <c r="F110" s="11" t="s">
        <v>44</v>
      </c>
      <c r="G110" s="4" t="s">
        <v>638</v>
      </c>
      <c r="H110" s="10">
        <f t="shared" si="1"/>
        <v>31.12</v>
      </c>
      <c r="I110" s="4" t="str">
        <f t="shared" si="2"/>
        <v>win</v>
      </c>
    </row>
    <row r="111" ht="15.75" customHeight="1">
      <c r="A111" s="4" t="s">
        <v>4</v>
      </c>
      <c r="B111" s="8">
        <v>33483.14</v>
      </c>
      <c r="C111" s="8">
        <v>33452.04</v>
      </c>
      <c r="D111" s="4" t="s">
        <v>41</v>
      </c>
      <c r="E111" s="7">
        <v>0.5453677015623544</v>
      </c>
      <c r="F111" s="9" t="s">
        <v>35</v>
      </c>
      <c r="G111" s="4" t="s">
        <v>639</v>
      </c>
      <c r="H111" s="10">
        <f t="shared" si="1"/>
        <v>31.1</v>
      </c>
      <c r="I111" s="4" t="str">
        <f t="shared" si="2"/>
        <v>loose</v>
      </c>
    </row>
    <row r="112" ht="15.75" customHeight="1">
      <c r="A112" s="4" t="s">
        <v>4</v>
      </c>
      <c r="B112" s="8">
        <v>33487.88</v>
      </c>
      <c r="C112" s="8">
        <v>33444.63</v>
      </c>
      <c r="D112" s="4" t="s">
        <v>43</v>
      </c>
      <c r="F112" s="11" t="s">
        <v>44</v>
      </c>
      <c r="G112" s="4" t="s">
        <v>640</v>
      </c>
      <c r="H112" s="10">
        <f t="shared" si="1"/>
        <v>43.25</v>
      </c>
      <c r="I112" s="4" t="str">
        <f t="shared" si="2"/>
        <v>win</v>
      </c>
    </row>
    <row r="113" ht="15.75" customHeight="1">
      <c r="A113" s="4" t="s">
        <v>4</v>
      </c>
      <c r="B113" s="8">
        <v>33488.3</v>
      </c>
      <c r="C113" s="8">
        <v>33501.37</v>
      </c>
      <c r="D113" s="4" t="s">
        <v>34</v>
      </c>
      <c r="E113" s="7">
        <v>0.8759214788570534</v>
      </c>
      <c r="F113" s="11" t="s">
        <v>44</v>
      </c>
      <c r="G113" s="4" t="s">
        <v>641</v>
      </c>
      <c r="H113" s="10">
        <f t="shared" si="1"/>
        <v>-13.07</v>
      </c>
      <c r="I113" s="4" t="str">
        <f t="shared" si="2"/>
        <v>loose</v>
      </c>
    </row>
    <row r="114" ht="15.75" customHeight="1">
      <c r="A114" s="4" t="s">
        <v>4</v>
      </c>
      <c r="B114" s="8">
        <v>33488.3</v>
      </c>
      <c r="C114" s="8">
        <v>33494.1</v>
      </c>
      <c r="D114" s="4" t="s">
        <v>41</v>
      </c>
      <c r="E114" s="7">
        <v>0.4840833568572998</v>
      </c>
      <c r="F114" s="9" t="s">
        <v>35</v>
      </c>
      <c r="G114" s="4" t="s">
        <v>642</v>
      </c>
      <c r="H114" s="10">
        <f t="shared" si="1"/>
        <v>-5.8</v>
      </c>
      <c r="I114" s="4" t="str">
        <f t="shared" si="2"/>
        <v>loose</v>
      </c>
    </row>
    <row r="115" ht="15.75" customHeight="1">
      <c r="A115" s="4" t="s">
        <v>4</v>
      </c>
      <c r="B115" s="8">
        <v>33485.19</v>
      </c>
      <c r="C115" s="8">
        <v>33497.84</v>
      </c>
      <c r="D115" s="4" t="s">
        <v>43</v>
      </c>
      <c r="F115" s="11" t="s">
        <v>44</v>
      </c>
      <c r="G115" s="4" t="s">
        <v>643</v>
      </c>
      <c r="H115" s="10">
        <f t="shared" si="1"/>
        <v>-12.65</v>
      </c>
      <c r="I115" s="4" t="str">
        <f t="shared" si="2"/>
        <v>loose</v>
      </c>
    </row>
    <row r="116" ht="15.75" customHeight="1">
      <c r="A116" s="4" t="s">
        <v>4</v>
      </c>
      <c r="B116" s="8">
        <v>33468.09</v>
      </c>
      <c r="C116" s="8">
        <v>33477.81</v>
      </c>
      <c r="D116" s="4" t="s">
        <v>34</v>
      </c>
      <c r="E116" s="7">
        <v>0.8695178162946832</v>
      </c>
      <c r="F116" s="11" t="s">
        <v>44</v>
      </c>
      <c r="G116" s="4" t="s">
        <v>644</v>
      </c>
      <c r="H116" s="10">
        <f t="shared" si="1"/>
        <v>-9.72</v>
      </c>
      <c r="I116" s="4" t="str">
        <f t="shared" si="2"/>
        <v>loose</v>
      </c>
    </row>
    <row r="117" ht="15.75" customHeight="1">
      <c r="A117" s="4" t="s">
        <v>4</v>
      </c>
      <c r="B117" s="8">
        <v>33467.09</v>
      </c>
      <c r="C117" s="8">
        <v>33469.3</v>
      </c>
      <c r="D117" s="4" t="s">
        <v>41</v>
      </c>
      <c r="E117" s="7">
        <v>0.5659637155896052</v>
      </c>
      <c r="F117" s="9" t="s">
        <v>35</v>
      </c>
      <c r="G117" s="4" t="s">
        <v>645</v>
      </c>
      <c r="H117" s="10">
        <f t="shared" si="1"/>
        <v>-2.21</v>
      </c>
      <c r="I117" s="4" t="str">
        <f t="shared" si="2"/>
        <v>loose</v>
      </c>
    </row>
    <row r="118" ht="15.75" customHeight="1">
      <c r="A118" s="4" t="s">
        <v>4</v>
      </c>
      <c r="B118" s="8">
        <v>33466.2</v>
      </c>
      <c r="C118" s="8">
        <v>33468.26</v>
      </c>
      <c r="D118" s="4" t="s">
        <v>43</v>
      </c>
      <c r="F118" s="11" t="s">
        <v>44</v>
      </c>
      <c r="G118" s="4" t="s">
        <v>646</v>
      </c>
      <c r="H118" s="10">
        <f t="shared" si="1"/>
        <v>-2.06</v>
      </c>
      <c r="I118" s="4" t="str">
        <f t="shared" si="2"/>
        <v>loose</v>
      </c>
    </row>
    <row r="119" ht="15.75" customHeight="1">
      <c r="A119" s="4" t="s">
        <v>4</v>
      </c>
      <c r="B119" s="8">
        <v>33486.13</v>
      </c>
      <c r="C119" s="8">
        <v>33477.0</v>
      </c>
      <c r="D119" s="4" t="s">
        <v>34</v>
      </c>
      <c r="E119" s="7">
        <v>0.8914463610050735</v>
      </c>
      <c r="F119" s="11" t="s">
        <v>44</v>
      </c>
      <c r="G119" s="4" t="s">
        <v>647</v>
      </c>
      <c r="H119" s="10">
        <f t="shared" si="1"/>
        <v>9.13</v>
      </c>
      <c r="I119" s="4" t="str">
        <f t="shared" si="2"/>
        <v>win</v>
      </c>
    </row>
    <row r="120" ht="15.75" customHeight="1">
      <c r="A120" s="4" t="s">
        <v>4</v>
      </c>
      <c r="B120" s="8">
        <v>33499.97</v>
      </c>
      <c r="C120" s="8">
        <v>33473.82</v>
      </c>
      <c r="D120" s="4" t="s">
        <v>41</v>
      </c>
      <c r="E120" s="7">
        <v>0.6061923690114258</v>
      </c>
      <c r="F120" s="9" t="s">
        <v>35</v>
      </c>
      <c r="G120" s="4" t="s">
        <v>648</v>
      </c>
      <c r="H120" s="10">
        <f t="shared" si="1"/>
        <v>26.15</v>
      </c>
      <c r="I120" s="4" t="str">
        <f t="shared" si="2"/>
        <v>loose</v>
      </c>
    </row>
    <row r="121" ht="15.75" customHeight="1">
      <c r="A121" s="4" t="s">
        <v>4</v>
      </c>
      <c r="B121" s="8">
        <v>33500.05</v>
      </c>
      <c r="C121" s="8">
        <v>33476.58</v>
      </c>
      <c r="D121" s="4" t="s">
        <v>43</v>
      </c>
      <c r="F121" s="11" t="s">
        <v>44</v>
      </c>
      <c r="G121" s="4" t="s">
        <v>649</v>
      </c>
      <c r="H121" s="10">
        <f t="shared" si="1"/>
        <v>23.47</v>
      </c>
      <c r="I121" s="4" t="str">
        <f t="shared" si="2"/>
        <v>win</v>
      </c>
    </row>
    <row r="122" ht="15.75" customHeight="1">
      <c r="A122" s="4" t="s">
        <v>4</v>
      </c>
      <c r="B122" s="8">
        <v>33510.89</v>
      </c>
      <c r="C122" s="8">
        <v>33510.99</v>
      </c>
      <c r="D122" s="4" t="s">
        <v>34</v>
      </c>
      <c r="E122" s="7">
        <v>0.8867171651718673</v>
      </c>
      <c r="F122" s="11" t="s">
        <v>44</v>
      </c>
      <c r="G122" s="4" t="s">
        <v>650</v>
      </c>
      <c r="H122" s="10">
        <f t="shared" si="1"/>
        <v>-0.1</v>
      </c>
      <c r="I122" s="4" t="str">
        <f t="shared" si="2"/>
        <v>loose</v>
      </c>
    </row>
    <row r="123" ht="15.75" customHeight="1">
      <c r="A123" s="4" t="s">
        <v>4</v>
      </c>
      <c r="B123" s="8">
        <v>33548.31</v>
      </c>
      <c r="C123" s="8">
        <v>33518.08</v>
      </c>
      <c r="D123" s="4" t="s">
        <v>41</v>
      </c>
      <c r="E123" s="7">
        <v>0.6290598744127988</v>
      </c>
      <c r="F123" s="9" t="s">
        <v>35</v>
      </c>
      <c r="G123" s="4" t="s">
        <v>651</v>
      </c>
      <c r="H123" s="10">
        <f t="shared" si="1"/>
        <v>30.23</v>
      </c>
      <c r="I123" s="4" t="str">
        <f t="shared" si="2"/>
        <v>loose</v>
      </c>
    </row>
    <row r="124" ht="15.75" customHeight="1">
      <c r="A124" s="4" t="s">
        <v>4</v>
      </c>
      <c r="B124" s="8">
        <v>33591.62</v>
      </c>
      <c r="C124" s="8">
        <v>33517.31</v>
      </c>
      <c r="D124" s="4" t="s">
        <v>43</v>
      </c>
      <c r="F124" s="11" t="s">
        <v>44</v>
      </c>
      <c r="G124" s="4" t="s">
        <v>652</v>
      </c>
      <c r="H124" s="10">
        <f t="shared" si="1"/>
        <v>74.31</v>
      </c>
      <c r="I124" s="4" t="str">
        <f t="shared" si="2"/>
        <v>win</v>
      </c>
    </row>
    <row r="125" ht="15.75" customHeight="1">
      <c r="A125" s="4" t="s">
        <v>4</v>
      </c>
      <c r="B125" s="8">
        <v>33608.95</v>
      </c>
      <c r="C125" s="8">
        <v>33610.85</v>
      </c>
      <c r="D125" s="4" t="s">
        <v>34</v>
      </c>
      <c r="E125" s="7">
        <v>0.9086164618679322</v>
      </c>
      <c r="F125" s="11" t="s">
        <v>44</v>
      </c>
      <c r="G125" s="4" t="s">
        <v>653</v>
      </c>
      <c r="H125" s="10">
        <f t="shared" si="1"/>
        <v>-1.9</v>
      </c>
      <c r="I125" s="4" t="str">
        <f t="shared" si="2"/>
        <v>loose</v>
      </c>
    </row>
    <row r="126" ht="15.75" customHeight="1">
      <c r="A126" s="4" t="s">
        <v>4</v>
      </c>
      <c r="B126" s="8">
        <v>33608.95</v>
      </c>
      <c r="C126" s="8">
        <v>33609.27</v>
      </c>
      <c r="D126" s="4" t="s">
        <v>41</v>
      </c>
      <c r="E126" s="7">
        <v>0.5494939164965967</v>
      </c>
      <c r="F126" s="9" t="s">
        <v>35</v>
      </c>
      <c r="G126" s="4" t="s">
        <v>654</v>
      </c>
      <c r="H126" s="10">
        <f t="shared" si="1"/>
        <v>-0.32</v>
      </c>
      <c r="I126" s="4" t="str">
        <f t="shared" si="2"/>
        <v>win</v>
      </c>
    </row>
    <row r="127" ht="15.75" customHeight="1">
      <c r="A127" s="4" t="s">
        <v>4</v>
      </c>
      <c r="B127" s="8">
        <v>33596.21</v>
      </c>
      <c r="C127" s="8">
        <v>33608.59</v>
      </c>
      <c r="D127" s="4" t="s">
        <v>43</v>
      </c>
      <c r="F127" s="11" t="s">
        <v>44</v>
      </c>
      <c r="G127" s="4" t="s">
        <v>655</v>
      </c>
      <c r="H127" s="10">
        <f t="shared" si="1"/>
        <v>-12.38</v>
      </c>
      <c r="I127" s="4" t="str">
        <f t="shared" si="2"/>
        <v>loose</v>
      </c>
    </row>
    <row r="128" ht="15.75" customHeight="1">
      <c r="A128" s="4" t="s">
        <v>4</v>
      </c>
      <c r="B128" s="8">
        <v>33596.47</v>
      </c>
      <c r="C128" s="8">
        <v>33600.41</v>
      </c>
      <c r="D128" s="4" t="s">
        <v>34</v>
      </c>
      <c r="E128" s="7">
        <v>0.9234004822373391</v>
      </c>
      <c r="F128" s="11" t="s">
        <v>44</v>
      </c>
      <c r="G128" s="4" t="s">
        <v>656</v>
      </c>
      <c r="H128" s="10">
        <f t="shared" si="1"/>
        <v>-3.94</v>
      </c>
      <c r="I128" s="4" t="str">
        <f t="shared" si="2"/>
        <v>loose</v>
      </c>
    </row>
    <row r="129" ht="15.75" customHeight="1">
      <c r="A129" s="4" t="s">
        <v>4</v>
      </c>
      <c r="B129" s="8">
        <v>33592.75</v>
      </c>
      <c r="C129" s="8">
        <v>33598.59</v>
      </c>
      <c r="D129" s="4" t="s">
        <v>41</v>
      </c>
      <c r="E129" s="7">
        <v>0.6541644392183139</v>
      </c>
      <c r="F129" s="9" t="s">
        <v>35</v>
      </c>
      <c r="G129" s="4" t="s">
        <v>657</v>
      </c>
      <c r="H129" s="10">
        <f t="shared" si="1"/>
        <v>-5.84</v>
      </c>
      <c r="I129" s="4" t="str">
        <f t="shared" si="2"/>
        <v>loose</v>
      </c>
    </row>
    <row r="130" ht="15.75" customHeight="1">
      <c r="A130" s="4" t="s">
        <v>4</v>
      </c>
      <c r="B130" s="8">
        <v>33591.42</v>
      </c>
      <c r="C130" s="8">
        <v>33596.47</v>
      </c>
      <c r="D130" s="4" t="s">
        <v>43</v>
      </c>
      <c r="F130" s="11" t="s">
        <v>44</v>
      </c>
      <c r="G130" s="4" t="s">
        <v>658</v>
      </c>
      <c r="H130" s="10">
        <f t="shared" si="1"/>
        <v>-5.05</v>
      </c>
      <c r="I130" s="4" t="str">
        <f t="shared" si="2"/>
        <v>loose</v>
      </c>
    </row>
    <row r="131" ht="15.75" customHeight="1">
      <c r="A131" s="4" t="s">
        <v>4</v>
      </c>
      <c r="B131" s="8">
        <v>33595.68</v>
      </c>
      <c r="C131" s="8">
        <v>33591.39</v>
      </c>
      <c r="D131" s="4" t="s">
        <v>34</v>
      </c>
      <c r="E131" s="7">
        <v>0.9066954028280452</v>
      </c>
      <c r="F131" s="11" t="s">
        <v>44</v>
      </c>
      <c r="G131" s="4" t="s">
        <v>659</v>
      </c>
      <c r="H131" s="10">
        <f t="shared" si="1"/>
        <v>4.29</v>
      </c>
      <c r="I131" s="4" t="str">
        <f t="shared" si="2"/>
        <v>win</v>
      </c>
    </row>
    <row r="132" ht="15.75" customHeight="1">
      <c r="A132" s="4" t="s">
        <v>4</v>
      </c>
      <c r="B132" s="8">
        <v>33596.31</v>
      </c>
      <c r="C132" s="8">
        <v>33585.73</v>
      </c>
      <c r="D132" s="4" t="s">
        <v>41</v>
      </c>
      <c r="E132" s="7">
        <v>0.507746895581679</v>
      </c>
      <c r="F132" s="9" t="s">
        <v>35</v>
      </c>
      <c r="G132" s="4" t="s">
        <v>660</v>
      </c>
      <c r="H132" s="10">
        <f t="shared" si="1"/>
        <v>10.58</v>
      </c>
      <c r="I132" s="4" t="str">
        <f t="shared" si="2"/>
        <v>loose</v>
      </c>
    </row>
    <row r="133" ht="15.75" customHeight="1">
      <c r="A133" s="4" t="s">
        <v>4</v>
      </c>
      <c r="B133" s="8">
        <v>33625.92</v>
      </c>
      <c r="C133" s="8">
        <v>33595.68</v>
      </c>
      <c r="D133" s="4" t="s">
        <v>43</v>
      </c>
      <c r="F133" s="11" t="s">
        <v>44</v>
      </c>
      <c r="G133" s="4" t="s">
        <v>661</v>
      </c>
      <c r="H133" s="10">
        <f t="shared" si="1"/>
        <v>30.24</v>
      </c>
      <c r="I133" s="4" t="str">
        <f t="shared" si="2"/>
        <v>win</v>
      </c>
    </row>
    <row r="134" ht="15.75" customHeight="1">
      <c r="A134" s="4" t="s">
        <v>4</v>
      </c>
      <c r="B134" s="8">
        <v>33643.67</v>
      </c>
      <c r="C134" s="8">
        <v>33647.73</v>
      </c>
      <c r="D134" s="4" t="s">
        <v>34</v>
      </c>
      <c r="E134" s="7">
        <v>0.8984020116226747</v>
      </c>
      <c r="F134" s="11" t="s">
        <v>44</v>
      </c>
      <c r="G134" s="4" t="s">
        <v>662</v>
      </c>
      <c r="H134" s="10">
        <f t="shared" si="1"/>
        <v>-4.06</v>
      </c>
      <c r="I134" s="4" t="str">
        <f t="shared" si="2"/>
        <v>loose</v>
      </c>
    </row>
    <row r="135" ht="15.75" customHeight="1">
      <c r="A135" s="4" t="s">
        <v>4</v>
      </c>
      <c r="B135" s="8">
        <v>33643.93</v>
      </c>
      <c r="C135" s="8">
        <v>33648.13</v>
      </c>
      <c r="D135" s="4" t="s">
        <v>41</v>
      </c>
      <c r="E135" s="7">
        <v>0.517338132813768</v>
      </c>
      <c r="F135" s="9" t="s">
        <v>35</v>
      </c>
      <c r="G135" s="4" t="s">
        <v>663</v>
      </c>
      <c r="H135" s="10">
        <f t="shared" si="1"/>
        <v>-4.2</v>
      </c>
      <c r="I135" s="4" t="str">
        <f t="shared" si="2"/>
        <v>loose</v>
      </c>
    </row>
    <row r="136" ht="15.75" customHeight="1">
      <c r="A136" s="4" t="s">
        <v>4</v>
      </c>
      <c r="B136" s="8">
        <v>33645.4</v>
      </c>
      <c r="C136" s="8">
        <v>33643.67</v>
      </c>
      <c r="D136" s="4" t="s">
        <v>43</v>
      </c>
      <c r="F136" s="11" t="s">
        <v>44</v>
      </c>
      <c r="G136" s="4" t="s">
        <v>664</v>
      </c>
      <c r="H136" s="10">
        <f t="shared" si="1"/>
        <v>1.73</v>
      </c>
      <c r="I136" s="4" t="str">
        <f t="shared" si="2"/>
        <v>win</v>
      </c>
    </row>
    <row r="137" ht="15.75" customHeight="1">
      <c r="A137" s="4" t="s">
        <v>4</v>
      </c>
      <c r="B137" s="8">
        <v>33635.6</v>
      </c>
      <c r="C137" s="8">
        <v>33639.76</v>
      </c>
      <c r="D137" s="4" t="s">
        <v>34</v>
      </c>
      <c r="E137" s="7">
        <v>0.8358433013709146</v>
      </c>
      <c r="F137" s="11" t="s">
        <v>44</v>
      </c>
      <c r="G137" s="4" t="s">
        <v>665</v>
      </c>
      <c r="H137" s="10">
        <f t="shared" si="1"/>
        <v>-4.16</v>
      </c>
      <c r="I137" s="4" t="str">
        <f t="shared" si="2"/>
        <v>loose</v>
      </c>
    </row>
    <row r="138" ht="15.75" customHeight="1">
      <c r="A138" s="4" t="s">
        <v>4</v>
      </c>
      <c r="B138" s="8">
        <v>33636.53</v>
      </c>
      <c r="C138" s="8">
        <v>33636.52</v>
      </c>
      <c r="D138" s="4" t="s">
        <v>41</v>
      </c>
      <c r="E138" s="7">
        <v>0.5573156659118831</v>
      </c>
      <c r="F138" s="9" t="s">
        <v>35</v>
      </c>
      <c r="G138" s="4" t="s">
        <v>666</v>
      </c>
      <c r="H138" s="10">
        <f t="shared" si="1"/>
        <v>0.01</v>
      </c>
      <c r="I138" s="4" t="str">
        <f t="shared" si="2"/>
        <v>win</v>
      </c>
    </row>
    <row r="139" ht="15.75" customHeight="1">
      <c r="A139" s="4" t="s">
        <v>4</v>
      </c>
      <c r="B139" s="8">
        <v>33631.51</v>
      </c>
      <c r="C139" s="8">
        <v>33640.15</v>
      </c>
      <c r="D139" s="4" t="s">
        <v>43</v>
      </c>
      <c r="F139" s="11" t="s">
        <v>44</v>
      </c>
      <c r="G139" s="4" t="s">
        <v>667</v>
      </c>
      <c r="H139" s="10">
        <f t="shared" si="1"/>
        <v>-8.64</v>
      </c>
      <c r="I139" s="4" t="str">
        <f t="shared" si="2"/>
        <v>loose</v>
      </c>
    </row>
    <row r="140" ht="15.75" customHeight="1">
      <c r="A140" s="4" t="s">
        <v>4</v>
      </c>
      <c r="B140" s="8">
        <v>33587.14</v>
      </c>
      <c r="C140" s="8">
        <v>33601.73</v>
      </c>
      <c r="D140" s="4" t="s">
        <v>34</v>
      </c>
      <c r="E140" s="7">
        <v>0.8200854701612843</v>
      </c>
      <c r="F140" s="11" t="s">
        <v>44</v>
      </c>
      <c r="G140" s="4" t="s">
        <v>668</v>
      </c>
      <c r="H140" s="10">
        <f t="shared" si="1"/>
        <v>-14.59</v>
      </c>
      <c r="I140" s="4" t="str">
        <f t="shared" si="2"/>
        <v>loose</v>
      </c>
    </row>
    <row r="141" ht="15.75" customHeight="1">
      <c r="A141" s="4" t="s">
        <v>4</v>
      </c>
      <c r="B141" s="8">
        <v>33588.64</v>
      </c>
      <c r="C141" s="8">
        <v>33601.73</v>
      </c>
      <c r="D141" s="4" t="s">
        <v>41</v>
      </c>
      <c r="E141" s="7">
        <v>0.5437382708117365</v>
      </c>
      <c r="F141" s="9" t="s">
        <v>35</v>
      </c>
      <c r="G141" s="4" t="s">
        <v>669</v>
      </c>
      <c r="H141" s="10">
        <f t="shared" si="1"/>
        <v>-13.09</v>
      </c>
      <c r="I141" s="4" t="str">
        <f t="shared" si="2"/>
        <v>loose</v>
      </c>
    </row>
    <row r="142" ht="15.75" customHeight="1">
      <c r="A142" s="4" t="s">
        <v>4</v>
      </c>
      <c r="B142" s="8">
        <v>33587.02</v>
      </c>
      <c r="C142" s="8">
        <v>33587.61</v>
      </c>
      <c r="D142" s="4" t="s">
        <v>43</v>
      </c>
      <c r="F142" s="11" t="s">
        <v>44</v>
      </c>
      <c r="G142" s="4" t="s">
        <v>670</v>
      </c>
      <c r="H142" s="10">
        <f t="shared" si="1"/>
        <v>-0.59</v>
      </c>
      <c r="I142" s="4" t="str">
        <f t="shared" si="2"/>
        <v>loose</v>
      </c>
    </row>
    <row r="143" ht="15.75" customHeight="1">
      <c r="A143" s="4" t="s">
        <v>4</v>
      </c>
      <c r="B143" s="8">
        <v>33578.66</v>
      </c>
      <c r="C143" s="8">
        <v>33582.03</v>
      </c>
      <c r="D143" s="4" t="s">
        <v>34</v>
      </c>
      <c r="E143" s="7">
        <v>0.8396858090703608</v>
      </c>
      <c r="F143" s="11" t="s">
        <v>44</v>
      </c>
      <c r="G143" s="4" t="s">
        <v>671</v>
      </c>
      <c r="H143" s="10">
        <f t="shared" si="1"/>
        <v>-3.37</v>
      </c>
      <c r="I143" s="4" t="str">
        <f t="shared" si="2"/>
        <v>loose</v>
      </c>
    </row>
    <row r="144" ht="15.75" customHeight="1">
      <c r="A144" s="4" t="s">
        <v>4</v>
      </c>
      <c r="B144" s="8">
        <v>33564.8</v>
      </c>
      <c r="C144" s="8">
        <v>33582.03</v>
      </c>
      <c r="D144" s="4" t="s">
        <v>41</v>
      </c>
      <c r="E144" s="7">
        <v>0.5198520479723812</v>
      </c>
      <c r="F144" s="9" t="s">
        <v>35</v>
      </c>
      <c r="G144" s="4" t="s">
        <v>672</v>
      </c>
      <c r="H144" s="10">
        <f t="shared" si="1"/>
        <v>-17.23</v>
      </c>
      <c r="I144" s="4" t="str">
        <f t="shared" si="2"/>
        <v>loose</v>
      </c>
    </row>
    <row r="145" ht="15.75" customHeight="1">
      <c r="A145" s="4" t="s">
        <v>4</v>
      </c>
      <c r="B145" s="8">
        <v>33561.93</v>
      </c>
      <c r="C145" s="8">
        <v>33578.66</v>
      </c>
      <c r="D145" s="4" t="s">
        <v>43</v>
      </c>
      <c r="F145" s="11" t="s">
        <v>44</v>
      </c>
      <c r="G145" s="4" t="s">
        <v>673</v>
      </c>
      <c r="H145" s="10">
        <f t="shared" si="1"/>
        <v>-16.73</v>
      </c>
      <c r="I145" s="4" t="str">
        <f t="shared" si="2"/>
        <v>loose</v>
      </c>
    </row>
    <row r="146" ht="15.75" customHeight="1">
      <c r="A146" s="4" t="s">
        <v>4</v>
      </c>
      <c r="B146" s="8">
        <v>33542.58</v>
      </c>
      <c r="C146" s="8">
        <v>33557.01</v>
      </c>
      <c r="D146" s="4" t="s">
        <v>34</v>
      </c>
      <c r="E146" s="7">
        <v>0.8278764945064904</v>
      </c>
      <c r="F146" s="11" t="s">
        <v>44</v>
      </c>
      <c r="G146" s="4" t="s">
        <v>674</v>
      </c>
      <c r="H146" s="10">
        <f t="shared" si="1"/>
        <v>-14.43</v>
      </c>
      <c r="I146" s="4" t="str">
        <f t="shared" si="2"/>
        <v>loose</v>
      </c>
    </row>
    <row r="147" ht="15.75" customHeight="1">
      <c r="A147" s="4" t="s">
        <v>4</v>
      </c>
      <c r="B147" s="8">
        <v>33506.1</v>
      </c>
      <c r="C147" s="8">
        <v>33554.22</v>
      </c>
      <c r="D147" s="4" t="s">
        <v>41</v>
      </c>
      <c r="E147" s="7">
        <v>0.6281888236943632</v>
      </c>
      <c r="F147" s="9" t="s">
        <v>35</v>
      </c>
      <c r="G147" s="4" t="s">
        <v>675</v>
      </c>
      <c r="H147" s="10">
        <f t="shared" si="1"/>
        <v>-48.12</v>
      </c>
      <c r="I147" s="4" t="str">
        <f t="shared" si="2"/>
        <v>loose</v>
      </c>
    </row>
    <row r="148" ht="15.75" customHeight="1">
      <c r="A148" s="4" t="s">
        <v>4</v>
      </c>
      <c r="B148" s="8">
        <v>33503.91</v>
      </c>
      <c r="C148" s="8">
        <v>33542.7</v>
      </c>
      <c r="D148" s="4" t="s">
        <v>43</v>
      </c>
      <c r="F148" s="11" t="s">
        <v>44</v>
      </c>
      <c r="G148" s="4" t="s">
        <v>676</v>
      </c>
      <c r="H148" s="10">
        <f t="shared" si="1"/>
        <v>-38.79</v>
      </c>
      <c r="I148" s="4" t="str">
        <f t="shared" si="2"/>
        <v>loose</v>
      </c>
    </row>
    <row r="149" ht="15.75" customHeight="1">
      <c r="A149" s="4" t="s">
        <v>4</v>
      </c>
      <c r="B149" s="8">
        <v>33551.1</v>
      </c>
      <c r="C149" s="8">
        <v>33524.77</v>
      </c>
      <c r="D149" s="4" t="s">
        <v>34</v>
      </c>
      <c r="E149" s="7">
        <v>0.8282769255695166</v>
      </c>
      <c r="F149" s="11" t="s">
        <v>44</v>
      </c>
      <c r="G149" s="4" t="s">
        <v>677</v>
      </c>
      <c r="H149" s="10">
        <f t="shared" si="1"/>
        <v>26.33</v>
      </c>
      <c r="I149" s="4" t="str">
        <f t="shared" si="2"/>
        <v>win</v>
      </c>
    </row>
    <row r="150" ht="15.75" customHeight="1">
      <c r="A150" s="4" t="s">
        <v>4</v>
      </c>
      <c r="B150" s="8">
        <v>33549.57</v>
      </c>
      <c r="C150" s="8">
        <v>33541.96</v>
      </c>
      <c r="D150" s="4" t="s">
        <v>41</v>
      </c>
      <c r="E150" s="7">
        <v>0.6238986911717802</v>
      </c>
      <c r="F150" s="9" t="s">
        <v>35</v>
      </c>
      <c r="G150" s="4" t="s">
        <v>678</v>
      </c>
      <c r="H150" s="10">
        <f t="shared" si="1"/>
        <v>7.61</v>
      </c>
      <c r="I150" s="4" t="str">
        <f t="shared" si="2"/>
        <v>loose</v>
      </c>
    </row>
    <row r="151" ht="15.75" customHeight="1">
      <c r="A151" s="4" t="s">
        <v>4</v>
      </c>
      <c r="B151" s="8">
        <v>33556.36</v>
      </c>
      <c r="C151" s="8">
        <v>33535.78</v>
      </c>
      <c r="D151" s="4" t="s">
        <v>43</v>
      </c>
      <c r="F151" s="11" t="s">
        <v>44</v>
      </c>
      <c r="G151" s="4" t="s">
        <v>679</v>
      </c>
      <c r="H151" s="10">
        <f t="shared" si="1"/>
        <v>20.58</v>
      </c>
      <c r="I151" s="4" t="str">
        <f t="shared" si="2"/>
        <v>win</v>
      </c>
    </row>
    <row r="152" ht="15.75" customHeight="1">
      <c r="A152" s="4" t="s">
        <v>4</v>
      </c>
      <c r="B152" s="8">
        <v>33532.87</v>
      </c>
      <c r="C152" s="8">
        <v>33571.8</v>
      </c>
      <c r="D152" s="4" t="s">
        <v>34</v>
      </c>
      <c r="E152" s="7">
        <v>0.8121543808636489</v>
      </c>
      <c r="F152" s="11" t="s">
        <v>44</v>
      </c>
      <c r="G152" s="4" t="s">
        <v>680</v>
      </c>
      <c r="H152" s="10">
        <f t="shared" si="1"/>
        <v>-38.93</v>
      </c>
      <c r="I152" s="4" t="str">
        <f t="shared" si="2"/>
        <v>loose</v>
      </c>
    </row>
    <row r="153" ht="15.75" customHeight="1">
      <c r="A153" s="4" t="s">
        <v>4</v>
      </c>
      <c r="B153" s="8">
        <v>33526.91</v>
      </c>
      <c r="C153" s="8">
        <v>33570.78</v>
      </c>
      <c r="D153" s="4" t="s">
        <v>41</v>
      </c>
      <c r="E153" s="7">
        <v>0.7441885542683303</v>
      </c>
      <c r="F153" s="9" t="s">
        <v>35</v>
      </c>
      <c r="G153" s="4" t="s">
        <v>681</v>
      </c>
      <c r="H153" s="10">
        <f t="shared" si="1"/>
        <v>-43.87</v>
      </c>
      <c r="I153" s="4" t="str">
        <f t="shared" si="2"/>
        <v>loose</v>
      </c>
    </row>
    <row r="154" ht="15.75" customHeight="1">
      <c r="A154" s="4" t="s">
        <v>4</v>
      </c>
      <c r="B154" s="8">
        <v>33534.66</v>
      </c>
      <c r="C154" s="8">
        <v>33538.8</v>
      </c>
      <c r="D154" s="4" t="s">
        <v>43</v>
      </c>
      <c r="F154" s="11" t="s">
        <v>44</v>
      </c>
      <c r="G154" s="4" t="s">
        <v>682</v>
      </c>
      <c r="H154" s="10">
        <f t="shared" si="1"/>
        <v>-4.14</v>
      </c>
      <c r="I154" s="4" t="str">
        <f t="shared" si="2"/>
        <v>loose</v>
      </c>
    </row>
    <row r="155" ht="15.75" customHeight="1">
      <c r="A155" s="4" t="s">
        <v>4</v>
      </c>
      <c r="B155" s="8">
        <v>33507.15</v>
      </c>
      <c r="C155" s="8">
        <v>33546.37</v>
      </c>
      <c r="D155" s="4" t="s">
        <v>34</v>
      </c>
      <c r="E155" s="7">
        <v>0.7646200699937663</v>
      </c>
      <c r="F155" s="11" t="s">
        <v>44</v>
      </c>
      <c r="G155" s="4" t="s">
        <v>683</v>
      </c>
      <c r="H155" s="10">
        <f t="shared" si="1"/>
        <v>-39.22</v>
      </c>
      <c r="I155" s="4" t="str">
        <f t="shared" si="2"/>
        <v>loose</v>
      </c>
    </row>
    <row r="156" ht="15.75" customHeight="1">
      <c r="A156" s="4" t="s">
        <v>4</v>
      </c>
      <c r="B156" s="8">
        <v>33511.13</v>
      </c>
      <c r="C156" s="8">
        <v>33525.33</v>
      </c>
      <c r="D156" s="4" t="s">
        <v>41</v>
      </c>
      <c r="E156" s="7">
        <v>0.6590463754674419</v>
      </c>
      <c r="F156" s="9" t="s">
        <v>35</v>
      </c>
      <c r="G156" s="4" t="s">
        <v>684</v>
      </c>
      <c r="H156" s="10">
        <f t="shared" si="1"/>
        <v>-14.2</v>
      </c>
      <c r="I156" s="4" t="str">
        <f t="shared" si="2"/>
        <v>loose</v>
      </c>
    </row>
    <row r="157" ht="15.75" customHeight="1">
      <c r="A157" s="4" t="s">
        <v>4</v>
      </c>
      <c r="B157" s="8">
        <v>33511.79</v>
      </c>
      <c r="C157" s="8">
        <v>33525.04</v>
      </c>
      <c r="D157" s="4" t="s">
        <v>43</v>
      </c>
      <c r="F157" s="11" t="s">
        <v>44</v>
      </c>
      <c r="G157" s="4" t="s">
        <v>685</v>
      </c>
      <c r="H157" s="10">
        <f t="shared" si="1"/>
        <v>-13.25</v>
      </c>
      <c r="I157" s="4" t="str">
        <f t="shared" si="2"/>
        <v>loose</v>
      </c>
    </row>
    <row r="158" ht="15.75" customHeight="1">
      <c r="A158" s="4" t="s">
        <v>4</v>
      </c>
      <c r="B158" s="8">
        <v>33509.85</v>
      </c>
      <c r="C158" s="8">
        <v>33540.49</v>
      </c>
      <c r="D158" s="4" t="s">
        <v>34</v>
      </c>
      <c r="E158" s="7">
        <v>0.725887992531284</v>
      </c>
      <c r="F158" s="9" t="s">
        <v>35</v>
      </c>
      <c r="G158" s="4" t="s">
        <v>686</v>
      </c>
      <c r="H158" s="10">
        <f t="shared" si="1"/>
        <v>-30.64</v>
      </c>
      <c r="I158" s="4" t="str">
        <f t="shared" si="2"/>
        <v>loose</v>
      </c>
    </row>
    <row r="159" ht="15.75" customHeight="1">
      <c r="A159" s="4" t="s">
        <v>4</v>
      </c>
      <c r="B159" s="8">
        <v>33508.52</v>
      </c>
      <c r="C159" s="8">
        <v>33534.99</v>
      </c>
      <c r="D159" s="4" t="s">
        <v>41</v>
      </c>
      <c r="E159" s="7">
        <v>0.6364316432503984</v>
      </c>
      <c r="F159" s="9" t="s">
        <v>35</v>
      </c>
      <c r="G159" s="4" t="s">
        <v>687</v>
      </c>
      <c r="H159" s="10">
        <f t="shared" si="1"/>
        <v>-26.47</v>
      </c>
      <c r="I159" s="4" t="str">
        <f t="shared" si="2"/>
        <v>loose</v>
      </c>
    </row>
    <row r="160" ht="15.75" customHeight="1">
      <c r="A160" s="4" t="s">
        <v>4</v>
      </c>
      <c r="B160" s="8">
        <v>33479.59</v>
      </c>
      <c r="C160" s="8">
        <v>33540.34</v>
      </c>
      <c r="D160" s="4" t="s">
        <v>43</v>
      </c>
      <c r="F160" s="11" t="s">
        <v>44</v>
      </c>
      <c r="G160" s="4" t="s">
        <v>688</v>
      </c>
      <c r="H160" s="10">
        <f t="shared" si="1"/>
        <v>-60.75</v>
      </c>
      <c r="I160" s="4" t="str">
        <f t="shared" si="2"/>
        <v>loose</v>
      </c>
    </row>
    <row r="161" ht="15.75" customHeight="1">
      <c r="A161" s="4" t="s">
        <v>4</v>
      </c>
      <c r="B161" s="8">
        <v>33431.75</v>
      </c>
      <c r="C161" s="8">
        <v>33479.42</v>
      </c>
      <c r="D161" s="4" t="s">
        <v>34</v>
      </c>
      <c r="E161" s="7">
        <v>0.6869589583857351</v>
      </c>
      <c r="F161" s="9" t="s">
        <v>35</v>
      </c>
      <c r="G161" s="4" t="s">
        <v>689</v>
      </c>
      <c r="H161" s="10">
        <f t="shared" si="1"/>
        <v>-47.67</v>
      </c>
      <c r="I161" s="4" t="str">
        <f t="shared" si="2"/>
        <v>loose</v>
      </c>
    </row>
    <row r="162" ht="15.75" customHeight="1">
      <c r="A162" s="4" t="s">
        <v>4</v>
      </c>
      <c r="B162" s="8">
        <v>33449.41</v>
      </c>
      <c r="C162" s="8">
        <v>33468.0</v>
      </c>
      <c r="D162" s="4" t="s">
        <v>41</v>
      </c>
      <c r="E162" s="7">
        <v>0.6161735116271302</v>
      </c>
      <c r="F162" s="9" t="s">
        <v>35</v>
      </c>
      <c r="G162" s="4" t="s">
        <v>690</v>
      </c>
      <c r="H162" s="10">
        <f t="shared" si="1"/>
        <v>-18.59</v>
      </c>
      <c r="I162" s="4" t="str">
        <f t="shared" si="2"/>
        <v>loose</v>
      </c>
    </row>
    <row r="163" ht="15.75" customHeight="1">
      <c r="A163" s="4" t="s">
        <v>4</v>
      </c>
      <c r="B163" s="8">
        <v>33456.19</v>
      </c>
      <c r="C163" s="8">
        <v>33465.56</v>
      </c>
      <c r="D163" s="4" t="s">
        <v>43</v>
      </c>
      <c r="F163" s="11" t="s">
        <v>44</v>
      </c>
      <c r="G163" s="4" t="s">
        <v>691</v>
      </c>
      <c r="H163" s="10">
        <f t="shared" si="1"/>
        <v>-9.37</v>
      </c>
      <c r="I163" s="4" t="str">
        <f t="shared" si="2"/>
        <v>loose</v>
      </c>
    </row>
    <row r="164" ht="15.75" customHeight="1">
      <c r="A164" s="4" t="s">
        <v>4</v>
      </c>
      <c r="B164" s="8">
        <v>33447.0</v>
      </c>
      <c r="C164" s="8">
        <v>33450.67</v>
      </c>
      <c r="D164" s="4" t="s">
        <v>34</v>
      </c>
      <c r="E164" s="7">
        <v>0.7424165696336422</v>
      </c>
      <c r="F164" s="9" t="s">
        <v>35</v>
      </c>
      <c r="G164" s="4" t="s">
        <v>692</v>
      </c>
      <c r="H164" s="10">
        <f t="shared" si="1"/>
        <v>-3.67</v>
      </c>
      <c r="I164" s="4" t="str">
        <f t="shared" si="2"/>
        <v>loose</v>
      </c>
    </row>
    <row r="165" ht="15.75" customHeight="1">
      <c r="A165" s="4" t="s">
        <v>4</v>
      </c>
      <c r="B165" s="8">
        <v>33444.51</v>
      </c>
      <c r="C165" s="8">
        <v>33450.58</v>
      </c>
      <c r="D165" s="4" t="s">
        <v>41</v>
      </c>
      <c r="E165" s="7">
        <v>0.6161596952704713</v>
      </c>
      <c r="F165" s="9" t="s">
        <v>35</v>
      </c>
      <c r="G165" s="4" t="s">
        <v>693</v>
      </c>
      <c r="H165" s="10">
        <f t="shared" si="1"/>
        <v>-6.07</v>
      </c>
      <c r="I165" s="4" t="str">
        <f t="shared" si="2"/>
        <v>loose</v>
      </c>
    </row>
    <row r="166" ht="15.75" customHeight="1">
      <c r="A166" s="4" t="s">
        <v>4</v>
      </c>
      <c r="B166" s="8">
        <v>33435.82</v>
      </c>
      <c r="C166" s="8">
        <v>33449.18</v>
      </c>
      <c r="D166" s="4" t="s">
        <v>43</v>
      </c>
      <c r="F166" s="11" t="s">
        <v>44</v>
      </c>
      <c r="G166" s="4" t="s">
        <v>694</v>
      </c>
      <c r="H166" s="10">
        <f t="shared" si="1"/>
        <v>-13.36</v>
      </c>
      <c r="I166" s="4" t="str">
        <f t="shared" si="2"/>
        <v>loose</v>
      </c>
    </row>
    <row r="167" ht="15.75" customHeight="1">
      <c r="A167" s="4" t="s">
        <v>4</v>
      </c>
      <c r="B167" s="8">
        <v>33536.45</v>
      </c>
      <c r="C167" s="8">
        <v>33457.56</v>
      </c>
      <c r="D167" s="4" t="s">
        <v>34</v>
      </c>
      <c r="E167" s="7">
        <v>0.8353959967358969</v>
      </c>
      <c r="F167" s="11" t="s">
        <v>44</v>
      </c>
      <c r="G167" s="4" t="s">
        <v>695</v>
      </c>
      <c r="H167" s="10">
        <f t="shared" si="1"/>
        <v>78.89</v>
      </c>
      <c r="I167" s="4" t="str">
        <f t="shared" si="2"/>
        <v>win</v>
      </c>
    </row>
    <row r="168" ht="15.75" customHeight="1">
      <c r="A168" s="4" t="s">
        <v>4</v>
      </c>
      <c r="B168" s="8">
        <v>33536.72</v>
      </c>
      <c r="C168" s="8">
        <v>33471.11</v>
      </c>
      <c r="D168" s="4" t="s">
        <v>41</v>
      </c>
      <c r="E168" s="7">
        <v>0.6641223125485703</v>
      </c>
      <c r="F168" s="9" t="s">
        <v>35</v>
      </c>
      <c r="G168" s="4" t="s">
        <v>696</v>
      </c>
      <c r="H168" s="10">
        <f t="shared" si="1"/>
        <v>65.61</v>
      </c>
      <c r="I168" s="4" t="str">
        <f t="shared" si="2"/>
        <v>loose</v>
      </c>
    </row>
    <row r="169" ht="15.75" customHeight="1">
      <c r="A169" s="4" t="s">
        <v>4</v>
      </c>
      <c r="B169" s="8">
        <v>33536.72</v>
      </c>
      <c r="C169" s="8">
        <v>33492.64</v>
      </c>
      <c r="D169" s="4" t="s">
        <v>43</v>
      </c>
      <c r="F169" s="11" t="s">
        <v>44</v>
      </c>
      <c r="G169" s="4" t="s">
        <v>697</v>
      </c>
      <c r="H169" s="10">
        <f t="shared" si="1"/>
        <v>44.08</v>
      </c>
      <c r="I169" s="4" t="str">
        <f t="shared" si="2"/>
        <v>win</v>
      </c>
    </row>
    <row r="170" ht="15.75" customHeight="1">
      <c r="A170" s="4" t="s">
        <v>4</v>
      </c>
      <c r="B170" s="8">
        <v>33592.09</v>
      </c>
      <c r="C170" s="8">
        <v>33557.46</v>
      </c>
      <c r="D170" s="4" t="s">
        <v>34</v>
      </c>
      <c r="E170" s="7">
        <v>0.8851790867722593</v>
      </c>
      <c r="F170" s="11" t="s">
        <v>44</v>
      </c>
      <c r="G170" s="4" t="s">
        <v>698</v>
      </c>
      <c r="H170" s="10">
        <f t="shared" si="1"/>
        <v>34.63</v>
      </c>
      <c r="I170" s="4" t="str">
        <f t="shared" si="2"/>
        <v>win</v>
      </c>
    </row>
    <row r="171" ht="15.75" customHeight="1">
      <c r="A171" s="4" t="s">
        <v>4</v>
      </c>
      <c r="B171" s="8">
        <v>33613.86</v>
      </c>
      <c r="C171" s="8">
        <v>33582.16</v>
      </c>
      <c r="D171" s="4" t="s">
        <v>41</v>
      </c>
      <c r="E171" s="7">
        <v>0.6641223125485703</v>
      </c>
      <c r="F171" s="9" t="s">
        <v>35</v>
      </c>
      <c r="G171" s="4" t="s">
        <v>699</v>
      </c>
      <c r="H171" s="10">
        <f t="shared" si="1"/>
        <v>31.7</v>
      </c>
      <c r="I171" s="4" t="str">
        <f t="shared" si="2"/>
        <v>loose</v>
      </c>
    </row>
    <row r="172" ht="15.75" customHeight="1">
      <c r="A172" s="4" t="s">
        <v>4</v>
      </c>
      <c r="B172" s="8">
        <v>33615.26</v>
      </c>
      <c r="C172" s="8">
        <v>33557.52</v>
      </c>
      <c r="D172" s="4" t="s">
        <v>43</v>
      </c>
      <c r="F172" s="11" t="s">
        <v>44</v>
      </c>
      <c r="G172" s="4" t="s">
        <v>700</v>
      </c>
      <c r="H172" s="10">
        <f t="shared" si="1"/>
        <v>57.74</v>
      </c>
      <c r="I172" s="4" t="str">
        <f t="shared" si="2"/>
        <v>win</v>
      </c>
    </row>
    <row r="173" ht="15.75" customHeight="1">
      <c r="A173" s="4" t="s">
        <v>4</v>
      </c>
      <c r="B173" s="8">
        <v>33615.41</v>
      </c>
      <c r="C173" s="8">
        <v>33608.03</v>
      </c>
      <c r="D173" s="4" t="s">
        <v>34</v>
      </c>
      <c r="E173" s="7">
        <v>0.8618242466205266</v>
      </c>
      <c r="F173" s="11" t="s">
        <v>44</v>
      </c>
      <c r="G173" s="4" t="s">
        <v>701</v>
      </c>
      <c r="H173" s="10">
        <f t="shared" si="1"/>
        <v>7.38</v>
      </c>
      <c r="I173" s="4" t="str">
        <f t="shared" si="2"/>
        <v>win</v>
      </c>
    </row>
    <row r="174" ht="15.75" customHeight="1">
      <c r="A174" s="4" t="s">
        <v>4</v>
      </c>
      <c r="B174" s="8">
        <v>33618.55</v>
      </c>
      <c r="C174" s="8">
        <v>33604.82</v>
      </c>
      <c r="D174" s="4" t="s">
        <v>41</v>
      </c>
      <c r="E174" s="7">
        <v>0.6561294083623216</v>
      </c>
      <c r="F174" s="9" t="s">
        <v>35</v>
      </c>
      <c r="G174" s="4" t="s">
        <v>702</v>
      </c>
      <c r="H174" s="10">
        <f t="shared" si="1"/>
        <v>13.73</v>
      </c>
      <c r="I174" s="4" t="str">
        <f t="shared" si="2"/>
        <v>loose</v>
      </c>
    </row>
    <row r="175" ht="15.75" customHeight="1">
      <c r="A175" s="4" t="s">
        <v>4</v>
      </c>
      <c r="B175" s="8">
        <v>33625.63</v>
      </c>
      <c r="C175" s="8">
        <v>33604.82</v>
      </c>
      <c r="D175" s="4" t="s">
        <v>43</v>
      </c>
      <c r="F175" s="11" t="s">
        <v>44</v>
      </c>
      <c r="G175" s="4" t="s">
        <v>703</v>
      </c>
      <c r="H175" s="10">
        <f t="shared" si="1"/>
        <v>20.81</v>
      </c>
      <c r="I175" s="4" t="str">
        <f t="shared" si="2"/>
        <v>win</v>
      </c>
    </row>
    <row r="176" ht="15.75" customHeight="1">
      <c r="A176" s="4" t="s">
        <v>4</v>
      </c>
      <c r="B176" s="8">
        <v>33716.32</v>
      </c>
      <c r="C176" s="8">
        <v>33630.55</v>
      </c>
      <c r="D176" s="4" t="s">
        <v>34</v>
      </c>
      <c r="E176" s="7">
        <v>0.8582593402910242</v>
      </c>
      <c r="F176" s="11" t="s">
        <v>44</v>
      </c>
      <c r="G176" s="4" t="s">
        <v>704</v>
      </c>
      <c r="H176" s="10">
        <f t="shared" si="1"/>
        <v>85.77</v>
      </c>
      <c r="I176" s="4" t="str">
        <f t="shared" si="2"/>
        <v>win</v>
      </c>
    </row>
    <row r="177" ht="15.75" customHeight="1">
      <c r="A177" s="4" t="s">
        <v>4</v>
      </c>
      <c r="B177" s="8">
        <v>33746.85</v>
      </c>
      <c r="C177" s="8">
        <v>33631.12</v>
      </c>
      <c r="D177" s="4" t="s">
        <v>41</v>
      </c>
      <c r="E177" s="7">
        <v>0.5998891510395333</v>
      </c>
      <c r="F177" s="9" t="s">
        <v>35</v>
      </c>
      <c r="G177" s="4" t="s">
        <v>705</v>
      </c>
      <c r="H177" s="10">
        <f t="shared" si="1"/>
        <v>115.73</v>
      </c>
      <c r="I177" s="4" t="str">
        <f t="shared" si="2"/>
        <v>loose</v>
      </c>
    </row>
    <row r="178" ht="15.75" customHeight="1">
      <c r="A178" s="4" t="s">
        <v>4</v>
      </c>
      <c r="B178" s="8">
        <v>33803.13</v>
      </c>
      <c r="C178" s="8">
        <v>33679.34</v>
      </c>
      <c r="D178" s="4" t="s">
        <v>43</v>
      </c>
      <c r="F178" s="11" t="s">
        <v>44</v>
      </c>
      <c r="G178" s="4" t="s">
        <v>706</v>
      </c>
      <c r="H178" s="10">
        <f t="shared" si="1"/>
        <v>123.79</v>
      </c>
      <c r="I178" s="4" t="str">
        <f t="shared" si="2"/>
        <v>win</v>
      </c>
    </row>
    <row r="179" ht="15.75" customHeight="1">
      <c r="A179" s="4" t="s">
        <v>4</v>
      </c>
      <c r="B179" s="8">
        <v>33733.61</v>
      </c>
      <c r="C179" s="8">
        <v>33761.36</v>
      </c>
      <c r="D179" s="4" t="s">
        <v>34</v>
      </c>
      <c r="E179" s="7">
        <v>0.8615941576143632</v>
      </c>
      <c r="F179" s="11" t="s">
        <v>44</v>
      </c>
      <c r="G179" s="4" t="s">
        <v>707</v>
      </c>
      <c r="H179" s="10">
        <f t="shared" si="1"/>
        <v>-27.75</v>
      </c>
      <c r="I179" s="4" t="str">
        <f t="shared" si="2"/>
        <v>loose</v>
      </c>
    </row>
    <row r="180" ht="15.75" customHeight="1">
      <c r="A180" s="4" t="s">
        <v>4</v>
      </c>
      <c r="B180" s="8">
        <v>33753.47</v>
      </c>
      <c r="C180" s="8">
        <v>33756.99</v>
      </c>
      <c r="D180" s="4" t="s">
        <v>41</v>
      </c>
      <c r="E180" s="7">
        <v>0.6176947340369224</v>
      </c>
      <c r="F180" s="9" t="s">
        <v>35</v>
      </c>
      <c r="G180" s="4" t="s">
        <v>708</v>
      </c>
      <c r="H180" s="10">
        <f t="shared" si="1"/>
        <v>-3.52</v>
      </c>
      <c r="I180" s="4" t="str">
        <f t="shared" si="2"/>
        <v>loose</v>
      </c>
    </row>
    <row r="181" ht="15.75" customHeight="1">
      <c r="A181" s="4" t="s">
        <v>4</v>
      </c>
      <c r="B181" s="8">
        <v>33758.75</v>
      </c>
      <c r="C181" s="8">
        <v>33734.87</v>
      </c>
      <c r="D181" s="4" t="s">
        <v>43</v>
      </c>
      <c r="F181" s="11" t="s">
        <v>44</v>
      </c>
      <c r="G181" s="4" t="s">
        <v>709</v>
      </c>
      <c r="H181" s="10">
        <f t="shared" si="1"/>
        <v>23.88</v>
      </c>
      <c r="I181" s="4" t="str">
        <f t="shared" si="2"/>
        <v>win</v>
      </c>
    </row>
    <row r="182" ht="15.75" customHeight="1">
      <c r="A182" s="4" t="s">
        <v>4</v>
      </c>
      <c r="B182" s="8">
        <v>33799.39</v>
      </c>
      <c r="C182" s="8">
        <v>33756.24</v>
      </c>
      <c r="D182" s="4" t="s">
        <v>34</v>
      </c>
      <c r="E182" s="7">
        <v>0.8493718394027928</v>
      </c>
      <c r="F182" s="11" t="s">
        <v>44</v>
      </c>
      <c r="G182" s="4" t="s">
        <v>710</v>
      </c>
      <c r="H182" s="10">
        <f t="shared" si="1"/>
        <v>43.15</v>
      </c>
      <c r="I182" s="4" t="str">
        <f t="shared" si="2"/>
        <v>win</v>
      </c>
    </row>
    <row r="183" ht="15.75" customHeight="1">
      <c r="A183" s="4" t="s">
        <v>4</v>
      </c>
      <c r="B183" s="8">
        <v>33810.12</v>
      </c>
      <c r="C183" s="8">
        <v>33799.91</v>
      </c>
      <c r="D183" s="4" t="s">
        <v>41</v>
      </c>
      <c r="E183" s="7">
        <v>0.6150682601332664</v>
      </c>
      <c r="F183" s="9" t="s">
        <v>35</v>
      </c>
      <c r="G183" s="4" t="s">
        <v>711</v>
      </c>
      <c r="H183" s="10">
        <f t="shared" si="1"/>
        <v>10.21</v>
      </c>
      <c r="I183" s="4" t="str">
        <f t="shared" si="2"/>
        <v>loose</v>
      </c>
    </row>
    <row r="184" ht="15.75" customHeight="1">
      <c r="A184" s="4" t="s">
        <v>4</v>
      </c>
      <c r="B184" s="8">
        <v>33796.98</v>
      </c>
      <c r="C184" s="8">
        <v>33805.9</v>
      </c>
      <c r="D184" s="4" t="s">
        <v>43</v>
      </c>
      <c r="F184" s="11" t="s">
        <v>44</v>
      </c>
      <c r="G184" s="4" t="s">
        <v>712</v>
      </c>
      <c r="H184" s="10">
        <f t="shared" si="1"/>
        <v>-8.92</v>
      </c>
      <c r="I184" s="4" t="str">
        <f t="shared" si="2"/>
        <v>loose</v>
      </c>
    </row>
    <row r="185" ht="15.75" customHeight="1">
      <c r="A185" s="4" t="s">
        <v>4</v>
      </c>
      <c r="B185" s="8">
        <v>33774.57</v>
      </c>
      <c r="C185" s="8">
        <v>33798.02</v>
      </c>
      <c r="D185" s="4" t="s">
        <v>34</v>
      </c>
      <c r="E185" s="7">
        <v>0.8426317701919243</v>
      </c>
      <c r="F185" s="11" t="s">
        <v>44</v>
      </c>
      <c r="G185" s="4" t="s">
        <v>713</v>
      </c>
      <c r="H185" s="10">
        <f t="shared" si="1"/>
        <v>-23.45</v>
      </c>
      <c r="I185" s="4" t="str">
        <f t="shared" si="2"/>
        <v>loose</v>
      </c>
    </row>
    <row r="186" ht="15.75" customHeight="1">
      <c r="A186" s="4" t="s">
        <v>4</v>
      </c>
      <c r="B186" s="8">
        <v>33778.24</v>
      </c>
      <c r="C186" s="8">
        <v>33790.86</v>
      </c>
      <c r="D186" s="4" t="s">
        <v>41</v>
      </c>
      <c r="E186" s="7">
        <v>0.593243391062133</v>
      </c>
      <c r="F186" s="9" t="s">
        <v>35</v>
      </c>
      <c r="G186" s="4" t="s">
        <v>714</v>
      </c>
      <c r="H186" s="10">
        <f t="shared" si="1"/>
        <v>-12.62</v>
      </c>
      <c r="I186" s="4" t="str">
        <f t="shared" si="2"/>
        <v>loose</v>
      </c>
    </row>
    <row r="187" ht="15.75" customHeight="1">
      <c r="A187" s="4" t="s">
        <v>4</v>
      </c>
      <c r="B187" s="8">
        <v>33778.24</v>
      </c>
      <c r="C187" s="8">
        <v>33787.02</v>
      </c>
      <c r="D187" s="4" t="s">
        <v>43</v>
      </c>
      <c r="F187" s="11" t="s">
        <v>44</v>
      </c>
      <c r="G187" s="4" t="s">
        <v>715</v>
      </c>
      <c r="H187" s="10">
        <f t="shared" si="1"/>
        <v>-8.78</v>
      </c>
      <c r="I187" s="4" t="str">
        <f t="shared" si="2"/>
        <v>loose</v>
      </c>
    </row>
    <row r="188" ht="15.75" customHeight="1">
      <c r="A188" s="4" t="s">
        <v>4</v>
      </c>
      <c r="B188" s="8">
        <v>33918.86</v>
      </c>
      <c r="C188" s="8">
        <v>33815.32</v>
      </c>
      <c r="D188" s="4" t="s">
        <v>34</v>
      </c>
      <c r="E188" s="7">
        <v>0.8461465126563371</v>
      </c>
      <c r="F188" s="11" t="s">
        <v>44</v>
      </c>
      <c r="G188" s="4" t="s">
        <v>716</v>
      </c>
      <c r="H188" s="10">
        <f t="shared" si="1"/>
        <v>103.54</v>
      </c>
      <c r="I188" s="4" t="str">
        <f t="shared" si="2"/>
        <v>win</v>
      </c>
    </row>
    <row r="189" ht="15.75" customHeight="1">
      <c r="A189" s="4" t="s">
        <v>4</v>
      </c>
      <c r="B189" s="8">
        <v>33920.3</v>
      </c>
      <c r="C189" s="8">
        <v>33813.17</v>
      </c>
      <c r="D189" s="4" t="s">
        <v>41</v>
      </c>
      <c r="E189" s="7">
        <v>0.5659894621678541</v>
      </c>
      <c r="F189" s="9" t="s">
        <v>35</v>
      </c>
      <c r="G189" s="4" t="s">
        <v>717</v>
      </c>
      <c r="H189" s="10">
        <f t="shared" si="1"/>
        <v>107.13</v>
      </c>
      <c r="I189" s="4" t="str">
        <f t="shared" si="2"/>
        <v>loose</v>
      </c>
    </row>
    <row r="190" ht="15.75" customHeight="1">
      <c r="A190" s="4" t="s">
        <v>4</v>
      </c>
      <c r="B190" s="8">
        <v>33914.76</v>
      </c>
      <c r="C190" s="8">
        <v>33909.28</v>
      </c>
      <c r="D190" s="4" t="s">
        <v>43</v>
      </c>
      <c r="F190" s="11" t="s">
        <v>44</v>
      </c>
      <c r="G190" s="4" t="s">
        <v>718</v>
      </c>
      <c r="H190" s="10">
        <f t="shared" si="1"/>
        <v>5.48</v>
      </c>
      <c r="I190" s="4" t="str">
        <f t="shared" si="2"/>
        <v>win</v>
      </c>
    </row>
    <row r="191" ht="15.75" customHeight="1">
      <c r="A191" s="4" t="s">
        <v>4</v>
      </c>
      <c r="B191" s="8">
        <v>33894.88</v>
      </c>
      <c r="C191" s="8">
        <v>33905.58</v>
      </c>
      <c r="D191" s="4" t="s">
        <v>34</v>
      </c>
      <c r="E191" s="7">
        <v>0.8583968071340451</v>
      </c>
      <c r="F191" s="11" t="s">
        <v>44</v>
      </c>
      <c r="G191" s="4" t="s">
        <v>719</v>
      </c>
      <c r="H191" s="10">
        <f t="shared" si="1"/>
        <v>-10.7</v>
      </c>
      <c r="I191" s="4" t="str">
        <f t="shared" si="2"/>
        <v>loose</v>
      </c>
    </row>
    <row r="192" ht="15.75" customHeight="1">
      <c r="A192" s="4" t="s">
        <v>4</v>
      </c>
      <c r="B192" s="8">
        <v>33893.54</v>
      </c>
      <c r="C192" s="8">
        <v>33901.71</v>
      </c>
      <c r="D192" s="4" t="s">
        <v>41</v>
      </c>
      <c r="E192" s="7">
        <v>0.5871064240707347</v>
      </c>
      <c r="F192" s="9" t="s">
        <v>35</v>
      </c>
      <c r="G192" s="4" t="s">
        <v>720</v>
      </c>
      <c r="H192" s="10">
        <f t="shared" si="1"/>
        <v>-8.17</v>
      </c>
      <c r="I192" s="4" t="str">
        <f t="shared" si="2"/>
        <v>loose</v>
      </c>
    </row>
    <row r="193" ht="15.75" customHeight="1">
      <c r="A193" s="4" t="s">
        <v>4</v>
      </c>
      <c r="B193" s="8">
        <v>33950.85</v>
      </c>
      <c r="C193" s="8">
        <v>33900.23</v>
      </c>
      <c r="D193" s="4" t="s">
        <v>43</v>
      </c>
      <c r="F193" s="11" t="s">
        <v>44</v>
      </c>
      <c r="G193" s="4" t="s">
        <v>721</v>
      </c>
      <c r="H193" s="10">
        <f t="shared" si="1"/>
        <v>50.62</v>
      </c>
      <c r="I193" s="4" t="str">
        <f t="shared" si="2"/>
        <v>win</v>
      </c>
    </row>
    <row r="194" ht="15.75" customHeight="1">
      <c r="A194" s="4" t="s">
        <v>4</v>
      </c>
      <c r="B194" s="8">
        <v>33940.16</v>
      </c>
      <c r="C194" s="8">
        <v>33952.94</v>
      </c>
      <c r="D194" s="4" t="s">
        <v>34</v>
      </c>
      <c r="E194" s="7">
        <v>0.8764993232562074</v>
      </c>
      <c r="F194" s="11" t="s">
        <v>44</v>
      </c>
      <c r="G194" s="4" t="s">
        <v>722</v>
      </c>
      <c r="H194" s="10">
        <f t="shared" si="1"/>
        <v>-12.78</v>
      </c>
      <c r="I194" s="4" t="str">
        <f t="shared" si="2"/>
        <v>loose</v>
      </c>
    </row>
    <row r="195" ht="15.75" customHeight="1">
      <c r="A195" s="4" t="s">
        <v>4</v>
      </c>
      <c r="B195" s="8">
        <v>33918.23</v>
      </c>
      <c r="C195" s="8">
        <v>33947.32</v>
      </c>
      <c r="D195" s="4" t="s">
        <v>41</v>
      </c>
      <c r="E195" s="7">
        <v>0.536371372103531</v>
      </c>
      <c r="F195" s="9" t="s">
        <v>35</v>
      </c>
      <c r="G195" s="4" t="s">
        <v>723</v>
      </c>
      <c r="H195" s="10">
        <f t="shared" si="1"/>
        <v>-29.09</v>
      </c>
      <c r="I195" s="4" t="str">
        <f t="shared" si="2"/>
        <v>loose</v>
      </c>
    </row>
    <row r="196" ht="15.75" customHeight="1">
      <c r="A196" s="4" t="s">
        <v>4</v>
      </c>
      <c r="B196" s="8">
        <v>33914.24</v>
      </c>
      <c r="C196" s="8">
        <v>33945.09</v>
      </c>
      <c r="D196" s="4" t="s">
        <v>43</v>
      </c>
      <c r="F196" s="11" t="s">
        <v>44</v>
      </c>
      <c r="G196" s="4" t="s">
        <v>724</v>
      </c>
      <c r="H196" s="10">
        <f t="shared" si="1"/>
        <v>-30.85</v>
      </c>
      <c r="I196" s="4" t="str">
        <f t="shared" si="2"/>
        <v>loose</v>
      </c>
    </row>
    <row r="197" ht="15.75" customHeight="1">
      <c r="A197" s="4" t="s">
        <v>4</v>
      </c>
      <c r="B197" s="8">
        <v>33839.48</v>
      </c>
      <c r="C197" s="8">
        <v>33852.74</v>
      </c>
      <c r="D197" s="4" t="s">
        <v>34</v>
      </c>
      <c r="E197" s="7">
        <v>0.8994608002199675</v>
      </c>
      <c r="F197" s="11" t="s">
        <v>44</v>
      </c>
      <c r="G197" s="4" t="s">
        <v>725</v>
      </c>
      <c r="H197" s="10">
        <f t="shared" si="1"/>
        <v>-13.26</v>
      </c>
      <c r="I197" s="4" t="str">
        <f t="shared" si="2"/>
        <v>loose</v>
      </c>
    </row>
    <row r="198" ht="15.75" customHeight="1">
      <c r="A198" s="4" t="s">
        <v>4</v>
      </c>
      <c r="B198" s="8">
        <v>33868.86</v>
      </c>
      <c r="C198" s="8">
        <v>33843.4</v>
      </c>
      <c r="D198" s="4" t="s">
        <v>41</v>
      </c>
      <c r="E198" s="7">
        <v>0.530847416113902</v>
      </c>
      <c r="F198" s="9" t="s">
        <v>35</v>
      </c>
      <c r="G198" s="4" t="s">
        <v>726</v>
      </c>
      <c r="H198" s="10">
        <f t="shared" si="1"/>
        <v>25.46</v>
      </c>
      <c r="I198" s="4" t="str">
        <f t="shared" si="2"/>
        <v>loose</v>
      </c>
    </row>
    <row r="199" ht="15.75" customHeight="1">
      <c r="A199" s="4" t="s">
        <v>4</v>
      </c>
      <c r="B199" s="8">
        <v>33869.23</v>
      </c>
      <c r="C199" s="8">
        <v>33853.49</v>
      </c>
      <c r="D199" s="4" t="s">
        <v>43</v>
      </c>
      <c r="F199" s="11" t="s">
        <v>44</v>
      </c>
      <c r="G199" s="4" t="s">
        <v>727</v>
      </c>
      <c r="H199" s="10">
        <f t="shared" si="1"/>
        <v>15.74</v>
      </c>
      <c r="I199" s="4" t="str">
        <f t="shared" si="2"/>
        <v>win</v>
      </c>
    </row>
    <row r="200" ht="15.75" customHeight="1">
      <c r="A200" s="4" t="s">
        <v>4</v>
      </c>
      <c r="B200" s="8">
        <v>33915.8</v>
      </c>
      <c r="C200" s="8">
        <v>33894.09</v>
      </c>
      <c r="D200" s="4" t="s">
        <v>34</v>
      </c>
      <c r="E200" s="7">
        <v>0.8800373829944874</v>
      </c>
      <c r="F200" s="11" t="s">
        <v>44</v>
      </c>
      <c r="G200" s="4" t="s">
        <v>728</v>
      </c>
      <c r="H200" s="10">
        <f t="shared" si="1"/>
        <v>21.71</v>
      </c>
      <c r="I200" s="4" t="str">
        <f t="shared" si="2"/>
        <v>win</v>
      </c>
    </row>
    <row r="201" ht="15.75" customHeight="1">
      <c r="A201" s="4" t="s">
        <v>4</v>
      </c>
      <c r="B201" s="8">
        <v>33937.67</v>
      </c>
      <c r="C201" s="8">
        <v>33888.21</v>
      </c>
      <c r="D201" s="4" t="s">
        <v>41</v>
      </c>
      <c r="E201" s="7">
        <v>0.5411939435813838</v>
      </c>
      <c r="F201" s="9" t="s">
        <v>35</v>
      </c>
      <c r="G201" s="4" t="s">
        <v>729</v>
      </c>
      <c r="H201" s="10">
        <f t="shared" si="1"/>
        <v>49.46</v>
      </c>
      <c r="I201" s="4" t="str">
        <f t="shared" si="2"/>
        <v>loose</v>
      </c>
    </row>
    <row r="202" ht="15.75" customHeight="1">
      <c r="A202" s="4" t="s">
        <v>4</v>
      </c>
      <c r="B202" s="8">
        <v>33935.37</v>
      </c>
      <c r="C202" s="8">
        <v>33891.93</v>
      </c>
      <c r="D202" s="4" t="s">
        <v>43</v>
      </c>
      <c r="F202" s="11" t="s">
        <v>44</v>
      </c>
      <c r="G202" s="4" t="s">
        <v>730</v>
      </c>
      <c r="H202" s="10">
        <f t="shared" si="1"/>
        <v>43.44</v>
      </c>
      <c r="I202" s="4" t="str">
        <f t="shared" si="2"/>
        <v>win</v>
      </c>
    </row>
    <row r="203" ht="15.75" customHeight="1">
      <c r="A203" s="4" t="s">
        <v>4</v>
      </c>
      <c r="B203" s="8">
        <v>33862.77</v>
      </c>
      <c r="C203" s="8">
        <v>33908.06</v>
      </c>
      <c r="D203" s="4" t="s">
        <v>34</v>
      </c>
      <c r="E203" s="7">
        <v>0.8336297223540896</v>
      </c>
      <c r="F203" s="11" t="s">
        <v>44</v>
      </c>
      <c r="G203" s="4" t="s">
        <v>731</v>
      </c>
      <c r="H203" s="10">
        <f t="shared" si="1"/>
        <v>-45.29</v>
      </c>
      <c r="I203" s="4" t="str">
        <f t="shared" si="2"/>
        <v>loose</v>
      </c>
    </row>
    <row r="204" ht="15.75" customHeight="1">
      <c r="A204" s="4" t="s">
        <v>4</v>
      </c>
      <c r="B204" s="8">
        <v>33862.74</v>
      </c>
      <c r="C204" s="8">
        <v>33895.37</v>
      </c>
      <c r="D204" s="4" t="s">
        <v>41</v>
      </c>
      <c r="E204" s="7">
        <v>0.5367322030047217</v>
      </c>
      <c r="F204" s="9" t="s">
        <v>35</v>
      </c>
      <c r="G204" s="4" t="s">
        <v>732</v>
      </c>
      <c r="H204" s="10">
        <f t="shared" si="1"/>
        <v>-32.63</v>
      </c>
      <c r="I204" s="4" t="str">
        <f t="shared" si="2"/>
        <v>loose</v>
      </c>
    </row>
    <row r="205" ht="15.75" customHeight="1">
      <c r="A205" s="4" t="s">
        <v>4</v>
      </c>
      <c r="B205" s="8">
        <v>33863.33</v>
      </c>
      <c r="C205" s="8">
        <v>33876.43</v>
      </c>
      <c r="D205" s="4" t="s">
        <v>43</v>
      </c>
      <c r="F205" s="11" t="s">
        <v>44</v>
      </c>
      <c r="G205" s="4" t="s">
        <v>733</v>
      </c>
      <c r="H205" s="10">
        <f t="shared" si="1"/>
        <v>-13.1</v>
      </c>
      <c r="I205" s="4" t="str">
        <f t="shared" si="2"/>
        <v>loose</v>
      </c>
    </row>
    <row r="206" ht="15.75" customHeight="1">
      <c r="A206" s="4" t="s">
        <v>4</v>
      </c>
      <c r="B206" s="8">
        <v>33231.57</v>
      </c>
      <c r="C206" s="8">
        <v>33216.91</v>
      </c>
      <c r="D206" s="4" t="s">
        <v>34</v>
      </c>
      <c r="E206" s="7">
        <v>0.8396260087146947</v>
      </c>
      <c r="F206" s="11" t="s">
        <v>44</v>
      </c>
      <c r="G206" s="4" t="s">
        <v>734</v>
      </c>
      <c r="H206" s="10">
        <f t="shared" si="1"/>
        <v>14.66</v>
      </c>
      <c r="I206" s="4" t="str">
        <f t="shared" si="2"/>
        <v>win</v>
      </c>
    </row>
    <row r="207" ht="15.75" customHeight="1">
      <c r="A207" s="4" t="s">
        <v>4</v>
      </c>
      <c r="B207" s="8">
        <v>33237.28</v>
      </c>
      <c r="C207" s="8">
        <v>33215.97</v>
      </c>
      <c r="D207" s="4" t="s">
        <v>41</v>
      </c>
      <c r="E207" s="7">
        <v>0.3098544087996376</v>
      </c>
      <c r="F207" s="9" t="s">
        <v>35</v>
      </c>
      <c r="G207" s="4" t="s">
        <v>735</v>
      </c>
      <c r="H207" s="10">
        <f t="shared" si="1"/>
        <v>21.31</v>
      </c>
      <c r="I207" s="4" t="str">
        <f t="shared" si="2"/>
        <v>loose</v>
      </c>
    </row>
    <row r="208" ht="15.75" customHeight="1">
      <c r="A208" s="4" t="s">
        <v>4</v>
      </c>
      <c r="B208" s="8">
        <v>33249.85</v>
      </c>
      <c r="C208" s="8">
        <v>33224.49</v>
      </c>
      <c r="D208" s="4" t="s">
        <v>43</v>
      </c>
      <c r="F208" s="11" t="s">
        <v>44</v>
      </c>
      <c r="G208" s="4" t="s">
        <v>736</v>
      </c>
      <c r="H208" s="10">
        <f t="shared" si="1"/>
        <v>25.36</v>
      </c>
      <c r="I208" s="4" t="str">
        <f t="shared" si="2"/>
        <v>win</v>
      </c>
    </row>
    <row r="209" ht="15.75" customHeight="1">
      <c r="A209" s="4" t="s">
        <v>4</v>
      </c>
      <c r="B209" s="8">
        <v>33247.77</v>
      </c>
      <c r="C209" s="8">
        <v>33249.52</v>
      </c>
      <c r="D209" s="4" t="s">
        <v>34</v>
      </c>
      <c r="E209" s="7">
        <v>0.8322355543776939</v>
      </c>
      <c r="F209" s="11" t="s">
        <v>44</v>
      </c>
      <c r="G209" s="4" t="s">
        <v>737</v>
      </c>
      <c r="H209" s="10">
        <f t="shared" si="1"/>
        <v>-1.75</v>
      </c>
      <c r="I209" s="4" t="str">
        <f t="shared" si="2"/>
        <v>loose</v>
      </c>
    </row>
    <row r="210" ht="15.75" customHeight="1">
      <c r="A210" s="4" t="s">
        <v>4</v>
      </c>
      <c r="B210" s="8">
        <v>33249.31</v>
      </c>
      <c r="C210" s="8">
        <v>33249.29</v>
      </c>
      <c r="D210" s="4" t="s">
        <v>41</v>
      </c>
      <c r="E210" s="7">
        <v>0.3893825942361397</v>
      </c>
      <c r="F210" s="9" t="s">
        <v>35</v>
      </c>
      <c r="G210" s="4" t="s">
        <v>738</v>
      </c>
      <c r="H210" s="10">
        <f t="shared" si="1"/>
        <v>0.02</v>
      </c>
      <c r="I210" s="4" t="str">
        <f t="shared" si="2"/>
        <v>win</v>
      </c>
    </row>
    <row r="211" ht="15.75" customHeight="1">
      <c r="A211" s="4" t="s">
        <v>4</v>
      </c>
      <c r="B211" s="8">
        <v>33249.68</v>
      </c>
      <c r="C211" s="8">
        <v>33249.29</v>
      </c>
      <c r="D211" s="4" t="s">
        <v>43</v>
      </c>
      <c r="F211" s="11" t="s">
        <v>44</v>
      </c>
      <c r="G211" s="4" t="s">
        <v>739</v>
      </c>
      <c r="H211" s="10">
        <f t="shared" si="1"/>
        <v>0.39</v>
      </c>
      <c r="I211" s="4" t="str">
        <f t="shared" si="2"/>
        <v>win</v>
      </c>
    </row>
    <row r="212" ht="15.75" customHeight="1">
      <c r="A212" s="4" t="s">
        <v>4</v>
      </c>
      <c r="B212" s="8">
        <v>33226.08</v>
      </c>
      <c r="C212" s="8">
        <v>33229.3</v>
      </c>
      <c r="D212" s="4" t="s">
        <v>34</v>
      </c>
      <c r="E212" s="7">
        <v>0.8151275914495636</v>
      </c>
      <c r="F212" s="11" t="s">
        <v>44</v>
      </c>
      <c r="G212" s="4" t="s">
        <v>740</v>
      </c>
      <c r="H212" s="10">
        <f t="shared" si="1"/>
        <v>-3.22</v>
      </c>
      <c r="I212" s="4" t="str">
        <f t="shared" si="2"/>
        <v>loose</v>
      </c>
    </row>
    <row r="213" ht="15.75" customHeight="1">
      <c r="A213" s="4" t="s">
        <v>4</v>
      </c>
      <c r="B213" s="8">
        <v>33230.53</v>
      </c>
      <c r="C213" s="8">
        <v>33219.41</v>
      </c>
      <c r="D213" s="4" t="s">
        <v>41</v>
      </c>
      <c r="E213" s="7">
        <v>0.4041440343300016</v>
      </c>
      <c r="F213" s="9" t="s">
        <v>35</v>
      </c>
      <c r="G213" s="4" t="s">
        <v>741</v>
      </c>
      <c r="H213" s="10">
        <f t="shared" si="1"/>
        <v>11.12</v>
      </c>
      <c r="I213" s="4" t="str">
        <f t="shared" si="2"/>
        <v>loose</v>
      </c>
    </row>
    <row r="214" ht="15.75" customHeight="1">
      <c r="A214" s="4" t="s">
        <v>4</v>
      </c>
      <c r="B214" s="8">
        <v>33230.53</v>
      </c>
      <c r="C214" s="8">
        <v>33218.3</v>
      </c>
      <c r="D214" s="4" t="s">
        <v>43</v>
      </c>
      <c r="F214" s="11" t="s">
        <v>44</v>
      </c>
      <c r="G214" s="4" t="s">
        <v>742</v>
      </c>
      <c r="H214" s="10">
        <f t="shared" si="1"/>
        <v>12.23</v>
      </c>
      <c r="I214" s="4" t="str">
        <f t="shared" si="2"/>
        <v>win</v>
      </c>
    </row>
    <row r="215" ht="15.75" customHeight="1">
      <c r="A215" s="4" t="s">
        <v>4</v>
      </c>
      <c r="B215" s="8">
        <v>33254.11</v>
      </c>
      <c r="C215" s="8">
        <v>33245.57</v>
      </c>
      <c r="D215" s="4" t="s">
        <v>34</v>
      </c>
      <c r="E215" s="7">
        <v>0.8214388091559521</v>
      </c>
      <c r="F215" s="11" t="s">
        <v>44</v>
      </c>
      <c r="G215" s="4" t="s">
        <v>743</v>
      </c>
      <c r="H215" s="10">
        <f t="shared" si="1"/>
        <v>8.54</v>
      </c>
      <c r="I215" s="4" t="str">
        <f t="shared" si="2"/>
        <v>win</v>
      </c>
    </row>
    <row r="216" ht="15.75" customHeight="1">
      <c r="A216" s="4" t="s">
        <v>4</v>
      </c>
      <c r="B216" s="8">
        <v>33256.55</v>
      </c>
      <c r="C216" s="8">
        <v>33245.47</v>
      </c>
      <c r="D216" s="4" t="s">
        <v>41</v>
      </c>
      <c r="E216" s="7">
        <v>0.42002341565463186</v>
      </c>
      <c r="F216" s="9" t="s">
        <v>35</v>
      </c>
      <c r="G216" s="4" t="s">
        <v>744</v>
      </c>
      <c r="H216" s="10">
        <f t="shared" si="1"/>
        <v>11.08</v>
      </c>
      <c r="I216" s="4" t="str">
        <f t="shared" si="2"/>
        <v>loose</v>
      </c>
    </row>
    <row r="217" ht="15.75" customHeight="1">
      <c r="A217" s="4" t="s">
        <v>4</v>
      </c>
      <c r="B217" s="8">
        <v>33254.99</v>
      </c>
      <c r="C217" s="8">
        <v>33249.9</v>
      </c>
      <c r="D217" s="4" t="s">
        <v>43</v>
      </c>
      <c r="F217" s="11" t="s">
        <v>44</v>
      </c>
      <c r="G217" s="4" t="s">
        <v>745</v>
      </c>
      <c r="H217" s="10">
        <f t="shared" si="1"/>
        <v>5.09</v>
      </c>
      <c r="I217" s="4" t="str">
        <f t="shared" si="2"/>
        <v>win</v>
      </c>
    </row>
    <row r="218" ht="15.75" customHeight="1">
      <c r="A218" s="4" t="s">
        <v>4</v>
      </c>
      <c r="B218" s="8">
        <v>33231.55</v>
      </c>
      <c r="C218" s="8">
        <v>33253.52</v>
      </c>
      <c r="D218" s="4" t="s">
        <v>34</v>
      </c>
      <c r="E218" s="7">
        <v>0.8550983653128787</v>
      </c>
      <c r="F218" s="11" t="s">
        <v>44</v>
      </c>
      <c r="G218" s="4" t="s">
        <v>746</v>
      </c>
      <c r="H218" s="10">
        <f t="shared" si="1"/>
        <v>-21.97</v>
      </c>
      <c r="I218" s="4" t="str">
        <f t="shared" si="2"/>
        <v>loose</v>
      </c>
    </row>
    <row r="219" ht="15.75" customHeight="1">
      <c r="A219" s="4" t="s">
        <v>4</v>
      </c>
      <c r="B219" s="8">
        <v>33233.79</v>
      </c>
      <c r="C219" s="8">
        <v>33242.7</v>
      </c>
      <c r="D219" s="4" t="s">
        <v>41</v>
      </c>
      <c r="E219" s="7">
        <v>0.4523531071663271</v>
      </c>
      <c r="F219" s="9" t="s">
        <v>35</v>
      </c>
      <c r="G219" s="4" t="s">
        <v>747</v>
      </c>
      <c r="H219" s="10">
        <f t="shared" si="1"/>
        <v>-8.91</v>
      </c>
      <c r="I219" s="4" t="str">
        <f t="shared" si="2"/>
        <v>loose</v>
      </c>
    </row>
    <row r="220" ht="15.75" customHeight="1">
      <c r="A220" s="4" t="s">
        <v>4</v>
      </c>
      <c r="B220" s="8">
        <v>33235.51</v>
      </c>
      <c r="C220" s="8">
        <v>33243.22</v>
      </c>
      <c r="D220" s="4" t="s">
        <v>43</v>
      </c>
      <c r="F220" s="11" t="s">
        <v>44</v>
      </c>
      <c r="G220" s="4" t="s">
        <v>748</v>
      </c>
      <c r="H220" s="10">
        <f t="shared" si="1"/>
        <v>-7.71</v>
      </c>
      <c r="I220" s="4" t="str">
        <f t="shared" si="2"/>
        <v>loose</v>
      </c>
    </row>
    <row r="221" ht="15.75" customHeight="1">
      <c r="A221" s="4" t="s">
        <v>4</v>
      </c>
      <c r="B221" s="8">
        <v>33253.87</v>
      </c>
      <c r="C221" s="8">
        <v>33239.88</v>
      </c>
      <c r="D221" s="4" t="s">
        <v>34</v>
      </c>
      <c r="E221" s="7">
        <v>0.828153740461421</v>
      </c>
      <c r="F221" s="11" t="s">
        <v>44</v>
      </c>
      <c r="G221" s="4" t="s">
        <v>749</v>
      </c>
      <c r="H221" s="10">
        <f t="shared" si="1"/>
        <v>13.99</v>
      </c>
      <c r="I221" s="4" t="str">
        <f t="shared" si="2"/>
        <v>win</v>
      </c>
    </row>
    <row r="222" ht="15.75" customHeight="1">
      <c r="A222" s="4" t="s">
        <v>4</v>
      </c>
      <c r="B222" s="8">
        <v>33249.46</v>
      </c>
      <c r="C222" s="8">
        <v>33239.88</v>
      </c>
      <c r="D222" s="4" t="s">
        <v>41</v>
      </c>
      <c r="E222" s="7">
        <v>0.5607065620157539</v>
      </c>
      <c r="F222" s="9" t="s">
        <v>35</v>
      </c>
      <c r="G222" s="4" t="s">
        <v>750</v>
      </c>
      <c r="H222" s="10">
        <f t="shared" si="1"/>
        <v>9.58</v>
      </c>
      <c r="I222" s="4" t="str">
        <f t="shared" si="2"/>
        <v>loose</v>
      </c>
    </row>
    <row r="223" ht="15.75" customHeight="1">
      <c r="A223" s="4" t="s">
        <v>4</v>
      </c>
      <c r="B223" s="8">
        <v>33249.46</v>
      </c>
      <c r="C223" s="8">
        <v>33250.05</v>
      </c>
      <c r="D223" s="4" t="s">
        <v>43</v>
      </c>
      <c r="F223" s="11" t="s">
        <v>44</v>
      </c>
      <c r="G223" s="4" t="s">
        <v>751</v>
      </c>
      <c r="H223" s="10">
        <f t="shared" si="1"/>
        <v>-0.59</v>
      </c>
      <c r="I223" s="4" t="str">
        <f t="shared" si="2"/>
        <v>loose</v>
      </c>
    </row>
    <row r="224" ht="15.75" customHeight="1">
      <c r="A224" s="4" t="s">
        <v>4</v>
      </c>
      <c r="B224" s="8">
        <v>33234.71</v>
      </c>
      <c r="C224" s="8">
        <v>33248.78</v>
      </c>
      <c r="D224" s="4" t="s">
        <v>34</v>
      </c>
      <c r="E224" s="7">
        <v>0.7977929282349941</v>
      </c>
      <c r="F224" s="11" t="s">
        <v>44</v>
      </c>
      <c r="G224" s="4" t="s">
        <v>752</v>
      </c>
      <c r="H224" s="10">
        <f t="shared" si="1"/>
        <v>-14.07</v>
      </c>
      <c r="I224" s="4" t="str">
        <f t="shared" si="2"/>
        <v>loose</v>
      </c>
    </row>
    <row r="225" ht="15.75" customHeight="1">
      <c r="A225" s="4" t="s">
        <v>4</v>
      </c>
      <c r="B225" s="8">
        <v>33234.71</v>
      </c>
      <c r="C225" s="8">
        <v>33241.15</v>
      </c>
      <c r="D225" s="4" t="s">
        <v>41</v>
      </c>
      <c r="E225" s="7">
        <v>0.6398219454903176</v>
      </c>
      <c r="F225" s="9" t="s">
        <v>35</v>
      </c>
      <c r="G225" s="4" t="s">
        <v>753</v>
      </c>
      <c r="H225" s="10">
        <f t="shared" si="1"/>
        <v>-6.44</v>
      </c>
      <c r="I225" s="4" t="str">
        <f t="shared" si="2"/>
        <v>loose</v>
      </c>
    </row>
    <row r="226" ht="15.75" customHeight="1">
      <c r="A226" s="4" t="s">
        <v>4</v>
      </c>
      <c r="B226" s="8">
        <v>33229.74</v>
      </c>
      <c r="C226" s="8">
        <v>33231.32</v>
      </c>
      <c r="D226" s="4" t="s">
        <v>43</v>
      </c>
      <c r="F226" s="11" t="s">
        <v>44</v>
      </c>
      <c r="G226" s="4" t="s">
        <v>754</v>
      </c>
      <c r="H226" s="10">
        <f t="shared" si="1"/>
        <v>-1.58</v>
      </c>
      <c r="I226" s="4" t="str">
        <f t="shared" si="2"/>
        <v>loose</v>
      </c>
    </row>
    <row r="227" ht="15.75" customHeight="1">
      <c r="A227" s="4" t="s">
        <v>4</v>
      </c>
      <c r="B227" s="8">
        <v>33228.54</v>
      </c>
      <c r="C227" s="8">
        <v>33220.8</v>
      </c>
      <c r="D227" s="4" t="s">
        <v>34</v>
      </c>
      <c r="E227" s="7">
        <v>0.8013005241662904</v>
      </c>
      <c r="F227" s="11" t="s">
        <v>44</v>
      </c>
      <c r="G227" s="4" t="s">
        <v>755</v>
      </c>
      <c r="H227" s="10">
        <f t="shared" si="1"/>
        <v>7.74</v>
      </c>
      <c r="I227" s="4" t="str">
        <f t="shared" si="2"/>
        <v>win</v>
      </c>
    </row>
    <row r="228" ht="15.75" customHeight="1">
      <c r="A228" s="4" t="s">
        <v>4</v>
      </c>
      <c r="B228" s="8">
        <v>33227.7</v>
      </c>
      <c r="C228" s="8">
        <v>33221.11</v>
      </c>
      <c r="D228" s="4" t="s">
        <v>41</v>
      </c>
      <c r="E228" s="7">
        <v>0.6711778258683626</v>
      </c>
      <c r="F228" s="9" t="s">
        <v>35</v>
      </c>
      <c r="G228" s="4" t="s">
        <v>756</v>
      </c>
      <c r="H228" s="10">
        <f t="shared" si="1"/>
        <v>6.59</v>
      </c>
      <c r="I228" s="4" t="str">
        <f t="shared" si="2"/>
        <v>loose</v>
      </c>
    </row>
    <row r="229" ht="15.75" customHeight="1">
      <c r="A229" s="4" t="s">
        <v>4</v>
      </c>
      <c r="B229" s="8">
        <v>33236.98</v>
      </c>
      <c r="C229" s="8">
        <v>33220.98</v>
      </c>
      <c r="D229" s="4" t="s">
        <v>43</v>
      </c>
      <c r="F229" s="11" t="s">
        <v>44</v>
      </c>
      <c r="G229" s="4" t="s">
        <v>757</v>
      </c>
      <c r="H229" s="10">
        <f t="shared" si="1"/>
        <v>16</v>
      </c>
      <c r="I229" s="4" t="str">
        <f t="shared" si="2"/>
        <v>win</v>
      </c>
    </row>
    <row r="230" ht="15.75" customHeight="1">
      <c r="A230" s="4" t="s">
        <v>4</v>
      </c>
      <c r="B230" s="8">
        <v>33232.03</v>
      </c>
      <c r="C230" s="8">
        <v>33243.41</v>
      </c>
      <c r="D230" s="4" t="s">
        <v>34</v>
      </c>
      <c r="E230" s="7">
        <v>0.8551072869960626</v>
      </c>
      <c r="F230" s="11" t="s">
        <v>44</v>
      </c>
      <c r="G230" s="4" t="s">
        <v>758</v>
      </c>
      <c r="H230" s="10">
        <f t="shared" si="1"/>
        <v>-11.38</v>
      </c>
      <c r="I230" s="4" t="str">
        <f t="shared" si="2"/>
        <v>loose</v>
      </c>
    </row>
    <row r="231" ht="15.75" customHeight="1">
      <c r="A231" s="4" t="s">
        <v>4</v>
      </c>
      <c r="B231" s="8">
        <v>33233.77</v>
      </c>
      <c r="C231" s="8">
        <v>33237.19</v>
      </c>
      <c r="D231" s="4" t="s">
        <v>41</v>
      </c>
      <c r="E231" s="7">
        <v>0.6667464875581208</v>
      </c>
      <c r="F231" s="9" t="s">
        <v>35</v>
      </c>
      <c r="G231" s="4" t="s">
        <v>759</v>
      </c>
      <c r="H231" s="10">
        <f t="shared" si="1"/>
        <v>-3.42</v>
      </c>
      <c r="I231" s="4" t="str">
        <f t="shared" si="2"/>
        <v>loose</v>
      </c>
    </row>
    <row r="232" ht="15.75" customHeight="1">
      <c r="A232" s="4" t="s">
        <v>4</v>
      </c>
      <c r="B232" s="8">
        <v>33233.82</v>
      </c>
      <c r="C232" s="8">
        <v>33237.22</v>
      </c>
      <c r="D232" s="4" t="s">
        <v>43</v>
      </c>
      <c r="F232" s="11" t="s">
        <v>44</v>
      </c>
      <c r="G232" s="4" t="s">
        <v>760</v>
      </c>
      <c r="H232" s="10">
        <f t="shared" si="1"/>
        <v>-3.4</v>
      </c>
      <c r="I232" s="4" t="str">
        <f t="shared" si="2"/>
        <v>loose</v>
      </c>
    </row>
    <row r="233" ht="15.75" customHeight="1">
      <c r="A233" s="4" t="s">
        <v>4</v>
      </c>
      <c r="B233" s="8">
        <v>33240.87</v>
      </c>
      <c r="C233" s="8">
        <v>33235.81</v>
      </c>
      <c r="D233" s="4" t="s">
        <v>34</v>
      </c>
      <c r="E233" s="7">
        <v>0.8860193673620234</v>
      </c>
      <c r="F233" s="11" t="s">
        <v>44</v>
      </c>
      <c r="G233" s="4" t="s">
        <v>761</v>
      </c>
      <c r="H233" s="10">
        <f t="shared" si="1"/>
        <v>5.06</v>
      </c>
      <c r="I233" s="4" t="str">
        <f t="shared" si="2"/>
        <v>win</v>
      </c>
    </row>
    <row r="234" ht="15.75" customHeight="1">
      <c r="A234" s="4" t="s">
        <v>4</v>
      </c>
      <c r="B234" s="8">
        <v>33241.25</v>
      </c>
      <c r="C234" s="8">
        <v>33236.43</v>
      </c>
      <c r="D234" s="4" t="s">
        <v>41</v>
      </c>
      <c r="E234" s="7">
        <v>0.6724946131708566</v>
      </c>
      <c r="F234" s="9" t="s">
        <v>35</v>
      </c>
      <c r="G234" s="4" t="s">
        <v>762</v>
      </c>
      <c r="H234" s="10">
        <f t="shared" si="1"/>
        <v>4.82</v>
      </c>
      <c r="I234" s="4" t="str">
        <f t="shared" si="2"/>
        <v>loose</v>
      </c>
    </row>
    <row r="235" ht="15.75" customHeight="1">
      <c r="A235" s="4" t="s">
        <v>4</v>
      </c>
      <c r="B235" s="8">
        <v>33241.97</v>
      </c>
      <c r="C235" s="8">
        <v>33236.43</v>
      </c>
      <c r="D235" s="4" t="s">
        <v>43</v>
      </c>
      <c r="F235" s="11" t="s">
        <v>44</v>
      </c>
      <c r="G235" s="4" t="s">
        <v>763</v>
      </c>
      <c r="H235" s="10">
        <f t="shared" si="1"/>
        <v>5.54</v>
      </c>
      <c r="I235" s="4" t="str">
        <f t="shared" si="2"/>
        <v>win</v>
      </c>
    </row>
    <row r="236" ht="15.75" customHeight="1">
      <c r="A236" s="4" t="s">
        <v>4</v>
      </c>
      <c r="B236" s="8">
        <v>33245.65</v>
      </c>
      <c r="C236" s="8">
        <v>33241.85</v>
      </c>
      <c r="D236" s="4" t="s">
        <v>34</v>
      </c>
      <c r="E236" s="7">
        <v>0.8913223361136624</v>
      </c>
      <c r="F236" s="11" t="s">
        <v>44</v>
      </c>
      <c r="G236" s="4" t="s">
        <v>764</v>
      </c>
      <c r="H236" s="10">
        <f t="shared" si="1"/>
        <v>3.8</v>
      </c>
      <c r="I236" s="4" t="str">
        <f t="shared" si="2"/>
        <v>win</v>
      </c>
    </row>
    <row r="237" ht="15.75" customHeight="1">
      <c r="A237" s="4" t="s">
        <v>4</v>
      </c>
      <c r="B237" s="8">
        <v>33258.05</v>
      </c>
      <c r="C237" s="8">
        <v>33242.22</v>
      </c>
      <c r="D237" s="4" t="s">
        <v>41</v>
      </c>
      <c r="E237" s="7">
        <v>0.6577436318399851</v>
      </c>
      <c r="F237" s="9" t="s">
        <v>35</v>
      </c>
      <c r="G237" s="4" t="s">
        <v>765</v>
      </c>
      <c r="H237" s="10">
        <f t="shared" si="1"/>
        <v>15.83</v>
      </c>
      <c r="I237" s="4" t="str">
        <f t="shared" si="2"/>
        <v>loose</v>
      </c>
    </row>
    <row r="238" ht="15.75" customHeight="1">
      <c r="A238" s="4" t="s">
        <v>4</v>
      </c>
      <c r="B238" s="8">
        <v>33268.79</v>
      </c>
      <c r="C238" s="8">
        <v>33245.45</v>
      </c>
      <c r="D238" s="4" t="s">
        <v>43</v>
      </c>
      <c r="F238" s="11" t="s">
        <v>44</v>
      </c>
      <c r="G238" s="4" t="s">
        <v>766</v>
      </c>
      <c r="H238" s="10">
        <f t="shared" si="1"/>
        <v>23.34</v>
      </c>
      <c r="I238" s="4" t="str">
        <f t="shared" si="2"/>
        <v>win</v>
      </c>
    </row>
    <row r="239" ht="15.75" customHeight="1">
      <c r="A239" s="4" t="s">
        <v>4</v>
      </c>
      <c r="B239" s="8">
        <v>33267.54</v>
      </c>
      <c r="C239" s="8">
        <v>33275.63</v>
      </c>
      <c r="D239" s="4" t="s">
        <v>34</v>
      </c>
      <c r="E239" s="7">
        <v>0.9160970526468009</v>
      </c>
      <c r="F239" s="11" t="s">
        <v>44</v>
      </c>
      <c r="G239" s="4" t="s">
        <v>767</v>
      </c>
      <c r="H239" s="10">
        <f t="shared" si="1"/>
        <v>-8.09</v>
      </c>
      <c r="I239" s="4" t="str">
        <f t="shared" si="2"/>
        <v>loose</v>
      </c>
    </row>
    <row r="240" ht="15.75" customHeight="1">
      <c r="A240" s="4" t="s">
        <v>4</v>
      </c>
      <c r="B240" s="8">
        <v>33267.53</v>
      </c>
      <c r="C240" s="8">
        <v>33264.78</v>
      </c>
      <c r="D240" s="4" t="s">
        <v>41</v>
      </c>
      <c r="E240" s="7">
        <v>0.646730740753701</v>
      </c>
      <c r="F240" s="9" t="s">
        <v>35</v>
      </c>
      <c r="G240" s="4" t="s">
        <v>768</v>
      </c>
      <c r="H240" s="10">
        <f t="shared" si="1"/>
        <v>2.75</v>
      </c>
      <c r="I240" s="4" t="str">
        <f t="shared" si="2"/>
        <v>loose</v>
      </c>
    </row>
    <row r="241" ht="15.75" customHeight="1">
      <c r="A241" s="4" t="s">
        <v>4</v>
      </c>
      <c r="B241" s="8">
        <v>33267.21</v>
      </c>
      <c r="C241" s="8">
        <v>33270.23</v>
      </c>
      <c r="D241" s="4" t="s">
        <v>43</v>
      </c>
      <c r="F241" s="11" t="s">
        <v>44</v>
      </c>
      <c r="G241" s="4" t="s">
        <v>769</v>
      </c>
      <c r="H241" s="10">
        <f t="shared" si="1"/>
        <v>-3.02</v>
      </c>
      <c r="I241" s="4" t="str">
        <f t="shared" si="2"/>
        <v>loose</v>
      </c>
    </row>
    <row r="242" ht="15.75" customHeight="1">
      <c r="A242" s="4" t="s">
        <v>4</v>
      </c>
      <c r="B242" s="8">
        <v>33237.97</v>
      </c>
      <c r="C242" s="8">
        <v>33260.32</v>
      </c>
      <c r="D242" s="4" t="s">
        <v>34</v>
      </c>
      <c r="E242" s="7">
        <v>0.8446697881701403</v>
      </c>
      <c r="F242" s="11" t="s">
        <v>44</v>
      </c>
      <c r="G242" s="4" t="s">
        <v>770</v>
      </c>
      <c r="H242" s="10">
        <f t="shared" si="1"/>
        <v>-22.35</v>
      </c>
      <c r="I242" s="4" t="str">
        <f t="shared" si="2"/>
        <v>loose</v>
      </c>
    </row>
    <row r="243" ht="15.75" customHeight="1">
      <c r="A243" s="4" t="s">
        <v>4</v>
      </c>
      <c r="B243" s="8">
        <v>33236.61</v>
      </c>
      <c r="C243" s="8">
        <v>33247.99</v>
      </c>
      <c r="D243" s="4" t="s">
        <v>41</v>
      </c>
      <c r="E243" s="7">
        <v>0.5713739409518894</v>
      </c>
      <c r="F243" s="9" t="s">
        <v>35</v>
      </c>
      <c r="G243" s="4" t="s">
        <v>771</v>
      </c>
      <c r="H243" s="10">
        <f t="shared" si="1"/>
        <v>-11.38</v>
      </c>
      <c r="I243" s="4" t="str">
        <f t="shared" si="2"/>
        <v>loose</v>
      </c>
    </row>
    <row r="244" ht="15.75" customHeight="1">
      <c r="A244" s="4" t="s">
        <v>4</v>
      </c>
      <c r="B244" s="8">
        <v>33228.56</v>
      </c>
      <c r="C244" s="8">
        <v>33247.75</v>
      </c>
      <c r="D244" s="4" t="s">
        <v>43</v>
      </c>
      <c r="F244" s="11" t="s">
        <v>44</v>
      </c>
      <c r="G244" s="4" t="s">
        <v>772</v>
      </c>
      <c r="H244" s="10">
        <f t="shared" si="1"/>
        <v>-19.19</v>
      </c>
      <c r="I244" s="4" t="str">
        <f t="shared" si="2"/>
        <v>loose</v>
      </c>
    </row>
    <row r="245" ht="15.75" customHeight="1">
      <c r="A245" s="4" t="s">
        <v>4</v>
      </c>
      <c r="B245" s="8">
        <v>33217.1</v>
      </c>
      <c r="C245" s="8">
        <v>33229.13</v>
      </c>
      <c r="D245" s="4" t="s">
        <v>34</v>
      </c>
      <c r="E245" s="7">
        <v>0.838735888346564</v>
      </c>
      <c r="F245" s="11" t="s">
        <v>44</v>
      </c>
      <c r="G245" s="4" t="s">
        <v>773</v>
      </c>
      <c r="H245" s="10">
        <f t="shared" si="1"/>
        <v>-12.03</v>
      </c>
      <c r="I245" s="4" t="str">
        <f t="shared" si="2"/>
        <v>loose</v>
      </c>
    </row>
    <row r="246" ht="15.75" customHeight="1">
      <c r="A246" s="4" t="s">
        <v>4</v>
      </c>
      <c r="B246" s="8">
        <v>33198.19</v>
      </c>
      <c r="C246" s="8">
        <v>33228.9</v>
      </c>
      <c r="D246" s="4" t="s">
        <v>41</v>
      </c>
      <c r="E246" s="7">
        <v>0.5279981432517524</v>
      </c>
      <c r="F246" s="9" t="s">
        <v>35</v>
      </c>
      <c r="G246" s="4" t="s">
        <v>774</v>
      </c>
      <c r="H246" s="10">
        <f t="shared" si="1"/>
        <v>-30.71</v>
      </c>
      <c r="I246" s="4" t="str">
        <f t="shared" si="2"/>
        <v>loose</v>
      </c>
    </row>
    <row r="247" ht="15.75" customHeight="1">
      <c r="A247" s="4" t="s">
        <v>4</v>
      </c>
      <c r="B247" s="8">
        <v>33208.99</v>
      </c>
      <c r="C247" s="8">
        <v>33228.29</v>
      </c>
      <c r="D247" s="4" t="s">
        <v>43</v>
      </c>
      <c r="F247" s="11" t="s">
        <v>44</v>
      </c>
      <c r="G247" s="4" t="s">
        <v>775</v>
      </c>
      <c r="H247" s="10">
        <f t="shared" si="1"/>
        <v>-19.3</v>
      </c>
      <c r="I247" s="4" t="str">
        <f t="shared" si="2"/>
        <v>loose</v>
      </c>
    </row>
    <row r="248" ht="15.75" customHeight="1">
      <c r="A248" s="4" t="s">
        <v>4</v>
      </c>
      <c r="B248" s="8">
        <v>33064.1</v>
      </c>
      <c r="C248" s="8">
        <v>33203.14</v>
      </c>
      <c r="D248" s="4" t="s">
        <v>34</v>
      </c>
      <c r="E248" s="7">
        <v>0.8358029148261994</v>
      </c>
      <c r="F248" s="11" t="s">
        <v>44</v>
      </c>
      <c r="G248" s="4" t="s">
        <v>776</v>
      </c>
      <c r="H248" s="10">
        <f t="shared" si="1"/>
        <v>-139.04</v>
      </c>
      <c r="I248" s="4" t="str">
        <f t="shared" si="2"/>
        <v>loose</v>
      </c>
    </row>
    <row r="249" ht="15.75" customHeight="1">
      <c r="A249" s="4" t="s">
        <v>4</v>
      </c>
      <c r="B249" s="8">
        <v>32986.4</v>
      </c>
      <c r="C249" s="8">
        <v>32990.85</v>
      </c>
      <c r="D249" s="4" t="s">
        <v>34</v>
      </c>
      <c r="E249" s="7">
        <v>0.8072873354447074</v>
      </c>
      <c r="F249" s="11" t="s">
        <v>44</v>
      </c>
      <c r="G249" s="4" t="s">
        <v>777</v>
      </c>
      <c r="H249" s="10">
        <f t="shared" si="1"/>
        <v>-4.45</v>
      </c>
      <c r="I249" s="4" t="str">
        <f t="shared" si="2"/>
        <v>loose</v>
      </c>
    </row>
    <row r="250" ht="15.75" customHeight="1">
      <c r="A250" s="4" t="s">
        <v>4</v>
      </c>
      <c r="B250" s="8">
        <v>33010.83</v>
      </c>
      <c r="C250" s="8">
        <v>32996.78</v>
      </c>
      <c r="D250" s="4" t="s">
        <v>34</v>
      </c>
      <c r="E250" s="7">
        <v>0.7990540779917501</v>
      </c>
      <c r="F250" s="11" t="s">
        <v>44</v>
      </c>
      <c r="G250" s="4" t="s">
        <v>778</v>
      </c>
      <c r="H250" s="10">
        <f t="shared" si="1"/>
        <v>14.05</v>
      </c>
      <c r="I250" s="4" t="str">
        <f t="shared" si="2"/>
        <v>win</v>
      </c>
    </row>
    <row r="251" ht="15.75" customHeight="1">
      <c r="A251" s="4" t="s">
        <v>4</v>
      </c>
      <c r="B251" s="8">
        <v>32955.8</v>
      </c>
      <c r="C251" s="8">
        <v>32984.07</v>
      </c>
      <c r="D251" s="4" t="s">
        <v>34</v>
      </c>
      <c r="E251" s="7">
        <v>0.7794180735333793</v>
      </c>
      <c r="F251" s="11" t="s">
        <v>44</v>
      </c>
      <c r="G251" s="4" t="s">
        <v>779</v>
      </c>
      <c r="H251" s="10">
        <f t="shared" si="1"/>
        <v>-28.27</v>
      </c>
      <c r="I251" s="4" t="str">
        <f t="shared" si="2"/>
        <v>loose</v>
      </c>
    </row>
    <row r="252" ht="15.75" customHeight="1">
      <c r="A252" s="4" t="s">
        <v>4</v>
      </c>
      <c r="B252" s="8">
        <v>32950.63</v>
      </c>
      <c r="C252" s="8">
        <v>32974.63</v>
      </c>
      <c r="D252" s="4" t="s">
        <v>41</v>
      </c>
      <c r="E252" s="7">
        <v>0.5815706385474186</v>
      </c>
      <c r="F252" s="9" t="s">
        <v>35</v>
      </c>
      <c r="G252" s="4" t="s">
        <v>780</v>
      </c>
      <c r="H252" s="10">
        <f t="shared" si="1"/>
        <v>-24</v>
      </c>
      <c r="I252" s="4" t="str">
        <f t="shared" si="2"/>
        <v>loose</v>
      </c>
    </row>
    <row r="253" ht="15.75" customHeight="1">
      <c r="A253" s="4" t="s">
        <v>4</v>
      </c>
      <c r="B253" s="8">
        <v>32954.77</v>
      </c>
      <c r="C253" s="8">
        <v>32972.93</v>
      </c>
      <c r="D253" s="4" t="s">
        <v>43</v>
      </c>
      <c r="F253" s="9" t="s">
        <v>35</v>
      </c>
      <c r="G253" s="4" t="s">
        <v>781</v>
      </c>
      <c r="H253" s="10">
        <f t="shared" si="1"/>
        <v>-18.16</v>
      </c>
      <c r="I253" s="4" t="str">
        <f t="shared" si="2"/>
        <v>loose</v>
      </c>
    </row>
    <row r="254" ht="15.75" customHeight="1">
      <c r="A254" s="4" t="s">
        <v>4</v>
      </c>
      <c r="B254" s="8">
        <v>32916.53</v>
      </c>
      <c r="C254" s="8">
        <v>32888.76</v>
      </c>
      <c r="D254" s="4" t="s">
        <v>34</v>
      </c>
      <c r="E254" s="7">
        <v>0.8292885680284234</v>
      </c>
      <c r="F254" s="11" t="s">
        <v>44</v>
      </c>
      <c r="G254" s="4" t="s">
        <v>782</v>
      </c>
      <c r="H254" s="10">
        <f t="shared" si="1"/>
        <v>27.77</v>
      </c>
      <c r="I254" s="4" t="str">
        <f t="shared" si="2"/>
        <v>win</v>
      </c>
    </row>
    <row r="255" ht="15.75" customHeight="1">
      <c r="A255" s="4" t="s">
        <v>4</v>
      </c>
      <c r="B255" s="8">
        <v>32915.07</v>
      </c>
      <c r="C255" s="8">
        <v>32889.36</v>
      </c>
      <c r="D255" s="4" t="s">
        <v>41</v>
      </c>
      <c r="E255" s="7">
        <v>0.6550280365813523</v>
      </c>
      <c r="F255" s="9" t="s">
        <v>35</v>
      </c>
      <c r="G255" s="4" t="s">
        <v>783</v>
      </c>
      <c r="H255" s="10">
        <f t="shared" si="1"/>
        <v>25.71</v>
      </c>
      <c r="I255" s="4" t="str">
        <f t="shared" si="2"/>
        <v>loose</v>
      </c>
    </row>
    <row r="256" ht="15.75" customHeight="1">
      <c r="A256" s="4" t="s">
        <v>4</v>
      </c>
      <c r="B256" s="8">
        <v>32901.41</v>
      </c>
      <c r="C256" s="8">
        <v>32879.12</v>
      </c>
      <c r="D256" s="4" t="s">
        <v>43</v>
      </c>
      <c r="F256" s="9" t="s">
        <v>35</v>
      </c>
      <c r="G256" s="4" t="s">
        <v>784</v>
      </c>
      <c r="H256" s="10">
        <f t="shared" si="1"/>
        <v>22.29</v>
      </c>
      <c r="I256" s="4" t="str">
        <f t="shared" si="2"/>
        <v>loose</v>
      </c>
    </row>
    <row r="257" ht="15.75" customHeight="1">
      <c r="A257" s="4" t="s">
        <v>4</v>
      </c>
      <c r="B257" s="8">
        <v>32999.67</v>
      </c>
      <c r="C257" s="8">
        <v>32919.91</v>
      </c>
      <c r="D257" s="4" t="s">
        <v>34</v>
      </c>
      <c r="E257" s="7">
        <v>0.7103195449791383</v>
      </c>
      <c r="F257" s="9" t="s">
        <v>35</v>
      </c>
      <c r="G257" s="4" t="s">
        <v>785</v>
      </c>
      <c r="H257" s="10">
        <f t="shared" si="1"/>
        <v>79.76</v>
      </c>
      <c r="I257" s="4" t="str">
        <f t="shared" si="2"/>
        <v>loose</v>
      </c>
    </row>
    <row r="258" ht="15.75" customHeight="1">
      <c r="A258" s="4" t="s">
        <v>4</v>
      </c>
      <c r="B258" s="8">
        <v>33015.33</v>
      </c>
      <c r="C258" s="8">
        <v>32931.66</v>
      </c>
      <c r="D258" s="4" t="s">
        <v>41</v>
      </c>
      <c r="E258" s="7">
        <v>0.6655343310174067</v>
      </c>
      <c r="F258" s="9" t="s">
        <v>35</v>
      </c>
      <c r="G258" s="4" t="s">
        <v>786</v>
      </c>
      <c r="H258" s="10">
        <f t="shared" si="1"/>
        <v>83.67</v>
      </c>
      <c r="I258" s="4" t="str">
        <f t="shared" si="2"/>
        <v>loose</v>
      </c>
    </row>
    <row r="259" ht="15.75" customHeight="1">
      <c r="A259" s="4" t="s">
        <v>4</v>
      </c>
      <c r="B259" s="8">
        <v>33009.74</v>
      </c>
      <c r="C259" s="8">
        <v>32933.01</v>
      </c>
      <c r="D259" s="4" t="s">
        <v>43</v>
      </c>
      <c r="F259" s="9" t="s">
        <v>35</v>
      </c>
      <c r="G259" s="4" t="s">
        <v>787</v>
      </c>
      <c r="H259" s="10">
        <f t="shared" si="1"/>
        <v>76.73</v>
      </c>
      <c r="I259" s="4" t="str">
        <f t="shared" si="2"/>
        <v>loose</v>
      </c>
    </row>
    <row r="260" ht="15.75" customHeight="1">
      <c r="A260" s="4" t="s">
        <v>4</v>
      </c>
      <c r="B260" s="8">
        <v>33007.67</v>
      </c>
      <c r="C260" s="8">
        <v>32916.52</v>
      </c>
      <c r="D260" s="4" t="s">
        <v>34</v>
      </c>
      <c r="E260" s="7">
        <v>0.6859626970520185</v>
      </c>
      <c r="F260" s="9" t="s">
        <v>35</v>
      </c>
      <c r="G260" s="4" t="s">
        <v>788</v>
      </c>
      <c r="H260" s="10">
        <f t="shared" si="1"/>
        <v>91.15</v>
      </c>
      <c r="I260" s="4" t="str">
        <f t="shared" si="2"/>
        <v>loose</v>
      </c>
    </row>
    <row r="261" ht="15.75" customHeight="1">
      <c r="A261" s="4" t="s">
        <v>4</v>
      </c>
      <c r="B261" s="8">
        <v>33008.45</v>
      </c>
      <c r="C261" s="8">
        <v>32901.41</v>
      </c>
      <c r="D261" s="4" t="s">
        <v>41</v>
      </c>
      <c r="E261" s="7">
        <v>0.6097599014861044</v>
      </c>
      <c r="F261" s="9" t="s">
        <v>35</v>
      </c>
      <c r="G261" s="4" t="s">
        <v>789</v>
      </c>
      <c r="H261" s="10">
        <f t="shared" si="1"/>
        <v>107.04</v>
      </c>
      <c r="I261" s="4" t="str">
        <f t="shared" si="2"/>
        <v>loose</v>
      </c>
    </row>
    <row r="262" ht="15.75" customHeight="1">
      <c r="A262" s="4" t="s">
        <v>4</v>
      </c>
      <c r="B262" s="8">
        <v>33008.58</v>
      </c>
      <c r="C262" s="8">
        <v>32896.58</v>
      </c>
      <c r="D262" s="4" t="s">
        <v>43</v>
      </c>
      <c r="F262" s="9" t="s">
        <v>35</v>
      </c>
      <c r="G262" s="4" t="s">
        <v>790</v>
      </c>
      <c r="H262" s="10">
        <f t="shared" si="1"/>
        <v>112</v>
      </c>
      <c r="I262" s="4" t="str">
        <f t="shared" si="2"/>
        <v>loose</v>
      </c>
    </row>
    <row r="263" ht="15.75" customHeight="1">
      <c r="A263" s="4" t="s">
        <v>4</v>
      </c>
      <c r="B263" s="8">
        <v>33029.5</v>
      </c>
      <c r="C263" s="8">
        <v>33102.49</v>
      </c>
      <c r="D263" s="4" t="s">
        <v>34</v>
      </c>
      <c r="E263" s="7">
        <v>0.860814418020891</v>
      </c>
      <c r="F263" s="11" t="s">
        <v>44</v>
      </c>
      <c r="G263" s="4" t="s">
        <v>791</v>
      </c>
      <c r="H263" s="10">
        <f t="shared" si="1"/>
        <v>-72.99</v>
      </c>
      <c r="I263" s="4" t="str">
        <f t="shared" si="2"/>
        <v>loose</v>
      </c>
    </row>
    <row r="264" ht="15.75" customHeight="1">
      <c r="A264" s="4" t="s">
        <v>4</v>
      </c>
      <c r="B264" s="8">
        <v>33006.43</v>
      </c>
      <c r="C264" s="8">
        <v>33095.18</v>
      </c>
      <c r="D264" s="4" t="s">
        <v>41</v>
      </c>
      <c r="E264" s="7">
        <v>0.5772066459351117</v>
      </c>
      <c r="F264" s="9" t="s">
        <v>35</v>
      </c>
      <c r="G264" s="4" t="s">
        <v>792</v>
      </c>
      <c r="H264" s="10">
        <f t="shared" si="1"/>
        <v>-88.75</v>
      </c>
      <c r="I264" s="4" t="str">
        <f t="shared" si="2"/>
        <v>loose</v>
      </c>
    </row>
    <row r="265" ht="15.75" customHeight="1">
      <c r="A265" s="4" t="s">
        <v>4</v>
      </c>
      <c r="B265" s="8">
        <v>33023.34</v>
      </c>
      <c r="C265" s="8">
        <v>33114.81</v>
      </c>
      <c r="D265" s="4" t="s">
        <v>43</v>
      </c>
      <c r="F265" s="9" t="s">
        <v>35</v>
      </c>
      <c r="G265" s="4" t="s">
        <v>793</v>
      </c>
      <c r="H265" s="10">
        <f t="shared" si="1"/>
        <v>-91.47</v>
      </c>
      <c r="I265" s="4" t="str">
        <f t="shared" si="2"/>
        <v>loose</v>
      </c>
    </row>
    <row r="266" ht="15.75" customHeight="1">
      <c r="A266" s="4" t="s">
        <v>4</v>
      </c>
      <c r="B266" s="8">
        <v>32958.87</v>
      </c>
      <c r="C266" s="8">
        <v>33104.33</v>
      </c>
      <c r="D266" s="4" t="s">
        <v>34</v>
      </c>
      <c r="E266" s="7">
        <v>0.7399618973511679</v>
      </c>
      <c r="F266" s="9" t="s">
        <v>35</v>
      </c>
      <c r="G266" s="4" t="s">
        <v>794</v>
      </c>
      <c r="H266" s="10">
        <f t="shared" si="1"/>
        <v>-145.46</v>
      </c>
      <c r="I266" s="4" t="str">
        <f t="shared" si="2"/>
        <v>loose</v>
      </c>
    </row>
    <row r="267" ht="15.75" customHeight="1">
      <c r="A267" s="4" t="s">
        <v>4</v>
      </c>
      <c r="B267" s="8">
        <v>32957.57</v>
      </c>
      <c r="C267" s="8">
        <v>33101.26</v>
      </c>
      <c r="D267" s="4" t="s">
        <v>41</v>
      </c>
      <c r="E267" s="7">
        <v>0.6373159703203691</v>
      </c>
      <c r="F267" s="9" t="s">
        <v>35</v>
      </c>
      <c r="G267" s="4" t="s">
        <v>795</v>
      </c>
      <c r="H267" s="10">
        <f t="shared" si="1"/>
        <v>-143.69</v>
      </c>
      <c r="I267" s="4" t="str">
        <f t="shared" si="2"/>
        <v>loose</v>
      </c>
    </row>
    <row r="268" ht="15.75" customHeight="1">
      <c r="A268" s="4" t="s">
        <v>4</v>
      </c>
      <c r="B268" s="8">
        <v>32961.72</v>
      </c>
      <c r="C268" s="8">
        <v>33087.89</v>
      </c>
      <c r="D268" s="4" t="s">
        <v>43</v>
      </c>
      <c r="F268" s="9" t="s">
        <v>35</v>
      </c>
      <c r="G268" s="4" t="s">
        <v>796</v>
      </c>
      <c r="H268" s="10">
        <f t="shared" si="1"/>
        <v>-126.17</v>
      </c>
      <c r="I268" s="4" t="str">
        <f t="shared" si="2"/>
        <v>loose</v>
      </c>
    </row>
    <row r="269" ht="15.75" customHeight="1">
      <c r="A269" s="4" t="s">
        <v>4</v>
      </c>
      <c r="B269" s="8">
        <v>32943.06</v>
      </c>
      <c r="C269" s="8">
        <v>33039.78</v>
      </c>
      <c r="D269" s="4" t="s">
        <v>34</v>
      </c>
      <c r="E269" s="7">
        <v>0.7388830048518866</v>
      </c>
      <c r="F269" s="9" t="s">
        <v>35</v>
      </c>
      <c r="G269" s="4" t="s">
        <v>797</v>
      </c>
      <c r="H269" s="10">
        <f t="shared" si="1"/>
        <v>-96.72</v>
      </c>
      <c r="I269" s="4" t="str">
        <f t="shared" si="2"/>
        <v>loose</v>
      </c>
    </row>
    <row r="270" ht="15.75" customHeight="1">
      <c r="A270" s="4" t="s">
        <v>4</v>
      </c>
      <c r="B270" s="8">
        <v>32943.06</v>
      </c>
      <c r="C270" s="8">
        <v>33036.31</v>
      </c>
      <c r="D270" s="4" t="s">
        <v>41</v>
      </c>
      <c r="E270" s="7">
        <v>0.6163697878252514</v>
      </c>
      <c r="F270" s="9" t="s">
        <v>35</v>
      </c>
      <c r="G270" s="4" t="s">
        <v>798</v>
      </c>
      <c r="H270" s="10">
        <f t="shared" si="1"/>
        <v>-93.25</v>
      </c>
      <c r="I270" s="4" t="str">
        <f t="shared" si="2"/>
        <v>loose</v>
      </c>
    </row>
    <row r="271" ht="15.75" customHeight="1">
      <c r="A271" s="4" t="s">
        <v>4</v>
      </c>
      <c r="B271" s="8">
        <v>32944.9</v>
      </c>
      <c r="C271" s="8">
        <v>33042.16</v>
      </c>
      <c r="D271" s="4" t="s">
        <v>43</v>
      </c>
      <c r="F271" s="9" t="s">
        <v>35</v>
      </c>
      <c r="G271" s="4" t="s">
        <v>799</v>
      </c>
      <c r="H271" s="10">
        <f t="shared" si="1"/>
        <v>-97.26</v>
      </c>
      <c r="I271" s="4" t="str">
        <f t="shared" si="2"/>
        <v>loose</v>
      </c>
    </row>
    <row r="272" ht="15.75" customHeight="1">
      <c r="A272" s="4" t="s">
        <v>4</v>
      </c>
      <c r="B272" s="8">
        <v>32928.48</v>
      </c>
      <c r="C272" s="8">
        <v>33029.5</v>
      </c>
      <c r="D272" s="4" t="s">
        <v>34</v>
      </c>
      <c r="E272" s="7">
        <v>0.7709745177694276</v>
      </c>
      <c r="F272" s="11" t="s">
        <v>44</v>
      </c>
      <c r="G272" s="4" t="s">
        <v>800</v>
      </c>
      <c r="H272" s="10">
        <f t="shared" si="1"/>
        <v>-101.02</v>
      </c>
      <c r="I272" s="4" t="str">
        <f t="shared" si="2"/>
        <v>loose</v>
      </c>
    </row>
    <row r="273" ht="15.75" customHeight="1">
      <c r="A273" s="4" t="s">
        <v>4</v>
      </c>
      <c r="B273" s="8">
        <v>33019.72</v>
      </c>
      <c r="C273" s="8">
        <v>33013.9</v>
      </c>
      <c r="D273" s="4" t="s">
        <v>34</v>
      </c>
      <c r="E273" s="7">
        <v>0.7064590286170278</v>
      </c>
      <c r="F273" s="9" t="s">
        <v>35</v>
      </c>
      <c r="G273" s="4" t="s">
        <v>801</v>
      </c>
      <c r="H273" s="10">
        <f t="shared" si="1"/>
        <v>5.82</v>
      </c>
      <c r="I273" s="4" t="str">
        <f t="shared" si="2"/>
        <v>loose</v>
      </c>
    </row>
    <row r="274" ht="15.75" customHeight="1">
      <c r="A274" s="4" t="s">
        <v>4</v>
      </c>
      <c r="B274" s="8">
        <v>33025.99</v>
      </c>
      <c r="C274" s="8">
        <v>32945.11</v>
      </c>
      <c r="D274" s="4" t="s">
        <v>41</v>
      </c>
      <c r="E274" s="7">
        <v>0.5961941322409348</v>
      </c>
      <c r="F274" s="9" t="s">
        <v>35</v>
      </c>
      <c r="G274" s="4" t="s">
        <v>802</v>
      </c>
      <c r="H274" s="10">
        <f t="shared" si="1"/>
        <v>80.88</v>
      </c>
      <c r="I274" s="4" t="str">
        <f t="shared" si="2"/>
        <v>loose</v>
      </c>
    </row>
    <row r="275" ht="15.75" customHeight="1">
      <c r="A275" s="4" t="s">
        <v>4</v>
      </c>
      <c r="B275" s="8">
        <v>33027.59</v>
      </c>
      <c r="C275" s="8">
        <v>32979.15</v>
      </c>
      <c r="D275" s="4" t="s">
        <v>43</v>
      </c>
      <c r="F275" s="9" t="s">
        <v>35</v>
      </c>
      <c r="G275" s="4" t="s">
        <v>803</v>
      </c>
      <c r="H275" s="10">
        <f t="shared" si="1"/>
        <v>48.44</v>
      </c>
      <c r="I275" s="4" t="str">
        <f t="shared" si="2"/>
        <v>loose</v>
      </c>
    </row>
    <row r="276" ht="15.75" customHeight="1">
      <c r="A276" s="4" t="s">
        <v>4</v>
      </c>
      <c r="B276" s="8">
        <v>33140.25</v>
      </c>
      <c r="C276" s="8">
        <v>32962.66</v>
      </c>
      <c r="D276" s="4" t="s">
        <v>34</v>
      </c>
      <c r="E276" s="7">
        <v>0.6501205222120189</v>
      </c>
      <c r="F276" s="9" t="s">
        <v>35</v>
      </c>
      <c r="G276" s="4" t="s">
        <v>804</v>
      </c>
      <c r="H276" s="10">
        <f t="shared" si="1"/>
        <v>177.59</v>
      </c>
      <c r="I276" s="4" t="str">
        <f t="shared" si="2"/>
        <v>loose</v>
      </c>
    </row>
    <row r="277" ht="15.75" customHeight="1">
      <c r="A277" s="4" t="s">
        <v>4</v>
      </c>
      <c r="B277" s="8">
        <v>33140.25</v>
      </c>
      <c r="C277" s="8">
        <v>32963.19</v>
      </c>
      <c r="D277" s="4" t="s">
        <v>41</v>
      </c>
      <c r="E277" s="7">
        <v>0.6080488482764577</v>
      </c>
      <c r="F277" s="9" t="s">
        <v>35</v>
      </c>
      <c r="G277" s="4" t="s">
        <v>805</v>
      </c>
      <c r="H277" s="10">
        <f t="shared" si="1"/>
        <v>177.06</v>
      </c>
      <c r="I277" s="4" t="str">
        <f t="shared" si="2"/>
        <v>loose</v>
      </c>
    </row>
    <row r="278" ht="15.75" customHeight="1">
      <c r="A278" s="4" t="s">
        <v>4</v>
      </c>
      <c r="B278" s="8">
        <v>33140.25</v>
      </c>
      <c r="C278" s="8">
        <v>32963.19</v>
      </c>
      <c r="D278" s="4" t="s">
        <v>43</v>
      </c>
      <c r="F278" s="9" t="s">
        <v>35</v>
      </c>
      <c r="G278" s="4" t="s">
        <v>806</v>
      </c>
      <c r="H278" s="10">
        <f t="shared" si="1"/>
        <v>177.06</v>
      </c>
      <c r="I278" s="4" t="str">
        <f t="shared" si="2"/>
        <v>loose</v>
      </c>
    </row>
    <row r="279" ht="15.75" customHeight="1">
      <c r="A279" s="4" t="s">
        <v>4</v>
      </c>
      <c r="B279" s="8">
        <v>33137.53</v>
      </c>
      <c r="C279" s="8">
        <v>32981.85</v>
      </c>
      <c r="D279" s="4" t="s">
        <v>34</v>
      </c>
      <c r="E279" s="7">
        <v>0.6387903078084491</v>
      </c>
      <c r="F279" s="9" t="s">
        <v>35</v>
      </c>
      <c r="G279" s="4" t="s">
        <v>807</v>
      </c>
      <c r="H279" s="10">
        <f t="shared" si="1"/>
        <v>155.68</v>
      </c>
      <c r="I279" s="4" t="str">
        <f t="shared" si="2"/>
        <v>loose</v>
      </c>
    </row>
    <row r="280" ht="15.75" customHeight="1">
      <c r="A280" s="4" t="s">
        <v>4</v>
      </c>
      <c r="B280" s="8">
        <v>33137.45</v>
      </c>
      <c r="C280" s="8">
        <v>32982.61</v>
      </c>
      <c r="D280" s="4" t="s">
        <v>41</v>
      </c>
      <c r="E280" s="7">
        <v>0.6430985005800267</v>
      </c>
      <c r="F280" s="9" t="s">
        <v>35</v>
      </c>
      <c r="G280" s="4" t="s">
        <v>808</v>
      </c>
      <c r="H280" s="10">
        <f t="shared" si="1"/>
        <v>154.84</v>
      </c>
      <c r="I280" s="4" t="str">
        <f t="shared" si="2"/>
        <v>loose</v>
      </c>
    </row>
    <row r="281" ht="15.75" customHeight="1">
      <c r="A281" s="4" t="s">
        <v>4</v>
      </c>
      <c r="B281" s="8">
        <v>33130.56</v>
      </c>
      <c r="C281" s="8">
        <v>32974.71</v>
      </c>
      <c r="D281" s="4" t="s">
        <v>43</v>
      </c>
      <c r="F281" s="9" t="s">
        <v>35</v>
      </c>
      <c r="G281" s="4" t="s">
        <v>809</v>
      </c>
      <c r="H281" s="10">
        <f t="shared" si="1"/>
        <v>155.85</v>
      </c>
      <c r="I281" s="4" t="str">
        <f t="shared" si="2"/>
        <v>loose</v>
      </c>
    </row>
    <row r="282" ht="15.75" customHeight="1">
      <c r="A282" s="4" t="s">
        <v>4</v>
      </c>
      <c r="B282" s="8">
        <v>33118.37</v>
      </c>
      <c r="C282" s="8">
        <v>33012.93</v>
      </c>
      <c r="D282" s="4" t="s">
        <v>34</v>
      </c>
      <c r="E282" s="7">
        <v>0.6345917315773113</v>
      </c>
      <c r="F282" s="9" t="s">
        <v>35</v>
      </c>
      <c r="G282" s="4" t="s">
        <v>810</v>
      </c>
      <c r="H282" s="10">
        <f t="shared" si="1"/>
        <v>105.44</v>
      </c>
      <c r="I282" s="4" t="str">
        <f t="shared" si="2"/>
        <v>loose</v>
      </c>
    </row>
    <row r="283" ht="15.75" customHeight="1">
      <c r="A283" s="4" t="s">
        <v>4</v>
      </c>
      <c r="B283" s="8">
        <v>33129.92</v>
      </c>
      <c r="C283" s="8">
        <v>33005.86</v>
      </c>
      <c r="D283" s="4" t="s">
        <v>41</v>
      </c>
      <c r="E283" s="7">
        <v>0.595393201629131</v>
      </c>
      <c r="F283" s="9" t="s">
        <v>35</v>
      </c>
      <c r="G283" s="4" t="s">
        <v>811</v>
      </c>
      <c r="H283" s="10">
        <f t="shared" si="1"/>
        <v>124.06</v>
      </c>
      <c r="I283" s="4" t="str">
        <f t="shared" si="2"/>
        <v>loose</v>
      </c>
    </row>
    <row r="284" ht="15.75" customHeight="1">
      <c r="A284" s="4" t="s">
        <v>4</v>
      </c>
      <c r="B284" s="8">
        <v>33129.92</v>
      </c>
      <c r="C284" s="8">
        <v>32997.85</v>
      </c>
      <c r="D284" s="4" t="s">
        <v>43</v>
      </c>
      <c r="F284" s="9" t="s">
        <v>35</v>
      </c>
      <c r="G284" s="4" t="s">
        <v>812</v>
      </c>
      <c r="H284" s="10">
        <f t="shared" si="1"/>
        <v>132.07</v>
      </c>
      <c r="I284" s="4" t="str">
        <f t="shared" si="2"/>
        <v>loose</v>
      </c>
    </row>
    <row r="285" ht="15.75" customHeight="1">
      <c r="A285" s="4" t="s">
        <v>4</v>
      </c>
      <c r="B285" s="8">
        <v>33167.83</v>
      </c>
      <c r="C285" s="8">
        <v>33035.64</v>
      </c>
      <c r="D285" s="4" t="s">
        <v>34</v>
      </c>
      <c r="E285" s="7">
        <v>0.6482373675651616</v>
      </c>
      <c r="F285" s="9" t="s">
        <v>35</v>
      </c>
      <c r="G285" s="4" t="s">
        <v>813</v>
      </c>
      <c r="H285" s="10">
        <f t="shared" si="1"/>
        <v>132.19</v>
      </c>
      <c r="I285" s="4" t="str">
        <f t="shared" si="2"/>
        <v>loose</v>
      </c>
    </row>
    <row r="286" ht="15.75" customHeight="1">
      <c r="A286" s="4" t="s">
        <v>4</v>
      </c>
      <c r="B286" s="8">
        <v>33168.28</v>
      </c>
      <c r="C286" s="8">
        <v>33035.64</v>
      </c>
      <c r="D286" s="4" t="s">
        <v>41</v>
      </c>
      <c r="E286" s="7">
        <v>0.5743788565136492</v>
      </c>
      <c r="F286" s="9" t="s">
        <v>35</v>
      </c>
      <c r="G286" s="4" t="s">
        <v>814</v>
      </c>
      <c r="H286" s="10">
        <f t="shared" si="1"/>
        <v>132.64</v>
      </c>
      <c r="I286" s="4" t="str">
        <f t="shared" si="2"/>
        <v>loose</v>
      </c>
    </row>
    <row r="287" ht="15.75" customHeight="1">
      <c r="A287" s="4" t="s">
        <v>4</v>
      </c>
      <c r="B287" s="8">
        <v>33176.5</v>
      </c>
      <c r="C287" s="8">
        <v>33042.62</v>
      </c>
      <c r="D287" s="4" t="s">
        <v>43</v>
      </c>
      <c r="F287" s="9" t="s">
        <v>35</v>
      </c>
      <c r="G287" s="4" t="s">
        <v>815</v>
      </c>
      <c r="H287" s="10">
        <f t="shared" si="1"/>
        <v>133.88</v>
      </c>
      <c r="I287" s="4" t="str">
        <f t="shared" si="2"/>
        <v>loose</v>
      </c>
    </row>
    <row r="288" ht="15.75" customHeight="1">
      <c r="A288" s="4" t="s">
        <v>4</v>
      </c>
      <c r="B288" s="8">
        <v>33122.11</v>
      </c>
      <c r="C288" s="8">
        <v>33043.65</v>
      </c>
      <c r="D288" s="4" t="s">
        <v>34</v>
      </c>
      <c r="E288" s="7">
        <v>0.6963284728565486</v>
      </c>
      <c r="F288" s="9" t="s">
        <v>35</v>
      </c>
      <c r="G288" s="4" t="s">
        <v>816</v>
      </c>
      <c r="H288" s="10">
        <f t="shared" si="1"/>
        <v>78.46</v>
      </c>
      <c r="I288" s="4" t="str">
        <f t="shared" si="2"/>
        <v>loose</v>
      </c>
    </row>
    <row r="289" ht="15.75" customHeight="1">
      <c r="A289" s="4" t="s">
        <v>4</v>
      </c>
      <c r="B289" s="8">
        <v>33122.11</v>
      </c>
      <c r="C289" s="8">
        <v>33040.83</v>
      </c>
      <c r="D289" s="4" t="s">
        <v>41</v>
      </c>
      <c r="E289" s="7">
        <v>0.5828085530735553</v>
      </c>
      <c r="F289" s="9" t="s">
        <v>35</v>
      </c>
      <c r="G289" s="4" t="s">
        <v>817</v>
      </c>
      <c r="H289" s="10">
        <f t="shared" si="1"/>
        <v>81.28</v>
      </c>
      <c r="I289" s="4" t="str">
        <f t="shared" si="2"/>
        <v>loose</v>
      </c>
    </row>
    <row r="290" ht="15.75" customHeight="1">
      <c r="A290" s="4" t="s">
        <v>4</v>
      </c>
      <c r="B290" s="8">
        <v>33116.02</v>
      </c>
      <c r="C290" s="8">
        <v>33036.04</v>
      </c>
      <c r="D290" s="4" t="s">
        <v>43</v>
      </c>
      <c r="F290" s="9" t="s">
        <v>35</v>
      </c>
      <c r="G290" s="4" t="s">
        <v>818</v>
      </c>
      <c r="H290" s="10">
        <f t="shared" si="1"/>
        <v>79.98</v>
      </c>
      <c r="I290" s="4" t="str">
        <f t="shared" si="2"/>
        <v>loose</v>
      </c>
    </row>
    <row r="291" ht="15.75" customHeight="1">
      <c r="A291" s="4" t="s">
        <v>4</v>
      </c>
      <c r="B291" s="8">
        <v>33091.87</v>
      </c>
      <c r="C291" s="8">
        <v>33031.76</v>
      </c>
      <c r="D291" s="4" t="s">
        <v>34</v>
      </c>
      <c r="E291" s="7">
        <v>0.7026408453445038</v>
      </c>
      <c r="F291" s="9" t="s">
        <v>35</v>
      </c>
      <c r="G291" s="4" t="s">
        <v>819</v>
      </c>
      <c r="H291" s="10">
        <f t="shared" si="1"/>
        <v>60.11</v>
      </c>
      <c r="I291" s="4" t="str">
        <f t="shared" si="2"/>
        <v>loose</v>
      </c>
    </row>
    <row r="292" ht="15.75" customHeight="1">
      <c r="A292" s="4" t="s">
        <v>4</v>
      </c>
      <c r="B292" s="8">
        <v>33097.82</v>
      </c>
      <c r="C292" s="8">
        <v>33055.46</v>
      </c>
      <c r="D292" s="4" t="s">
        <v>41</v>
      </c>
      <c r="E292" s="7">
        <v>0.5319665204384364</v>
      </c>
      <c r="F292" s="9" t="s">
        <v>35</v>
      </c>
      <c r="G292" s="4" t="s">
        <v>820</v>
      </c>
      <c r="H292" s="10">
        <f t="shared" si="1"/>
        <v>42.36</v>
      </c>
      <c r="I292" s="4" t="str">
        <f t="shared" si="2"/>
        <v>loose</v>
      </c>
    </row>
    <row r="293" ht="15.75" customHeight="1">
      <c r="A293" s="4" t="s">
        <v>4</v>
      </c>
      <c r="B293" s="8">
        <v>33084.64</v>
      </c>
      <c r="C293" s="8">
        <v>33038.56</v>
      </c>
      <c r="D293" s="4" t="s">
        <v>43</v>
      </c>
      <c r="F293" s="9" t="s">
        <v>35</v>
      </c>
      <c r="G293" s="4" t="s">
        <v>821</v>
      </c>
      <c r="H293" s="10">
        <f t="shared" si="1"/>
        <v>46.08</v>
      </c>
      <c r="I293" s="4" t="str">
        <f t="shared" si="2"/>
        <v>loose</v>
      </c>
    </row>
    <row r="294" ht="15.75" customHeight="1">
      <c r="A294" s="4" t="s">
        <v>4</v>
      </c>
      <c r="B294" s="8">
        <v>33161.73</v>
      </c>
      <c r="C294" s="8">
        <v>32927.64</v>
      </c>
      <c r="D294" s="4" t="s">
        <v>34</v>
      </c>
      <c r="E294" s="7">
        <v>0.9329246365441941</v>
      </c>
      <c r="F294" s="11" t="s">
        <v>44</v>
      </c>
      <c r="G294" s="4" t="s">
        <v>822</v>
      </c>
      <c r="H294" s="10">
        <f t="shared" si="1"/>
        <v>234.09</v>
      </c>
      <c r="I294" s="4" t="str">
        <f t="shared" si="2"/>
        <v>win</v>
      </c>
    </row>
    <row r="295" ht="15.75" customHeight="1">
      <c r="A295" s="4" t="s">
        <v>4</v>
      </c>
      <c r="B295" s="8">
        <v>33142.68</v>
      </c>
      <c r="C295" s="8">
        <v>32912.85</v>
      </c>
      <c r="D295" s="4" t="s">
        <v>41</v>
      </c>
      <c r="E295" s="7">
        <v>0.504385112542659</v>
      </c>
      <c r="F295" s="9" t="s">
        <v>35</v>
      </c>
      <c r="G295" s="4" t="s">
        <v>823</v>
      </c>
      <c r="H295" s="10">
        <f t="shared" si="1"/>
        <v>229.83</v>
      </c>
      <c r="I295" s="4" t="str">
        <f t="shared" si="2"/>
        <v>loose</v>
      </c>
    </row>
    <row r="296" ht="15.75" customHeight="1">
      <c r="A296" s="4" t="s">
        <v>4</v>
      </c>
      <c r="B296" s="8">
        <v>33142.95</v>
      </c>
      <c r="C296" s="8">
        <v>32921.36</v>
      </c>
      <c r="D296" s="4" t="s">
        <v>43</v>
      </c>
      <c r="F296" s="9" t="s">
        <v>35</v>
      </c>
      <c r="G296" s="4" t="s">
        <v>824</v>
      </c>
      <c r="H296" s="10">
        <f t="shared" si="1"/>
        <v>221.59</v>
      </c>
      <c r="I296" s="4" t="str">
        <f t="shared" si="2"/>
        <v>loose</v>
      </c>
    </row>
    <row r="297" ht="15.75" customHeight="1">
      <c r="A297" s="4" t="s">
        <v>4</v>
      </c>
      <c r="B297" s="8">
        <v>33239.23</v>
      </c>
      <c r="C297" s="8">
        <v>33161.96</v>
      </c>
      <c r="D297" s="4" t="s">
        <v>34</v>
      </c>
      <c r="E297" s="7">
        <v>0.82539718572516</v>
      </c>
      <c r="F297" s="11" t="s">
        <v>44</v>
      </c>
      <c r="G297" s="4" t="s">
        <v>825</v>
      </c>
      <c r="H297" s="10">
        <f t="shared" si="1"/>
        <v>77.27</v>
      </c>
      <c r="I297" s="4" t="str">
        <f t="shared" si="2"/>
        <v>win</v>
      </c>
    </row>
    <row r="298" ht="15.75" customHeight="1">
      <c r="A298" s="4" t="s">
        <v>4</v>
      </c>
      <c r="B298" s="8">
        <v>33239.03</v>
      </c>
      <c r="C298" s="8">
        <v>33145.9</v>
      </c>
      <c r="D298" s="4" t="s">
        <v>41</v>
      </c>
      <c r="E298" s="7">
        <v>0.5431822376243508</v>
      </c>
      <c r="F298" s="9" t="s">
        <v>35</v>
      </c>
      <c r="G298" s="4" t="s">
        <v>826</v>
      </c>
      <c r="H298" s="10">
        <f t="shared" si="1"/>
        <v>93.13</v>
      </c>
      <c r="I298" s="4" t="str">
        <f t="shared" si="2"/>
        <v>loose</v>
      </c>
    </row>
    <row r="299" ht="15.75" customHeight="1">
      <c r="A299" s="4" t="s">
        <v>4</v>
      </c>
      <c r="B299" s="8">
        <v>33258.95</v>
      </c>
      <c r="C299" s="8">
        <v>33138.21</v>
      </c>
      <c r="D299" s="4" t="s">
        <v>43</v>
      </c>
      <c r="F299" s="9" t="s">
        <v>35</v>
      </c>
      <c r="G299" s="4" t="s">
        <v>827</v>
      </c>
      <c r="H299" s="10">
        <f t="shared" si="1"/>
        <v>120.74</v>
      </c>
      <c r="I299" s="4" t="str">
        <f t="shared" si="2"/>
        <v>loose</v>
      </c>
    </row>
    <row r="300" ht="15.75" customHeight="1">
      <c r="A300" s="4" t="s">
        <v>4</v>
      </c>
      <c r="B300" s="8">
        <v>33413.72</v>
      </c>
      <c r="C300" s="8">
        <v>33239.65</v>
      </c>
      <c r="D300" s="4" t="s">
        <v>34</v>
      </c>
      <c r="E300" s="7">
        <v>0.8693039678840432</v>
      </c>
      <c r="F300" s="11" t="s">
        <v>44</v>
      </c>
      <c r="G300" s="4" t="s">
        <v>828</v>
      </c>
      <c r="H300" s="10">
        <f t="shared" si="1"/>
        <v>174.07</v>
      </c>
      <c r="I300" s="4" t="str">
        <f t="shared" si="2"/>
        <v>win</v>
      </c>
    </row>
    <row r="301" ht="15.75" customHeight="1">
      <c r="A301" s="4" t="s">
        <v>4</v>
      </c>
      <c r="B301" s="8">
        <v>33414.11</v>
      </c>
      <c r="C301" s="8">
        <v>33252.59</v>
      </c>
      <c r="D301" s="4" t="s">
        <v>41</v>
      </c>
      <c r="E301" s="7">
        <v>0.5262335083063772</v>
      </c>
      <c r="F301" s="9" t="s">
        <v>35</v>
      </c>
      <c r="G301" s="4" t="s">
        <v>829</v>
      </c>
      <c r="H301" s="10">
        <f t="shared" si="1"/>
        <v>161.52</v>
      </c>
      <c r="I301" s="4" t="str">
        <f t="shared" si="2"/>
        <v>loose</v>
      </c>
    </row>
    <row r="302" ht="15.75" customHeight="1">
      <c r="A302" s="4" t="s">
        <v>4</v>
      </c>
      <c r="B302" s="8">
        <v>33416.38</v>
      </c>
      <c r="C302" s="8">
        <v>33261.59</v>
      </c>
      <c r="D302" s="4" t="s">
        <v>43</v>
      </c>
      <c r="F302" s="9" t="s">
        <v>35</v>
      </c>
      <c r="G302" s="4" t="s">
        <v>830</v>
      </c>
      <c r="H302" s="10">
        <f t="shared" si="1"/>
        <v>154.79</v>
      </c>
      <c r="I302" s="4" t="str">
        <f t="shared" si="2"/>
        <v>loose</v>
      </c>
    </row>
    <row r="303" ht="15.75" customHeight="1">
      <c r="A303" s="4" t="s">
        <v>4</v>
      </c>
      <c r="B303" s="8">
        <v>33354.47</v>
      </c>
      <c r="C303" s="8">
        <v>33413.72</v>
      </c>
      <c r="D303" s="4" t="s">
        <v>34</v>
      </c>
      <c r="E303" s="7">
        <v>0.8394289202959044</v>
      </c>
      <c r="F303" s="11" t="s">
        <v>44</v>
      </c>
      <c r="G303" s="4" t="s">
        <v>831</v>
      </c>
      <c r="H303" s="10">
        <f t="shared" si="1"/>
        <v>-59.25</v>
      </c>
      <c r="I303" s="4" t="str">
        <f t="shared" si="2"/>
        <v>loose</v>
      </c>
    </row>
    <row r="304" ht="15.75" customHeight="1">
      <c r="A304" s="4" t="s">
        <v>4</v>
      </c>
      <c r="B304" s="8">
        <v>33363.15</v>
      </c>
      <c r="C304" s="8">
        <v>33412.63</v>
      </c>
      <c r="D304" s="4" t="s">
        <v>41</v>
      </c>
      <c r="E304" s="7">
        <v>0.5437131190078799</v>
      </c>
      <c r="F304" s="9" t="s">
        <v>35</v>
      </c>
      <c r="G304" s="4" t="s">
        <v>832</v>
      </c>
      <c r="H304" s="10">
        <f t="shared" si="1"/>
        <v>-49.48</v>
      </c>
      <c r="I304" s="4" t="str">
        <f t="shared" si="2"/>
        <v>loose</v>
      </c>
    </row>
    <row r="305" ht="15.75" customHeight="1">
      <c r="A305" s="4" t="s">
        <v>4</v>
      </c>
      <c r="B305" s="8">
        <v>33361.93</v>
      </c>
      <c r="C305" s="8">
        <v>33416.38</v>
      </c>
      <c r="D305" s="4" t="s">
        <v>43</v>
      </c>
      <c r="F305" s="9" t="s">
        <v>35</v>
      </c>
      <c r="G305" s="4" t="s">
        <v>833</v>
      </c>
      <c r="H305" s="10">
        <f t="shared" si="1"/>
        <v>-54.45</v>
      </c>
      <c r="I305" s="4" t="str">
        <f t="shared" si="2"/>
        <v>loose</v>
      </c>
    </row>
    <row r="306" ht="15.75" customHeight="1">
      <c r="A306" s="4" t="s">
        <v>4</v>
      </c>
      <c r="B306" s="8">
        <v>33336.77</v>
      </c>
      <c r="C306" s="8">
        <v>33360.67</v>
      </c>
      <c r="D306" s="4" t="s">
        <v>34</v>
      </c>
      <c r="E306" s="7">
        <v>0.8040917356510181</v>
      </c>
      <c r="F306" s="11" t="s">
        <v>44</v>
      </c>
      <c r="G306" s="4" t="s">
        <v>834</v>
      </c>
      <c r="H306" s="10">
        <f t="shared" si="1"/>
        <v>-23.9</v>
      </c>
      <c r="I306" s="4" t="str">
        <f t="shared" si="2"/>
        <v>loose</v>
      </c>
    </row>
    <row r="307" ht="15.75" customHeight="1">
      <c r="A307" s="4" t="s">
        <v>4</v>
      </c>
      <c r="B307" s="8">
        <v>33336.77</v>
      </c>
      <c r="C307" s="8">
        <v>33363.15</v>
      </c>
      <c r="D307" s="4" t="s">
        <v>41</v>
      </c>
      <c r="E307" s="7">
        <v>0.42707849767568407</v>
      </c>
      <c r="F307" s="9" t="s">
        <v>35</v>
      </c>
      <c r="G307" s="4" t="s">
        <v>835</v>
      </c>
      <c r="H307" s="10">
        <f t="shared" si="1"/>
        <v>-26.38</v>
      </c>
      <c r="I307" s="4" t="str">
        <f t="shared" si="2"/>
        <v>loose</v>
      </c>
    </row>
    <row r="308" ht="15.75" customHeight="1">
      <c r="A308" s="4" t="s">
        <v>4</v>
      </c>
      <c r="B308" s="8">
        <v>33347.44</v>
      </c>
      <c r="C308" s="8">
        <v>33364.59</v>
      </c>
      <c r="D308" s="4" t="s">
        <v>43</v>
      </c>
      <c r="F308" s="9" t="s">
        <v>35</v>
      </c>
      <c r="G308" s="4" t="s">
        <v>836</v>
      </c>
      <c r="H308" s="10">
        <f t="shared" si="1"/>
        <v>-17.15</v>
      </c>
      <c r="I308" s="4" t="str">
        <f t="shared" si="2"/>
        <v>loose</v>
      </c>
    </row>
    <row r="309" ht="15.75" customHeight="1">
      <c r="A309" s="4" t="s">
        <v>4</v>
      </c>
      <c r="B309" s="8">
        <v>33380.57</v>
      </c>
      <c r="C309" s="8">
        <v>33336.81</v>
      </c>
      <c r="D309" s="4" t="s">
        <v>34</v>
      </c>
      <c r="E309" s="7">
        <v>0.72616847402649</v>
      </c>
      <c r="F309" s="9" t="s">
        <v>35</v>
      </c>
      <c r="G309" s="4" t="s">
        <v>837</v>
      </c>
      <c r="H309" s="10">
        <f t="shared" si="1"/>
        <v>43.76</v>
      </c>
      <c r="I309" s="4" t="str">
        <f t="shared" si="2"/>
        <v>loose</v>
      </c>
    </row>
    <row r="310" ht="15.75" customHeight="1">
      <c r="A310" s="4" t="s">
        <v>4</v>
      </c>
      <c r="B310" s="8">
        <v>33390.78</v>
      </c>
      <c r="C310" s="8">
        <v>33336.77</v>
      </c>
      <c r="D310" s="4" t="s">
        <v>41</v>
      </c>
      <c r="E310" s="7">
        <v>0.5287407812903098</v>
      </c>
      <c r="F310" s="9" t="s">
        <v>35</v>
      </c>
      <c r="G310" s="4" t="s">
        <v>838</v>
      </c>
      <c r="H310" s="10">
        <f t="shared" si="1"/>
        <v>54.01</v>
      </c>
      <c r="I310" s="4" t="str">
        <f t="shared" si="2"/>
        <v>loose</v>
      </c>
    </row>
    <row r="311" ht="15.75" customHeight="1">
      <c r="A311" s="4" t="s">
        <v>4</v>
      </c>
      <c r="B311" s="8">
        <v>33398.97</v>
      </c>
      <c r="C311" s="8">
        <v>33348.54</v>
      </c>
      <c r="D311" s="4" t="s">
        <v>43</v>
      </c>
      <c r="F311" s="9" t="s">
        <v>35</v>
      </c>
      <c r="G311" s="4" t="s">
        <v>839</v>
      </c>
      <c r="H311" s="10">
        <f t="shared" si="1"/>
        <v>50.43</v>
      </c>
      <c r="I311" s="4" t="str">
        <f t="shared" si="2"/>
        <v>loose</v>
      </c>
    </row>
    <row r="312" ht="15.75" customHeight="1">
      <c r="A312" s="4" t="s">
        <v>4</v>
      </c>
      <c r="B312" s="8">
        <v>33526.87</v>
      </c>
      <c r="C312" s="8">
        <v>33484.89</v>
      </c>
      <c r="D312" s="4" t="s">
        <v>34</v>
      </c>
      <c r="E312" s="7">
        <v>0.8446457459009252</v>
      </c>
      <c r="F312" s="11" t="s">
        <v>44</v>
      </c>
      <c r="G312" s="4" t="s">
        <v>840</v>
      </c>
      <c r="H312" s="10">
        <f t="shared" si="1"/>
        <v>41.98</v>
      </c>
      <c r="I312" s="4" t="str">
        <f t="shared" si="2"/>
        <v>win</v>
      </c>
    </row>
    <row r="313" ht="15.75" customHeight="1">
      <c r="A313" s="4" t="s">
        <v>4</v>
      </c>
      <c r="B313" s="8">
        <v>33536.43</v>
      </c>
      <c r="C313" s="8">
        <v>33483.51</v>
      </c>
      <c r="D313" s="4" t="s">
        <v>41</v>
      </c>
      <c r="E313" s="7">
        <v>0.5040918347612916</v>
      </c>
      <c r="F313" s="9" t="s">
        <v>35</v>
      </c>
      <c r="G313" s="4" t="s">
        <v>841</v>
      </c>
      <c r="H313" s="10">
        <f t="shared" si="1"/>
        <v>52.92</v>
      </c>
      <c r="I313" s="4" t="str">
        <f t="shared" si="2"/>
        <v>loose</v>
      </c>
    </row>
    <row r="314" ht="15.75" customHeight="1">
      <c r="A314" s="4" t="s">
        <v>4</v>
      </c>
      <c r="B314" s="8">
        <v>33544.6</v>
      </c>
      <c r="C314" s="8">
        <v>33488.74</v>
      </c>
      <c r="D314" s="4" t="s">
        <v>43</v>
      </c>
      <c r="F314" s="9" t="s">
        <v>35</v>
      </c>
      <c r="G314" s="4" t="s">
        <v>842</v>
      </c>
      <c r="H314" s="10">
        <f t="shared" si="1"/>
        <v>55.86</v>
      </c>
      <c r="I314" s="4" t="str">
        <f t="shared" si="2"/>
        <v>loose</v>
      </c>
    </row>
    <row r="315" ht="15.75" customHeight="1">
      <c r="A315" s="4" t="s">
        <v>4</v>
      </c>
      <c r="B315" s="8">
        <v>33650.37</v>
      </c>
      <c r="C315" s="8">
        <v>33525.44</v>
      </c>
      <c r="D315" s="4" t="s">
        <v>34</v>
      </c>
      <c r="E315" s="7">
        <v>0.7888223711837782</v>
      </c>
      <c r="F315" s="11" t="s">
        <v>44</v>
      </c>
      <c r="G315" s="4" t="s">
        <v>843</v>
      </c>
      <c r="H315" s="10">
        <f t="shared" si="1"/>
        <v>124.93</v>
      </c>
      <c r="I315" s="4" t="str">
        <f t="shared" si="2"/>
        <v>win</v>
      </c>
    </row>
    <row r="316" ht="15.75" customHeight="1">
      <c r="A316" s="4" t="s">
        <v>4</v>
      </c>
      <c r="B316" s="8">
        <v>33660.42</v>
      </c>
      <c r="C316" s="8">
        <v>33527.17</v>
      </c>
      <c r="D316" s="4" t="s">
        <v>41</v>
      </c>
      <c r="E316" s="7">
        <v>0.6738121344055981</v>
      </c>
      <c r="F316" s="9" t="s">
        <v>35</v>
      </c>
      <c r="G316" s="4" t="s">
        <v>844</v>
      </c>
      <c r="H316" s="10">
        <f t="shared" si="1"/>
        <v>133.25</v>
      </c>
      <c r="I316" s="4" t="str">
        <f t="shared" si="2"/>
        <v>loose</v>
      </c>
    </row>
    <row r="317" ht="15.75" customHeight="1">
      <c r="A317" s="4" t="s">
        <v>4</v>
      </c>
      <c r="B317" s="8">
        <v>33657.69</v>
      </c>
      <c r="C317" s="8">
        <v>33544.6</v>
      </c>
      <c r="D317" s="4" t="s">
        <v>43</v>
      </c>
      <c r="F317" s="9" t="s">
        <v>35</v>
      </c>
      <c r="G317" s="4" t="s">
        <v>845</v>
      </c>
      <c r="H317" s="10">
        <f t="shared" si="1"/>
        <v>113.09</v>
      </c>
      <c r="I317" s="4" t="str">
        <f t="shared" si="2"/>
        <v>loose</v>
      </c>
    </row>
    <row r="318" ht="15.75" customHeight="1">
      <c r="A318" s="4" t="s">
        <v>4</v>
      </c>
      <c r="B318" s="8">
        <v>33565.58</v>
      </c>
      <c r="C318" s="8">
        <v>33700.86</v>
      </c>
      <c r="D318" s="4" t="s">
        <v>34</v>
      </c>
      <c r="E318" s="7">
        <v>0.6920100049918984</v>
      </c>
      <c r="F318" s="9" t="s">
        <v>35</v>
      </c>
      <c r="G318" s="4" t="s">
        <v>846</v>
      </c>
      <c r="H318" s="10">
        <f t="shared" si="1"/>
        <v>-135.28</v>
      </c>
      <c r="I318" s="4" t="str">
        <f t="shared" si="2"/>
        <v>loose</v>
      </c>
    </row>
    <row r="319" ht="15.75" customHeight="1">
      <c r="A319" s="4" t="s">
        <v>4</v>
      </c>
      <c r="B319" s="8">
        <v>33568.95</v>
      </c>
      <c r="C319" s="8">
        <v>33707.95</v>
      </c>
      <c r="D319" s="4" t="s">
        <v>41</v>
      </c>
      <c r="E319" s="7">
        <v>0.6579866023454816</v>
      </c>
      <c r="F319" s="9" t="s">
        <v>35</v>
      </c>
      <c r="G319" s="4" t="s">
        <v>847</v>
      </c>
      <c r="H319" s="10">
        <f t="shared" si="1"/>
        <v>-139</v>
      </c>
      <c r="I319" s="4" t="str">
        <f t="shared" si="2"/>
        <v>loose</v>
      </c>
    </row>
    <row r="320" ht="15.75" customHeight="1">
      <c r="A320" s="4" t="s">
        <v>4</v>
      </c>
      <c r="B320" s="8">
        <v>33562.26</v>
      </c>
      <c r="C320" s="8">
        <v>33707.84</v>
      </c>
      <c r="D320" s="4" t="s">
        <v>43</v>
      </c>
      <c r="F320" s="9" t="s">
        <v>35</v>
      </c>
      <c r="G320" s="4" t="s">
        <v>848</v>
      </c>
      <c r="H320" s="10">
        <f t="shared" si="1"/>
        <v>-145.58</v>
      </c>
      <c r="I320" s="4" t="str">
        <f t="shared" si="2"/>
        <v>loose</v>
      </c>
    </row>
    <row r="321" ht="15.75" customHeight="1">
      <c r="A321" s="4" t="s">
        <v>4</v>
      </c>
      <c r="B321" s="8">
        <v>33618.77</v>
      </c>
      <c r="C321" s="8">
        <v>33565.32</v>
      </c>
      <c r="D321" s="4" t="s">
        <v>34</v>
      </c>
      <c r="E321" s="7">
        <v>0.8226181837728654</v>
      </c>
      <c r="F321" s="11" t="s">
        <v>44</v>
      </c>
      <c r="G321" s="4" t="s">
        <v>849</v>
      </c>
      <c r="H321" s="10">
        <f t="shared" si="1"/>
        <v>53.45</v>
      </c>
      <c r="I321" s="4" t="str">
        <f t="shared" si="2"/>
        <v>win</v>
      </c>
    </row>
    <row r="322" ht="15.75" customHeight="1">
      <c r="A322" s="4" t="s">
        <v>4</v>
      </c>
      <c r="B322" s="8">
        <v>33619.77</v>
      </c>
      <c r="C322" s="8">
        <v>33569.18</v>
      </c>
      <c r="D322" s="4" t="s">
        <v>41</v>
      </c>
      <c r="E322" s="7">
        <v>0.46800050052755976</v>
      </c>
      <c r="F322" s="9" t="s">
        <v>35</v>
      </c>
      <c r="G322" s="4" t="s">
        <v>850</v>
      </c>
      <c r="H322" s="10">
        <f t="shared" si="1"/>
        <v>50.59</v>
      </c>
      <c r="I322" s="4" t="str">
        <f t="shared" si="2"/>
        <v>loose</v>
      </c>
    </row>
    <row r="323" ht="15.75" customHeight="1">
      <c r="A323" s="4" t="s">
        <v>4</v>
      </c>
      <c r="B323" s="8">
        <v>33619.47</v>
      </c>
      <c r="C323" s="8">
        <v>33572.46</v>
      </c>
      <c r="D323" s="4" t="s">
        <v>43</v>
      </c>
      <c r="F323" s="9" t="s">
        <v>35</v>
      </c>
      <c r="G323" s="4" t="s">
        <v>851</v>
      </c>
      <c r="H323" s="10">
        <f t="shared" si="1"/>
        <v>47.01</v>
      </c>
      <c r="I323" s="4" t="str">
        <f t="shared" si="2"/>
        <v>loose</v>
      </c>
    </row>
    <row r="324" ht="15.75" customHeight="1">
      <c r="A324" s="4" t="s">
        <v>4</v>
      </c>
      <c r="B324" s="8">
        <v>33503.19</v>
      </c>
      <c r="C324" s="8">
        <v>33621.07</v>
      </c>
      <c r="D324" s="4" t="s">
        <v>34</v>
      </c>
      <c r="E324" s="7">
        <v>0.7547269327074173</v>
      </c>
      <c r="F324" s="11" t="s">
        <v>44</v>
      </c>
      <c r="G324" s="4" t="s">
        <v>852</v>
      </c>
      <c r="H324" s="10">
        <f t="shared" si="1"/>
        <v>-117.88</v>
      </c>
      <c r="I324" s="4" t="str">
        <f t="shared" si="2"/>
        <v>loose</v>
      </c>
    </row>
    <row r="325" ht="15.75" customHeight="1">
      <c r="A325" s="4" t="s">
        <v>4</v>
      </c>
      <c r="B325" s="8">
        <v>33502.37</v>
      </c>
      <c r="C325" s="8">
        <v>33619.13</v>
      </c>
      <c r="D325" s="4" t="s">
        <v>41</v>
      </c>
      <c r="E325" s="7">
        <v>0.5398997531045461</v>
      </c>
      <c r="F325" s="9" t="s">
        <v>35</v>
      </c>
      <c r="G325" s="4" t="s">
        <v>853</v>
      </c>
      <c r="H325" s="10">
        <f t="shared" si="1"/>
        <v>-116.76</v>
      </c>
      <c r="I325" s="4" t="str">
        <f t="shared" si="2"/>
        <v>loose</v>
      </c>
    </row>
    <row r="326" ht="15.75" customHeight="1">
      <c r="A326" s="4" t="s">
        <v>4</v>
      </c>
      <c r="B326" s="8">
        <v>33505.81</v>
      </c>
      <c r="C326" s="8">
        <v>33621.08</v>
      </c>
      <c r="D326" s="4" t="s">
        <v>43</v>
      </c>
      <c r="F326" s="9" t="s">
        <v>35</v>
      </c>
      <c r="G326" s="4" t="s">
        <v>854</v>
      </c>
      <c r="H326" s="10">
        <f t="shared" si="1"/>
        <v>-115.27</v>
      </c>
      <c r="I326" s="4" t="str">
        <f t="shared" si="2"/>
        <v>loose</v>
      </c>
    </row>
    <row r="327" ht="15.75" customHeight="1">
      <c r="A327" s="4" t="s">
        <v>4</v>
      </c>
      <c r="B327" s="8">
        <v>33472.46</v>
      </c>
      <c r="C327" s="8">
        <v>33497.73</v>
      </c>
      <c r="D327" s="4" t="s">
        <v>34</v>
      </c>
      <c r="E327" s="7">
        <v>0.8695594274512359</v>
      </c>
      <c r="F327" s="11" t="s">
        <v>44</v>
      </c>
      <c r="G327" s="4" t="s">
        <v>855</v>
      </c>
      <c r="H327" s="10">
        <f t="shared" si="1"/>
        <v>-25.27</v>
      </c>
      <c r="I327" s="4" t="str">
        <f t="shared" si="2"/>
        <v>loose</v>
      </c>
    </row>
    <row r="328" ht="15.75" customHeight="1">
      <c r="A328" s="4" t="s">
        <v>4</v>
      </c>
      <c r="B328" s="8">
        <v>33469.88</v>
      </c>
      <c r="C328" s="8">
        <v>33502.37</v>
      </c>
      <c r="D328" s="4" t="s">
        <v>41</v>
      </c>
      <c r="E328" s="7">
        <v>0.6348019054059114</v>
      </c>
      <c r="F328" s="9" t="s">
        <v>35</v>
      </c>
      <c r="G328" s="4" t="s">
        <v>856</v>
      </c>
      <c r="H328" s="10">
        <f t="shared" si="1"/>
        <v>-32.49</v>
      </c>
      <c r="I328" s="4" t="str">
        <f t="shared" si="2"/>
        <v>loose</v>
      </c>
    </row>
    <row r="329" ht="15.75" customHeight="1">
      <c r="A329" s="4" t="s">
        <v>4</v>
      </c>
      <c r="B329" s="8">
        <v>33472.47</v>
      </c>
      <c r="C329" s="8">
        <v>33502.28</v>
      </c>
      <c r="D329" s="4" t="s">
        <v>43</v>
      </c>
      <c r="F329" s="9" t="s">
        <v>35</v>
      </c>
      <c r="G329" s="4" t="s">
        <v>857</v>
      </c>
      <c r="H329" s="10">
        <f t="shared" si="1"/>
        <v>-29.81</v>
      </c>
      <c r="I329" s="4" t="str">
        <f t="shared" si="2"/>
        <v>loose</v>
      </c>
    </row>
    <row r="330" ht="15.75" customHeight="1">
      <c r="A330" s="4" t="s">
        <v>4</v>
      </c>
      <c r="B330" s="8">
        <v>33342.51</v>
      </c>
      <c r="C330" s="8">
        <v>33469.85</v>
      </c>
      <c r="D330" s="4" t="s">
        <v>34</v>
      </c>
      <c r="E330" s="7">
        <v>0.7962604867538903</v>
      </c>
      <c r="F330" s="11" t="s">
        <v>44</v>
      </c>
      <c r="G330" s="4" t="s">
        <v>858</v>
      </c>
      <c r="H330" s="10">
        <f t="shared" si="1"/>
        <v>-127.34</v>
      </c>
      <c r="I330" s="4" t="str">
        <f t="shared" si="2"/>
        <v>loose</v>
      </c>
    </row>
    <row r="331" ht="15.75" customHeight="1">
      <c r="A331" s="4" t="s">
        <v>4</v>
      </c>
      <c r="B331" s="8">
        <v>33354.79</v>
      </c>
      <c r="C331" s="8">
        <v>33472.47</v>
      </c>
      <c r="D331" s="4" t="s">
        <v>41</v>
      </c>
      <c r="E331" s="7">
        <v>0.5686739431216847</v>
      </c>
      <c r="F331" s="9" t="s">
        <v>35</v>
      </c>
      <c r="G331" s="4" t="s">
        <v>859</v>
      </c>
      <c r="H331" s="10">
        <f t="shared" si="1"/>
        <v>-117.68</v>
      </c>
      <c r="I331" s="4" t="str">
        <f t="shared" si="2"/>
        <v>loose</v>
      </c>
    </row>
    <row r="332" ht="15.75" customHeight="1">
      <c r="A332" s="4" t="s">
        <v>4</v>
      </c>
      <c r="B332" s="8">
        <v>33358.34</v>
      </c>
      <c r="C332" s="8">
        <v>33474.21</v>
      </c>
      <c r="D332" s="4" t="s">
        <v>43</v>
      </c>
      <c r="F332" s="9" t="s">
        <v>35</v>
      </c>
      <c r="G332" s="4" t="s">
        <v>860</v>
      </c>
      <c r="H332" s="10">
        <f t="shared" si="1"/>
        <v>-115.87</v>
      </c>
      <c r="I332" s="4" t="str">
        <f t="shared" si="2"/>
        <v>loose</v>
      </c>
    </row>
    <row r="333" ht="15.75" customHeight="1">
      <c r="A333" s="4" t="s">
        <v>4</v>
      </c>
      <c r="B333" s="8">
        <v>33306.09</v>
      </c>
      <c r="C333" s="8">
        <v>33347.95</v>
      </c>
      <c r="D333" s="4" t="s">
        <v>34</v>
      </c>
      <c r="E333" s="7">
        <v>0.9456964750215411</v>
      </c>
      <c r="F333" s="11" t="s">
        <v>44</v>
      </c>
      <c r="G333" s="4" t="s">
        <v>861</v>
      </c>
      <c r="H333" s="10">
        <f t="shared" si="1"/>
        <v>-41.86</v>
      </c>
      <c r="I333" s="4" t="str">
        <f t="shared" si="2"/>
        <v>loose</v>
      </c>
    </row>
    <row r="334" ht="15.75" customHeight="1">
      <c r="A334" s="4" t="s">
        <v>4</v>
      </c>
      <c r="B334" s="8">
        <v>33301.42</v>
      </c>
      <c r="C334" s="8">
        <v>33346.12</v>
      </c>
      <c r="D334" s="4" t="s">
        <v>41</v>
      </c>
      <c r="E334" s="7">
        <v>0.6090590665709169</v>
      </c>
      <c r="F334" s="9" t="s">
        <v>35</v>
      </c>
      <c r="G334" s="4" t="s">
        <v>862</v>
      </c>
      <c r="H334" s="10">
        <f t="shared" si="1"/>
        <v>-44.7</v>
      </c>
      <c r="I334" s="4" t="str">
        <f t="shared" si="2"/>
        <v>loose</v>
      </c>
    </row>
    <row r="335" ht="15.75" customHeight="1">
      <c r="A335" s="4" t="s">
        <v>4</v>
      </c>
      <c r="B335" s="8">
        <v>33301.42</v>
      </c>
      <c r="C335" s="8">
        <v>33346.12</v>
      </c>
      <c r="D335" s="4" t="s">
        <v>43</v>
      </c>
      <c r="F335" s="9" t="s">
        <v>35</v>
      </c>
      <c r="G335" s="4" t="s">
        <v>863</v>
      </c>
      <c r="H335" s="10">
        <f t="shared" si="1"/>
        <v>-44.7</v>
      </c>
      <c r="I335" s="4" t="str">
        <f t="shared" si="2"/>
        <v>loose</v>
      </c>
    </row>
    <row r="336" ht="15.75" customHeight="1">
      <c r="A336" s="4" t="s">
        <v>4</v>
      </c>
      <c r="B336" s="8">
        <v>33152.33</v>
      </c>
      <c r="C336" s="8">
        <v>33304.23</v>
      </c>
      <c r="D336" s="4" t="s">
        <v>34</v>
      </c>
      <c r="E336" s="7">
        <v>0.8202775327026347</v>
      </c>
      <c r="F336" s="11" t="s">
        <v>44</v>
      </c>
      <c r="G336" s="4" t="s">
        <v>864</v>
      </c>
      <c r="H336" s="10">
        <f t="shared" si="1"/>
        <v>-151.9</v>
      </c>
      <c r="I336" s="4" t="str">
        <f t="shared" si="2"/>
        <v>loose</v>
      </c>
    </row>
    <row r="337" ht="15.75" customHeight="1">
      <c r="A337" s="4" t="s">
        <v>4</v>
      </c>
      <c r="B337" s="8">
        <v>33153.41</v>
      </c>
      <c r="C337" s="8">
        <v>33302.11</v>
      </c>
      <c r="D337" s="4" t="s">
        <v>41</v>
      </c>
      <c r="E337" s="7">
        <v>0.5863360897288658</v>
      </c>
      <c r="F337" s="9" t="s">
        <v>35</v>
      </c>
      <c r="G337" s="4" t="s">
        <v>865</v>
      </c>
      <c r="H337" s="10">
        <f t="shared" si="1"/>
        <v>-148.7</v>
      </c>
      <c r="I337" s="4" t="str">
        <f t="shared" si="2"/>
        <v>loose</v>
      </c>
    </row>
    <row r="338" ht="15.75" customHeight="1">
      <c r="A338" s="4" t="s">
        <v>4</v>
      </c>
      <c r="B338" s="8">
        <v>33153.41</v>
      </c>
      <c r="C338" s="8">
        <v>33302.11</v>
      </c>
      <c r="D338" s="4" t="s">
        <v>43</v>
      </c>
      <c r="F338" s="9" t="s">
        <v>35</v>
      </c>
      <c r="G338" s="4" t="s">
        <v>866</v>
      </c>
      <c r="H338" s="10">
        <f t="shared" si="1"/>
        <v>-148.7</v>
      </c>
      <c r="I338" s="4" t="str">
        <f t="shared" si="2"/>
        <v>loose</v>
      </c>
    </row>
    <row r="339" ht="15.75" customHeight="1">
      <c r="A339" s="4" t="s">
        <v>4</v>
      </c>
      <c r="B339" s="8">
        <v>33324.88</v>
      </c>
      <c r="C339" s="8">
        <v>33152.94</v>
      </c>
      <c r="D339" s="4" t="s">
        <v>34</v>
      </c>
      <c r="E339" s="7">
        <v>0.8697773734328803</v>
      </c>
      <c r="F339" s="11" t="s">
        <v>44</v>
      </c>
      <c r="G339" s="4" t="s">
        <v>867</v>
      </c>
      <c r="H339" s="10">
        <f t="shared" si="1"/>
        <v>171.94</v>
      </c>
      <c r="I339" s="4" t="str">
        <f t="shared" si="2"/>
        <v>win</v>
      </c>
    </row>
    <row r="340" ht="15.75" customHeight="1">
      <c r="A340" s="4" t="s">
        <v>4</v>
      </c>
      <c r="B340" s="8">
        <v>33333.92</v>
      </c>
      <c r="C340" s="8">
        <v>33152.3</v>
      </c>
      <c r="D340" s="4" t="s">
        <v>41</v>
      </c>
      <c r="E340" s="7">
        <v>0.3875440543618606</v>
      </c>
      <c r="F340" s="9" t="s">
        <v>35</v>
      </c>
      <c r="G340" s="4" t="s">
        <v>868</v>
      </c>
      <c r="H340" s="10">
        <f t="shared" si="1"/>
        <v>181.62</v>
      </c>
      <c r="I340" s="4" t="str">
        <f t="shared" si="2"/>
        <v>loose</v>
      </c>
    </row>
    <row r="341" ht="15.75" customHeight="1">
      <c r="A341" s="4" t="s">
        <v>4</v>
      </c>
      <c r="B341" s="8">
        <v>33329.5</v>
      </c>
      <c r="C341" s="8">
        <v>33153.01</v>
      </c>
      <c r="D341" s="4" t="s">
        <v>43</v>
      </c>
      <c r="F341" s="9" t="s">
        <v>35</v>
      </c>
      <c r="G341" s="4" t="s">
        <v>869</v>
      </c>
      <c r="H341" s="10">
        <f t="shared" si="1"/>
        <v>176.49</v>
      </c>
      <c r="I341" s="4" t="str">
        <f t="shared" si="2"/>
        <v>loose</v>
      </c>
    </row>
    <row r="342" ht="15.75" customHeight="1">
      <c r="A342" s="4" t="s">
        <v>4</v>
      </c>
      <c r="B342" s="8">
        <v>33190.37</v>
      </c>
      <c r="C342" s="8">
        <v>33343.56</v>
      </c>
      <c r="D342" s="4" t="s">
        <v>34</v>
      </c>
      <c r="E342" s="7">
        <v>0.8360214481326693</v>
      </c>
      <c r="F342" s="11" t="s">
        <v>44</v>
      </c>
      <c r="G342" s="4" t="s">
        <v>870</v>
      </c>
      <c r="H342" s="10">
        <f t="shared" si="1"/>
        <v>-153.19</v>
      </c>
      <c r="I342" s="4" t="str">
        <f t="shared" si="2"/>
        <v>loose</v>
      </c>
    </row>
    <row r="343" ht="15.75" customHeight="1">
      <c r="A343" s="4" t="s">
        <v>4</v>
      </c>
      <c r="B343" s="8">
        <v>33185.63</v>
      </c>
      <c r="C343" s="8">
        <v>33339.71</v>
      </c>
      <c r="D343" s="4" t="s">
        <v>41</v>
      </c>
      <c r="E343" s="7">
        <v>0.6545437130972277</v>
      </c>
      <c r="F343" s="9" t="s">
        <v>35</v>
      </c>
      <c r="G343" s="4" t="s">
        <v>871</v>
      </c>
      <c r="H343" s="10">
        <f t="shared" si="1"/>
        <v>-154.08</v>
      </c>
      <c r="I343" s="4" t="str">
        <f t="shared" si="2"/>
        <v>loose</v>
      </c>
    </row>
    <row r="344" ht="15.75" customHeight="1">
      <c r="A344" s="4" t="s">
        <v>4</v>
      </c>
      <c r="B344" s="8">
        <v>33127.06</v>
      </c>
      <c r="C344" s="8">
        <v>33190.37</v>
      </c>
      <c r="D344" s="4" t="s">
        <v>34</v>
      </c>
      <c r="E344" s="7">
        <v>0.8572883706307038</v>
      </c>
      <c r="F344" s="11" t="s">
        <v>44</v>
      </c>
      <c r="G344" s="4" t="s">
        <v>872</v>
      </c>
      <c r="H344" s="10">
        <f t="shared" si="1"/>
        <v>-63.31</v>
      </c>
      <c r="I344" s="4" t="str">
        <f t="shared" si="2"/>
        <v>loose</v>
      </c>
    </row>
    <row r="345" ht="15.75" customHeight="1">
      <c r="A345" s="4" t="s">
        <v>4</v>
      </c>
      <c r="B345" s="8">
        <v>33116.75</v>
      </c>
      <c r="C345" s="8">
        <v>33185.53</v>
      </c>
      <c r="D345" s="4" t="s">
        <v>41</v>
      </c>
      <c r="E345" s="7">
        <v>0.5805339727059129</v>
      </c>
      <c r="F345" s="9" t="s">
        <v>35</v>
      </c>
      <c r="G345" s="4" t="s">
        <v>873</v>
      </c>
      <c r="H345" s="10">
        <f t="shared" si="1"/>
        <v>-68.78</v>
      </c>
      <c r="I345" s="4" t="str">
        <f t="shared" si="2"/>
        <v>loose</v>
      </c>
    </row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K1" s="5" t="s">
        <v>32</v>
      </c>
      <c r="L1" s="4">
        <f>COUNTIF(I:I,"win")</f>
        <v>16</v>
      </c>
      <c r="N1" s="3" t="s">
        <v>33</v>
      </c>
    </row>
    <row r="2" ht="15.75" customHeight="1">
      <c r="A2" s="4" t="s">
        <v>5</v>
      </c>
      <c r="B2" s="8">
        <v>1811.56</v>
      </c>
      <c r="C2" s="8">
        <v>1810.12</v>
      </c>
      <c r="D2" s="4" t="s">
        <v>34</v>
      </c>
      <c r="E2" s="7">
        <v>0.6860590710404721</v>
      </c>
      <c r="F2" s="9" t="s">
        <v>35</v>
      </c>
      <c r="G2" s="4" t="s">
        <v>36</v>
      </c>
      <c r="H2" s="10">
        <f t="shared" ref="H2:H62" si="1">B2-C2</f>
        <v>1.44</v>
      </c>
      <c r="I2" s="4" t="str">
        <f t="shared" ref="I2:I62" si="2">IF(AND(EXACT(F2,"POSITIVE"),H2&gt;0),"win",IF(AND(EXACT(F2,"NEGATIVE"),H2&lt;0),"win",IF(AND(EXACT(F2,"NEUTRAL"),(ABS(H2)&lt;1)),"win","loose")))</f>
        <v>loose</v>
      </c>
      <c r="K2" s="5" t="s">
        <v>37</v>
      </c>
      <c r="L2" s="4">
        <f>COUNTIF(I:I,"loose")</f>
        <v>45</v>
      </c>
      <c r="N2" s="4">
        <f>L1-L2</f>
        <v>-29</v>
      </c>
    </row>
    <row r="3" ht="15.75" customHeight="1">
      <c r="A3" s="4" t="s">
        <v>5</v>
      </c>
      <c r="B3" s="8">
        <v>1811.01</v>
      </c>
      <c r="C3" s="8">
        <v>1808.01</v>
      </c>
      <c r="D3" s="4" t="s">
        <v>34</v>
      </c>
      <c r="E3" s="7">
        <v>0.6878605981681539</v>
      </c>
      <c r="F3" s="9" t="s">
        <v>35</v>
      </c>
      <c r="G3" s="4" t="s">
        <v>38</v>
      </c>
      <c r="H3" s="10">
        <f t="shared" si="1"/>
        <v>3</v>
      </c>
      <c r="I3" s="4" t="str">
        <f t="shared" si="2"/>
        <v>loose</v>
      </c>
    </row>
    <row r="4" ht="15.75" customHeight="1">
      <c r="A4" s="4" t="s">
        <v>5</v>
      </c>
      <c r="B4" s="8">
        <v>1811.25</v>
      </c>
      <c r="C4" s="8">
        <v>1811.62</v>
      </c>
      <c r="D4" s="4" t="s">
        <v>34</v>
      </c>
      <c r="E4" s="7">
        <v>0.6738088474188043</v>
      </c>
      <c r="F4" s="9" t="s">
        <v>35</v>
      </c>
      <c r="G4" s="4" t="s">
        <v>39</v>
      </c>
      <c r="H4" s="10">
        <f t="shared" si="1"/>
        <v>-0.37</v>
      </c>
      <c r="I4" s="4" t="str">
        <f t="shared" si="2"/>
        <v>win</v>
      </c>
    </row>
    <row r="5" ht="15.75" customHeight="1">
      <c r="A5" s="4" t="s">
        <v>5</v>
      </c>
      <c r="B5" s="8">
        <v>1812.14</v>
      </c>
      <c r="C5" s="8">
        <v>1811.04</v>
      </c>
      <c r="D5" s="4" t="s">
        <v>34</v>
      </c>
      <c r="E5" s="7">
        <v>0.670134223549503</v>
      </c>
      <c r="F5" s="9" t="s">
        <v>35</v>
      </c>
      <c r="G5" s="4" t="s">
        <v>40</v>
      </c>
      <c r="H5" s="10">
        <f t="shared" si="1"/>
        <v>1.1</v>
      </c>
      <c r="I5" s="4" t="str">
        <f t="shared" si="2"/>
        <v>loose</v>
      </c>
    </row>
    <row r="6" ht="15.75" customHeight="1">
      <c r="A6" s="4" t="s">
        <v>5</v>
      </c>
      <c r="B6" s="8">
        <v>2128.94</v>
      </c>
      <c r="C6" s="8">
        <v>2129.81</v>
      </c>
      <c r="D6" s="4" t="s">
        <v>41</v>
      </c>
      <c r="E6" s="7">
        <v>0.45343892079297804</v>
      </c>
      <c r="F6" s="9" t="s">
        <v>35</v>
      </c>
      <c r="G6" s="4" t="s">
        <v>42</v>
      </c>
      <c r="H6" s="10">
        <f t="shared" si="1"/>
        <v>-0.87</v>
      </c>
      <c r="I6" s="4" t="str">
        <f t="shared" si="2"/>
        <v>win</v>
      </c>
    </row>
    <row r="7" ht="15.75" customHeight="1">
      <c r="A7" s="4" t="s">
        <v>5</v>
      </c>
      <c r="B7" s="8">
        <v>2129.3</v>
      </c>
      <c r="C7" s="8">
        <v>2130.78</v>
      </c>
      <c r="D7" s="4" t="s">
        <v>43</v>
      </c>
      <c r="F7" s="11" t="s">
        <v>44</v>
      </c>
      <c r="G7" s="4" t="s">
        <v>45</v>
      </c>
      <c r="H7" s="10">
        <f t="shared" si="1"/>
        <v>-1.48</v>
      </c>
      <c r="I7" s="4" t="str">
        <f t="shared" si="2"/>
        <v>loose</v>
      </c>
    </row>
    <row r="8" ht="15.75" customHeight="1">
      <c r="A8" s="4" t="s">
        <v>5</v>
      </c>
      <c r="B8" s="8">
        <v>2129.3</v>
      </c>
      <c r="C8" s="8">
        <v>2129.06</v>
      </c>
      <c r="D8" s="4" t="s">
        <v>34</v>
      </c>
      <c r="E8" s="7">
        <v>0.9040017483755947</v>
      </c>
      <c r="F8" s="11" t="s">
        <v>44</v>
      </c>
      <c r="G8" s="4" t="s">
        <v>46</v>
      </c>
      <c r="H8" s="10">
        <f t="shared" si="1"/>
        <v>0.24</v>
      </c>
      <c r="I8" s="4" t="str">
        <f t="shared" si="2"/>
        <v>win</v>
      </c>
    </row>
    <row r="9" ht="15.75" customHeight="1">
      <c r="A9" s="4" t="s">
        <v>5</v>
      </c>
      <c r="B9" s="8">
        <v>2130.41</v>
      </c>
      <c r="C9" s="8">
        <v>2130.65</v>
      </c>
      <c r="D9" s="4" t="s">
        <v>34</v>
      </c>
      <c r="E9" s="7">
        <v>0.9109295822944842</v>
      </c>
      <c r="F9" s="11" t="s">
        <v>44</v>
      </c>
      <c r="G9" s="4" t="s">
        <v>47</v>
      </c>
      <c r="H9" s="10">
        <f t="shared" si="1"/>
        <v>-0.24</v>
      </c>
      <c r="I9" s="4" t="str">
        <f t="shared" si="2"/>
        <v>loose</v>
      </c>
    </row>
    <row r="10" ht="15.75" customHeight="1">
      <c r="A10" s="4" t="s">
        <v>5</v>
      </c>
      <c r="B10" s="8">
        <v>2130.38</v>
      </c>
      <c r="C10" s="8">
        <v>2130.58</v>
      </c>
      <c r="D10" s="4" t="s">
        <v>41</v>
      </c>
      <c r="E10" s="7">
        <v>0.4666129759210162</v>
      </c>
      <c r="F10" s="9" t="s">
        <v>35</v>
      </c>
      <c r="G10" s="4" t="s">
        <v>48</v>
      </c>
      <c r="H10" s="10">
        <f t="shared" si="1"/>
        <v>-0.2</v>
      </c>
      <c r="I10" s="4" t="str">
        <f t="shared" si="2"/>
        <v>win</v>
      </c>
    </row>
    <row r="11" ht="15.75" customHeight="1">
      <c r="A11" s="4" t="s">
        <v>5</v>
      </c>
      <c r="B11" s="8">
        <v>2130.33</v>
      </c>
      <c r="C11" s="8">
        <v>2130.41</v>
      </c>
      <c r="D11" s="4" t="s">
        <v>43</v>
      </c>
      <c r="F11" s="11" t="s">
        <v>44</v>
      </c>
      <c r="G11" s="4" t="s">
        <v>49</v>
      </c>
      <c r="H11" s="10">
        <f t="shared" si="1"/>
        <v>-0.08</v>
      </c>
      <c r="I11" s="4" t="str">
        <f t="shared" si="2"/>
        <v>loose</v>
      </c>
    </row>
    <row r="12" ht="15.75" customHeight="1">
      <c r="A12" s="4" t="s">
        <v>5</v>
      </c>
      <c r="B12" s="8">
        <v>2132.77</v>
      </c>
      <c r="C12" s="8">
        <v>2132.76</v>
      </c>
      <c r="D12" s="4" t="s">
        <v>34</v>
      </c>
      <c r="E12" s="7">
        <v>0.845520379608497</v>
      </c>
      <c r="F12" s="11" t="s">
        <v>44</v>
      </c>
      <c r="G12" s="4" t="s">
        <v>50</v>
      </c>
      <c r="H12" s="10">
        <f t="shared" si="1"/>
        <v>0.01</v>
      </c>
      <c r="I12" s="4" t="str">
        <f t="shared" si="2"/>
        <v>win</v>
      </c>
    </row>
    <row r="13" ht="15.75" customHeight="1">
      <c r="A13" s="4" t="s">
        <v>5</v>
      </c>
      <c r="B13" s="8">
        <v>2130.65</v>
      </c>
      <c r="C13" s="8">
        <v>2133.4</v>
      </c>
      <c r="D13" s="4" t="s">
        <v>41</v>
      </c>
      <c r="E13" s="7">
        <v>0.5267922582596657</v>
      </c>
      <c r="F13" s="9" t="s">
        <v>35</v>
      </c>
      <c r="G13" s="4" t="s">
        <v>51</v>
      </c>
      <c r="H13" s="10">
        <f t="shared" si="1"/>
        <v>-2.75</v>
      </c>
      <c r="I13" s="4" t="str">
        <f t="shared" si="2"/>
        <v>loose</v>
      </c>
    </row>
    <row r="14" ht="15.75" customHeight="1">
      <c r="A14" s="4" t="s">
        <v>5</v>
      </c>
      <c r="B14" s="8">
        <v>2129.4</v>
      </c>
      <c r="C14" s="8">
        <v>2133.16</v>
      </c>
      <c r="D14" s="4" t="s">
        <v>43</v>
      </c>
      <c r="F14" s="11" t="s">
        <v>44</v>
      </c>
      <c r="G14" s="4" t="s">
        <v>52</v>
      </c>
      <c r="H14" s="10">
        <f t="shared" si="1"/>
        <v>-3.76</v>
      </c>
      <c r="I14" s="4" t="str">
        <f t="shared" si="2"/>
        <v>loose</v>
      </c>
    </row>
    <row r="15" ht="15.75" customHeight="1">
      <c r="A15" s="4" t="s">
        <v>5</v>
      </c>
      <c r="B15" s="8">
        <v>2050.74</v>
      </c>
      <c r="C15" s="8">
        <v>2032.2</v>
      </c>
      <c r="D15" s="4" t="s">
        <v>34</v>
      </c>
      <c r="E15" s="7">
        <v>0.8843575571174733</v>
      </c>
      <c r="F15" s="11" t="s">
        <v>44</v>
      </c>
      <c r="G15" s="4" t="s">
        <v>53</v>
      </c>
      <c r="H15" s="10">
        <f t="shared" si="1"/>
        <v>18.54</v>
      </c>
      <c r="I15" s="4" t="str">
        <f t="shared" si="2"/>
        <v>win</v>
      </c>
    </row>
    <row r="16" ht="15.75" customHeight="1">
      <c r="A16" s="4" t="s">
        <v>5</v>
      </c>
      <c r="B16" s="8">
        <v>2050.71</v>
      </c>
      <c r="C16" s="8">
        <v>2033.15</v>
      </c>
      <c r="D16" s="4" t="s">
        <v>41</v>
      </c>
      <c r="E16" s="7">
        <v>0.6476308462018864</v>
      </c>
      <c r="F16" s="9" t="s">
        <v>35</v>
      </c>
      <c r="G16" s="4" t="s">
        <v>54</v>
      </c>
      <c r="H16" s="10">
        <f t="shared" si="1"/>
        <v>17.56</v>
      </c>
      <c r="I16" s="4" t="str">
        <f t="shared" si="2"/>
        <v>loose</v>
      </c>
    </row>
    <row r="17" ht="15.75" customHeight="1">
      <c r="A17" s="4" t="s">
        <v>5</v>
      </c>
      <c r="B17" s="8">
        <v>2050.72</v>
      </c>
      <c r="C17" s="8">
        <v>2033.15</v>
      </c>
      <c r="D17" s="4" t="s">
        <v>43</v>
      </c>
      <c r="F17" s="9" t="s">
        <v>35</v>
      </c>
      <c r="G17" s="4" t="s">
        <v>55</v>
      </c>
      <c r="H17" s="10">
        <f t="shared" si="1"/>
        <v>17.57</v>
      </c>
      <c r="I17" s="4" t="str">
        <f t="shared" si="2"/>
        <v>loose</v>
      </c>
    </row>
    <row r="18" ht="15.75" customHeight="1">
      <c r="A18" s="4" t="s">
        <v>5</v>
      </c>
      <c r="B18" s="8">
        <v>2057.71</v>
      </c>
      <c r="C18" s="8">
        <v>2050.69</v>
      </c>
      <c r="D18" s="4" t="s">
        <v>34</v>
      </c>
      <c r="E18" s="7">
        <v>0.8580971325770952</v>
      </c>
      <c r="F18" s="11" t="s">
        <v>44</v>
      </c>
      <c r="G18" s="4" t="s">
        <v>56</v>
      </c>
      <c r="H18" s="10">
        <f t="shared" si="1"/>
        <v>7.02</v>
      </c>
      <c r="I18" s="4" t="str">
        <f t="shared" si="2"/>
        <v>win</v>
      </c>
    </row>
    <row r="19" ht="15.75" customHeight="1">
      <c r="A19" s="4" t="s">
        <v>5</v>
      </c>
      <c r="B19" s="8">
        <v>2057.75</v>
      </c>
      <c r="C19" s="8">
        <v>2050.76</v>
      </c>
      <c r="D19" s="4" t="s">
        <v>41</v>
      </c>
      <c r="E19" s="7">
        <v>0.5305551521137608</v>
      </c>
      <c r="F19" s="9" t="s">
        <v>35</v>
      </c>
      <c r="G19" s="4" t="s">
        <v>57</v>
      </c>
      <c r="H19" s="10">
        <f t="shared" si="1"/>
        <v>6.99</v>
      </c>
      <c r="I19" s="4" t="str">
        <f t="shared" si="2"/>
        <v>loose</v>
      </c>
    </row>
    <row r="20" ht="15.75" customHeight="1">
      <c r="A20" s="4" t="s">
        <v>5</v>
      </c>
      <c r="B20" s="8">
        <v>2058.26</v>
      </c>
      <c r="C20" s="8">
        <v>2050.72</v>
      </c>
      <c r="D20" s="4" t="s">
        <v>43</v>
      </c>
      <c r="F20" s="9" t="s">
        <v>35</v>
      </c>
      <c r="G20" s="4" t="s">
        <v>58</v>
      </c>
      <c r="H20" s="10">
        <f t="shared" si="1"/>
        <v>7.54</v>
      </c>
      <c r="I20" s="4" t="str">
        <f t="shared" si="2"/>
        <v>loose</v>
      </c>
    </row>
    <row r="21" ht="15.75" customHeight="1">
      <c r="A21" s="4" t="s">
        <v>5</v>
      </c>
      <c r="B21" s="8">
        <v>2072.15</v>
      </c>
      <c r="C21" s="8">
        <v>2057.71</v>
      </c>
      <c r="D21" s="4" t="s">
        <v>34</v>
      </c>
      <c r="E21" s="7">
        <v>0.8258994603366591</v>
      </c>
      <c r="F21" s="11" t="s">
        <v>44</v>
      </c>
      <c r="G21" s="4" t="s">
        <v>59</v>
      </c>
      <c r="H21" s="10">
        <f t="shared" si="1"/>
        <v>14.44</v>
      </c>
      <c r="I21" s="4" t="str">
        <f t="shared" si="2"/>
        <v>win</v>
      </c>
    </row>
    <row r="22" ht="15.75" customHeight="1">
      <c r="A22" s="4" t="s">
        <v>5</v>
      </c>
      <c r="B22" s="8">
        <v>2075.19</v>
      </c>
      <c r="C22" s="8">
        <v>2058.14</v>
      </c>
      <c r="D22" s="4" t="s">
        <v>41</v>
      </c>
      <c r="E22" s="7">
        <v>0.5204887357966294</v>
      </c>
      <c r="F22" s="9" t="s">
        <v>35</v>
      </c>
      <c r="G22" s="4" t="s">
        <v>60</v>
      </c>
      <c r="H22" s="10">
        <f t="shared" si="1"/>
        <v>17.05</v>
      </c>
      <c r="I22" s="4" t="str">
        <f t="shared" si="2"/>
        <v>loose</v>
      </c>
    </row>
    <row r="23" ht="15.75" customHeight="1">
      <c r="A23" s="4" t="s">
        <v>5</v>
      </c>
      <c r="B23" s="8">
        <v>2074.82</v>
      </c>
      <c r="C23" s="8">
        <v>2058.06</v>
      </c>
      <c r="D23" s="4" t="s">
        <v>43</v>
      </c>
      <c r="F23" s="9" t="s">
        <v>35</v>
      </c>
      <c r="G23" s="4" t="s">
        <v>61</v>
      </c>
      <c r="H23" s="10">
        <f t="shared" si="1"/>
        <v>16.76</v>
      </c>
      <c r="I23" s="4" t="str">
        <f t="shared" si="2"/>
        <v>loose</v>
      </c>
    </row>
    <row r="24" ht="15.75" customHeight="1">
      <c r="A24" s="4" t="s">
        <v>5</v>
      </c>
      <c r="B24" s="8">
        <v>2059.46</v>
      </c>
      <c r="C24" s="8">
        <v>2071.94</v>
      </c>
      <c r="D24" s="4" t="s">
        <v>34</v>
      </c>
      <c r="E24" s="7">
        <v>0.8704267875431105</v>
      </c>
      <c r="F24" s="11" t="s">
        <v>44</v>
      </c>
      <c r="G24" s="4" t="s">
        <v>62</v>
      </c>
      <c r="H24" s="10">
        <f t="shared" si="1"/>
        <v>-12.48</v>
      </c>
      <c r="I24" s="4" t="str">
        <f t="shared" si="2"/>
        <v>loose</v>
      </c>
    </row>
    <row r="25" ht="15.75" customHeight="1">
      <c r="A25" s="4" t="s">
        <v>5</v>
      </c>
      <c r="B25" s="8">
        <v>2059.36</v>
      </c>
      <c r="C25" s="8">
        <v>2073.6</v>
      </c>
      <c r="D25" s="4" t="s">
        <v>41</v>
      </c>
      <c r="E25" s="7">
        <v>0.4873179892317643</v>
      </c>
      <c r="F25" s="9" t="s">
        <v>35</v>
      </c>
      <c r="G25" s="4" t="s">
        <v>63</v>
      </c>
      <c r="H25" s="10">
        <f t="shared" si="1"/>
        <v>-14.24</v>
      </c>
      <c r="I25" s="4" t="str">
        <f t="shared" si="2"/>
        <v>loose</v>
      </c>
    </row>
    <row r="26" ht="15.75" customHeight="1">
      <c r="A26" s="4" t="s">
        <v>5</v>
      </c>
      <c r="B26" s="8">
        <v>2059.36</v>
      </c>
      <c r="C26" s="8">
        <v>2074.8</v>
      </c>
      <c r="D26" s="4" t="s">
        <v>43</v>
      </c>
      <c r="F26" s="9" t="s">
        <v>35</v>
      </c>
      <c r="G26" s="4" t="s">
        <v>64</v>
      </c>
      <c r="H26" s="10">
        <f t="shared" si="1"/>
        <v>-15.44</v>
      </c>
      <c r="I26" s="4" t="str">
        <f t="shared" si="2"/>
        <v>loose</v>
      </c>
    </row>
    <row r="27" ht="15.75" customHeight="1">
      <c r="A27" s="4" t="s">
        <v>5</v>
      </c>
      <c r="B27" s="8">
        <v>2062.54</v>
      </c>
      <c r="C27" s="8">
        <v>2059.36</v>
      </c>
      <c r="D27" s="4" t="s">
        <v>34</v>
      </c>
      <c r="E27" s="7">
        <v>0.9295488592237234</v>
      </c>
      <c r="F27" s="11" t="s">
        <v>44</v>
      </c>
      <c r="G27" s="4" t="s">
        <v>65</v>
      </c>
      <c r="H27" s="10">
        <f t="shared" si="1"/>
        <v>3.18</v>
      </c>
      <c r="I27" s="4" t="str">
        <f t="shared" si="2"/>
        <v>win</v>
      </c>
    </row>
    <row r="28" ht="15.75" customHeight="1">
      <c r="A28" s="4" t="s">
        <v>5</v>
      </c>
      <c r="B28" s="8">
        <v>2062.54</v>
      </c>
      <c r="C28" s="8">
        <v>2059.24</v>
      </c>
      <c r="D28" s="4" t="s">
        <v>41</v>
      </c>
      <c r="E28" s="7">
        <v>0.512616543949116</v>
      </c>
      <c r="F28" s="9" t="s">
        <v>35</v>
      </c>
      <c r="G28" s="4" t="s">
        <v>66</v>
      </c>
      <c r="H28" s="10">
        <f t="shared" si="1"/>
        <v>3.3</v>
      </c>
      <c r="I28" s="4" t="str">
        <f t="shared" si="2"/>
        <v>loose</v>
      </c>
    </row>
    <row r="29" ht="15.75" customHeight="1">
      <c r="A29" s="4" t="s">
        <v>5</v>
      </c>
      <c r="B29" s="8">
        <v>2062.92</v>
      </c>
      <c r="C29" s="8">
        <v>2058.9</v>
      </c>
      <c r="D29" s="4" t="s">
        <v>43</v>
      </c>
      <c r="F29" s="9" t="s">
        <v>35</v>
      </c>
      <c r="G29" s="4" t="s">
        <v>67</v>
      </c>
      <c r="H29" s="10">
        <f t="shared" si="1"/>
        <v>4.02</v>
      </c>
      <c r="I29" s="4" t="str">
        <f t="shared" si="2"/>
        <v>loose</v>
      </c>
    </row>
    <row r="30" ht="15.75" customHeight="1">
      <c r="A30" s="4" t="s">
        <v>5</v>
      </c>
      <c r="B30" s="8">
        <v>2068.58</v>
      </c>
      <c r="C30" s="8">
        <v>2062.17</v>
      </c>
      <c r="D30" s="4" t="s">
        <v>34</v>
      </c>
      <c r="E30" s="7">
        <v>0.7748480588264647</v>
      </c>
      <c r="F30" s="11" t="s">
        <v>44</v>
      </c>
      <c r="G30" s="4" t="s">
        <v>68</v>
      </c>
      <c r="H30" s="10">
        <f t="shared" si="1"/>
        <v>6.41</v>
      </c>
      <c r="I30" s="4" t="str">
        <f t="shared" si="2"/>
        <v>win</v>
      </c>
    </row>
    <row r="31" ht="15.75" customHeight="1">
      <c r="A31" s="4" t="s">
        <v>5</v>
      </c>
      <c r="B31" s="8">
        <v>2067.55</v>
      </c>
      <c r="C31" s="8">
        <v>2062.76</v>
      </c>
      <c r="D31" s="4" t="s">
        <v>41</v>
      </c>
      <c r="E31" s="7">
        <v>0.5208537188857372</v>
      </c>
      <c r="F31" s="9" t="s">
        <v>35</v>
      </c>
      <c r="G31" s="4" t="s">
        <v>69</v>
      </c>
      <c r="H31" s="10">
        <f t="shared" si="1"/>
        <v>4.79</v>
      </c>
      <c r="I31" s="4" t="str">
        <f t="shared" si="2"/>
        <v>loose</v>
      </c>
    </row>
    <row r="32" ht="15.75" customHeight="1">
      <c r="A32" s="4" t="s">
        <v>5</v>
      </c>
      <c r="B32" s="8">
        <v>2066.78</v>
      </c>
      <c r="C32" s="8">
        <v>2062.69</v>
      </c>
      <c r="D32" s="4" t="s">
        <v>43</v>
      </c>
      <c r="F32" s="9" t="s">
        <v>35</v>
      </c>
      <c r="G32" s="4" t="s">
        <v>70</v>
      </c>
      <c r="H32" s="10">
        <f t="shared" si="1"/>
        <v>4.09</v>
      </c>
      <c r="I32" s="4" t="str">
        <f t="shared" si="2"/>
        <v>loose</v>
      </c>
    </row>
    <row r="33" ht="15.75" customHeight="1">
      <c r="A33" s="4" t="s">
        <v>5</v>
      </c>
      <c r="B33" s="8">
        <v>2101.47</v>
      </c>
      <c r="C33" s="8">
        <v>2071.26</v>
      </c>
      <c r="D33" s="4" t="s">
        <v>34</v>
      </c>
      <c r="E33" s="7">
        <v>0.7824195111333393</v>
      </c>
      <c r="F33" s="11" t="s">
        <v>44</v>
      </c>
      <c r="G33" s="4" t="s">
        <v>71</v>
      </c>
      <c r="H33" s="10">
        <f t="shared" si="1"/>
        <v>30.21</v>
      </c>
      <c r="I33" s="4" t="str">
        <f t="shared" si="2"/>
        <v>win</v>
      </c>
    </row>
    <row r="34" ht="15.75" customHeight="1">
      <c r="A34" s="4" t="s">
        <v>5</v>
      </c>
      <c r="B34" s="8">
        <v>2110.21</v>
      </c>
      <c r="C34" s="8">
        <v>2071.3</v>
      </c>
      <c r="D34" s="4" t="s">
        <v>41</v>
      </c>
      <c r="E34" s="7">
        <v>0.4880932407263572</v>
      </c>
      <c r="F34" s="9" t="s">
        <v>35</v>
      </c>
      <c r="G34" s="4" t="s">
        <v>72</v>
      </c>
      <c r="H34" s="10">
        <f t="shared" si="1"/>
        <v>38.91</v>
      </c>
      <c r="I34" s="4" t="str">
        <f t="shared" si="2"/>
        <v>loose</v>
      </c>
    </row>
    <row r="35" ht="15.75" customHeight="1">
      <c r="A35" s="4" t="s">
        <v>5</v>
      </c>
      <c r="B35" s="8">
        <v>2110.35</v>
      </c>
      <c r="C35" s="8">
        <v>2071.3</v>
      </c>
      <c r="D35" s="4" t="s">
        <v>43</v>
      </c>
      <c r="F35" s="9" t="s">
        <v>35</v>
      </c>
      <c r="G35" s="4" t="s">
        <v>73</v>
      </c>
      <c r="H35" s="10">
        <f t="shared" si="1"/>
        <v>39.05</v>
      </c>
      <c r="I35" s="4" t="str">
        <f t="shared" si="2"/>
        <v>loose</v>
      </c>
    </row>
    <row r="36" ht="15.75" customHeight="1">
      <c r="A36" s="4" t="s">
        <v>5</v>
      </c>
      <c r="B36" s="8">
        <v>2127.93</v>
      </c>
      <c r="C36" s="8">
        <v>2098.31</v>
      </c>
      <c r="D36" s="4" t="s">
        <v>34</v>
      </c>
      <c r="E36" s="7">
        <v>0.8794726619118591</v>
      </c>
      <c r="F36" s="11" t="s">
        <v>44</v>
      </c>
      <c r="G36" s="4" t="s">
        <v>74</v>
      </c>
      <c r="H36" s="10">
        <f t="shared" si="1"/>
        <v>29.62</v>
      </c>
      <c r="I36" s="4" t="str">
        <f t="shared" si="2"/>
        <v>win</v>
      </c>
    </row>
    <row r="37" ht="15.75" customHeight="1">
      <c r="A37" s="4" t="s">
        <v>5</v>
      </c>
      <c r="B37" s="8">
        <v>2127.1</v>
      </c>
      <c r="C37" s="8">
        <v>2105.96</v>
      </c>
      <c r="D37" s="4" t="s">
        <v>41</v>
      </c>
      <c r="E37" s="7">
        <v>0.5277634574108196</v>
      </c>
      <c r="F37" s="9" t="s">
        <v>35</v>
      </c>
      <c r="G37" s="4" t="s">
        <v>75</v>
      </c>
      <c r="H37" s="10">
        <f t="shared" si="1"/>
        <v>21.14</v>
      </c>
      <c r="I37" s="4" t="str">
        <f t="shared" si="2"/>
        <v>loose</v>
      </c>
    </row>
    <row r="38" ht="15.75" customHeight="1">
      <c r="A38" s="4" t="s">
        <v>5</v>
      </c>
      <c r="B38" s="8">
        <v>2125.21</v>
      </c>
      <c r="C38" s="8">
        <v>2107.73</v>
      </c>
      <c r="D38" s="4" t="s">
        <v>43</v>
      </c>
      <c r="F38" s="9" t="s">
        <v>35</v>
      </c>
      <c r="G38" s="4" t="s">
        <v>76</v>
      </c>
      <c r="H38" s="10">
        <f t="shared" si="1"/>
        <v>17.48</v>
      </c>
      <c r="I38" s="4" t="str">
        <f t="shared" si="2"/>
        <v>loose</v>
      </c>
    </row>
    <row r="39" ht="15.75" customHeight="1">
      <c r="A39" s="4" t="s">
        <v>5</v>
      </c>
      <c r="B39" s="8">
        <v>2115.43</v>
      </c>
      <c r="C39" s="8">
        <v>2122.5</v>
      </c>
      <c r="D39" s="4" t="s">
        <v>34</v>
      </c>
      <c r="E39" s="7">
        <v>0.8072489672907978</v>
      </c>
      <c r="F39" s="11" t="s">
        <v>44</v>
      </c>
      <c r="G39" s="4" t="s">
        <v>77</v>
      </c>
      <c r="H39" s="10">
        <f t="shared" si="1"/>
        <v>-7.07</v>
      </c>
      <c r="I39" s="4" t="str">
        <f t="shared" si="2"/>
        <v>loose</v>
      </c>
    </row>
    <row r="40" ht="15.75" customHeight="1">
      <c r="A40" s="4" t="s">
        <v>5</v>
      </c>
      <c r="B40" s="8">
        <v>2115.74</v>
      </c>
      <c r="C40" s="8">
        <v>2122.85</v>
      </c>
      <c r="D40" s="4" t="s">
        <v>41</v>
      </c>
      <c r="E40" s="7">
        <v>0.5527553317935235</v>
      </c>
      <c r="F40" s="9" t="s">
        <v>35</v>
      </c>
      <c r="G40" s="4" t="s">
        <v>78</v>
      </c>
      <c r="H40" s="10">
        <f t="shared" si="1"/>
        <v>-7.11</v>
      </c>
      <c r="I40" s="4" t="str">
        <f t="shared" si="2"/>
        <v>loose</v>
      </c>
    </row>
    <row r="41" ht="15.75" customHeight="1">
      <c r="A41" s="4" t="s">
        <v>5</v>
      </c>
      <c r="B41" s="8">
        <v>2115.57</v>
      </c>
      <c r="C41" s="8">
        <v>2121.76</v>
      </c>
      <c r="D41" s="4" t="s">
        <v>43</v>
      </c>
      <c r="F41" s="9" t="s">
        <v>35</v>
      </c>
      <c r="G41" s="4" t="s">
        <v>79</v>
      </c>
      <c r="H41" s="10">
        <f t="shared" si="1"/>
        <v>-6.19</v>
      </c>
      <c r="I41" s="4" t="str">
        <f t="shared" si="2"/>
        <v>loose</v>
      </c>
    </row>
    <row r="42" ht="15.75" customHeight="1">
      <c r="A42" s="4" t="s">
        <v>5</v>
      </c>
      <c r="B42" s="8">
        <v>2114.75</v>
      </c>
      <c r="C42" s="8">
        <v>2114.32</v>
      </c>
      <c r="D42" s="4" t="s">
        <v>34</v>
      </c>
      <c r="E42" s="7">
        <v>0.8227359730590978</v>
      </c>
      <c r="F42" s="11" t="s">
        <v>44</v>
      </c>
      <c r="G42" s="4" t="s">
        <v>80</v>
      </c>
      <c r="H42" s="10">
        <f t="shared" si="1"/>
        <v>0.43</v>
      </c>
      <c r="I42" s="4" t="str">
        <f t="shared" si="2"/>
        <v>win</v>
      </c>
    </row>
    <row r="43" ht="15.75" customHeight="1">
      <c r="A43" s="4" t="s">
        <v>5</v>
      </c>
      <c r="B43" s="8">
        <v>2115.75</v>
      </c>
      <c r="C43" s="8">
        <v>2115.17</v>
      </c>
      <c r="D43" s="4" t="s">
        <v>41</v>
      </c>
      <c r="E43" s="7">
        <v>0.5691066739894449</v>
      </c>
      <c r="F43" s="9" t="s">
        <v>35</v>
      </c>
      <c r="G43" s="4" t="s">
        <v>81</v>
      </c>
      <c r="H43" s="10">
        <f t="shared" si="1"/>
        <v>0.58</v>
      </c>
      <c r="I43" s="4" t="str">
        <f t="shared" si="2"/>
        <v>win</v>
      </c>
    </row>
    <row r="44" ht="15.75" customHeight="1">
      <c r="A44" s="4" t="s">
        <v>5</v>
      </c>
      <c r="B44" s="8">
        <v>2115.75</v>
      </c>
      <c r="C44" s="8">
        <v>2114.85</v>
      </c>
      <c r="D44" s="4" t="s">
        <v>43</v>
      </c>
      <c r="F44" s="9" t="s">
        <v>35</v>
      </c>
      <c r="G44" s="4" t="s">
        <v>82</v>
      </c>
      <c r="H44" s="10">
        <f t="shared" si="1"/>
        <v>0.9</v>
      </c>
      <c r="I44" s="4" t="str">
        <f t="shared" si="2"/>
        <v>win</v>
      </c>
    </row>
    <row r="45" ht="15.75" customHeight="1">
      <c r="A45" s="4" t="s">
        <v>5</v>
      </c>
      <c r="B45" s="8">
        <v>2111.3</v>
      </c>
      <c r="C45" s="8">
        <v>2115.79</v>
      </c>
      <c r="D45" s="4" t="s">
        <v>34</v>
      </c>
      <c r="E45" s="7">
        <v>0.8377259460906498</v>
      </c>
      <c r="F45" s="11" t="s">
        <v>44</v>
      </c>
      <c r="G45" s="4" t="s">
        <v>83</v>
      </c>
      <c r="H45" s="10">
        <f t="shared" si="1"/>
        <v>-4.49</v>
      </c>
      <c r="I45" s="4" t="str">
        <f t="shared" si="2"/>
        <v>loose</v>
      </c>
    </row>
    <row r="46" ht="15.75" customHeight="1">
      <c r="A46" s="4" t="s">
        <v>5</v>
      </c>
      <c r="B46" s="8">
        <v>2110.67</v>
      </c>
      <c r="C46" s="8">
        <v>2115.75</v>
      </c>
      <c r="D46" s="4" t="s">
        <v>41</v>
      </c>
      <c r="E46" s="7">
        <v>0.5687037732309546</v>
      </c>
      <c r="F46" s="9" t="s">
        <v>35</v>
      </c>
      <c r="G46" s="4" t="s">
        <v>84</v>
      </c>
      <c r="H46" s="10">
        <f t="shared" si="1"/>
        <v>-5.08</v>
      </c>
      <c r="I46" s="4" t="str">
        <f t="shared" si="2"/>
        <v>loose</v>
      </c>
    </row>
    <row r="47" ht="15.75" customHeight="1">
      <c r="A47" s="4" t="s">
        <v>5</v>
      </c>
      <c r="B47" s="8">
        <v>2110.37</v>
      </c>
      <c r="C47" s="8">
        <v>2115.98</v>
      </c>
      <c r="D47" s="4" t="s">
        <v>43</v>
      </c>
      <c r="F47" s="9" t="s">
        <v>35</v>
      </c>
      <c r="G47" s="4" t="s">
        <v>85</v>
      </c>
      <c r="H47" s="10">
        <f t="shared" si="1"/>
        <v>-5.61</v>
      </c>
      <c r="I47" s="4" t="str">
        <f t="shared" si="2"/>
        <v>loose</v>
      </c>
    </row>
    <row r="48" ht="15.75" customHeight="1">
      <c r="A48" s="4" t="s">
        <v>5</v>
      </c>
      <c r="B48" s="8">
        <v>2110.08</v>
      </c>
      <c r="C48" s="8">
        <v>2111.3</v>
      </c>
      <c r="D48" s="4" t="s">
        <v>34</v>
      </c>
      <c r="E48" s="7">
        <v>0.9193829458393157</v>
      </c>
      <c r="F48" s="11" t="s">
        <v>44</v>
      </c>
      <c r="G48" s="4" t="s">
        <v>86</v>
      </c>
      <c r="H48" s="10">
        <f t="shared" si="1"/>
        <v>-1.22</v>
      </c>
      <c r="I48" s="4" t="str">
        <f t="shared" si="2"/>
        <v>loose</v>
      </c>
    </row>
    <row r="49" ht="15.75" customHeight="1">
      <c r="A49" s="4" t="s">
        <v>5</v>
      </c>
      <c r="B49" s="8">
        <v>2108.39</v>
      </c>
      <c r="C49" s="8">
        <v>2111.3</v>
      </c>
      <c r="D49" s="4" t="s">
        <v>41</v>
      </c>
      <c r="E49" s="7">
        <v>0.44578934235953055</v>
      </c>
      <c r="F49" s="9" t="s">
        <v>35</v>
      </c>
      <c r="G49" s="4" t="s">
        <v>87</v>
      </c>
      <c r="H49" s="10">
        <f t="shared" si="1"/>
        <v>-2.91</v>
      </c>
      <c r="I49" s="4" t="str">
        <f t="shared" si="2"/>
        <v>loose</v>
      </c>
    </row>
    <row r="50" ht="15.75" customHeight="1">
      <c r="A50" s="4" t="s">
        <v>5</v>
      </c>
      <c r="B50" s="8">
        <v>2108.03</v>
      </c>
      <c r="C50" s="8">
        <v>2110.62</v>
      </c>
      <c r="D50" s="4" t="s">
        <v>43</v>
      </c>
      <c r="F50" s="9" t="s">
        <v>35</v>
      </c>
      <c r="G50" s="4" t="s">
        <v>88</v>
      </c>
      <c r="H50" s="10">
        <f t="shared" si="1"/>
        <v>-2.59</v>
      </c>
      <c r="I50" s="4" t="str">
        <f t="shared" si="2"/>
        <v>loose</v>
      </c>
    </row>
    <row r="51" ht="15.75" customHeight="1">
      <c r="A51" s="4" t="s">
        <v>5</v>
      </c>
      <c r="B51" s="8">
        <v>2097.12</v>
      </c>
      <c r="C51" s="8">
        <v>2108.03</v>
      </c>
      <c r="D51" s="4" t="s">
        <v>34</v>
      </c>
      <c r="E51" s="7">
        <v>0.9058444370143115</v>
      </c>
      <c r="F51" s="11" t="s">
        <v>44</v>
      </c>
      <c r="G51" s="4" t="s">
        <v>89</v>
      </c>
      <c r="H51" s="10">
        <f t="shared" si="1"/>
        <v>-10.91</v>
      </c>
      <c r="I51" s="4" t="str">
        <f t="shared" si="2"/>
        <v>loose</v>
      </c>
    </row>
    <row r="52" ht="15.75" customHeight="1">
      <c r="A52" s="4" t="s">
        <v>5</v>
      </c>
      <c r="B52" s="8">
        <v>2097.43</v>
      </c>
      <c r="C52" s="8">
        <v>2107.64</v>
      </c>
      <c r="D52" s="4" t="s">
        <v>41</v>
      </c>
      <c r="E52" s="7">
        <v>0.5906652360203225</v>
      </c>
      <c r="F52" s="9" t="s">
        <v>35</v>
      </c>
      <c r="G52" s="4" t="s">
        <v>90</v>
      </c>
      <c r="H52" s="10">
        <f t="shared" si="1"/>
        <v>-10.21</v>
      </c>
      <c r="I52" s="4" t="str">
        <f t="shared" si="2"/>
        <v>loose</v>
      </c>
    </row>
    <row r="53" ht="15.75" customHeight="1">
      <c r="A53" s="4" t="s">
        <v>5</v>
      </c>
      <c r="B53" s="8">
        <v>2097.37</v>
      </c>
      <c r="C53" s="8">
        <v>2108.03</v>
      </c>
      <c r="D53" s="4" t="s">
        <v>43</v>
      </c>
      <c r="F53" s="9" t="s">
        <v>35</v>
      </c>
      <c r="G53" s="4" t="s">
        <v>91</v>
      </c>
      <c r="H53" s="10">
        <f t="shared" si="1"/>
        <v>-10.66</v>
      </c>
      <c r="I53" s="4" t="str">
        <f t="shared" si="2"/>
        <v>loose</v>
      </c>
    </row>
    <row r="54" ht="15.75" customHeight="1">
      <c r="A54" s="4" t="s">
        <v>5</v>
      </c>
      <c r="B54" s="8">
        <v>2093.34</v>
      </c>
      <c r="C54" s="8">
        <v>2097.11</v>
      </c>
      <c r="D54" s="4" t="s">
        <v>34</v>
      </c>
      <c r="E54" s="7">
        <v>0.9035438508521474</v>
      </c>
      <c r="F54" s="11" t="s">
        <v>44</v>
      </c>
      <c r="G54" s="4" t="s">
        <v>92</v>
      </c>
      <c r="H54" s="10">
        <f t="shared" si="1"/>
        <v>-3.77</v>
      </c>
      <c r="I54" s="4" t="str">
        <f t="shared" si="2"/>
        <v>loose</v>
      </c>
    </row>
    <row r="55" ht="15.75" customHeight="1">
      <c r="A55" s="4" t="s">
        <v>5</v>
      </c>
      <c r="B55" s="8">
        <v>2094.48</v>
      </c>
      <c r="C55" s="8">
        <v>2097.13</v>
      </c>
      <c r="D55" s="4" t="s">
        <v>41</v>
      </c>
      <c r="E55" s="7">
        <v>0.519955952075702</v>
      </c>
      <c r="F55" s="9" t="s">
        <v>35</v>
      </c>
      <c r="G55" s="4" t="s">
        <v>93</v>
      </c>
      <c r="H55" s="10">
        <f t="shared" si="1"/>
        <v>-2.65</v>
      </c>
      <c r="I55" s="4" t="str">
        <f t="shared" si="2"/>
        <v>loose</v>
      </c>
    </row>
    <row r="56" ht="15.75" customHeight="1">
      <c r="A56" s="4" t="s">
        <v>5</v>
      </c>
      <c r="B56" s="8">
        <v>2094.51</v>
      </c>
      <c r="C56" s="8">
        <v>2097.37</v>
      </c>
      <c r="D56" s="4" t="s">
        <v>43</v>
      </c>
      <c r="F56" s="9" t="s">
        <v>35</v>
      </c>
      <c r="G56" s="4" t="s">
        <v>94</v>
      </c>
      <c r="H56" s="10">
        <f t="shared" si="1"/>
        <v>-2.86</v>
      </c>
      <c r="I56" s="4" t="str">
        <f t="shared" si="2"/>
        <v>loose</v>
      </c>
    </row>
    <row r="57" ht="15.75" customHeight="1">
      <c r="A57" s="4" t="s">
        <v>5</v>
      </c>
      <c r="B57" s="8">
        <v>2089.05</v>
      </c>
      <c r="C57" s="8">
        <v>2093.29</v>
      </c>
      <c r="D57" s="4" t="s">
        <v>34</v>
      </c>
      <c r="E57" s="7">
        <v>0.926321206651628</v>
      </c>
      <c r="F57" s="11" t="s">
        <v>44</v>
      </c>
      <c r="G57" s="4" t="s">
        <v>95</v>
      </c>
      <c r="H57" s="10">
        <f t="shared" si="1"/>
        <v>-4.24</v>
      </c>
      <c r="I57" s="4" t="str">
        <f t="shared" si="2"/>
        <v>loose</v>
      </c>
    </row>
    <row r="58" ht="15.75" customHeight="1">
      <c r="A58" s="4" t="s">
        <v>5</v>
      </c>
      <c r="B58" s="8">
        <v>2089.19</v>
      </c>
      <c r="C58" s="8">
        <v>2094.48</v>
      </c>
      <c r="D58" s="4" t="s">
        <v>41</v>
      </c>
      <c r="E58" s="7">
        <v>0.5242577410419471</v>
      </c>
      <c r="F58" s="9" t="s">
        <v>35</v>
      </c>
      <c r="G58" s="4" t="s">
        <v>96</v>
      </c>
      <c r="H58" s="10">
        <f t="shared" si="1"/>
        <v>-5.29</v>
      </c>
      <c r="I58" s="4" t="str">
        <f t="shared" si="2"/>
        <v>loose</v>
      </c>
    </row>
    <row r="59" ht="15.75" customHeight="1">
      <c r="A59" s="4" t="s">
        <v>5</v>
      </c>
      <c r="B59" s="8">
        <v>2089.12</v>
      </c>
      <c r="C59" s="8">
        <v>2094.48</v>
      </c>
      <c r="D59" s="4" t="s">
        <v>43</v>
      </c>
      <c r="F59" s="9" t="s">
        <v>35</v>
      </c>
      <c r="G59" s="4" t="s">
        <v>97</v>
      </c>
      <c r="H59" s="10">
        <f t="shared" si="1"/>
        <v>-5.36</v>
      </c>
      <c r="I59" s="4" t="str">
        <f t="shared" si="2"/>
        <v>loose</v>
      </c>
    </row>
    <row r="60" ht="15.75" customHeight="1">
      <c r="A60" s="4" t="s">
        <v>5</v>
      </c>
      <c r="B60" s="8">
        <v>2102.84</v>
      </c>
      <c r="C60" s="8">
        <v>2089.04</v>
      </c>
      <c r="D60" s="4" t="s">
        <v>34</v>
      </c>
      <c r="E60" s="7">
        <v>0.9014088742442254</v>
      </c>
      <c r="F60" s="11" t="s">
        <v>44</v>
      </c>
      <c r="G60" s="4" t="s">
        <v>98</v>
      </c>
      <c r="H60" s="10">
        <f t="shared" si="1"/>
        <v>13.8</v>
      </c>
      <c r="I60" s="4" t="str">
        <f t="shared" si="2"/>
        <v>win</v>
      </c>
    </row>
    <row r="61" ht="15.75" customHeight="1">
      <c r="A61" s="4" t="s">
        <v>5</v>
      </c>
      <c r="B61" s="8">
        <v>2102.08</v>
      </c>
      <c r="C61" s="8">
        <v>2089.69</v>
      </c>
      <c r="D61" s="4" t="s">
        <v>41</v>
      </c>
      <c r="E61" s="7">
        <v>0.38622330683181644</v>
      </c>
      <c r="F61" s="9" t="s">
        <v>35</v>
      </c>
      <c r="G61" s="4" t="s">
        <v>99</v>
      </c>
      <c r="H61" s="10">
        <f t="shared" si="1"/>
        <v>12.39</v>
      </c>
      <c r="I61" s="4" t="str">
        <f t="shared" si="2"/>
        <v>loose</v>
      </c>
    </row>
    <row r="62" ht="15.75" customHeight="1">
      <c r="A62" s="4" t="s">
        <v>5</v>
      </c>
      <c r="B62" s="8">
        <v>2101.94</v>
      </c>
      <c r="C62" s="8">
        <v>2089.19</v>
      </c>
      <c r="D62" s="4" t="s">
        <v>43</v>
      </c>
      <c r="F62" s="9" t="s">
        <v>35</v>
      </c>
      <c r="G62" s="4" t="s">
        <v>100</v>
      </c>
      <c r="H62" s="10">
        <f t="shared" si="1"/>
        <v>12.75</v>
      </c>
      <c r="I62" s="4" t="str">
        <f t="shared" si="2"/>
        <v>loose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K1" s="5" t="s">
        <v>32</v>
      </c>
      <c r="L1" s="4">
        <f>COUNTIF(I:I,"win")</f>
        <v>51</v>
      </c>
      <c r="N1" s="5" t="s">
        <v>33</v>
      </c>
    </row>
    <row r="2" ht="15.75" customHeight="1">
      <c r="A2" s="4" t="s">
        <v>6</v>
      </c>
      <c r="B2" s="8">
        <v>0.9997</v>
      </c>
      <c r="C2" s="8">
        <v>0.9997</v>
      </c>
      <c r="D2" s="4" t="s">
        <v>34</v>
      </c>
      <c r="E2" s="7">
        <v>0.5011926386505365</v>
      </c>
      <c r="F2" s="9" t="s">
        <v>35</v>
      </c>
      <c r="G2" s="4" t="s">
        <v>101</v>
      </c>
      <c r="H2" s="10">
        <f t="shared" ref="H2:H57" si="1">B2-C2</f>
        <v>0</v>
      </c>
      <c r="I2" s="4" t="str">
        <f t="shared" ref="I2:I57" si="2">IF(AND(EXACT(F2,"POSITIVE"),H2&gt;0),"win",IF(AND(EXACT(F2,"NEGATIVE"),H2&lt;0),"win",IF(AND(EXACT(F2,"NEUTRAL"),(ABS(H2)&lt;1)),"win","loose")))</f>
        <v>win</v>
      </c>
      <c r="K2" s="5" t="s">
        <v>37</v>
      </c>
      <c r="L2" s="4">
        <f>COUNTIF(I:I,"loose")</f>
        <v>5</v>
      </c>
      <c r="N2" s="4">
        <f>L1-L2</f>
        <v>46</v>
      </c>
    </row>
    <row r="3" ht="15.75" customHeight="1">
      <c r="A3" s="4" t="s">
        <v>6</v>
      </c>
      <c r="B3" s="8">
        <v>0.9997</v>
      </c>
      <c r="C3" s="8">
        <v>0.9997</v>
      </c>
      <c r="D3" s="4" t="s">
        <v>34</v>
      </c>
      <c r="E3" s="7">
        <v>0.5011926386505365</v>
      </c>
      <c r="F3" s="9" t="s">
        <v>35</v>
      </c>
      <c r="G3" s="4" t="s">
        <v>102</v>
      </c>
      <c r="H3" s="10">
        <f t="shared" si="1"/>
        <v>0</v>
      </c>
      <c r="I3" s="4" t="str">
        <f t="shared" si="2"/>
        <v>win</v>
      </c>
    </row>
    <row r="4" ht="15.75" customHeight="1">
      <c r="A4" s="4" t="s">
        <v>6</v>
      </c>
      <c r="B4" s="8">
        <v>1.0</v>
      </c>
      <c r="C4" s="8">
        <v>1.0</v>
      </c>
      <c r="D4" s="4" t="s">
        <v>43</v>
      </c>
      <c r="F4" s="11" t="s">
        <v>44</v>
      </c>
      <c r="G4" s="4" t="s">
        <v>103</v>
      </c>
      <c r="H4" s="10">
        <f t="shared" si="1"/>
        <v>0</v>
      </c>
      <c r="I4" s="4" t="str">
        <f t="shared" si="2"/>
        <v>loose</v>
      </c>
    </row>
    <row r="5" ht="15.75" customHeight="1">
      <c r="A5" s="4" t="s">
        <v>6</v>
      </c>
      <c r="B5" s="8">
        <v>1.0</v>
      </c>
      <c r="C5" s="8">
        <v>1.0</v>
      </c>
      <c r="D5" s="4" t="s">
        <v>41</v>
      </c>
      <c r="E5" s="7">
        <v>0.4862111698650915</v>
      </c>
      <c r="F5" s="9" t="s">
        <v>35</v>
      </c>
      <c r="G5" s="4" t="s">
        <v>104</v>
      </c>
      <c r="H5" s="10">
        <f t="shared" si="1"/>
        <v>0</v>
      </c>
      <c r="I5" s="4" t="str">
        <f t="shared" si="2"/>
        <v>win</v>
      </c>
    </row>
    <row r="6" ht="15.75" customHeight="1">
      <c r="A6" s="4" t="s">
        <v>6</v>
      </c>
      <c r="B6" s="8">
        <v>1.0</v>
      </c>
      <c r="C6" s="8">
        <v>1.0</v>
      </c>
      <c r="D6" s="4" t="s">
        <v>34</v>
      </c>
      <c r="E6" s="7">
        <v>0.6346457898616791</v>
      </c>
      <c r="F6" s="9" t="s">
        <v>35</v>
      </c>
      <c r="G6" s="4" t="s">
        <v>105</v>
      </c>
      <c r="H6" s="10">
        <f t="shared" si="1"/>
        <v>0</v>
      </c>
      <c r="I6" s="4" t="str">
        <f t="shared" si="2"/>
        <v>win</v>
      </c>
    </row>
    <row r="7" ht="15.75" customHeight="1">
      <c r="A7" s="4" t="s">
        <v>6</v>
      </c>
      <c r="B7" s="8">
        <v>1.0</v>
      </c>
      <c r="C7" s="8">
        <v>1.0</v>
      </c>
      <c r="D7" s="4" t="s">
        <v>34</v>
      </c>
      <c r="E7" s="7">
        <v>0.6759930700063705</v>
      </c>
      <c r="F7" s="9" t="s">
        <v>35</v>
      </c>
      <c r="G7" s="4" t="s">
        <v>106</v>
      </c>
      <c r="H7" s="10">
        <f t="shared" si="1"/>
        <v>0</v>
      </c>
      <c r="I7" s="4" t="str">
        <f t="shared" si="2"/>
        <v>win</v>
      </c>
    </row>
    <row r="8" ht="15.75" customHeight="1">
      <c r="A8" s="4" t="s">
        <v>6</v>
      </c>
      <c r="B8" s="8">
        <v>1.0</v>
      </c>
      <c r="C8" s="8">
        <v>1.0</v>
      </c>
      <c r="D8" s="4" t="s">
        <v>41</v>
      </c>
      <c r="E8" s="7">
        <v>0.4862111698650915</v>
      </c>
      <c r="F8" s="9" t="s">
        <v>35</v>
      </c>
      <c r="G8" s="4" t="s">
        <v>107</v>
      </c>
      <c r="H8" s="10">
        <f t="shared" si="1"/>
        <v>0</v>
      </c>
      <c r="I8" s="4" t="str">
        <f t="shared" si="2"/>
        <v>win</v>
      </c>
    </row>
    <row r="9" ht="15.75" customHeight="1">
      <c r="A9" s="4" t="s">
        <v>6</v>
      </c>
      <c r="B9" s="8">
        <v>1.0</v>
      </c>
      <c r="C9" s="8">
        <v>1.0</v>
      </c>
      <c r="D9" s="4" t="s">
        <v>43</v>
      </c>
      <c r="F9" s="11" t="s">
        <v>44</v>
      </c>
      <c r="G9" s="4" t="s">
        <v>108</v>
      </c>
      <c r="H9" s="10">
        <f t="shared" si="1"/>
        <v>0</v>
      </c>
      <c r="I9" s="4" t="str">
        <f t="shared" si="2"/>
        <v>loose</v>
      </c>
    </row>
    <row r="10" ht="15.75" customHeight="1">
      <c r="A10" s="4" t="s">
        <v>6</v>
      </c>
      <c r="B10" s="8">
        <v>1.0</v>
      </c>
      <c r="C10" s="8">
        <v>1.0</v>
      </c>
      <c r="D10" s="4" t="s">
        <v>34</v>
      </c>
      <c r="E10" s="7">
        <v>0.5194631814956665</v>
      </c>
      <c r="F10" s="9" t="s">
        <v>35</v>
      </c>
      <c r="G10" s="4" t="s">
        <v>109</v>
      </c>
      <c r="H10" s="10">
        <f t="shared" si="1"/>
        <v>0</v>
      </c>
      <c r="I10" s="4" t="str">
        <f t="shared" si="2"/>
        <v>win</v>
      </c>
    </row>
    <row r="11" ht="15.75" customHeight="1">
      <c r="A11" s="4" t="s">
        <v>6</v>
      </c>
      <c r="B11" s="8">
        <v>1.0</v>
      </c>
      <c r="C11" s="8">
        <v>1.0</v>
      </c>
      <c r="D11" s="4" t="s">
        <v>41</v>
      </c>
      <c r="E11" s="7">
        <v>0.5069650589489538</v>
      </c>
      <c r="F11" s="9" t="s">
        <v>35</v>
      </c>
      <c r="G11" s="4" t="s">
        <v>110</v>
      </c>
      <c r="H11" s="10">
        <f t="shared" si="1"/>
        <v>0</v>
      </c>
      <c r="I11" s="4" t="str">
        <f t="shared" si="2"/>
        <v>win</v>
      </c>
    </row>
    <row r="12" ht="15.75" customHeight="1">
      <c r="A12" s="4" t="s">
        <v>6</v>
      </c>
      <c r="B12" s="8">
        <v>1.0</v>
      </c>
      <c r="C12" s="8">
        <v>1.0</v>
      </c>
      <c r="D12" s="4" t="s">
        <v>43</v>
      </c>
      <c r="F12" s="9" t="s">
        <v>35</v>
      </c>
      <c r="G12" s="4" t="s">
        <v>111</v>
      </c>
      <c r="H12" s="10">
        <f t="shared" si="1"/>
        <v>0</v>
      </c>
      <c r="I12" s="4" t="str">
        <f t="shared" si="2"/>
        <v>win</v>
      </c>
    </row>
    <row r="13" ht="15.75" customHeight="1">
      <c r="A13" s="4" t="s">
        <v>6</v>
      </c>
      <c r="B13" s="8">
        <v>1.0</v>
      </c>
      <c r="C13" s="8">
        <v>1.0</v>
      </c>
      <c r="D13" s="4" t="s">
        <v>34</v>
      </c>
      <c r="E13" s="7">
        <v>0.5194631814956665</v>
      </c>
      <c r="F13" s="9" t="s">
        <v>35</v>
      </c>
      <c r="G13" s="4" t="s">
        <v>112</v>
      </c>
      <c r="H13" s="10">
        <f t="shared" si="1"/>
        <v>0</v>
      </c>
      <c r="I13" s="4" t="str">
        <f t="shared" si="2"/>
        <v>win</v>
      </c>
    </row>
    <row r="14" ht="15.75" customHeight="1">
      <c r="A14" s="4" t="s">
        <v>6</v>
      </c>
      <c r="B14" s="8">
        <v>1.0</v>
      </c>
      <c r="C14" s="8">
        <v>1.0</v>
      </c>
      <c r="D14" s="4" t="s">
        <v>41</v>
      </c>
      <c r="E14" s="7">
        <v>0.5069650589489538</v>
      </c>
      <c r="F14" s="9" t="s">
        <v>35</v>
      </c>
      <c r="G14" s="4" t="s">
        <v>113</v>
      </c>
      <c r="H14" s="10">
        <f t="shared" si="1"/>
        <v>0</v>
      </c>
      <c r="I14" s="4" t="str">
        <f t="shared" si="2"/>
        <v>win</v>
      </c>
    </row>
    <row r="15" ht="15.75" customHeight="1">
      <c r="A15" s="4" t="s">
        <v>6</v>
      </c>
      <c r="B15" s="8">
        <v>1.0</v>
      </c>
      <c r="C15" s="8">
        <v>1.0</v>
      </c>
      <c r="D15" s="4" t="s">
        <v>43</v>
      </c>
      <c r="F15" s="9" t="s">
        <v>35</v>
      </c>
      <c r="G15" s="4" t="s">
        <v>114</v>
      </c>
      <c r="H15" s="10">
        <f t="shared" si="1"/>
        <v>0</v>
      </c>
      <c r="I15" s="4" t="str">
        <f t="shared" si="2"/>
        <v>win</v>
      </c>
    </row>
    <row r="16" ht="15.75" customHeight="1">
      <c r="A16" s="4" t="s">
        <v>6</v>
      </c>
      <c r="B16" s="8">
        <v>1.0</v>
      </c>
      <c r="C16" s="8">
        <v>1.0</v>
      </c>
      <c r="D16" s="4" t="s">
        <v>34</v>
      </c>
      <c r="E16" s="7">
        <v>0.6462919513384501</v>
      </c>
      <c r="F16" s="9" t="s">
        <v>35</v>
      </c>
      <c r="G16" s="4" t="s">
        <v>115</v>
      </c>
      <c r="H16" s="10">
        <f t="shared" si="1"/>
        <v>0</v>
      </c>
      <c r="I16" s="4" t="str">
        <f t="shared" si="2"/>
        <v>win</v>
      </c>
    </row>
    <row r="17" ht="15.75" customHeight="1">
      <c r="A17" s="4" t="s">
        <v>6</v>
      </c>
      <c r="B17" s="8">
        <v>1.0</v>
      </c>
      <c r="C17" s="8">
        <v>1.0</v>
      </c>
      <c r="D17" s="4" t="s">
        <v>41</v>
      </c>
      <c r="E17" s="7">
        <v>0.5069650589489538</v>
      </c>
      <c r="F17" s="9" t="s">
        <v>35</v>
      </c>
      <c r="G17" s="4" t="s">
        <v>116</v>
      </c>
      <c r="H17" s="10">
        <f t="shared" si="1"/>
        <v>0</v>
      </c>
      <c r="I17" s="4" t="str">
        <f t="shared" si="2"/>
        <v>win</v>
      </c>
    </row>
    <row r="18" ht="15.75" customHeight="1">
      <c r="A18" s="4" t="s">
        <v>6</v>
      </c>
      <c r="B18" s="8">
        <v>1.0</v>
      </c>
      <c r="C18" s="8">
        <v>1.0</v>
      </c>
      <c r="D18" s="4" t="s">
        <v>43</v>
      </c>
      <c r="F18" s="9" t="s">
        <v>35</v>
      </c>
      <c r="G18" s="4" t="s">
        <v>117</v>
      </c>
      <c r="H18" s="10">
        <f t="shared" si="1"/>
        <v>0</v>
      </c>
      <c r="I18" s="4" t="str">
        <f t="shared" si="2"/>
        <v>win</v>
      </c>
    </row>
    <row r="19" ht="15.75" customHeight="1">
      <c r="A19" s="4" t="s">
        <v>6</v>
      </c>
      <c r="B19" s="8">
        <v>1.0</v>
      </c>
      <c r="C19" s="8">
        <v>1.0</v>
      </c>
      <c r="D19" s="4" t="s">
        <v>34</v>
      </c>
      <c r="E19" s="7">
        <v>0.7097063362598419</v>
      </c>
      <c r="F19" s="9" t="s">
        <v>35</v>
      </c>
      <c r="G19" s="4" t="s">
        <v>118</v>
      </c>
      <c r="H19" s="10">
        <f t="shared" si="1"/>
        <v>0</v>
      </c>
      <c r="I19" s="4" t="str">
        <f t="shared" si="2"/>
        <v>win</v>
      </c>
    </row>
    <row r="20" ht="15.75" customHeight="1">
      <c r="A20" s="4" t="s">
        <v>6</v>
      </c>
      <c r="B20" s="8">
        <v>1.0</v>
      </c>
      <c r="C20" s="8">
        <v>1.0</v>
      </c>
      <c r="D20" s="4" t="s">
        <v>41</v>
      </c>
      <c r="E20" s="7">
        <v>0.5069650589489538</v>
      </c>
      <c r="F20" s="9" t="s">
        <v>35</v>
      </c>
      <c r="G20" s="4" t="s">
        <v>119</v>
      </c>
      <c r="H20" s="10">
        <f t="shared" si="1"/>
        <v>0</v>
      </c>
      <c r="I20" s="4" t="str">
        <f t="shared" si="2"/>
        <v>win</v>
      </c>
    </row>
    <row r="21" ht="15.75" customHeight="1">
      <c r="A21" s="4" t="s">
        <v>6</v>
      </c>
      <c r="B21" s="8">
        <v>1.0</v>
      </c>
      <c r="C21" s="8">
        <v>1.0</v>
      </c>
      <c r="D21" s="4" t="s">
        <v>43</v>
      </c>
      <c r="F21" s="9" t="s">
        <v>35</v>
      </c>
      <c r="G21" s="4" t="s">
        <v>120</v>
      </c>
      <c r="H21" s="10">
        <f t="shared" si="1"/>
        <v>0</v>
      </c>
      <c r="I21" s="4" t="str">
        <f t="shared" si="2"/>
        <v>win</v>
      </c>
    </row>
    <row r="22" ht="15.75" customHeight="1">
      <c r="A22" s="4" t="s">
        <v>6</v>
      </c>
      <c r="B22" s="8">
        <v>1.0</v>
      </c>
      <c r="C22" s="8">
        <v>1.0</v>
      </c>
      <c r="D22" s="4" t="s">
        <v>34</v>
      </c>
      <c r="E22" s="7">
        <v>0.5194631814956665</v>
      </c>
      <c r="F22" s="9" t="s">
        <v>35</v>
      </c>
      <c r="G22" s="4" t="s">
        <v>121</v>
      </c>
      <c r="H22" s="10">
        <f t="shared" si="1"/>
        <v>0</v>
      </c>
      <c r="I22" s="4" t="str">
        <f t="shared" si="2"/>
        <v>win</v>
      </c>
    </row>
    <row r="23" ht="15.75" customHeight="1">
      <c r="A23" s="4" t="s">
        <v>6</v>
      </c>
      <c r="B23" s="8">
        <v>1.0</v>
      </c>
      <c r="C23" s="8">
        <v>1.0</v>
      </c>
      <c r="D23" s="4" t="s">
        <v>41</v>
      </c>
      <c r="E23" s="7">
        <v>0.5069650589489538</v>
      </c>
      <c r="F23" s="9" t="s">
        <v>35</v>
      </c>
      <c r="G23" s="4" t="s">
        <v>122</v>
      </c>
      <c r="H23" s="10">
        <f t="shared" si="1"/>
        <v>0</v>
      </c>
      <c r="I23" s="4" t="str">
        <f t="shared" si="2"/>
        <v>win</v>
      </c>
    </row>
    <row r="24" ht="15.75" customHeight="1">
      <c r="A24" s="4" t="s">
        <v>6</v>
      </c>
      <c r="B24" s="8">
        <v>1.0</v>
      </c>
      <c r="C24" s="8">
        <v>1.0</v>
      </c>
      <c r="D24" s="4" t="s">
        <v>43</v>
      </c>
      <c r="F24" s="9" t="s">
        <v>35</v>
      </c>
      <c r="G24" s="4" t="s">
        <v>123</v>
      </c>
      <c r="H24" s="10">
        <f t="shared" si="1"/>
        <v>0</v>
      </c>
      <c r="I24" s="4" t="str">
        <f t="shared" si="2"/>
        <v>win</v>
      </c>
    </row>
    <row r="25" ht="15.75" customHeight="1">
      <c r="A25" s="4" t="s">
        <v>6</v>
      </c>
      <c r="B25" s="8">
        <v>1.0</v>
      </c>
      <c r="C25" s="8">
        <v>1.0</v>
      </c>
      <c r="D25" s="4" t="s">
        <v>34</v>
      </c>
      <c r="E25" s="7">
        <v>0.5194631814956665</v>
      </c>
      <c r="F25" s="9" t="s">
        <v>35</v>
      </c>
      <c r="G25" s="4" t="s">
        <v>124</v>
      </c>
      <c r="H25" s="10">
        <f t="shared" si="1"/>
        <v>0</v>
      </c>
      <c r="I25" s="4" t="str">
        <f t="shared" si="2"/>
        <v>win</v>
      </c>
    </row>
    <row r="26" ht="15.75" customHeight="1">
      <c r="A26" s="4" t="s">
        <v>6</v>
      </c>
      <c r="B26" s="8">
        <v>1.0</v>
      </c>
      <c r="C26" s="8">
        <v>1.0</v>
      </c>
      <c r="D26" s="4" t="s">
        <v>41</v>
      </c>
      <c r="E26" s="7">
        <v>0.5069650589489538</v>
      </c>
      <c r="F26" s="9" t="s">
        <v>35</v>
      </c>
      <c r="G26" s="4" t="s">
        <v>125</v>
      </c>
      <c r="H26" s="10">
        <f t="shared" si="1"/>
        <v>0</v>
      </c>
      <c r="I26" s="4" t="str">
        <f t="shared" si="2"/>
        <v>win</v>
      </c>
    </row>
    <row r="27" ht="15.75" customHeight="1">
      <c r="A27" s="4" t="s">
        <v>6</v>
      </c>
      <c r="B27" s="8">
        <v>1.0</v>
      </c>
      <c r="C27" s="8">
        <v>1.0</v>
      </c>
      <c r="D27" s="4" t="s">
        <v>43</v>
      </c>
      <c r="F27" s="9" t="s">
        <v>35</v>
      </c>
      <c r="G27" s="4" t="s">
        <v>126</v>
      </c>
      <c r="H27" s="10">
        <f t="shared" si="1"/>
        <v>0</v>
      </c>
      <c r="I27" s="4" t="str">
        <f t="shared" si="2"/>
        <v>win</v>
      </c>
    </row>
    <row r="28" ht="15.75" customHeight="1">
      <c r="A28" s="4" t="s">
        <v>6</v>
      </c>
      <c r="B28" s="8">
        <v>1.0</v>
      </c>
      <c r="C28" s="8">
        <v>1.0</v>
      </c>
      <c r="D28" s="4" t="s">
        <v>34</v>
      </c>
      <c r="E28" s="7">
        <v>0.5435284078121185</v>
      </c>
      <c r="F28" s="9" t="s">
        <v>35</v>
      </c>
      <c r="G28" s="4" t="s">
        <v>127</v>
      </c>
      <c r="H28" s="10">
        <f t="shared" si="1"/>
        <v>0</v>
      </c>
      <c r="I28" s="4" t="str">
        <f t="shared" si="2"/>
        <v>win</v>
      </c>
    </row>
    <row r="29" ht="15.75" customHeight="1">
      <c r="A29" s="4" t="s">
        <v>6</v>
      </c>
      <c r="B29" s="8">
        <v>1.0</v>
      </c>
      <c r="C29" s="8">
        <v>1.0</v>
      </c>
      <c r="D29" s="4" t="s">
        <v>41</v>
      </c>
      <c r="E29" s="7">
        <v>0.5069650589489538</v>
      </c>
      <c r="F29" s="9" t="s">
        <v>35</v>
      </c>
      <c r="G29" s="4" t="s">
        <v>128</v>
      </c>
      <c r="H29" s="10">
        <f t="shared" si="1"/>
        <v>0</v>
      </c>
      <c r="I29" s="4" t="str">
        <f t="shared" si="2"/>
        <v>win</v>
      </c>
    </row>
    <row r="30" ht="15.75" customHeight="1">
      <c r="A30" s="4" t="s">
        <v>6</v>
      </c>
      <c r="B30" s="8">
        <v>1.0</v>
      </c>
      <c r="C30" s="8">
        <v>1.0</v>
      </c>
      <c r="D30" s="4" t="s">
        <v>43</v>
      </c>
      <c r="F30" s="9" t="s">
        <v>35</v>
      </c>
      <c r="G30" s="4" t="s">
        <v>129</v>
      </c>
      <c r="H30" s="10">
        <f t="shared" si="1"/>
        <v>0</v>
      </c>
      <c r="I30" s="4" t="str">
        <f t="shared" si="2"/>
        <v>win</v>
      </c>
    </row>
    <row r="31" ht="15.75" customHeight="1">
      <c r="A31" s="4" t="s">
        <v>6</v>
      </c>
      <c r="B31" s="8">
        <v>1.0</v>
      </c>
      <c r="C31" s="8">
        <v>1.0</v>
      </c>
      <c r="D31" s="4" t="s">
        <v>34</v>
      </c>
      <c r="E31" s="7">
        <v>0.8235787004232407</v>
      </c>
      <c r="F31" s="11" t="s">
        <v>44</v>
      </c>
      <c r="G31" s="4" t="s">
        <v>130</v>
      </c>
      <c r="H31" s="10">
        <f t="shared" si="1"/>
        <v>0</v>
      </c>
      <c r="I31" s="4" t="str">
        <f t="shared" si="2"/>
        <v>loose</v>
      </c>
    </row>
    <row r="32" ht="15.75" customHeight="1">
      <c r="A32" s="4" t="s">
        <v>6</v>
      </c>
      <c r="B32" s="8">
        <v>1.0</v>
      </c>
      <c r="C32" s="8">
        <v>1.0</v>
      </c>
      <c r="D32" s="4" t="s">
        <v>41</v>
      </c>
      <c r="E32" s="7">
        <v>0.5069650589489538</v>
      </c>
      <c r="F32" s="9" t="s">
        <v>35</v>
      </c>
      <c r="G32" s="4" t="s">
        <v>131</v>
      </c>
      <c r="H32" s="10">
        <f t="shared" si="1"/>
        <v>0</v>
      </c>
      <c r="I32" s="4" t="str">
        <f t="shared" si="2"/>
        <v>win</v>
      </c>
    </row>
    <row r="33" ht="15.75" customHeight="1">
      <c r="A33" s="4" t="s">
        <v>6</v>
      </c>
      <c r="B33" s="8">
        <v>1.0</v>
      </c>
      <c r="C33" s="8">
        <v>1.0</v>
      </c>
      <c r="D33" s="4" t="s">
        <v>43</v>
      </c>
      <c r="F33" s="9" t="s">
        <v>35</v>
      </c>
      <c r="G33" s="4" t="s">
        <v>132</v>
      </c>
      <c r="H33" s="10">
        <f t="shared" si="1"/>
        <v>0</v>
      </c>
      <c r="I33" s="4" t="str">
        <f t="shared" si="2"/>
        <v>win</v>
      </c>
    </row>
    <row r="34" ht="15.75" customHeight="1">
      <c r="A34" s="4" t="s">
        <v>6</v>
      </c>
      <c r="B34" s="8">
        <v>1.0</v>
      </c>
      <c r="C34" s="8">
        <v>1.0</v>
      </c>
      <c r="D34" s="4" t="s">
        <v>34</v>
      </c>
      <c r="E34" s="7">
        <v>0.5675936341285706</v>
      </c>
      <c r="F34" s="9" t="s">
        <v>35</v>
      </c>
      <c r="G34" s="4" t="s">
        <v>133</v>
      </c>
      <c r="H34" s="10">
        <f t="shared" si="1"/>
        <v>0</v>
      </c>
      <c r="I34" s="4" t="str">
        <f t="shared" si="2"/>
        <v>win</v>
      </c>
    </row>
    <row r="35" ht="15.75" customHeight="1">
      <c r="A35" s="4" t="s">
        <v>6</v>
      </c>
      <c r="B35" s="8">
        <v>1.0</v>
      </c>
      <c r="C35" s="8">
        <v>1.0</v>
      </c>
      <c r="D35" s="4" t="s">
        <v>41</v>
      </c>
      <c r="E35" s="7">
        <v>0.5069650589489538</v>
      </c>
      <c r="F35" s="9" t="s">
        <v>35</v>
      </c>
      <c r="G35" s="4" t="s">
        <v>134</v>
      </c>
      <c r="H35" s="10">
        <f t="shared" si="1"/>
        <v>0</v>
      </c>
      <c r="I35" s="4" t="str">
        <f t="shared" si="2"/>
        <v>win</v>
      </c>
    </row>
    <row r="36" ht="15.75" customHeight="1">
      <c r="A36" s="4" t="s">
        <v>6</v>
      </c>
      <c r="B36" s="8">
        <v>1.0</v>
      </c>
      <c r="C36" s="8">
        <v>1.0</v>
      </c>
      <c r="D36" s="4" t="s">
        <v>43</v>
      </c>
      <c r="F36" s="9" t="s">
        <v>35</v>
      </c>
      <c r="G36" s="4" t="s">
        <v>135</v>
      </c>
      <c r="H36" s="10">
        <f t="shared" si="1"/>
        <v>0</v>
      </c>
      <c r="I36" s="4" t="str">
        <f t="shared" si="2"/>
        <v>win</v>
      </c>
    </row>
    <row r="37" ht="15.75" customHeight="1">
      <c r="A37" s="4" t="s">
        <v>6</v>
      </c>
      <c r="B37" s="8">
        <v>1.0</v>
      </c>
      <c r="C37" s="8">
        <v>1.0</v>
      </c>
      <c r="D37" s="4" t="s">
        <v>34</v>
      </c>
      <c r="E37" s="7">
        <v>0.8383268316586813</v>
      </c>
      <c r="F37" s="11" t="s">
        <v>44</v>
      </c>
      <c r="G37" s="4" t="s">
        <v>136</v>
      </c>
      <c r="H37" s="10">
        <f t="shared" si="1"/>
        <v>0</v>
      </c>
      <c r="I37" s="4" t="str">
        <f t="shared" si="2"/>
        <v>loose</v>
      </c>
    </row>
    <row r="38" ht="15.75" customHeight="1">
      <c r="A38" s="4" t="s">
        <v>6</v>
      </c>
      <c r="B38" s="8">
        <v>1.0</v>
      </c>
      <c r="C38" s="8">
        <v>1.0</v>
      </c>
      <c r="D38" s="4" t="s">
        <v>41</v>
      </c>
      <c r="E38" s="7">
        <v>0.5069650589489538</v>
      </c>
      <c r="F38" s="9" t="s">
        <v>35</v>
      </c>
      <c r="G38" s="4" t="s">
        <v>137</v>
      </c>
      <c r="H38" s="10">
        <f t="shared" si="1"/>
        <v>0</v>
      </c>
      <c r="I38" s="4" t="str">
        <f t="shared" si="2"/>
        <v>win</v>
      </c>
    </row>
    <row r="39" ht="15.75" customHeight="1">
      <c r="A39" s="4" t="s">
        <v>6</v>
      </c>
      <c r="B39" s="8">
        <v>1.0</v>
      </c>
      <c r="C39" s="8">
        <v>1.0</v>
      </c>
      <c r="D39" s="4" t="s">
        <v>43</v>
      </c>
      <c r="F39" s="9" t="s">
        <v>35</v>
      </c>
      <c r="G39" s="4" t="s">
        <v>138</v>
      </c>
      <c r="H39" s="10">
        <f t="shared" si="1"/>
        <v>0</v>
      </c>
      <c r="I39" s="4" t="str">
        <f t="shared" si="2"/>
        <v>win</v>
      </c>
    </row>
    <row r="40" ht="15.75" customHeight="1">
      <c r="A40" s="4" t="s">
        <v>6</v>
      </c>
      <c r="B40" s="8">
        <v>1.0</v>
      </c>
      <c r="C40" s="8">
        <v>1.0</v>
      </c>
      <c r="D40" s="4" t="s">
        <v>34</v>
      </c>
      <c r="E40" s="7">
        <v>0.5206634500907512</v>
      </c>
      <c r="F40" s="9" t="s">
        <v>35</v>
      </c>
      <c r="G40" s="4" t="s">
        <v>139</v>
      </c>
      <c r="H40" s="10">
        <f t="shared" si="1"/>
        <v>0</v>
      </c>
      <c r="I40" s="4" t="str">
        <f t="shared" si="2"/>
        <v>win</v>
      </c>
    </row>
    <row r="41" ht="15.75" customHeight="1">
      <c r="A41" s="4" t="s">
        <v>6</v>
      </c>
      <c r="B41" s="8">
        <v>1.0</v>
      </c>
      <c r="C41" s="8">
        <v>1.0</v>
      </c>
      <c r="D41" s="4" t="s">
        <v>41</v>
      </c>
      <c r="E41" s="7">
        <v>0.5069650589489538</v>
      </c>
      <c r="F41" s="9" t="s">
        <v>35</v>
      </c>
      <c r="G41" s="4" t="s">
        <v>140</v>
      </c>
      <c r="H41" s="10">
        <f t="shared" si="1"/>
        <v>0</v>
      </c>
      <c r="I41" s="4" t="str">
        <f t="shared" si="2"/>
        <v>win</v>
      </c>
    </row>
    <row r="42" ht="15.75" customHeight="1">
      <c r="A42" s="4" t="s">
        <v>6</v>
      </c>
      <c r="B42" s="8">
        <v>1.0</v>
      </c>
      <c r="C42" s="8">
        <v>1.0</v>
      </c>
      <c r="D42" s="4" t="s">
        <v>43</v>
      </c>
      <c r="F42" s="9" t="s">
        <v>35</v>
      </c>
      <c r="G42" s="4" t="s">
        <v>141</v>
      </c>
      <c r="H42" s="10">
        <f t="shared" si="1"/>
        <v>0</v>
      </c>
      <c r="I42" s="4" t="str">
        <f t="shared" si="2"/>
        <v>win</v>
      </c>
    </row>
    <row r="43" ht="15.75" customHeight="1">
      <c r="A43" s="4" t="s">
        <v>6</v>
      </c>
      <c r="B43" s="8">
        <v>1.0</v>
      </c>
      <c r="C43" s="8">
        <v>1.0</v>
      </c>
      <c r="D43" s="4" t="s">
        <v>34</v>
      </c>
      <c r="E43" s="7">
        <v>0.6856411099433899</v>
      </c>
      <c r="F43" s="9" t="s">
        <v>35</v>
      </c>
      <c r="G43" s="4" t="s">
        <v>142</v>
      </c>
      <c r="H43" s="10">
        <f t="shared" si="1"/>
        <v>0</v>
      </c>
      <c r="I43" s="4" t="str">
        <f t="shared" si="2"/>
        <v>win</v>
      </c>
    </row>
    <row r="44" ht="15.75" customHeight="1">
      <c r="A44" s="4" t="s">
        <v>6</v>
      </c>
      <c r="B44" s="8">
        <v>1.0</v>
      </c>
      <c r="C44" s="8">
        <v>1.0</v>
      </c>
      <c r="D44" s="4" t="s">
        <v>41</v>
      </c>
      <c r="E44" s="7">
        <v>0.5069650589489538</v>
      </c>
      <c r="F44" s="9" t="s">
        <v>35</v>
      </c>
      <c r="G44" s="4" t="s">
        <v>143</v>
      </c>
      <c r="H44" s="10">
        <f t="shared" si="1"/>
        <v>0</v>
      </c>
      <c r="I44" s="4" t="str">
        <f t="shared" si="2"/>
        <v>win</v>
      </c>
    </row>
    <row r="45" ht="15.75" customHeight="1">
      <c r="A45" s="4" t="s">
        <v>6</v>
      </c>
      <c r="B45" s="8">
        <v>1.0</v>
      </c>
      <c r="C45" s="8">
        <v>1.0</v>
      </c>
      <c r="D45" s="4" t="s">
        <v>43</v>
      </c>
      <c r="F45" s="9" t="s">
        <v>35</v>
      </c>
      <c r="G45" s="4" t="s">
        <v>144</v>
      </c>
      <c r="H45" s="10">
        <f t="shared" si="1"/>
        <v>0</v>
      </c>
      <c r="I45" s="4" t="str">
        <f t="shared" si="2"/>
        <v>win</v>
      </c>
    </row>
    <row r="46" ht="15.75" customHeight="1">
      <c r="A46" s="4" t="s">
        <v>6</v>
      </c>
      <c r="B46" s="8">
        <v>1.0</v>
      </c>
      <c r="C46" s="8">
        <v>1.0</v>
      </c>
      <c r="D46" s="4" t="s">
        <v>34</v>
      </c>
      <c r="E46" s="7">
        <v>0.6954874197642008</v>
      </c>
      <c r="F46" s="9" t="s">
        <v>35</v>
      </c>
      <c r="G46" s="4" t="s">
        <v>145</v>
      </c>
      <c r="H46" s="10">
        <f t="shared" si="1"/>
        <v>0</v>
      </c>
      <c r="I46" s="4" t="str">
        <f t="shared" si="2"/>
        <v>win</v>
      </c>
    </row>
    <row r="47" ht="15.75" customHeight="1">
      <c r="A47" s="4" t="s">
        <v>6</v>
      </c>
      <c r="B47" s="8">
        <v>1.0</v>
      </c>
      <c r="C47" s="8">
        <v>1.0</v>
      </c>
      <c r="D47" s="4" t="s">
        <v>41</v>
      </c>
      <c r="E47" s="7">
        <v>0.5069650589489538</v>
      </c>
      <c r="F47" s="9" t="s">
        <v>35</v>
      </c>
      <c r="G47" s="4" t="s">
        <v>146</v>
      </c>
      <c r="H47" s="10">
        <f t="shared" si="1"/>
        <v>0</v>
      </c>
      <c r="I47" s="4" t="str">
        <f t="shared" si="2"/>
        <v>win</v>
      </c>
    </row>
    <row r="48" ht="15.75" customHeight="1">
      <c r="A48" s="4" t="s">
        <v>6</v>
      </c>
      <c r="B48" s="8">
        <v>1.0</v>
      </c>
      <c r="C48" s="8">
        <v>1.0</v>
      </c>
      <c r="D48" s="4" t="s">
        <v>43</v>
      </c>
      <c r="F48" s="9" t="s">
        <v>35</v>
      </c>
      <c r="G48" s="4" t="s">
        <v>147</v>
      </c>
      <c r="H48" s="10">
        <f t="shared" si="1"/>
        <v>0</v>
      </c>
      <c r="I48" s="4" t="str">
        <f t="shared" si="2"/>
        <v>win</v>
      </c>
    </row>
    <row r="49" ht="15.75" customHeight="1">
      <c r="A49" s="4" t="s">
        <v>6</v>
      </c>
      <c r="B49" s="8">
        <v>1.0</v>
      </c>
      <c r="C49" s="8">
        <v>1.0</v>
      </c>
      <c r="D49" s="4" t="s">
        <v>34</v>
      </c>
      <c r="E49" s="7">
        <v>0.9025133550167084</v>
      </c>
      <c r="F49" s="11" t="s">
        <v>44</v>
      </c>
      <c r="G49" s="4" t="s">
        <v>148</v>
      </c>
      <c r="H49" s="10">
        <f t="shared" si="1"/>
        <v>0</v>
      </c>
      <c r="I49" s="4" t="str">
        <f t="shared" si="2"/>
        <v>loose</v>
      </c>
    </row>
    <row r="50" ht="15.75" customHeight="1">
      <c r="A50" s="4" t="s">
        <v>6</v>
      </c>
      <c r="B50" s="8">
        <v>1.0</v>
      </c>
      <c r="C50" s="8">
        <v>1.0</v>
      </c>
      <c r="D50" s="4" t="s">
        <v>41</v>
      </c>
      <c r="E50" s="7">
        <v>0.5069650589489538</v>
      </c>
      <c r="F50" s="9" t="s">
        <v>35</v>
      </c>
      <c r="G50" s="4" t="s">
        <v>149</v>
      </c>
      <c r="H50" s="10">
        <f t="shared" si="1"/>
        <v>0</v>
      </c>
      <c r="I50" s="4" t="str">
        <f t="shared" si="2"/>
        <v>win</v>
      </c>
    </row>
    <row r="51" ht="15.75" customHeight="1">
      <c r="A51" s="4" t="s">
        <v>6</v>
      </c>
      <c r="B51" s="8">
        <v>1.0</v>
      </c>
      <c r="C51" s="8">
        <v>1.0</v>
      </c>
      <c r="D51" s="4" t="s">
        <v>43</v>
      </c>
      <c r="F51" s="9" t="s">
        <v>35</v>
      </c>
      <c r="G51" s="4" t="s">
        <v>150</v>
      </c>
      <c r="H51" s="10">
        <f t="shared" si="1"/>
        <v>0</v>
      </c>
      <c r="I51" s="4" t="str">
        <f t="shared" si="2"/>
        <v>win</v>
      </c>
    </row>
    <row r="52" ht="15.75" customHeight="1">
      <c r="A52" s="4" t="s">
        <v>6</v>
      </c>
      <c r="B52" s="8">
        <v>1.0</v>
      </c>
      <c r="C52" s="8">
        <v>1.0</v>
      </c>
      <c r="D52" s="4" t="s">
        <v>34</v>
      </c>
      <c r="E52" s="7">
        <v>0.5675936341285706</v>
      </c>
      <c r="F52" s="9" t="s">
        <v>35</v>
      </c>
      <c r="G52" s="4" t="s">
        <v>151</v>
      </c>
      <c r="H52" s="10">
        <f t="shared" si="1"/>
        <v>0</v>
      </c>
      <c r="I52" s="4" t="str">
        <f t="shared" si="2"/>
        <v>win</v>
      </c>
    </row>
    <row r="53" ht="15.75" customHeight="1">
      <c r="A53" s="4" t="s">
        <v>6</v>
      </c>
      <c r="B53" s="8">
        <v>1.0</v>
      </c>
      <c r="C53" s="8">
        <v>1.0</v>
      </c>
      <c r="D53" s="4" t="s">
        <v>41</v>
      </c>
      <c r="E53" s="7">
        <v>0.5069650589489538</v>
      </c>
      <c r="F53" s="9" t="s">
        <v>35</v>
      </c>
      <c r="G53" s="4" t="s">
        <v>152</v>
      </c>
      <c r="H53" s="10">
        <f t="shared" si="1"/>
        <v>0</v>
      </c>
      <c r="I53" s="4" t="str">
        <f t="shared" si="2"/>
        <v>win</v>
      </c>
    </row>
    <row r="54" ht="15.75" customHeight="1">
      <c r="A54" s="4" t="s">
        <v>6</v>
      </c>
      <c r="B54" s="8">
        <v>1.0</v>
      </c>
      <c r="C54" s="8">
        <v>1.0</v>
      </c>
      <c r="D54" s="4" t="s">
        <v>43</v>
      </c>
      <c r="F54" s="9" t="s">
        <v>35</v>
      </c>
      <c r="G54" s="4" t="s">
        <v>153</v>
      </c>
      <c r="H54" s="10">
        <f t="shared" si="1"/>
        <v>0</v>
      </c>
      <c r="I54" s="4" t="str">
        <f t="shared" si="2"/>
        <v>win</v>
      </c>
    </row>
    <row r="55" ht="15.75" customHeight="1">
      <c r="A55" s="4" t="s">
        <v>6</v>
      </c>
      <c r="B55" s="8">
        <v>1.0</v>
      </c>
      <c r="C55" s="8">
        <v>1.0</v>
      </c>
      <c r="D55" s="4" t="s">
        <v>34</v>
      </c>
      <c r="E55" s="7">
        <v>0.33463930980603135</v>
      </c>
      <c r="F55" s="9" t="s">
        <v>35</v>
      </c>
      <c r="G55" s="4" t="s">
        <v>154</v>
      </c>
      <c r="H55" s="10">
        <f t="shared" si="1"/>
        <v>0</v>
      </c>
      <c r="I55" s="4" t="str">
        <f t="shared" si="2"/>
        <v>win</v>
      </c>
    </row>
    <row r="56" ht="15.75" customHeight="1">
      <c r="A56" s="4" t="s">
        <v>6</v>
      </c>
      <c r="B56" s="8">
        <v>1.0</v>
      </c>
      <c r="C56" s="8">
        <v>1.0</v>
      </c>
      <c r="D56" s="4" t="s">
        <v>41</v>
      </c>
      <c r="E56" s="7">
        <v>0.5069650589489538</v>
      </c>
      <c r="F56" s="9" t="s">
        <v>35</v>
      </c>
      <c r="G56" s="4" t="s">
        <v>155</v>
      </c>
      <c r="H56" s="10">
        <f t="shared" si="1"/>
        <v>0</v>
      </c>
      <c r="I56" s="4" t="str">
        <f t="shared" si="2"/>
        <v>win</v>
      </c>
    </row>
    <row r="57" ht="15.75" customHeight="1">
      <c r="A57" s="4" t="s">
        <v>6</v>
      </c>
      <c r="B57" s="8">
        <v>1.0</v>
      </c>
      <c r="C57" s="8">
        <v>1.0</v>
      </c>
      <c r="D57" s="4" t="s">
        <v>43</v>
      </c>
      <c r="F57" s="9" t="s">
        <v>35</v>
      </c>
      <c r="G57" s="4" t="s">
        <v>156</v>
      </c>
      <c r="H57" s="10">
        <f t="shared" si="1"/>
        <v>0</v>
      </c>
      <c r="I57" s="4" t="str">
        <f t="shared" si="2"/>
        <v>win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K1" s="5" t="s">
        <v>32</v>
      </c>
      <c r="L1" s="4">
        <f>COUNTIF(I:I,"win")</f>
        <v>46</v>
      </c>
      <c r="N1" s="5" t="s">
        <v>33</v>
      </c>
    </row>
    <row r="2" ht="15.75" customHeight="1">
      <c r="A2" s="4" t="s">
        <v>7</v>
      </c>
      <c r="B2" s="8">
        <v>1.26</v>
      </c>
      <c r="C2" s="8">
        <v>1.262</v>
      </c>
      <c r="D2" s="4" t="s">
        <v>34</v>
      </c>
      <c r="E2" s="7">
        <v>0.6530625864385936</v>
      </c>
      <c r="F2" s="9" t="s">
        <v>35</v>
      </c>
      <c r="G2" s="4" t="s">
        <v>157</v>
      </c>
      <c r="H2" s="10">
        <f t="shared" ref="H2:H57" si="1">B2-C2</f>
        <v>-0.002</v>
      </c>
      <c r="I2" s="4" t="str">
        <f t="shared" ref="I2:I57" si="2">IF(AND(EXACT(F2,"POSITIVE"),H2&gt;0),"win",IF(AND(EXACT(F2,"NEGATIVE"),H2&lt;0),"win",IF(AND(EXACT(F2,"NEUTRAL"),(ABS(H2)&lt;1)),"win","loose")))</f>
        <v>win</v>
      </c>
      <c r="K2" s="5" t="s">
        <v>37</v>
      </c>
      <c r="L2" s="4">
        <f>COUNTIF(I:I,"loose")</f>
        <v>10</v>
      </c>
      <c r="N2" s="4">
        <f>L1-L2</f>
        <v>36</v>
      </c>
    </row>
    <row r="3" ht="15.75" customHeight="1">
      <c r="A3" s="4" t="s">
        <v>7</v>
      </c>
      <c r="B3" s="8">
        <v>1.263</v>
      </c>
      <c r="C3" s="8">
        <v>1.26</v>
      </c>
      <c r="D3" s="4" t="s">
        <v>34</v>
      </c>
      <c r="E3" s="7">
        <v>0.6530625864385936</v>
      </c>
      <c r="F3" s="9" t="s">
        <v>35</v>
      </c>
      <c r="G3" s="4" t="s">
        <v>158</v>
      </c>
      <c r="H3" s="10">
        <f t="shared" si="1"/>
        <v>0.003</v>
      </c>
      <c r="I3" s="4" t="str">
        <f t="shared" si="2"/>
        <v>win</v>
      </c>
    </row>
    <row r="4" ht="15.75" customHeight="1">
      <c r="A4" s="4" t="s">
        <v>7</v>
      </c>
      <c r="B4" s="8">
        <v>1.264</v>
      </c>
      <c r="C4" s="8">
        <v>1.261</v>
      </c>
      <c r="D4" s="4" t="s">
        <v>34</v>
      </c>
      <c r="E4" s="7">
        <v>0.6530625864385936</v>
      </c>
      <c r="F4" s="9" t="s">
        <v>35</v>
      </c>
      <c r="G4" s="4" t="s">
        <v>159</v>
      </c>
      <c r="H4" s="10">
        <f t="shared" si="1"/>
        <v>0.003</v>
      </c>
      <c r="I4" s="4" t="str">
        <f t="shared" si="2"/>
        <v>win</v>
      </c>
    </row>
    <row r="5" ht="15.75" customHeight="1">
      <c r="A5" s="4" t="s">
        <v>7</v>
      </c>
      <c r="B5" s="8">
        <v>1.338</v>
      </c>
      <c r="C5" s="8">
        <v>1.338</v>
      </c>
      <c r="D5" s="4" t="s">
        <v>43</v>
      </c>
      <c r="F5" s="11" t="s">
        <v>44</v>
      </c>
      <c r="G5" s="4" t="s">
        <v>160</v>
      </c>
      <c r="H5" s="10">
        <f t="shared" si="1"/>
        <v>0</v>
      </c>
      <c r="I5" s="4" t="str">
        <f t="shared" si="2"/>
        <v>loose</v>
      </c>
    </row>
    <row r="6" ht="15.75" customHeight="1">
      <c r="A6" s="4" t="s">
        <v>7</v>
      </c>
      <c r="B6" s="8">
        <v>1.338</v>
      </c>
      <c r="C6" s="8">
        <v>1.338</v>
      </c>
      <c r="D6" s="4" t="s">
        <v>41</v>
      </c>
      <c r="E6" s="7">
        <v>0.5222661546105519</v>
      </c>
      <c r="F6" s="9" t="s">
        <v>35</v>
      </c>
      <c r="G6" s="4" t="s">
        <v>161</v>
      </c>
      <c r="H6" s="10">
        <f t="shared" si="1"/>
        <v>0</v>
      </c>
      <c r="I6" s="4" t="str">
        <f t="shared" si="2"/>
        <v>win</v>
      </c>
    </row>
    <row r="7" ht="15.75" customHeight="1">
      <c r="A7" s="4" t="s">
        <v>7</v>
      </c>
      <c r="B7" s="8">
        <v>1.338</v>
      </c>
      <c r="C7" s="8">
        <v>1.338</v>
      </c>
      <c r="D7" s="4" t="s">
        <v>34</v>
      </c>
      <c r="E7" s="7">
        <v>0.9230856291417565</v>
      </c>
      <c r="F7" s="11" t="s">
        <v>44</v>
      </c>
      <c r="G7" s="4" t="s">
        <v>162</v>
      </c>
      <c r="H7" s="10">
        <f t="shared" si="1"/>
        <v>0</v>
      </c>
      <c r="I7" s="4" t="str">
        <f t="shared" si="2"/>
        <v>loose</v>
      </c>
    </row>
    <row r="8" ht="15.75" customHeight="1">
      <c r="A8" s="4" t="s">
        <v>7</v>
      </c>
      <c r="B8" s="8">
        <v>1.338</v>
      </c>
      <c r="C8" s="8">
        <v>1.338</v>
      </c>
      <c r="D8" s="4" t="s">
        <v>34</v>
      </c>
      <c r="E8" s="7">
        <v>0.838064774343123</v>
      </c>
      <c r="F8" s="11" t="s">
        <v>44</v>
      </c>
      <c r="G8" s="4" t="s">
        <v>163</v>
      </c>
      <c r="H8" s="10">
        <f t="shared" si="1"/>
        <v>0</v>
      </c>
      <c r="I8" s="4" t="str">
        <f t="shared" si="2"/>
        <v>loose</v>
      </c>
    </row>
    <row r="9" ht="15.75" customHeight="1">
      <c r="A9" s="4" t="s">
        <v>7</v>
      </c>
      <c r="B9" s="8">
        <v>1.338</v>
      </c>
      <c r="C9" s="8">
        <v>1.338</v>
      </c>
      <c r="D9" s="4" t="s">
        <v>41</v>
      </c>
      <c r="E9" s="7">
        <v>0.4742903256136924</v>
      </c>
      <c r="F9" s="9" t="s">
        <v>35</v>
      </c>
      <c r="G9" s="4" t="s">
        <v>164</v>
      </c>
      <c r="H9" s="10">
        <f t="shared" si="1"/>
        <v>0</v>
      </c>
      <c r="I9" s="4" t="str">
        <f t="shared" si="2"/>
        <v>win</v>
      </c>
    </row>
    <row r="10" ht="15.75" customHeight="1">
      <c r="A10" s="4" t="s">
        <v>7</v>
      </c>
      <c r="B10" s="8">
        <v>1.338</v>
      </c>
      <c r="C10" s="8">
        <v>1.338</v>
      </c>
      <c r="D10" s="4" t="s">
        <v>43</v>
      </c>
      <c r="F10" s="11" t="s">
        <v>44</v>
      </c>
      <c r="G10" s="4" t="s">
        <v>165</v>
      </c>
      <c r="H10" s="10">
        <f t="shared" si="1"/>
        <v>0</v>
      </c>
      <c r="I10" s="4" t="str">
        <f t="shared" si="2"/>
        <v>loose</v>
      </c>
    </row>
    <row r="11" ht="15.75" customHeight="1">
      <c r="A11" s="4" t="s">
        <v>7</v>
      </c>
      <c r="B11" s="8">
        <v>1.298</v>
      </c>
      <c r="C11" s="8">
        <v>1.294</v>
      </c>
      <c r="D11" s="4" t="s">
        <v>34</v>
      </c>
      <c r="E11" s="7">
        <v>0.8029297091776647</v>
      </c>
      <c r="F11" s="11" t="s">
        <v>44</v>
      </c>
      <c r="G11" s="4" t="s">
        <v>166</v>
      </c>
      <c r="H11" s="10">
        <f t="shared" si="1"/>
        <v>0.004</v>
      </c>
      <c r="I11" s="4" t="str">
        <f t="shared" si="2"/>
        <v>win</v>
      </c>
    </row>
    <row r="12" ht="15.75" customHeight="1">
      <c r="A12" s="4" t="s">
        <v>7</v>
      </c>
      <c r="B12" s="8">
        <v>1.298</v>
      </c>
      <c r="C12" s="8">
        <v>1.294</v>
      </c>
      <c r="D12" s="4" t="s">
        <v>41</v>
      </c>
      <c r="E12" s="7">
        <v>0.49806380667702344</v>
      </c>
      <c r="F12" s="9" t="s">
        <v>35</v>
      </c>
      <c r="G12" s="4" t="s">
        <v>167</v>
      </c>
      <c r="H12" s="10">
        <f t="shared" si="1"/>
        <v>0.004</v>
      </c>
      <c r="I12" s="4" t="str">
        <f t="shared" si="2"/>
        <v>win</v>
      </c>
    </row>
    <row r="13" ht="15.75" customHeight="1">
      <c r="A13" s="4" t="s">
        <v>7</v>
      </c>
      <c r="B13" s="8">
        <v>1.298</v>
      </c>
      <c r="C13" s="8">
        <v>1.295</v>
      </c>
      <c r="D13" s="4" t="s">
        <v>43</v>
      </c>
      <c r="F13" s="9" t="s">
        <v>35</v>
      </c>
      <c r="G13" s="4" t="s">
        <v>168</v>
      </c>
      <c r="H13" s="10">
        <f t="shared" si="1"/>
        <v>0.003</v>
      </c>
      <c r="I13" s="4" t="str">
        <f t="shared" si="2"/>
        <v>win</v>
      </c>
    </row>
    <row r="14" ht="15.75" customHeight="1">
      <c r="A14" s="4" t="s">
        <v>7</v>
      </c>
      <c r="B14" s="8">
        <v>1.317</v>
      </c>
      <c r="C14" s="8">
        <v>1.298</v>
      </c>
      <c r="D14" s="4" t="s">
        <v>34</v>
      </c>
      <c r="E14" s="7">
        <v>0.7865682089134834</v>
      </c>
      <c r="F14" s="11" t="s">
        <v>44</v>
      </c>
      <c r="G14" s="4" t="s">
        <v>169</v>
      </c>
      <c r="H14" s="10">
        <f t="shared" si="1"/>
        <v>0.019</v>
      </c>
      <c r="I14" s="4" t="str">
        <f t="shared" si="2"/>
        <v>win</v>
      </c>
    </row>
    <row r="15" ht="15.75" customHeight="1">
      <c r="A15" s="4" t="s">
        <v>7</v>
      </c>
      <c r="B15" s="8">
        <v>1.317</v>
      </c>
      <c r="C15" s="8">
        <v>1.298</v>
      </c>
      <c r="D15" s="4" t="s">
        <v>41</v>
      </c>
      <c r="E15" s="7">
        <v>0.5585018715493106</v>
      </c>
      <c r="F15" s="9" t="s">
        <v>35</v>
      </c>
      <c r="G15" s="4" t="s">
        <v>170</v>
      </c>
      <c r="H15" s="10">
        <f t="shared" si="1"/>
        <v>0.019</v>
      </c>
      <c r="I15" s="4" t="str">
        <f t="shared" si="2"/>
        <v>win</v>
      </c>
    </row>
    <row r="16" ht="15.75" customHeight="1">
      <c r="A16" s="4" t="s">
        <v>7</v>
      </c>
      <c r="B16" s="8">
        <v>1.317</v>
      </c>
      <c r="C16" s="8">
        <v>1.298</v>
      </c>
      <c r="D16" s="4" t="s">
        <v>43</v>
      </c>
      <c r="F16" s="9" t="s">
        <v>35</v>
      </c>
      <c r="G16" s="4" t="s">
        <v>171</v>
      </c>
      <c r="H16" s="10">
        <f t="shared" si="1"/>
        <v>0.019</v>
      </c>
      <c r="I16" s="4" t="str">
        <f t="shared" si="2"/>
        <v>win</v>
      </c>
    </row>
    <row r="17" ht="15.75" customHeight="1">
      <c r="A17" s="4" t="s">
        <v>7</v>
      </c>
      <c r="B17" s="8">
        <v>1.373</v>
      </c>
      <c r="C17" s="8">
        <v>1.317</v>
      </c>
      <c r="D17" s="4" t="s">
        <v>34</v>
      </c>
      <c r="E17" s="7">
        <v>0.7377276927172888</v>
      </c>
      <c r="F17" s="9" t="s">
        <v>35</v>
      </c>
      <c r="G17" s="4" t="s">
        <v>172</v>
      </c>
      <c r="H17" s="10">
        <f t="shared" si="1"/>
        <v>0.056</v>
      </c>
      <c r="I17" s="4" t="str">
        <f t="shared" si="2"/>
        <v>win</v>
      </c>
    </row>
    <row r="18" ht="15.75" customHeight="1">
      <c r="A18" s="4" t="s">
        <v>7</v>
      </c>
      <c r="B18" s="8">
        <v>1.376</v>
      </c>
      <c r="C18" s="8">
        <v>1.317</v>
      </c>
      <c r="D18" s="4" t="s">
        <v>41</v>
      </c>
      <c r="E18" s="7">
        <v>0.5451893009198829</v>
      </c>
      <c r="F18" s="9" t="s">
        <v>35</v>
      </c>
      <c r="G18" s="4" t="s">
        <v>173</v>
      </c>
      <c r="H18" s="10">
        <f t="shared" si="1"/>
        <v>0.059</v>
      </c>
      <c r="I18" s="4" t="str">
        <f t="shared" si="2"/>
        <v>win</v>
      </c>
    </row>
    <row r="19" ht="15.75" customHeight="1">
      <c r="A19" s="4" t="s">
        <v>7</v>
      </c>
      <c r="B19" s="8">
        <v>1.376</v>
      </c>
      <c r="C19" s="8">
        <v>1.317</v>
      </c>
      <c r="D19" s="4" t="s">
        <v>43</v>
      </c>
      <c r="F19" s="9" t="s">
        <v>35</v>
      </c>
      <c r="G19" s="4" t="s">
        <v>174</v>
      </c>
      <c r="H19" s="10">
        <f t="shared" si="1"/>
        <v>0.059</v>
      </c>
      <c r="I19" s="4" t="str">
        <f t="shared" si="2"/>
        <v>win</v>
      </c>
    </row>
    <row r="20" ht="15.75" customHeight="1">
      <c r="A20" s="4" t="s">
        <v>7</v>
      </c>
      <c r="B20" s="8">
        <v>1.355</v>
      </c>
      <c r="C20" s="8">
        <v>1.373</v>
      </c>
      <c r="D20" s="4" t="s">
        <v>34</v>
      </c>
      <c r="E20" s="7">
        <v>0.7548086243436021</v>
      </c>
      <c r="F20" s="11" t="s">
        <v>44</v>
      </c>
      <c r="G20" s="4" t="s">
        <v>175</v>
      </c>
      <c r="H20" s="10">
        <f t="shared" si="1"/>
        <v>-0.018</v>
      </c>
      <c r="I20" s="4" t="str">
        <f t="shared" si="2"/>
        <v>loose</v>
      </c>
    </row>
    <row r="21" ht="15.75" customHeight="1">
      <c r="A21" s="4" t="s">
        <v>7</v>
      </c>
      <c r="B21" s="8">
        <v>1.355</v>
      </c>
      <c r="C21" s="8">
        <v>1.373</v>
      </c>
      <c r="D21" s="4" t="s">
        <v>41</v>
      </c>
      <c r="E21" s="7">
        <v>0.5038107013233821</v>
      </c>
      <c r="F21" s="9" t="s">
        <v>35</v>
      </c>
      <c r="G21" s="4" t="s">
        <v>176</v>
      </c>
      <c r="H21" s="10">
        <f t="shared" si="1"/>
        <v>-0.018</v>
      </c>
      <c r="I21" s="4" t="str">
        <f t="shared" si="2"/>
        <v>win</v>
      </c>
    </row>
    <row r="22" ht="15.75" customHeight="1">
      <c r="A22" s="4" t="s">
        <v>7</v>
      </c>
      <c r="B22" s="8">
        <v>1.355</v>
      </c>
      <c r="C22" s="8">
        <v>1.374</v>
      </c>
      <c r="D22" s="4" t="s">
        <v>43</v>
      </c>
      <c r="F22" s="9" t="s">
        <v>35</v>
      </c>
      <c r="G22" s="4" t="s">
        <v>177</v>
      </c>
      <c r="H22" s="10">
        <f t="shared" si="1"/>
        <v>-0.019</v>
      </c>
      <c r="I22" s="4" t="str">
        <f t="shared" si="2"/>
        <v>win</v>
      </c>
    </row>
    <row r="23" ht="15.75" customHeight="1">
      <c r="A23" s="4" t="s">
        <v>7</v>
      </c>
      <c r="B23" s="8">
        <v>1.356</v>
      </c>
      <c r="C23" s="8">
        <v>1.355</v>
      </c>
      <c r="D23" s="4" t="s">
        <v>34</v>
      </c>
      <c r="E23" s="7">
        <v>0.7424586967489714</v>
      </c>
      <c r="F23" s="9" t="s">
        <v>35</v>
      </c>
      <c r="G23" s="4" t="s">
        <v>178</v>
      </c>
      <c r="H23" s="10">
        <f t="shared" si="1"/>
        <v>0.001</v>
      </c>
      <c r="I23" s="4" t="str">
        <f t="shared" si="2"/>
        <v>win</v>
      </c>
    </row>
    <row r="24" ht="15.75" customHeight="1">
      <c r="A24" s="4" t="s">
        <v>7</v>
      </c>
      <c r="B24" s="8">
        <v>1.356</v>
      </c>
      <c r="C24" s="8">
        <v>1.355</v>
      </c>
      <c r="D24" s="4" t="s">
        <v>41</v>
      </c>
      <c r="E24" s="7">
        <v>0.45326421690639107</v>
      </c>
      <c r="F24" s="9" t="s">
        <v>35</v>
      </c>
      <c r="G24" s="4" t="s">
        <v>179</v>
      </c>
      <c r="H24" s="10">
        <f t="shared" si="1"/>
        <v>0.001</v>
      </c>
      <c r="I24" s="4" t="str">
        <f t="shared" si="2"/>
        <v>win</v>
      </c>
    </row>
    <row r="25" ht="15.75" customHeight="1">
      <c r="A25" s="4" t="s">
        <v>7</v>
      </c>
      <c r="B25" s="8">
        <v>1.356</v>
      </c>
      <c r="C25" s="8">
        <v>1.355</v>
      </c>
      <c r="D25" s="4" t="s">
        <v>43</v>
      </c>
      <c r="F25" s="9" t="s">
        <v>35</v>
      </c>
      <c r="G25" s="4" t="s">
        <v>180</v>
      </c>
      <c r="H25" s="10">
        <f t="shared" si="1"/>
        <v>0.001</v>
      </c>
      <c r="I25" s="4" t="str">
        <f t="shared" si="2"/>
        <v>win</v>
      </c>
    </row>
    <row r="26" ht="15.75" customHeight="1">
      <c r="A26" s="4" t="s">
        <v>7</v>
      </c>
      <c r="B26" s="8">
        <v>1.338</v>
      </c>
      <c r="C26" s="8">
        <v>1.355</v>
      </c>
      <c r="D26" s="4" t="s">
        <v>34</v>
      </c>
      <c r="E26" s="7">
        <v>0.8104168773530142</v>
      </c>
      <c r="F26" s="11" t="s">
        <v>44</v>
      </c>
      <c r="G26" s="4" t="s">
        <v>181</v>
      </c>
      <c r="H26" s="10">
        <f t="shared" si="1"/>
        <v>-0.017</v>
      </c>
      <c r="I26" s="4" t="str">
        <f t="shared" si="2"/>
        <v>loose</v>
      </c>
    </row>
    <row r="27" ht="15.75" customHeight="1">
      <c r="A27" s="4" t="s">
        <v>7</v>
      </c>
      <c r="B27" s="8">
        <v>1.338</v>
      </c>
      <c r="C27" s="8">
        <v>1.356</v>
      </c>
      <c r="D27" s="4" t="s">
        <v>41</v>
      </c>
      <c r="E27" s="7">
        <v>0.5968937251809985</v>
      </c>
      <c r="F27" s="9" t="s">
        <v>35</v>
      </c>
      <c r="G27" s="4" t="s">
        <v>182</v>
      </c>
      <c r="H27" s="10">
        <f t="shared" si="1"/>
        <v>-0.018</v>
      </c>
      <c r="I27" s="4" t="str">
        <f t="shared" si="2"/>
        <v>win</v>
      </c>
    </row>
    <row r="28" ht="15.75" customHeight="1">
      <c r="A28" s="4" t="s">
        <v>7</v>
      </c>
      <c r="B28" s="8">
        <v>1.338</v>
      </c>
      <c r="C28" s="8">
        <v>1.356</v>
      </c>
      <c r="D28" s="4" t="s">
        <v>43</v>
      </c>
      <c r="F28" s="9" t="s">
        <v>35</v>
      </c>
      <c r="G28" s="4" t="s">
        <v>183</v>
      </c>
      <c r="H28" s="10">
        <f t="shared" si="1"/>
        <v>-0.018</v>
      </c>
      <c r="I28" s="4" t="str">
        <f t="shared" si="2"/>
        <v>win</v>
      </c>
    </row>
    <row r="29" ht="15.75" customHeight="1">
      <c r="A29" s="4" t="s">
        <v>7</v>
      </c>
      <c r="B29" s="8">
        <v>1.354</v>
      </c>
      <c r="C29" s="8">
        <v>1.354</v>
      </c>
      <c r="D29" s="4" t="s">
        <v>34</v>
      </c>
      <c r="E29" s="7">
        <v>0.8687813270518491</v>
      </c>
      <c r="F29" s="11" t="s">
        <v>44</v>
      </c>
      <c r="G29" s="4" t="s">
        <v>184</v>
      </c>
      <c r="H29" s="10">
        <f t="shared" si="1"/>
        <v>0</v>
      </c>
      <c r="I29" s="4" t="str">
        <f t="shared" si="2"/>
        <v>loose</v>
      </c>
    </row>
    <row r="30" ht="15.75" customHeight="1">
      <c r="A30" s="4" t="s">
        <v>7</v>
      </c>
      <c r="B30" s="8">
        <v>1.354</v>
      </c>
      <c r="C30" s="8">
        <v>1.354</v>
      </c>
      <c r="D30" s="4" t="s">
        <v>41</v>
      </c>
      <c r="E30" s="7">
        <v>0.6515604426362551</v>
      </c>
      <c r="F30" s="9" t="s">
        <v>35</v>
      </c>
      <c r="G30" s="4" t="s">
        <v>185</v>
      </c>
      <c r="H30" s="10">
        <f t="shared" si="1"/>
        <v>0</v>
      </c>
      <c r="I30" s="4" t="str">
        <f t="shared" si="2"/>
        <v>win</v>
      </c>
    </row>
    <row r="31" ht="15.75" customHeight="1">
      <c r="A31" s="4" t="s">
        <v>7</v>
      </c>
      <c r="B31" s="8">
        <v>1.354</v>
      </c>
      <c r="C31" s="8">
        <v>1.354</v>
      </c>
      <c r="D31" s="4" t="s">
        <v>43</v>
      </c>
      <c r="F31" s="9" t="s">
        <v>35</v>
      </c>
      <c r="G31" s="4" t="s">
        <v>186</v>
      </c>
      <c r="H31" s="10">
        <f t="shared" si="1"/>
        <v>0</v>
      </c>
      <c r="I31" s="4" t="str">
        <f t="shared" si="2"/>
        <v>win</v>
      </c>
    </row>
    <row r="32" ht="15.75" customHeight="1">
      <c r="A32" s="4" t="s">
        <v>7</v>
      </c>
      <c r="B32" s="8">
        <v>1.36</v>
      </c>
      <c r="C32" s="8">
        <v>1.354</v>
      </c>
      <c r="D32" s="4" t="s">
        <v>34</v>
      </c>
      <c r="E32" s="7">
        <v>0.7962993129350396</v>
      </c>
      <c r="F32" s="11" t="s">
        <v>44</v>
      </c>
      <c r="G32" s="4" t="s">
        <v>187</v>
      </c>
      <c r="H32" s="10">
        <f t="shared" si="1"/>
        <v>0.006</v>
      </c>
      <c r="I32" s="4" t="str">
        <f t="shared" si="2"/>
        <v>win</v>
      </c>
    </row>
    <row r="33" ht="15.75" customHeight="1">
      <c r="A33" s="4" t="s">
        <v>7</v>
      </c>
      <c r="B33" s="8">
        <v>1.359</v>
      </c>
      <c r="C33" s="8">
        <v>1.354</v>
      </c>
      <c r="D33" s="4" t="s">
        <v>41</v>
      </c>
      <c r="E33" s="7">
        <v>0.3874433410051279</v>
      </c>
      <c r="F33" s="9" t="s">
        <v>35</v>
      </c>
      <c r="G33" s="4" t="s">
        <v>188</v>
      </c>
      <c r="H33" s="10">
        <f t="shared" si="1"/>
        <v>0.005</v>
      </c>
      <c r="I33" s="4" t="str">
        <f t="shared" si="2"/>
        <v>win</v>
      </c>
    </row>
    <row r="34" ht="15.75" customHeight="1">
      <c r="A34" s="4" t="s">
        <v>7</v>
      </c>
      <c r="B34" s="8">
        <v>1.359</v>
      </c>
      <c r="C34" s="8">
        <v>1.354</v>
      </c>
      <c r="D34" s="4" t="s">
        <v>43</v>
      </c>
      <c r="F34" s="9" t="s">
        <v>35</v>
      </c>
      <c r="G34" s="4" t="s">
        <v>189</v>
      </c>
      <c r="H34" s="10">
        <f t="shared" si="1"/>
        <v>0.005</v>
      </c>
      <c r="I34" s="4" t="str">
        <f t="shared" si="2"/>
        <v>win</v>
      </c>
    </row>
    <row r="35" ht="15.75" customHeight="1">
      <c r="A35" s="4" t="s">
        <v>7</v>
      </c>
      <c r="B35" s="8">
        <v>1.365</v>
      </c>
      <c r="C35" s="8">
        <v>1.366</v>
      </c>
      <c r="D35" s="4" t="s">
        <v>34</v>
      </c>
      <c r="E35" s="7">
        <v>0.8559166723914416</v>
      </c>
      <c r="F35" s="11" t="s">
        <v>44</v>
      </c>
      <c r="G35" s="4" t="s">
        <v>190</v>
      </c>
      <c r="H35" s="10">
        <f t="shared" si="1"/>
        <v>-0.001</v>
      </c>
      <c r="I35" s="4" t="str">
        <f t="shared" si="2"/>
        <v>loose</v>
      </c>
    </row>
    <row r="36" ht="15.75" customHeight="1">
      <c r="A36" s="4" t="s">
        <v>7</v>
      </c>
      <c r="B36" s="8">
        <v>1.365</v>
      </c>
      <c r="C36" s="8">
        <v>1.366</v>
      </c>
      <c r="D36" s="4" t="s">
        <v>41</v>
      </c>
      <c r="E36" s="7">
        <v>0.6445854222727939</v>
      </c>
      <c r="F36" s="9" t="s">
        <v>35</v>
      </c>
      <c r="G36" s="4" t="s">
        <v>191</v>
      </c>
      <c r="H36" s="10">
        <f t="shared" si="1"/>
        <v>-0.001</v>
      </c>
      <c r="I36" s="4" t="str">
        <f t="shared" si="2"/>
        <v>win</v>
      </c>
    </row>
    <row r="37" ht="15.75" customHeight="1">
      <c r="A37" s="4" t="s">
        <v>7</v>
      </c>
      <c r="B37" s="8">
        <v>1.365</v>
      </c>
      <c r="C37" s="8">
        <v>1.366</v>
      </c>
      <c r="D37" s="4" t="s">
        <v>43</v>
      </c>
      <c r="F37" s="9" t="s">
        <v>35</v>
      </c>
      <c r="G37" s="4" t="s">
        <v>192</v>
      </c>
      <c r="H37" s="10">
        <f t="shared" si="1"/>
        <v>-0.001</v>
      </c>
      <c r="I37" s="4" t="str">
        <f t="shared" si="2"/>
        <v>win</v>
      </c>
    </row>
    <row r="38" ht="15.75" customHeight="1">
      <c r="A38" s="4" t="s">
        <v>7</v>
      </c>
      <c r="B38" s="8">
        <v>1.361</v>
      </c>
      <c r="C38" s="8">
        <v>1.365</v>
      </c>
      <c r="D38" s="4" t="s">
        <v>34</v>
      </c>
      <c r="E38" s="7">
        <v>0.8229540028111186</v>
      </c>
      <c r="F38" s="11" t="s">
        <v>44</v>
      </c>
      <c r="G38" s="4" t="s">
        <v>193</v>
      </c>
      <c r="H38" s="10">
        <f t="shared" si="1"/>
        <v>-0.004</v>
      </c>
      <c r="I38" s="4" t="str">
        <f t="shared" si="2"/>
        <v>loose</v>
      </c>
    </row>
    <row r="39" ht="15.75" customHeight="1">
      <c r="A39" s="4" t="s">
        <v>7</v>
      </c>
      <c r="B39" s="8">
        <v>1.361</v>
      </c>
      <c r="C39" s="8">
        <v>1.365</v>
      </c>
      <c r="D39" s="4" t="s">
        <v>41</v>
      </c>
      <c r="E39" s="7">
        <v>0.4891526625722122</v>
      </c>
      <c r="F39" s="9" t="s">
        <v>35</v>
      </c>
      <c r="G39" s="4" t="s">
        <v>194</v>
      </c>
      <c r="H39" s="10">
        <f t="shared" si="1"/>
        <v>-0.004</v>
      </c>
      <c r="I39" s="4" t="str">
        <f t="shared" si="2"/>
        <v>win</v>
      </c>
    </row>
    <row r="40" ht="15.75" customHeight="1">
      <c r="A40" s="4" t="s">
        <v>7</v>
      </c>
      <c r="B40" s="8">
        <v>1.361</v>
      </c>
      <c r="C40" s="8">
        <v>1.365</v>
      </c>
      <c r="D40" s="4" t="s">
        <v>43</v>
      </c>
      <c r="F40" s="9" t="s">
        <v>35</v>
      </c>
      <c r="G40" s="4" t="s">
        <v>195</v>
      </c>
      <c r="H40" s="10">
        <f t="shared" si="1"/>
        <v>-0.004</v>
      </c>
      <c r="I40" s="4" t="str">
        <f t="shared" si="2"/>
        <v>win</v>
      </c>
    </row>
    <row r="41" ht="15.75" customHeight="1">
      <c r="A41" s="4" t="s">
        <v>7</v>
      </c>
      <c r="B41" s="8">
        <v>1.358</v>
      </c>
      <c r="C41" s="8">
        <v>1.361</v>
      </c>
      <c r="D41" s="4" t="s">
        <v>34</v>
      </c>
      <c r="E41" s="7">
        <v>0.7396504391629536</v>
      </c>
      <c r="F41" s="9" t="s">
        <v>35</v>
      </c>
      <c r="G41" s="4" t="s">
        <v>196</v>
      </c>
      <c r="H41" s="10">
        <f t="shared" si="1"/>
        <v>-0.003</v>
      </c>
      <c r="I41" s="4" t="str">
        <f t="shared" si="2"/>
        <v>win</v>
      </c>
    </row>
    <row r="42" ht="15.75" customHeight="1">
      <c r="A42" s="4" t="s">
        <v>7</v>
      </c>
      <c r="B42" s="8">
        <v>1.358</v>
      </c>
      <c r="C42" s="8">
        <v>1.361</v>
      </c>
      <c r="D42" s="4" t="s">
        <v>41</v>
      </c>
      <c r="E42" s="7">
        <v>0.5866169295073632</v>
      </c>
      <c r="F42" s="9" t="s">
        <v>35</v>
      </c>
      <c r="G42" s="4" t="s">
        <v>197</v>
      </c>
      <c r="H42" s="10">
        <f t="shared" si="1"/>
        <v>-0.003</v>
      </c>
      <c r="I42" s="4" t="str">
        <f t="shared" si="2"/>
        <v>win</v>
      </c>
    </row>
    <row r="43" ht="15.75" customHeight="1">
      <c r="A43" s="4" t="s">
        <v>7</v>
      </c>
      <c r="B43" s="8">
        <v>1.358</v>
      </c>
      <c r="C43" s="8">
        <v>1.361</v>
      </c>
      <c r="D43" s="4" t="s">
        <v>43</v>
      </c>
      <c r="F43" s="9" t="s">
        <v>35</v>
      </c>
      <c r="G43" s="4" t="s">
        <v>198</v>
      </c>
      <c r="H43" s="10">
        <f t="shared" si="1"/>
        <v>-0.003</v>
      </c>
      <c r="I43" s="4" t="str">
        <f t="shared" si="2"/>
        <v>win</v>
      </c>
    </row>
    <row r="44" ht="15.75" customHeight="1">
      <c r="A44" s="4" t="s">
        <v>7</v>
      </c>
      <c r="B44" s="8">
        <v>1.353</v>
      </c>
      <c r="C44" s="8">
        <v>1.358</v>
      </c>
      <c r="D44" s="4" t="s">
        <v>34</v>
      </c>
      <c r="E44" s="7">
        <v>0.7596614747572775</v>
      </c>
      <c r="F44" s="11" t="s">
        <v>44</v>
      </c>
      <c r="G44" s="4" t="s">
        <v>199</v>
      </c>
      <c r="H44" s="10">
        <f t="shared" si="1"/>
        <v>-0.005</v>
      </c>
      <c r="I44" s="4" t="str">
        <f t="shared" si="2"/>
        <v>loose</v>
      </c>
    </row>
    <row r="45" ht="15.75" customHeight="1">
      <c r="A45" s="4" t="s">
        <v>7</v>
      </c>
      <c r="B45" s="8">
        <v>1.353</v>
      </c>
      <c r="C45" s="8">
        <v>1.358</v>
      </c>
      <c r="D45" s="4" t="s">
        <v>41</v>
      </c>
      <c r="E45" s="7">
        <v>0.43384405880788107</v>
      </c>
      <c r="F45" s="9" t="s">
        <v>35</v>
      </c>
      <c r="G45" s="4" t="s">
        <v>200</v>
      </c>
      <c r="H45" s="10">
        <f t="shared" si="1"/>
        <v>-0.005</v>
      </c>
      <c r="I45" s="4" t="str">
        <f t="shared" si="2"/>
        <v>win</v>
      </c>
    </row>
    <row r="46" ht="15.75" customHeight="1">
      <c r="A46" s="4" t="s">
        <v>7</v>
      </c>
      <c r="B46" s="8">
        <v>1.353</v>
      </c>
      <c r="C46" s="8">
        <v>1.358</v>
      </c>
      <c r="D46" s="4" t="s">
        <v>43</v>
      </c>
      <c r="F46" s="9" t="s">
        <v>35</v>
      </c>
      <c r="G46" s="4" t="s">
        <v>201</v>
      </c>
      <c r="H46" s="10">
        <f t="shared" si="1"/>
        <v>-0.005</v>
      </c>
      <c r="I46" s="4" t="str">
        <f t="shared" si="2"/>
        <v>win</v>
      </c>
    </row>
    <row r="47" ht="15.75" customHeight="1">
      <c r="A47" s="4" t="s">
        <v>7</v>
      </c>
      <c r="B47" s="8">
        <v>1.356</v>
      </c>
      <c r="C47" s="8">
        <v>1.353</v>
      </c>
      <c r="D47" s="4" t="s">
        <v>34</v>
      </c>
      <c r="E47" s="7">
        <v>0.8434569766058734</v>
      </c>
      <c r="F47" s="11" t="s">
        <v>44</v>
      </c>
      <c r="G47" s="4" t="s">
        <v>202</v>
      </c>
      <c r="H47" s="10">
        <f t="shared" si="1"/>
        <v>0.003</v>
      </c>
      <c r="I47" s="4" t="str">
        <f t="shared" si="2"/>
        <v>win</v>
      </c>
    </row>
    <row r="48" ht="15.75" customHeight="1">
      <c r="A48" s="4" t="s">
        <v>7</v>
      </c>
      <c r="B48" s="8">
        <v>1.356</v>
      </c>
      <c r="C48" s="8">
        <v>1.353</v>
      </c>
      <c r="D48" s="4" t="s">
        <v>41</v>
      </c>
      <c r="E48" s="7">
        <v>0.518590922979929</v>
      </c>
      <c r="F48" s="9" t="s">
        <v>35</v>
      </c>
      <c r="G48" s="4" t="s">
        <v>203</v>
      </c>
      <c r="H48" s="10">
        <f t="shared" si="1"/>
        <v>0.003</v>
      </c>
      <c r="I48" s="4" t="str">
        <f t="shared" si="2"/>
        <v>win</v>
      </c>
    </row>
    <row r="49" ht="15.75" customHeight="1">
      <c r="A49" s="4" t="s">
        <v>7</v>
      </c>
      <c r="B49" s="8">
        <v>1.357</v>
      </c>
      <c r="C49" s="8">
        <v>1.356</v>
      </c>
      <c r="D49" s="4" t="s">
        <v>34</v>
      </c>
      <c r="E49" s="7">
        <v>0.6901164929537723</v>
      </c>
      <c r="F49" s="9" t="s">
        <v>35</v>
      </c>
      <c r="G49" s="4" t="s">
        <v>204</v>
      </c>
      <c r="H49" s="10">
        <f t="shared" si="1"/>
        <v>0.001</v>
      </c>
      <c r="I49" s="4" t="str">
        <f t="shared" si="2"/>
        <v>win</v>
      </c>
    </row>
    <row r="50" ht="15.75" customHeight="1">
      <c r="A50" s="4" t="s">
        <v>7</v>
      </c>
      <c r="B50" s="8">
        <v>1.357</v>
      </c>
      <c r="C50" s="8">
        <v>1.356</v>
      </c>
      <c r="D50" s="4" t="s">
        <v>41</v>
      </c>
      <c r="E50" s="7">
        <v>0.6215497939120905</v>
      </c>
      <c r="F50" s="9" t="s">
        <v>35</v>
      </c>
      <c r="G50" s="4" t="s">
        <v>205</v>
      </c>
      <c r="H50" s="10">
        <f t="shared" si="1"/>
        <v>0.001</v>
      </c>
      <c r="I50" s="4" t="str">
        <f t="shared" si="2"/>
        <v>win</v>
      </c>
    </row>
    <row r="51" ht="15.75" customHeight="1">
      <c r="A51" s="4" t="s">
        <v>7</v>
      </c>
      <c r="B51" s="8">
        <v>1.357</v>
      </c>
      <c r="C51" s="8">
        <v>1.356</v>
      </c>
      <c r="D51" s="4" t="s">
        <v>43</v>
      </c>
      <c r="F51" s="9" t="s">
        <v>35</v>
      </c>
      <c r="G51" s="4" t="s">
        <v>206</v>
      </c>
      <c r="H51" s="10">
        <f t="shared" si="1"/>
        <v>0.001</v>
      </c>
      <c r="I51" s="4" t="str">
        <f t="shared" si="2"/>
        <v>win</v>
      </c>
    </row>
    <row r="52" ht="15.75" customHeight="1">
      <c r="A52" s="4" t="s">
        <v>7</v>
      </c>
      <c r="B52" s="8">
        <v>1.359</v>
      </c>
      <c r="C52" s="8">
        <v>1.357</v>
      </c>
      <c r="D52" s="4" t="s">
        <v>34</v>
      </c>
      <c r="E52" s="7">
        <v>0.6867430754674887</v>
      </c>
      <c r="F52" s="9" t="s">
        <v>35</v>
      </c>
      <c r="G52" s="4" t="s">
        <v>207</v>
      </c>
      <c r="H52" s="10">
        <f t="shared" si="1"/>
        <v>0.002</v>
      </c>
      <c r="I52" s="4" t="str">
        <f t="shared" si="2"/>
        <v>win</v>
      </c>
    </row>
    <row r="53" ht="15.75" customHeight="1">
      <c r="A53" s="4" t="s">
        <v>7</v>
      </c>
      <c r="B53" s="8">
        <v>1.359</v>
      </c>
      <c r="C53" s="8">
        <v>1.357</v>
      </c>
      <c r="D53" s="4" t="s">
        <v>41</v>
      </c>
      <c r="E53" s="7">
        <v>0.6233498918334953</v>
      </c>
      <c r="F53" s="9" t="s">
        <v>35</v>
      </c>
      <c r="G53" s="4" t="s">
        <v>208</v>
      </c>
      <c r="H53" s="10">
        <f t="shared" si="1"/>
        <v>0.002</v>
      </c>
      <c r="I53" s="4" t="str">
        <f t="shared" si="2"/>
        <v>win</v>
      </c>
    </row>
    <row r="54" ht="15.75" customHeight="1">
      <c r="A54" s="4" t="s">
        <v>7</v>
      </c>
      <c r="B54" s="8">
        <v>1.359</v>
      </c>
      <c r="C54" s="8">
        <v>1.357</v>
      </c>
      <c r="D54" s="4" t="s">
        <v>43</v>
      </c>
      <c r="F54" s="9" t="s">
        <v>35</v>
      </c>
      <c r="G54" s="4" t="s">
        <v>209</v>
      </c>
      <c r="H54" s="10">
        <f t="shared" si="1"/>
        <v>0.002</v>
      </c>
      <c r="I54" s="4" t="str">
        <f t="shared" si="2"/>
        <v>win</v>
      </c>
    </row>
    <row r="55" ht="15.75" customHeight="1">
      <c r="A55" s="4" t="s">
        <v>7</v>
      </c>
      <c r="B55" s="8">
        <v>1.373</v>
      </c>
      <c r="C55" s="8">
        <v>1.359</v>
      </c>
      <c r="D55" s="4" t="s">
        <v>34</v>
      </c>
      <c r="E55" s="7">
        <v>0.7557487453469226</v>
      </c>
      <c r="F55" s="11" t="s">
        <v>44</v>
      </c>
      <c r="G55" s="4" t="s">
        <v>210</v>
      </c>
      <c r="H55" s="10">
        <f t="shared" si="1"/>
        <v>0.014</v>
      </c>
      <c r="I55" s="4" t="str">
        <f t="shared" si="2"/>
        <v>win</v>
      </c>
    </row>
    <row r="56" ht="15.75" customHeight="1">
      <c r="A56" s="4" t="s">
        <v>7</v>
      </c>
      <c r="B56" s="8">
        <v>1.373</v>
      </c>
      <c r="C56" s="8">
        <v>1.359</v>
      </c>
      <c r="D56" s="4" t="s">
        <v>41</v>
      </c>
      <c r="E56" s="7">
        <v>0.6799934785528603</v>
      </c>
      <c r="F56" s="9" t="s">
        <v>35</v>
      </c>
      <c r="G56" s="4" t="s">
        <v>211</v>
      </c>
      <c r="H56" s="10">
        <f t="shared" si="1"/>
        <v>0.014</v>
      </c>
      <c r="I56" s="4" t="str">
        <f t="shared" si="2"/>
        <v>win</v>
      </c>
    </row>
    <row r="57" ht="15.75" customHeight="1">
      <c r="A57" s="4" t="s">
        <v>7</v>
      </c>
      <c r="B57" s="8">
        <v>1.373</v>
      </c>
      <c r="C57" s="8">
        <v>1.359</v>
      </c>
      <c r="D57" s="4" t="s">
        <v>43</v>
      </c>
      <c r="F57" s="9" t="s">
        <v>35</v>
      </c>
      <c r="G57" s="4" t="s">
        <v>212</v>
      </c>
      <c r="H57" s="10">
        <f t="shared" si="1"/>
        <v>0.014</v>
      </c>
      <c r="I57" s="4" t="str">
        <f t="shared" si="2"/>
        <v>win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K1" s="5" t="s">
        <v>32</v>
      </c>
      <c r="L1" s="4">
        <f>COUNTIF(I:I,"win")</f>
        <v>30</v>
      </c>
      <c r="N1" s="5" t="s">
        <v>33</v>
      </c>
    </row>
    <row r="2" ht="15.75" customHeight="1">
      <c r="A2" s="4" t="s">
        <v>8</v>
      </c>
      <c r="B2" s="8">
        <v>279.68</v>
      </c>
      <c r="C2" s="8">
        <v>279.39</v>
      </c>
      <c r="D2" s="4" t="s">
        <v>34</v>
      </c>
      <c r="E2" s="7">
        <v>0.6496706848265603</v>
      </c>
      <c r="F2" s="9" t="s">
        <v>35</v>
      </c>
      <c r="G2" s="4" t="s">
        <v>213</v>
      </c>
      <c r="H2" s="10">
        <f t="shared" ref="H2:H54" si="1">B2-C2</f>
        <v>0.29</v>
      </c>
      <c r="I2" s="4" t="str">
        <f t="shared" ref="I2:I54" si="2">IF(AND(EXACT(F2,"POSITIVE"),H2&gt;0),"win",IF(AND(EXACT(F2,"NEGATIVE"),H2&lt;0),"win",IF(AND(EXACT(F2,"NEUTRAL"),(ABS(H2)&lt;1)),"win","loose")))</f>
        <v>win</v>
      </c>
      <c r="K2" s="5" t="s">
        <v>37</v>
      </c>
      <c r="L2" s="4">
        <f>COUNTIF(I:I,"loose")</f>
        <v>23</v>
      </c>
      <c r="N2" s="4">
        <f>L1-L2</f>
        <v>7</v>
      </c>
    </row>
    <row r="3" ht="15.75" customHeight="1">
      <c r="A3" s="4" t="s">
        <v>8</v>
      </c>
      <c r="B3" s="8">
        <v>280.54</v>
      </c>
      <c r="C3" s="8">
        <v>279.48</v>
      </c>
      <c r="D3" s="4" t="s">
        <v>34</v>
      </c>
      <c r="E3" s="7">
        <v>0.810052271899102</v>
      </c>
      <c r="F3" s="11" t="s">
        <v>44</v>
      </c>
      <c r="G3" s="4" t="s">
        <v>214</v>
      </c>
      <c r="H3" s="10">
        <f t="shared" si="1"/>
        <v>1.06</v>
      </c>
      <c r="I3" s="4" t="str">
        <f t="shared" si="2"/>
        <v>win</v>
      </c>
    </row>
    <row r="4" ht="15.75" customHeight="1">
      <c r="A4" s="4" t="s">
        <v>8</v>
      </c>
      <c r="B4" s="8">
        <v>288.96</v>
      </c>
      <c r="C4" s="8">
        <v>289.04</v>
      </c>
      <c r="D4" s="4" t="s">
        <v>34</v>
      </c>
      <c r="E4" s="7">
        <v>0.9999855160713196</v>
      </c>
      <c r="F4" s="11" t="s">
        <v>44</v>
      </c>
      <c r="G4" s="4" t="s">
        <v>215</v>
      </c>
      <c r="H4" s="10">
        <f t="shared" si="1"/>
        <v>-0.08</v>
      </c>
      <c r="I4" s="4" t="str">
        <f t="shared" si="2"/>
        <v>loose</v>
      </c>
    </row>
    <row r="5" ht="15.75" customHeight="1">
      <c r="A5" s="4" t="s">
        <v>8</v>
      </c>
      <c r="B5" s="8">
        <v>288.96</v>
      </c>
      <c r="C5" s="8">
        <v>289.04</v>
      </c>
      <c r="D5" s="4" t="s">
        <v>41</v>
      </c>
      <c r="E5" s="7">
        <v>0.017298651859164238</v>
      </c>
      <c r="F5" s="12" t="s">
        <v>216</v>
      </c>
      <c r="G5" s="4" t="s">
        <v>217</v>
      </c>
      <c r="H5" s="10">
        <f t="shared" si="1"/>
        <v>-0.08</v>
      </c>
      <c r="I5" s="4" t="str">
        <f t="shared" si="2"/>
        <v>win</v>
      </c>
    </row>
    <row r="6" ht="15.75" customHeight="1">
      <c r="A6" s="4" t="s">
        <v>8</v>
      </c>
      <c r="B6" s="8">
        <v>288.97</v>
      </c>
      <c r="C6" s="8">
        <v>289.04</v>
      </c>
      <c r="D6" s="4" t="s">
        <v>43</v>
      </c>
      <c r="F6" s="11" t="s">
        <v>44</v>
      </c>
      <c r="G6" s="4" t="s">
        <v>218</v>
      </c>
      <c r="H6" s="10">
        <f t="shared" si="1"/>
        <v>-0.07</v>
      </c>
      <c r="I6" s="4" t="str">
        <f t="shared" si="2"/>
        <v>loose</v>
      </c>
    </row>
    <row r="7" ht="15.75" customHeight="1">
      <c r="A7" s="4" t="s">
        <v>8</v>
      </c>
      <c r="B7" s="8">
        <v>287.81</v>
      </c>
      <c r="C7" s="8">
        <v>287.86</v>
      </c>
      <c r="D7" s="4" t="s">
        <v>34</v>
      </c>
      <c r="E7" s="7">
        <v>0.22439390131168896</v>
      </c>
      <c r="F7" s="12" t="s">
        <v>216</v>
      </c>
      <c r="G7" s="4" t="s">
        <v>219</v>
      </c>
      <c r="H7" s="10">
        <f t="shared" si="1"/>
        <v>-0.05</v>
      </c>
      <c r="I7" s="4" t="str">
        <f t="shared" si="2"/>
        <v>win</v>
      </c>
    </row>
    <row r="8" ht="15.75" customHeight="1">
      <c r="A8" s="4" t="s">
        <v>8</v>
      </c>
      <c r="B8" s="8">
        <v>287.71</v>
      </c>
      <c r="C8" s="8">
        <v>287.84</v>
      </c>
      <c r="D8" s="4" t="s">
        <v>41</v>
      </c>
      <c r="E8" s="7">
        <v>0.017298651859164238</v>
      </c>
      <c r="F8" s="12" t="s">
        <v>216</v>
      </c>
      <c r="G8" s="4" t="s">
        <v>220</v>
      </c>
      <c r="H8" s="10">
        <f t="shared" si="1"/>
        <v>-0.13</v>
      </c>
      <c r="I8" s="4" t="str">
        <f t="shared" si="2"/>
        <v>win</v>
      </c>
    </row>
    <row r="9" ht="15.75" customHeight="1">
      <c r="A9" s="4" t="s">
        <v>8</v>
      </c>
      <c r="B9" s="8">
        <v>287.68</v>
      </c>
      <c r="C9" s="8">
        <v>287.8</v>
      </c>
      <c r="D9" s="4" t="s">
        <v>43</v>
      </c>
      <c r="F9" s="11" t="s">
        <v>44</v>
      </c>
      <c r="G9" s="4" t="s">
        <v>221</v>
      </c>
      <c r="H9" s="10">
        <f t="shared" si="1"/>
        <v>-0.12</v>
      </c>
      <c r="I9" s="4" t="str">
        <f t="shared" si="2"/>
        <v>loose</v>
      </c>
    </row>
    <row r="10" ht="15.75" customHeight="1">
      <c r="A10" s="4" t="s">
        <v>8</v>
      </c>
      <c r="B10" s="8">
        <v>279.74</v>
      </c>
      <c r="C10" s="8">
        <v>277.68</v>
      </c>
      <c r="D10" s="4" t="s">
        <v>34</v>
      </c>
      <c r="E10" s="7">
        <v>0.9596552796223584</v>
      </c>
      <c r="F10" s="11" t="s">
        <v>44</v>
      </c>
      <c r="G10" s="4" t="s">
        <v>222</v>
      </c>
      <c r="H10" s="10">
        <f t="shared" si="1"/>
        <v>2.06</v>
      </c>
      <c r="I10" s="4" t="str">
        <f t="shared" si="2"/>
        <v>win</v>
      </c>
    </row>
    <row r="11" ht="15.75" customHeight="1">
      <c r="A11" s="4" t="s">
        <v>8</v>
      </c>
      <c r="B11" s="8">
        <v>280.02</v>
      </c>
      <c r="C11" s="8">
        <v>277.53</v>
      </c>
      <c r="D11" s="4" t="s">
        <v>41</v>
      </c>
      <c r="E11" s="7">
        <v>0.017298651859164238</v>
      </c>
      <c r="F11" s="12" t="s">
        <v>216</v>
      </c>
      <c r="G11" s="4" t="s">
        <v>223</v>
      </c>
      <c r="H11" s="10">
        <f t="shared" si="1"/>
        <v>2.49</v>
      </c>
      <c r="I11" s="4" t="str">
        <f t="shared" si="2"/>
        <v>loose</v>
      </c>
    </row>
    <row r="12" ht="15.75" customHeight="1">
      <c r="A12" s="4" t="s">
        <v>8</v>
      </c>
      <c r="B12" s="8">
        <v>280.26</v>
      </c>
      <c r="C12" s="8">
        <v>277.68</v>
      </c>
      <c r="D12" s="4" t="s">
        <v>43</v>
      </c>
      <c r="F12" s="9" t="s">
        <v>35</v>
      </c>
      <c r="G12" s="4" t="s">
        <v>224</v>
      </c>
      <c r="H12" s="10">
        <f t="shared" si="1"/>
        <v>2.58</v>
      </c>
      <c r="I12" s="4" t="str">
        <f t="shared" si="2"/>
        <v>loose</v>
      </c>
    </row>
    <row r="13" ht="15.75" customHeight="1">
      <c r="A13" s="4" t="s">
        <v>8</v>
      </c>
      <c r="B13" s="8">
        <v>279.95</v>
      </c>
      <c r="C13" s="8">
        <v>279.5</v>
      </c>
      <c r="D13" s="4" t="s">
        <v>34</v>
      </c>
      <c r="E13" s="7">
        <v>0.9626351045934778</v>
      </c>
      <c r="F13" s="11" t="s">
        <v>44</v>
      </c>
      <c r="G13" s="4" t="s">
        <v>225</v>
      </c>
      <c r="H13" s="10">
        <f t="shared" si="1"/>
        <v>0.45</v>
      </c>
      <c r="I13" s="4" t="str">
        <f t="shared" si="2"/>
        <v>win</v>
      </c>
    </row>
    <row r="14" ht="15.75" customHeight="1">
      <c r="A14" s="4" t="s">
        <v>8</v>
      </c>
      <c r="B14" s="8">
        <v>280.01</v>
      </c>
      <c r="C14" s="8">
        <v>279.46</v>
      </c>
      <c r="D14" s="4" t="s">
        <v>41</v>
      </c>
      <c r="E14" s="7">
        <v>0.017298651859164238</v>
      </c>
      <c r="F14" s="12" t="s">
        <v>216</v>
      </c>
      <c r="G14" s="4" t="s">
        <v>226</v>
      </c>
      <c r="H14" s="10">
        <f t="shared" si="1"/>
        <v>0.55</v>
      </c>
      <c r="I14" s="4" t="str">
        <f t="shared" si="2"/>
        <v>loose</v>
      </c>
    </row>
    <row r="15" ht="15.75" customHeight="1">
      <c r="A15" s="4" t="s">
        <v>8</v>
      </c>
      <c r="B15" s="8">
        <v>280.04</v>
      </c>
      <c r="C15" s="8">
        <v>279.49</v>
      </c>
      <c r="D15" s="4" t="s">
        <v>43</v>
      </c>
      <c r="F15" s="9" t="s">
        <v>35</v>
      </c>
      <c r="G15" s="4" t="s">
        <v>227</v>
      </c>
      <c r="H15" s="10">
        <f t="shared" si="1"/>
        <v>0.55</v>
      </c>
      <c r="I15" s="4" t="str">
        <f t="shared" si="2"/>
        <v>win</v>
      </c>
    </row>
    <row r="16" ht="15.75" customHeight="1">
      <c r="A16" s="4" t="s">
        <v>8</v>
      </c>
      <c r="B16" s="8">
        <v>282.42</v>
      </c>
      <c r="C16" s="8">
        <v>280.01</v>
      </c>
      <c r="D16" s="4" t="s">
        <v>34</v>
      </c>
      <c r="E16" s="7">
        <v>0.9894884407520295</v>
      </c>
      <c r="F16" s="11" t="s">
        <v>44</v>
      </c>
      <c r="G16" s="4" t="s">
        <v>228</v>
      </c>
      <c r="H16" s="10">
        <f t="shared" si="1"/>
        <v>2.41</v>
      </c>
      <c r="I16" s="4" t="str">
        <f t="shared" si="2"/>
        <v>win</v>
      </c>
    </row>
    <row r="17" ht="15.75" customHeight="1">
      <c r="A17" s="4" t="s">
        <v>8</v>
      </c>
      <c r="B17" s="8">
        <v>282.43</v>
      </c>
      <c r="C17" s="8">
        <v>280.01</v>
      </c>
      <c r="D17" s="4" t="s">
        <v>41</v>
      </c>
      <c r="E17" s="7">
        <v>0.017298651859164238</v>
      </c>
      <c r="F17" s="12" t="s">
        <v>216</v>
      </c>
      <c r="G17" s="4" t="s">
        <v>229</v>
      </c>
      <c r="H17" s="10">
        <f t="shared" si="1"/>
        <v>2.42</v>
      </c>
      <c r="I17" s="4" t="str">
        <f t="shared" si="2"/>
        <v>loose</v>
      </c>
    </row>
    <row r="18" ht="15.75" customHeight="1">
      <c r="A18" s="4" t="s">
        <v>8</v>
      </c>
      <c r="B18" s="8">
        <v>282.41</v>
      </c>
      <c r="C18" s="8">
        <v>280.04</v>
      </c>
      <c r="D18" s="4" t="s">
        <v>43</v>
      </c>
      <c r="F18" s="9" t="s">
        <v>35</v>
      </c>
      <c r="G18" s="4" t="s">
        <v>230</v>
      </c>
      <c r="H18" s="10">
        <f t="shared" si="1"/>
        <v>2.37</v>
      </c>
      <c r="I18" s="4" t="str">
        <f t="shared" si="2"/>
        <v>loose</v>
      </c>
    </row>
    <row r="19" ht="15.75" customHeight="1">
      <c r="A19" s="4" t="s">
        <v>8</v>
      </c>
      <c r="B19" s="8">
        <v>280.22</v>
      </c>
      <c r="C19" s="8">
        <v>282.42</v>
      </c>
      <c r="D19" s="4" t="s">
        <v>34</v>
      </c>
      <c r="E19" s="7">
        <v>0.8487571387418679</v>
      </c>
      <c r="F19" s="11" t="s">
        <v>44</v>
      </c>
      <c r="G19" s="4" t="s">
        <v>231</v>
      </c>
      <c r="H19" s="10">
        <f t="shared" si="1"/>
        <v>-2.2</v>
      </c>
      <c r="I19" s="4" t="str">
        <f t="shared" si="2"/>
        <v>loose</v>
      </c>
    </row>
    <row r="20" ht="15.75" customHeight="1">
      <c r="A20" s="4" t="s">
        <v>8</v>
      </c>
      <c r="B20" s="8">
        <v>280.01</v>
      </c>
      <c r="C20" s="8">
        <v>282.42</v>
      </c>
      <c r="D20" s="4" t="s">
        <v>41</v>
      </c>
      <c r="E20" s="7">
        <v>0.017298651859164238</v>
      </c>
      <c r="F20" s="12" t="s">
        <v>216</v>
      </c>
      <c r="G20" s="4" t="s">
        <v>232</v>
      </c>
      <c r="H20" s="10">
        <f t="shared" si="1"/>
        <v>-2.41</v>
      </c>
      <c r="I20" s="4" t="str">
        <f t="shared" si="2"/>
        <v>win</v>
      </c>
    </row>
    <row r="21" ht="15.75" customHeight="1">
      <c r="A21" s="4" t="s">
        <v>8</v>
      </c>
      <c r="B21" s="8">
        <v>280.01</v>
      </c>
      <c r="C21" s="8">
        <v>282.42</v>
      </c>
      <c r="D21" s="4" t="s">
        <v>43</v>
      </c>
      <c r="F21" s="9" t="s">
        <v>35</v>
      </c>
      <c r="G21" s="4" t="s">
        <v>233</v>
      </c>
      <c r="H21" s="10">
        <f t="shared" si="1"/>
        <v>-2.41</v>
      </c>
      <c r="I21" s="4" t="str">
        <f t="shared" si="2"/>
        <v>loose</v>
      </c>
    </row>
    <row r="22" ht="15.75" customHeight="1">
      <c r="A22" s="4" t="s">
        <v>8</v>
      </c>
      <c r="B22" s="8">
        <v>281.11</v>
      </c>
      <c r="C22" s="8">
        <v>280.26</v>
      </c>
      <c r="D22" s="4" t="s">
        <v>34</v>
      </c>
      <c r="E22" s="7">
        <v>0.7431225530803204</v>
      </c>
      <c r="F22" s="9" t="s">
        <v>35</v>
      </c>
      <c r="G22" s="4" t="s">
        <v>234</v>
      </c>
      <c r="H22" s="10">
        <f t="shared" si="1"/>
        <v>0.85</v>
      </c>
      <c r="I22" s="4" t="str">
        <f t="shared" si="2"/>
        <v>win</v>
      </c>
    </row>
    <row r="23" ht="15.75" customHeight="1">
      <c r="A23" s="4" t="s">
        <v>8</v>
      </c>
      <c r="B23" s="8">
        <v>281.11</v>
      </c>
      <c r="C23" s="8">
        <v>280.01</v>
      </c>
      <c r="D23" s="4" t="s">
        <v>41</v>
      </c>
      <c r="E23" s="7">
        <v>0.017298651859164238</v>
      </c>
      <c r="F23" s="12" t="s">
        <v>216</v>
      </c>
      <c r="G23" s="4" t="s">
        <v>235</v>
      </c>
      <c r="H23" s="10">
        <f t="shared" si="1"/>
        <v>1.1</v>
      </c>
      <c r="I23" s="4" t="str">
        <f t="shared" si="2"/>
        <v>loose</v>
      </c>
    </row>
    <row r="24" ht="15.75" customHeight="1">
      <c r="A24" s="4" t="s">
        <v>8</v>
      </c>
      <c r="B24" s="8">
        <v>280.87</v>
      </c>
      <c r="C24" s="8">
        <v>279.97</v>
      </c>
      <c r="D24" s="4" t="s">
        <v>43</v>
      </c>
      <c r="F24" s="9" t="s">
        <v>35</v>
      </c>
      <c r="G24" s="4" t="s">
        <v>236</v>
      </c>
      <c r="H24" s="10">
        <f t="shared" si="1"/>
        <v>0.9</v>
      </c>
      <c r="I24" s="4" t="str">
        <f t="shared" si="2"/>
        <v>win</v>
      </c>
    </row>
    <row r="25" ht="15.75" customHeight="1">
      <c r="A25" s="4" t="s">
        <v>8</v>
      </c>
      <c r="B25" s="8">
        <v>280.28</v>
      </c>
      <c r="C25" s="8">
        <v>281.11</v>
      </c>
      <c r="D25" s="4" t="s">
        <v>34</v>
      </c>
      <c r="E25" s="7">
        <v>0.9737610654397444</v>
      </c>
      <c r="F25" s="11" t="s">
        <v>44</v>
      </c>
      <c r="G25" s="4" t="s">
        <v>237</v>
      </c>
      <c r="H25" s="10">
        <f t="shared" si="1"/>
        <v>-0.83</v>
      </c>
      <c r="I25" s="4" t="str">
        <f t="shared" si="2"/>
        <v>loose</v>
      </c>
    </row>
    <row r="26" ht="15.75" customHeight="1">
      <c r="A26" s="4" t="s">
        <v>8</v>
      </c>
      <c r="B26" s="8">
        <v>280.28</v>
      </c>
      <c r="C26" s="8">
        <v>281.11</v>
      </c>
      <c r="D26" s="4" t="s">
        <v>41</v>
      </c>
      <c r="E26" s="7">
        <v>0.017298651859164238</v>
      </c>
      <c r="F26" s="12" t="s">
        <v>216</v>
      </c>
      <c r="G26" s="4" t="s">
        <v>238</v>
      </c>
      <c r="H26" s="10">
        <f t="shared" si="1"/>
        <v>-0.83</v>
      </c>
      <c r="I26" s="4" t="str">
        <f t="shared" si="2"/>
        <v>win</v>
      </c>
    </row>
    <row r="27" ht="15.75" customHeight="1">
      <c r="A27" s="4" t="s">
        <v>8</v>
      </c>
      <c r="B27" s="8">
        <v>280.28</v>
      </c>
      <c r="C27" s="8">
        <v>280.87</v>
      </c>
      <c r="D27" s="4" t="s">
        <v>43</v>
      </c>
      <c r="F27" s="9" t="s">
        <v>35</v>
      </c>
      <c r="G27" s="4" t="s">
        <v>239</v>
      </c>
      <c r="H27" s="10">
        <f t="shared" si="1"/>
        <v>-0.59</v>
      </c>
      <c r="I27" s="4" t="str">
        <f t="shared" si="2"/>
        <v>win</v>
      </c>
    </row>
    <row r="28" ht="15.75" customHeight="1">
      <c r="A28" s="4" t="s">
        <v>8</v>
      </c>
      <c r="B28" s="8">
        <v>283.36</v>
      </c>
      <c r="C28" s="8">
        <v>281.44</v>
      </c>
      <c r="D28" s="4" t="s">
        <v>34</v>
      </c>
      <c r="E28" s="7">
        <v>0.9282569267670624</v>
      </c>
      <c r="F28" s="11" t="s">
        <v>44</v>
      </c>
      <c r="G28" s="4" t="s">
        <v>240</v>
      </c>
      <c r="H28" s="10">
        <f t="shared" si="1"/>
        <v>1.92</v>
      </c>
      <c r="I28" s="4" t="str">
        <f t="shared" si="2"/>
        <v>win</v>
      </c>
    </row>
    <row r="29" ht="15.75" customHeight="1">
      <c r="A29" s="4" t="s">
        <v>8</v>
      </c>
      <c r="B29" s="8">
        <v>283.34</v>
      </c>
      <c r="C29" s="8">
        <v>281.37</v>
      </c>
      <c r="D29" s="4" t="s">
        <v>41</v>
      </c>
      <c r="E29" s="7">
        <v>0.017298651859164238</v>
      </c>
      <c r="F29" s="12" t="s">
        <v>216</v>
      </c>
      <c r="G29" s="4" t="s">
        <v>241</v>
      </c>
      <c r="H29" s="10">
        <f t="shared" si="1"/>
        <v>1.97</v>
      </c>
      <c r="I29" s="4" t="str">
        <f t="shared" si="2"/>
        <v>loose</v>
      </c>
    </row>
    <row r="30" ht="15.75" customHeight="1">
      <c r="A30" s="4" t="s">
        <v>8</v>
      </c>
      <c r="B30" s="8">
        <v>283.36</v>
      </c>
      <c r="C30" s="8">
        <v>281.45</v>
      </c>
      <c r="D30" s="4" t="s">
        <v>43</v>
      </c>
      <c r="F30" s="9" t="s">
        <v>35</v>
      </c>
      <c r="G30" s="4" t="s">
        <v>242</v>
      </c>
      <c r="H30" s="10">
        <f t="shared" si="1"/>
        <v>1.91</v>
      </c>
      <c r="I30" s="4" t="str">
        <f t="shared" si="2"/>
        <v>loose</v>
      </c>
    </row>
    <row r="31" ht="15.75" customHeight="1">
      <c r="A31" s="4" t="s">
        <v>8</v>
      </c>
      <c r="B31" s="8">
        <v>284.69</v>
      </c>
      <c r="C31" s="8">
        <v>283.34</v>
      </c>
      <c r="D31" s="4" t="s">
        <v>34</v>
      </c>
      <c r="E31" s="7">
        <v>0.9367725749810537</v>
      </c>
      <c r="F31" s="11" t="s">
        <v>44</v>
      </c>
      <c r="G31" s="4" t="s">
        <v>243</v>
      </c>
      <c r="H31" s="10">
        <f t="shared" si="1"/>
        <v>1.35</v>
      </c>
      <c r="I31" s="4" t="str">
        <f t="shared" si="2"/>
        <v>win</v>
      </c>
    </row>
    <row r="32" ht="15.75" customHeight="1">
      <c r="A32" s="4" t="s">
        <v>8</v>
      </c>
      <c r="B32" s="8">
        <v>284.69</v>
      </c>
      <c r="C32" s="8">
        <v>283.34</v>
      </c>
      <c r="D32" s="4" t="s">
        <v>41</v>
      </c>
      <c r="E32" s="7">
        <v>0.017298651859164238</v>
      </c>
      <c r="F32" s="12" t="s">
        <v>216</v>
      </c>
      <c r="G32" s="4" t="s">
        <v>244</v>
      </c>
      <c r="H32" s="10">
        <f t="shared" si="1"/>
        <v>1.35</v>
      </c>
      <c r="I32" s="4" t="str">
        <f t="shared" si="2"/>
        <v>loose</v>
      </c>
    </row>
    <row r="33" ht="15.75" customHeight="1">
      <c r="A33" s="4" t="s">
        <v>8</v>
      </c>
      <c r="B33" s="8">
        <v>284.62</v>
      </c>
      <c r="C33" s="8">
        <v>283.34</v>
      </c>
      <c r="D33" s="4" t="s">
        <v>43</v>
      </c>
      <c r="F33" s="9" t="s">
        <v>35</v>
      </c>
      <c r="G33" s="4" t="s">
        <v>245</v>
      </c>
      <c r="H33" s="10">
        <f t="shared" si="1"/>
        <v>1.28</v>
      </c>
      <c r="I33" s="4" t="str">
        <f t="shared" si="2"/>
        <v>loose</v>
      </c>
    </row>
    <row r="34" ht="15.75" customHeight="1">
      <c r="A34" s="4" t="s">
        <v>8</v>
      </c>
      <c r="B34" s="8">
        <v>283.95</v>
      </c>
      <c r="C34" s="8">
        <v>284.43</v>
      </c>
      <c r="D34" s="4" t="s">
        <v>34</v>
      </c>
      <c r="E34" s="7">
        <v>0.9665008306503295</v>
      </c>
      <c r="F34" s="11" t="s">
        <v>44</v>
      </c>
      <c r="G34" s="4" t="s">
        <v>246</v>
      </c>
      <c r="H34" s="10">
        <f t="shared" si="1"/>
        <v>-0.48</v>
      </c>
      <c r="I34" s="4" t="str">
        <f t="shared" si="2"/>
        <v>loose</v>
      </c>
    </row>
    <row r="35" ht="15.75" customHeight="1">
      <c r="A35" s="4" t="s">
        <v>8</v>
      </c>
      <c r="B35" s="8">
        <v>283.99</v>
      </c>
      <c r="C35" s="8">
        <v>284.32</v>
      </c>
      <c r="D35" s="4" t="s">
        <v>41</v>
      </c>
      <c r="E35" s="7">
        <v>0.017298651859164238</v>
      </c>
      <c r="F35" s="12" t="s">
        <v>216</v>
      </c>
      <c r="G35" s="4" t="s">
        <v>247</v>
      </c>
      <c r="H35" s="10">
        <f t="shared" si="1"/>
        <v>-0.33</v>
      </c>
      <c r="I35" s="4" t="str">
        <f t="shared" si="2"/>
        <v>win</v>
      </c>
    </row>
    <row r="36" ht="15.75" customHeight="1">
      <c r="A36" s="4" t="s">
        <v>8</v>
      </c>
      <c r="B36" s="8">
        <v>283.99</v>
      </c>
      <c r="C36" s="8">
        <v>284.48</v>
      </c>
      <c r="D36" s="4" t="s">
        <v>43</v>
      </c>
      <c r="F36" s="9" t="s">
        <v>35</v>
      </c>
      <c r="G36" s="4" t="s">
        <v>248</v>
      </c>
      <c r="H36" s="10">
        <f t="shared" si="1"/>
        <v>-0.49</v>
      </c>
      <c r="I36" s="4" t="str">
        <f t="shared" si="2"/>
        <v>win</v>
      </c>
    </row>
    <row r="37" ht="15.75" customHeight="1">
      <c r="A37" s="4" t="s">
        <v>8</v>
      </c>
      <c r="B37" s="8">
        <v>284.04</v>
      </c>
      <c r="C37" s="8">
        <v>283.97</v>
      </c>
      <c r="D37" s="4" t="s">
        <v>34</v>
      </c>
      <c r="E37" s="7">
        <v>0.9880142286419868</v>
      </c>
      <c r="F37" s="11" t="s">
        <v>44</v>
      </c>
      <c r="G37" s="4" t="s">
        <v>249</v>
      </c>
      <c r="H37" s="10">
        <f t="shared" si="1"/>
        <v>0.07</v>
      </c>
      <c r="I37" s="4" t="str">
        <f t="shared" si="2"/>
        <v>win</v>
      </c>
    </row>
    <row r="38" ht="15.75" customHeight="1">
      <c r="A38" s="4" t="s">
        <v>8</v>
      </c>
      <c r="B38" s="8">
        <v>283.99</v>
      </c>
      <c r="C38" s="8">
        <v>283.97</v>
      </c>
      <c r="D38" s="4" t="s">
        <v>41</v>
      </c>
      <c r="E38" s="7">
        <v>0.017298651859164238</v>
      </c>
      <c r="F38" s="12" t="s">
        <v>216</v>
      </c>
      <c r="G38" s="4" t="s">
        <v>250</v>
      </c>
      <c r="H38" s="10">
        <f t="shared" si="1"/>
        <v>0.02</v>
      </c>
      <c r="I38" s="4" t="str">
        <f t="shared" si="2"/>
        <v>loose</v>
      </c>
    </row>
    <row r="39" ht="15.75" customHeight="1">
      <c r="A39" s="4" t="s">
        <v>8</v>
      </c>
      <c r="B39" s="8">
        <v>284.04</v>
      </c>
      <c r="C39" s="8">
        <v>283.97</v>
      </c>
      <c r="D39" s="4" t="s">
        <v>43</v>
      </c>
      <c r="F39" s="9" t="s">
        <v>35</v>
      </c>
      <c r="G39" s="4" t="s">
        <v>251</v>
      </c>
      <c r="H39" s="10">
        <f t="shared" si="1"/>
        <v>0.07</v>
      </c>
      <c r="I39" s="4" t="str">
        <f t="shared" si="2"/>
        <v>win</v>
      </c>
    </row>
    <row r="40" ht="15.75" customHeight="1">
      <c r="A40" s="4" t="s">
        <v>8</v>
      </c>
      <c r="B40" s="8">
        <v>283.08</v>
      </c>
      <c r="C40" s="8">
        <v>284.17</v>
      </c>
      <c r="D40" s="4" t="s">
        <v>34</v>
      </c>
      <c r="E40" s="7">
        <v>0.9679138226942583</v>
      </c>
      <c r="F40" s="11" t="s">
        <v>44</v>
      </c>
      <c r="G40" s="4" t="s">
        <v>252</v>
      </c>
      <c r="H40" s="10">
        <f t="shared" si="1"/>
        <v>-1.09</v>
      </c>
      <c r="I40" s="4" t="str">
        <f t="shared" si="2"/>
        <v>loose</v>
      </c>
    </row>
    <row r="41" ht="15.75" customHeight="1">
      <c r="A41" s="4" t="s">
        <v>8</v>
      </c>
      <c r="B41" s="8">
        <v>283.04</v>
      </c>
      <c r="C41" s="8">
        <v>284.18</v>
      </c>
      <c r="D41" s="4" t="s">
        <v>41</v>
      </c>
      <c r="E41" s="7">
        <v>0.017298651859164238</v>
      </c>
      <c r="F41" s="12" t="s">
        <v>216</v>
      </c>
      <c r="G41" s="4" t="s">
        <v>253</v>
      </c>
      <c r="H41" s="10">
        <f t="shared" si="1"/>
        <v>-1.14</v>
      </c>
      <c r="I41" s="4" t="str">
        <f t="shared" si="2"/>
        <v>win</v>
      </c>
    </row>
    <row r="42" ht="15.75" customHeight="1">
      <c r="A42" s="4" t="s">
        <v>8</v>
      </c>
      <c r="B42" s="8">
        <v>283.04</v>
      </c>
      <c r="C42" s="8">
        <v>284.18</v>
      </c>
      <c r="D42" s="4" t="s">
        <v>43</v>
      </c>
      <c r="F42" s="9" t="s">
        <v>35</v>
      </c>
      <c r="G42" s="4" t="s">
        <v>254</v>
      </c>
      <c r="H42" s="10">
        <f t="shared" si="1"/>
        <v>-1.14</v>
      </c>
      <c r="I42" s="4" t="str">
        <f t="shared" si="2"/>
        <v>loose</v>
      </c>
    </row>
    <row r="43" ht="15.75" customHeight="1">
      <c r="A43" s="4" t="s">
        <v>8</v>
      </c>
      <c r="B43" s="8">
        <v>283.0</v>
      </c>
      <c r="C43" s="8">
        <v>283.12</v>
      </c>
      <c r="D43" s="4" t="s">
        <v>34</v>
      </c>
      <c r="E43" s="7">
        <v>0.8621198236942291</v>
      </c>
      <c r="F43" s="11" t="s">
        <v>44</v>
      </c>
      <c r="G43" s="4" t="s">
        <v>255</v>
      </c>
      <c r="H43" s="10">
        <f t="shared" si="1"/>
        <v>-0.12</v>
      </c>
      <c r="I43" s="4" t="str">
        <f t="shared" si="2"/>
        <v>loose</v>
      </c>
    </row>
    <row r="44" ht="15.75" customHeight="1">
      <c r="A44" s="4" t="s">
        <v>8</v>
      </c>
      <c r="B44" s="8">
        <v>282.99</v>
      </c>
      <c r="C44" s="8">
        <v>283.12</v>
      </c>
      <c r="D44" s="4" t="s">
        <v>41</v>
      </c>
      <c r="E44" s="7">
        <v>0.017298651859164238</v>
      </c>
      <c r="F44" s="12" t="s">
        <v>216</v>
      </c>
      <c r="G44" s="4" t="s">
        <v>256</v>
      </c>
      <c r="H44" s="10">
        <f t="shared" si="1"/>
        <v>-0.13</v>
      </c>
      <c r="I44" s="4" t="str">
        <f t="shared" si="2"/>
        <v>win</v>
      </c>
    </row>
    <row r="45" ht="15.75" customHeight="1">
      <c r="A45" s="4" t="s">
        <v>8</v>
      </c>
      <c r="B45" s="8">
        <v>282.98</v>
      </c>
      <c r="C45" s="8">
        <v>283.08</v>
      </c>
      <c r="D45" s="4" t="s">
        <v>43</v>
      </c>
      <c r="F45" s="9" t="s">
        <v>35</v>
      </c>
      <c r="G45" s="4" t="s">
        <v>257</v>
      </c>
      <c r="H45" s="10">
        <f t="shared" si="1"/>
        <v>-0.1</v>
      </c>
      <c r="I45" s="4" t="str">
        <f t="shared" si="2"/>
        <v>win</v>
      </c>
    </row>
    <row r="46" ht="15.75" customHeight="1">
      <c r="A46" s="4" t="s">
        <v>8</v>
      </c>
      <c r="B46" s="8">
        <v>282.73</v>
      </c>
      <c r="C46" s="8">
        <v>282.82</v>
      </c>
      <c r="D46" s="4" t="s">
        <v>34</v>
      </c>
      <c r="E46" s="7">
        <v>0.925498366355896</v>
      </c>
      <c r="F46" s="11" t="s">
        <v>44</v>
      </c>
      <c r="G46" s="4" t="s">
        <v>258</v>
      </c>
      <c r="H46" s="10">
        <f t="shared" si="1"/>
        <v>-0.09</v>
      </c>
      <c r="I46" s="4" t="str">
        <f t="shared" si="2"/>
        <v>loose</v>
      </c>
    </row>
    <row r="47" ht="15.75" customHeight="1">
      <c r="A47" s="4" t="s">
        <v>8</v>
      </c>
      <c r="B47" s="8">
        <v>282.77</v>
      </c>
      <c r="C47" s="8">
        <v>282.82</v>
      </c>
      <c r="D47" s="4" t="s">
        <v>41</v>
      </c>
      <c r="E47" s="7">
        <v>0.017298651859164238</v>
      </c>
      <c r="F47" s="12" t="s">
        <v>216</v>
      </c>
      <c r="G47" s="4" t="s">
        <v>259</v>
      </c>
      <c r="H47" s="10">
        <f t="shared" si="1"/>
        <v>-0.05</v>
      </c>
      <c r="I47" s="4" t="str">
        <f t="shared" si="2"/>
        <v>win</v>
      </c>
    </row>
    <row r="48" ht="15.75" customHeight="1">
      <c r="A48" s="4" t="s">
        <v>8</v>
      </c>
      <c r="B48" s="8">
        <v>282.73</v>
      </c>
      <c r="C48" s="8">
        <v>282.82</v>
      </c>
      <c r="D48" s="4" t="s">
        <v>43</v>
      </c>
      <c r="F48" s="9" t="s">
        <v>35</v>
      </c>
      <c r="G48" s="4" t="s">
        <v>260</v>
      </c>
      <c r="H48" s="10">
        <f t="shared" si="1"/>
        <v>-0.09</v>
      </c>
      <c r="I48" s="4" t="str">
        <f t="shared" si="2"/>
        <v>win</v>
      </c>
    </row>
    <row r="49" ht="15.75" customHeight="1">
      <c r="A49" s="4" t="s">
        <v>8</v>
      </c>
      <c r="B49" s="8">
        <v>282.18</v>
      </c>
      <c r="C49" s="8">
        <v>282.69</v>
      </c>
      <c r="D49" s="4" t="s">
        <v>34</v>
      </c>
      <c r="E49" s="7">
        <v>0.21150976916154227</v>
      </c>
      <c r="F49" s="12" t="s">
        <v>216</v>
      </c>
      <c r="G49" s="4" t="s">
        <v>261</v>
      </c>
      <c r="H49" s="10">
        <f t="shared" si="1"/>
        <v>-0.51</v>
      </c>
      <c r="I49" s="4" t="str">
        <f t="shared" si="2"/>
        <v>win</v>
      </c>
    </row>
    <row r="50" ht="15.75" customHeight="1">
      <c r="A50" s="4" t="s">
        <v>8</v>
      </c>
      <c r="B50" s="8">
        <v>282.18</v>
      </c>
      <c r="C50" s="8">
        <v>282.77</v>
      </c>
      <c r="D50" s="4" t="s">
        <v>41</v>
      </c>
      <c r="E50" s="7">
        <v>0.017298651859164238</v>
      </c>
      <c r="F50" s="12" t="s">
        <v>216</v>
      </c>
      <c r="G50" s="4" t="s">
        <v>262</v>
      </c>
      <c r="H50" s="10">
        <f t="shared" si="1"/>
        <v>-0.59</v>
      </c>
      <c r="I50" s="4" t="str">
        <f t="shared" si="2"/>
        <v>win</v>
      </c>
    </row>
    <row r="51" ht="15.75" customHeight="1">
      <c r="A51" s="4" t="s">
        <v>8</v>
      </c>
      <c r="B51" s="8">
        <v>282.23</v>
      </c>
      <c r="C51" s="8">
        <v>282.77</v>
      </c>
      <c r="D51" s="4" t="s">
        <v>43</v>
      </c>
      <c r="F51" s="9" t="s">
        <v>35</v>
      </c>
      <c r="G51" s="4" t="s">
        <v>263</v>
      </c>
      <c r="H51" s="10">
        <f t="shared" si="1"/>
        <v>-0.54</v>
      </c>
      <c r="I51" s="4" t="str">
        <f t="shared" si="2"/>
        <v>win</v>
      </c>
    </row>
    <row r="52" ht="15.75" customHeight="1">
      <c r="A52" s="4" t="s">
        <v>8</v>
      </c>
      <c r="B52" s="8">
        <v>283.16</v>
      </c>
      <c r="C52" s="8">
        <v>282.18</v>
      </c>
      <c r="D52" s="4" t="s">
        <v>34</v>
      </c>
      <c r="E52" s="7">
        <v>0.38277606159499555</v>
      </c>
      <c r="F52" s="9" t="s">
        <v>35</v>
      </c>
      <c r="G52" s="4" t="s">
        <v>264</v>
      </c>
      <c r="H52" s="10">
        <f t="shared" si="1"/>
        <v>0.98</v>
      </c>
      <c r="I52" s="4" t="str">
        <f t="shared" si="2"/>
        <v>win</v>
      </c>
    </row>
    <row r="53" ht="15.75" customHeight="1">
      <c r="A53" s="4" t="s">
        <v>8</v>
      </c>
      <c r="B53" s="8">
        <v>283.15</v>
      </c>
      <c r="C53" s="8">
        <v>282.18</v>
      </c>
      <c r="D53" s="4" t="s">
        <v>41</v>
      </c>
      <c r="E53" s="7">
        <v>0.017298651859164238</v>
      </c>
      <c r="F53" s="12" t="s">
        <v>216</v>
      </c>
      <c r="G53" s="4" t="s">
        <v>265</v>
      </c>
      <c r="H53" s="10">
        <f t="shared" si="1"/>
        <v>0.97</v>
      </c>
      <c r="I53" s="4" t="str">
        <f t="shared" si="2"/>
        <v>loose</v>
      </c>
    </row>
    <row r="54" ht="15.75" customHeight="1">
      <c r="A54" s="4" t="s">
        <v>8</v>
      </c>
      <c r="B54" s="8">
        <v>283.02</v>
      </c>
      <c r="C54" s="8">
        <v>282.18</v>
      </c>
      <c r="D54" s="4" t="s">
        <v>43</v>
      </c>
      <c r="F54" s="9" t="s">
        <v>35</v>
      </c>
      <c r="G54" s="4" t="s">
        <v>266</v>
      </c>
      <c r="H54" s="10">
        <f t="shared" si="1"/>
        <v>0.84</v>
      </c>
      <c r="I54" s="4" t="str">
        <f t="shared" si="2"/>
        <v>win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K1" s="5" t="s">
        <v>32</v>
      </c>
      <c r="L1" s="4">
        <f>COUNTIF(I:I,"win")</f>
        <v>48</v>
      </c>
      <c r="N1" s="5" t="s">
        <v>33</v>
      </c>
    </row>
    <row r="2" ht="15.75" customHeight="1">
      <c r="A2" s="4" t="s">
        <v>9</v>
      </c>
      <c r="B2" s="8">
        <v>0.6115</v>
      </c>
      <c r="C2" s="8">
        <v>0.6085</v>
      </c>
      <c r="D2" s="4" t="s">
        <v>34</v>
      </c>
      <c r="E2" s="7">
        <v>0.5103710153140127</v>
      </c>
      <c r="F2" s="9" t="s">
        <v>35</v>
      </c>
      <c r="G2" s="4" t="s">
        <v>267</v>
      </c>
      <c r="H2" s="10">
        <f t="shared" ref="H2:H52" si="1">B2-C2</f>
        <v>0.003</v>
      </c>
      <c r="I2" s="4" t="str">
        <f t="shared" ref="I2:I52" si="2">IF(AND(EXACT(F2,"POSITIVE"),H2&gt;0),"win",IF(AND(EXACT(F2,"NEGATIVE"),H2&lt;0),"win",IF(AND(EXACT(F2,"NEUTRAL"),(ABS(H2)&lt;1)),"win","loose")))</f>
        <v>win</v>
      </c>
      <c r="K2" s="5" t="s">
        <v>37</v>
      </c>
      <c r="L2" s="4">
        <f>COUNTIF(I:I,"loose")</f>
        <v>3</v>
      </c>
      <c r="N2" s="4">
        <f>L1-L2</f>
        <v>45</v>
      </c>
    </row>
    <row r="3" ht="15.75" customHeight="1">
      <c r="A3" s="4" t="s">
        <v>9</v>
      </c>
      <c r="B3" s="8">
        <v>0.6648</v>
      </c>
      <c r="C3" s="8">
        <v>0.6646</v>
      </c>
      <c r="D3" s="4" t="s">
        <v>41</v>
      </c>
      <c r="E3" s="7">
        <v>0.585972124109976</v>
      </c>
      <c r="F3" s="9" t="s">
        <v>35</v>
      </c>
      <c r="G3" s="4" t="s">
        <v>268</v>
      </c>
      <c r="H3" s="10">
        <f t="shared" si="1"/>
        <v>0.0002</v>
      </c>
      <c r="I3" s="4" t="str">
        <f t="shared" si="2"/>
        <v>win</v>
      </c>
    </row>
    <row r="4" ht="15.75" customHeight="1">
      <c r="A4" s="4" t="s">
        <v>9</v>
      </c>
      <c r="B4" s="8">
        <v>0.6648</v>
      </c>
      <c r="C4" s="8">
        <v>0.6646</v>
      </c>
      <c r="D4" s="4" t="s">
        <v>43</v>
      </c>
      <c r="F4" s="11" t="s">
        <v>44</v>
      </c>
      <c r="G4" s="4" t="s">
        <v>269</v>
      </c>
      <c r="H4" s="10">
        <f t="shared" si="1"/>
        <v>0.0002</v>
      </c>
      <c r="I4" s="4" t="str">
        <f t="shared" si="2"/>
        <v>win</v>
      </c>
    </row>
    <row r="5" ht="15.75" customHeight="1">
      <c r="A5" s="4" t="s">
        <v>9</v>
      </c>
      <c r="B5" s="8">
        <v>0.665</v>
      </c>
      <c r="C5" s="8">
        <v>0.6648</v>
      </c>
      <c r="D5" s="4" t="s">
        <v>34</v>
      </c>
      <c r="E5" s="7">
        <v>0.6211424878133038</v>
      </c>
      <c r="F5" s="9" t="s">
        <v>35</v>
      </c>
      <c r="G5" s="4" t="s">
        <v>270</v>
      </c>
      <c r="H5" s="10">
        <f t="shared" si="1"/>
        <v>0.0002</v>
      </c>
      <c r="I5" s="4" t="str">
        <f t="shared" si="2"/>
        <v>win</v>
      </c>
    </row>
    <row r="6" ht="15.75" customHeight="1">
      <c r="A6" s="4" t="s">
        <v>9</v>
      </c>
      <c r="B6" s="8">
        <v>0.6605</v>
      </c>
      <c r="C6" s="8">
        <v>0.6607</v>
      </c>
      <c r="D6" s="4" t="s">
        <v>34</v>
      </c>
      <c r="E6" s="7">
        <v>0.6384197949180407</v>
      </c>
      <c r="F6" s="9" t="s">
        <v>35</v>
      </c>
      <c r="G6" s="4" t="s">
        <v>271</v>
      </c>
      <c r="H6" s="10">
        <f t="shared" si="1"/>
        <v>-0.0002</v>
      </c>
      <c r="I6" s="4" t="str">
        <f t="shared" si="2"/>
        <v>win</v>
      </c>
    </row>
    <row r="7" ht="15.75" customHeight="1">
      <c r="A7" s="4" t="s">
        <v>9</v>
      </c>
      <c r="B7" s="8">
        <v>0.6605</v>
      </c>
      <c r="C7" s="8">
        <v>0.6607</v>
      </c>
      <c r="D7" s="4" t="s">
        <v>41</v>
      </c>
      <c r="E7" s="7">
        <v>0.5780339409812586</v>
      </c>
      <c r="F7" s="9" t="s">
        <v>35</v>
      </c>
      <c r="G7" s="4" t="s">
        <v>272</v>
      </c>
      <c r="H7" s="10">
        <f t="shared" si="1"/>
        <v>-0.0002</v>
      </c>
      <c r="I7" s="4" t="str">
        <f t="shared" si="2"/>
        <v>win</v>
      </c>
    </row>
    <row r="8" ht="15.75" customHeight="1">
      <c r="A8" s="4" t="s">
        <v>9</v>
      </c>
      <c r="B8" s="8">
        <v>0.661</v>
      </c>
      <c r="C8" s="8">
        <v>0.6605</v>
      </c>
      <c r="D8" s="4" t="s">
        <v>43</v>
      </c>
      <c r="F8" s="11" t="s">
        <v>44</v>
      </c>
      <c r="G8" s="4" t="s">
        <v>273</v>
      </c>
      <c r="H8" s="10">
        <f t="shared" si="1"/>
        <v>0.0005</v>
      </c>
      <c r="I8" s="4" t="str">
        <f t="shared" si="2"/>
        <v>win</v>
      </c>
    </row>
    <row r="9" ht="15.75" customHeight="1">
      <c r="A9" s="4" t="s">
        <v>9</v>
      </c>
      <c r="B9" s="8">
        <v>0.6414</v>
      </c>
      <c r="C9" s="8">
        <v>0.6358</v>
      </c>
      <c r="D9" s="4" t="s">
        <v>34</v>
      </c>
      <c r="E9" s="7">
        <v>0.6221609306134632</v>
      </c>
      <c r="F9" s="9" t="s">
        <v>35</v>
      </c>
      <c r="G9" s="4" t="s">
        <v>274</v>
      </c>
      <c r="H9" s="10">
        <f t="shared" si="1"/>
        <v>0.0056</v>
      </c>
      <c r="I9" s="4" t="str">
        <f t="shared" si="2"/>
        <v>win</v>
      </c>
    </row>
    <row r="10" ht="15.75" customHeight="1">
      <c r="A10" s="4" t="s">
        <v>9</v>
      </c>
      <c r="B10" s="8">
        <v>0.6413</v>
      </c>
      <c r="C10" s="8">
        <v>0.6363</v>
      </c>
      <c r="D10" s="4" t="s">
        <v>41</v>
      </c>
      <c r="E10" s="7">
        <v>0.4427918889396824</v>
      </c>
      <c r="F10" s="9" t="s">
        <v>35</v>
      </c>
      <c r="G10" s="4" t="s">
        <v>275</v>
      </c>
      <c r="H10" s="10">
        <f t="shared" si="1"/>
        <v>0.005</v>
      </c>
      <c r="I10" s="4" t="str">
        <f t="shared" si="2"/>
        <v>win</v>
      </c>
    </row>
    <row r="11" ht="15.75" customHeight="1">
      <c r="A11" s="4" t="s">
        <v>9</v>
      </c>
      <c r="B11" s="8">
        <v>0.6413</v>
      </c>
      <c r="C11" s="8">
        <v>0.6363</v>
      </c>
      <c r="D11" s="4" t="s">
        <v>43</v>
      </c>
      <c r="F11" s="9" t="s">
        <v>35</v>
      </c>
      <c r="G11" s="4" t="s">
        <v>276</v>
      </c>
      <c r="H11" s="10">
        <f t="shared" si="1"/>
        <v>0.005</v>
      </c>
      <c r="I11" s="4" t="str">
        <f t="shared" si="2"/>
        <v>win</v>
      </c>
    </row>
    <row r="12" ht="15.75" customHeight="1">
      <c r="A12" s="4" t="s">
        <v>9</v>
      </c>
      <c r="B12" s="8">
        <v>0.641</v>
      </c>
      <c r="C12" s="8">
        <v>0.6407</v>
      </c>
      <c r="D12" s="4" t="s">
        <v>34</v>
      </c>
      <c r="E12" s="7">
        <v>0.5918344594424707</v>
      </c>
      <c r="F12" s="9" t="s">
        <v>35</v>
      </c>
      <c r="G12" s="4" t="s">
        <v>277</v>
      </c>
      <c r="H12" s="10">
        <f t="shared" si="1"/>
        <v>0.0003</v>
      </c>
      <c r="I12" s="4" t="str">
        <f t="shared" si="2"/>
        <v>win</v>
      </c>
    </row>
    <row r="13" ht="15.75" customHeight="1">
      <c r="A13" s="4" t="s">
        <v>9</v>
      </c>
      <c r="B13" s="8">
        <v>0.6411</v>
      </c>
      <c r="C13" s="8">
        <v>0.6405</v>
      </c>
      <c r="D13" s="4" t="s">
        <v>41</v>
      </c>
      <c r="E13" s="7">
        <v>0.5984751149336808</v>
      </c>
      <c r="F13" s="9" t="s">
        <v>35</v>
      </c>
      <c r="G13" s="4" t="s">
        <v>278</v>
      </c>
      <c r="H13" s="10">
        <f t="shared" si="1"/>
        <v>0.0006</v>
      </c>
      <c r="I13" s="4" t="str">
        <f t="shared" si="2"/>
        <v>win</v>
      </c>
    </row>
    <row r="14" ht="15.75" customHeight="1">
      <c r="A14" s="4" t="s">
        <v>9</v>
      </c>
      <c r="B14" s="8">
        <v>0.6411</v>
      </c>
      <c r="C14" s="8">
        <v>0.6408</v>
      </c>
      <c r="D14" s="4" t="s">
        <v>43</v>
      </c>
      <c r="F14" s="9" t="s">
        <v>35</v>
      </c>
      <c r="G14" s="4" t="s">
        <v>279</v>
      </c>
      <c r="H14" s="10">
        <f t="shared" si="1"/>
        <v>0.0003</v>
      </c>
      <c r="I14" s="4" t="str">
        <f t="shared" si="2"/>
        <v>win</v>
      </c>
    </row>
    <row r="15" ht="15.75" customHeight="1">
      <c r="A15" s="4" t="s">
        <v>9</v>
      </c>
      <c r="B15" s="8">
        <v>0.6453</v>
      </c>
      <c r="C15" s="8">
        <v>0.641</v>
      </c>
      <c r="D15" s="4" t="s">
        <v>34</v>
      </c>
      <c r="E15" s="7">
        <v>0.5198538613492508</v>
      </c>
      <c r="F15" s="9" t="s">
        <v>35</v>
      </c>
      <c r="G15" s="4" t="s">
        <v>280</v>
      </c>
      <c r="H15" s="10">
        <f t="shared" si="1"/>
        <v>0.0043</v>
      </c>
      <c r="I15" s="4" t="str">
        <f t="shared" si="2"/>
        <v>win</v>
      </c>
    </row>
    <row r="16" ht="15.75" customHeight="1">
      <c r="A16" s="4" t="s">
        <v>9</v>
      </c>
      <c r="B16" s="8">
        <v>0.6453</v>
      </c>
      <c r="C16" s="8">
        <v>0.641</v>
      </c>
      <c r="D16" s="4" t="s">
        <v>41</v>
      </c>
      <c r="E16" s="7">
        <v>0.6313281899760477</v>
      </c>
      <c r="F16" s="9" t="s">
        <v>35</v>
      </c>
      <c r="G16" s="4" t="s">
        <v>281</v>
      </c>
      <c r="H16" s="10">
        <f t="shared" si="1"/>
        <v>0.0043</v>
      </c>
      <c r="I16" s="4" t="str">
        <f t="shared" si="2"/>
        <v>win</v>
      </c>
    </row>
    <row r="17" ht="15.75" customHeight="1">
      <c r="A17" s="4" t="s">
        <v>9</v>
      </c>
      <c r="B17" s="8">
        <v>0.6453</v>
      </c>
      <c r="C17" s="8">
        <v>0.6411</v>
      </c>
      <c r="D17" s="4" t="s">
        <v>43</v>
      </c>
      <c r="F17" s="9" t="s">
        <v>35</v>
      </c>
      <c r="G17" s="4" t="s">
        <v>282</v>
      </c>
      <c r="H17" s="10">
        <f t="shared" si="1"/>
        <v>0.0042</v>
      </c>
      <c r="I17" s="4" t="str">
        <f t="shared" si="2"/>
        <v>win</v>
      </c>
    </row>
    <row r="18" ht="15.75" customHeight="1">
      <c r="A18" s="4" t="s">
        <v>9</v>
      </c>
      <c r="B18" s="8">
        <v>0.6403</v>
      </c>
      <c r="C18" s="8">
        <v>0.6453</v>
      </c>
      <c r="D18" s="4" t="s">
        <v>34</v>
      </c>
      <c r="E18" s="7">
        <v>0.5939672974127461</v>
      </c>
      <c r="F18" s="9" t="s">
        <v>35</v>
      </c>
      <c r="G18" s="4" t="s">
        <v>283</v>
      </c>
      <c r="H18" s="10">
        <f t="shared" si="1"/>
        <v>-0.005</v>
      </c>
      <c r="I18" s="4" t="str">
        <f t="shared" si="2"/>
        <v>win</v>
      </c>
    </row>
    <row r="19" ht="15.75" customHeight="1">
      <c r="A19" s="4" t="s">
        <v>9</v>
      </c>
      <c r="B19" s="8">
        <v>0.6403</v>
      </c>
      <c r="C19" s="8">
        <v>0.6453</v>
      </c>
      <c r="D19" s="4" t="s">
        <v>41</v>
      </c>
      <c r="E19" s="7">
        <v>0.6872885216772556</v>
      </c>
      <c r="F19" s="9" t="s">
        <v>35</v>
      </c>
      <c r="G19" s="4" t="s">
        <v>284</v>
      </c>
      <c r="H19" s="10">
        <f t="shared" si="1"/>
        <v>-0.005</v>
      </c>
      <c r="I19" s="4" t="str">
        <f t="shared" si="2"/>
        <v>win</v>
      </c>
    </row>
    <row r="20" ht="15.75" customHeight="1">
      <c r="A20" s="4" t="s">
        <v>9</v>
      </c>
      <c r="B20" s="8">
        <v>0.6403</v>
      </c>
      <c r="C20" s="8">
        <v>0.6454</v>
      </c>
      <c r="D20" s="4" t="s">
        <v>43</v>
      </c>
      <c r="F20" s="9" t="s">
        <v>35</v>
      </c>
      <c r="G20" s="4" t="s">
        <v>285</v>
      </c>
      <c r="H20" s="10">
        <f t="shared" si="1"/>
        <v>-0.0051</v>
      </c>
      <c r="I20" s="4" t="str">
        <f t="shared" si="2"/>
        <v>win</v>
      </c>
    </row>
    <row r="21" ht="15.75" customHeight="1">
      <c r="A21" s="4" t="s">
        <v>9</v>
      </c>
      <c r="B21" s="8">
        <v>0.6427</v>
      </c>
      <c r="C21" s="8">
        <v>0.6403</v>
      </c>
      <c r="D21" s="4" t="s">
        <v>34</v>
      </c>
      <c r="E21" s="7">
        <v>0.6057371907564288</v>
      </c>
      <c r="F21" s="9" t="s">
        <v>35</v>
      </c>
      <c r="G21" s="4" t="s">
        <v>286</v>
      </c>
      <c r="H21" s="10">
        <f t="shared" si="1"/>
        <v>0.0024</v>
      </c>
      <c r="I21" s="4" t="str">
        <f t="shared" si="2"/>
        <v>win</v>
      </c>
    </row>
    <row r="22" ht="15.75" customHeight="1">
      <c r="A22" s="4" t="s">
        <v>9</v>
      </c>
      <c r="B22" s="8">
        <v>0.6427</v>
      </c>
      <c r="C22" s="8">
        <v>0.6404</v>
      </c>
      <c r="D22" s="4" t="s">
        <v>41</v>
      </c>
      <c r="E22" s="7">
        <v>0.6967465823236852</v>
      </c>
      <c r="F22" s="9" t="s">
        <v>35</v>
      </c>
      <c r="G22" s="4" t="s">
        <v>287</v>
      </c>
      <c r="H22" s="10">
        <f t="shared" si="1"/>
        <v>0.0023</v>
      </c>
      <c r="I22" s="4" t="str">
        <f t="shared" si="2"/>
        <v>win</v>
      </c>
    </row>
    <row r="23" ht="15.75" customHeight="1">
      <c r="A23" s="4" t="s">
        <v>9</v>
      </c>
      <c r="B23" s="8">
        <v>0.6432</v>
      </c>
      <c r="C23" s="8">
        <v>0.6404</v>
      </c>
      <c r="D23" s="4" t="s">
        <v>43</v>
      </c>
      <c r="F23" s="9" t="s">
        <v>35</v>
      </c>
      <c r="G23" s="4" t="s">
        <v>288</v>
      </c>
      <c r="H23" s="10">
        <f t="shared" si="1"/>
        <v>0.0028</v>
      </c>
      <c r="I23" s="4" t="str">
        <f t="shared" si="2"/>
        <v>win</v>
      </c>
    </row>
    <row r="24" ht="15.75" customHeight="1">
      <c r="A24" s="4" t="s">
        <v>9</v>
      </c>
      <c r="B24" s="8">
        <v>0.6417</v>
      </c>
      <c r="C24" s="8">
        <v>0.6427</v>
      </c>
      <c r="D24" s="4" t="s">
        <v>34</v>
      </c>
      <c r="E24" s="7">
        <v>0.5627268283268427</v>
      </c>
      <c r="F24" s="9" t="s">
        <v>35</v>
      </c>
      <c r="G24" s="4" t="s">
        <v>289</v>
      </c>
      <c r="H24" s="10">
        <f t="shared" si="1"/>
        <v>-0.001</v>
      </c>
      <c r="I24" s="4" t="str">
        <f t="shared" si="2"/>
        <v>win</v>
      </c>
    </row>
    <row r="25" ht="15.75" customHeight="1">
      <c r="A25" s="4" t="s">
        <v>9</v>
      </c>
      <c r="B25" s="8">
        <v>0.6417</v>
      </c>
      <c r="C25" s="8">
        <v>0.6427</v>
      </c>
      <c r="D25" s="4" t="s">
        <v>41</v>
      </c>
      <c r="E25" s="7">
        <v>0.6630900775734335</v>
      </c>
      <c r="F25" s="9" t="s">
        <v>35</v>
      </c>
      <c r="G25" s="4" t="s">
        <v>290</v>
      </c>
      <c r="H25" s="10">
        <f t="shared" si="1"/>
        <v>-0.001</v>
      </c>
      <c r="I25" s="4" t="str">
        <f t="shared" si="2"/>
        <v>win</v>
      </c>
    </row>
    <row r="26" ht="15.75" customHeight="1">
      <c r="A26" s="4" t="s">
        <v>9</v>
      </c>
      <c r="B26" s="8">
        <v>0.6416</v>
      </c>
      <c r="C26" s="8">
        <v>0.6427</v>
      </c>
      <c r="D26" s="4" t="s">
        <v>43</v>
      </c>
      <c r="F26" s="9" t="s">
        <v>35</v>
      </c>
      <c r="G26" s="4" t="s">
        <v>291</v>
      </c>
      <c r="H26" s="10">
        <f t="shared" si="1"/>
        <v>-0.0011</v>
      </c>
      <c r="I26" s="4" t="str">
        <f t="shared" si="2"/>
        <v>win</v>
      </c>
    </row>
    <row r="27" ht="15.75" customHeight="1">
      <c r="A27" s="4" t="s">
        <v>9</v>
      </c>
      <c r="B27" s="8">
        <v>0.6493</v>
      </c>
      <c r="C27" s="8">
        <v>0.6444</v>
      </c>
      <c r="D27" s="4" t="s">
        <v>34</v>
      </c>
      <c r="E27" s="7">
        <v>0.6832024401472881</v>
      </c>
      <c r="F27" s="9" t="s">
        <v>35</v>
      </c>
      <c r="G27" s="4" t="s">
        <v>292</v>
      </c>
      <c r="H27" s="10">
        <f t="shared" si="1"/>
        <v>0.0049</v>
      </c>
      <c r="I27" s="4" t="str">
        <f t="shared" si="2"/>
        <v>win</v>
      </c>
    </row>
    <row r="28" ht="15.75" customHeight="1">
      <c r="A28" s="4" t="s">
        <v>9</v>
      </c>
      <c r="B28" s="8">
        <v>0.6499</v>
      </c>
      <c r="C28" s="8">
        <v>0.6444</v>
      </c>
      <c r="D28" s="4" t="s">
        <v>41</v>
      </c>
      <c r="E28" s="7">
        <v>0.6479700914677232</v>
      </c>
      <c r="F28" s="9" t="s">
        <v>35</v>
      </c>
      <c r="G28" s="4" t="s">
        <v>293</v>
      </c>
      <c r="H28" s="10">
        <f t="shared" si="1"/>
        <v>0.0055</v>
      </c>
      <c r="I28" s="4" t="str">
        <f t="shared" si="2"/>
        <v>win</v>
      </c>
    </row>
    <row r="29" ht="15.75" customHeight="1">
      <c r="A29" s="4" t="s">
        <v>9</v>
      </c>
      <c r="B29" s="8">
        <v>0.6495</v>
      </c>
      <c r="C29" s="8">
        <v>0.6447</v>
      </c>
      <c r="D29" s="4" t="s">
        <v>43</v>
      </c>
      <c r="F29" s="9" t="s">
        <v>35</v>
      </c>
      <c r="G29" s="4" t="s">
        <v>294</v>
      </c>
      <c r="H29" s="10">
        <f t="shared" si="1"/>
        <v>0.0048</v>
      </c>
      <c r="I29" s="4" t="str">
        <f t="shared" si="2"/>
        <v>win</v>
      </c>
    </row>
    <row r="30" ht="15.75" customHeight="1">
      <c r="A30" s="4" t="s">
        <v>9</v>
      </c>
      <c r="B30" s="8">
        <v>0.6508</v>
      </c>
      <c r="C30" s="8">
        <v>0.6491</v>
      </c>
      <c r="D30" s="4" t="s">
        <v>34</v>
      </c>
      <c r="E30" s="7">
        <v>0.6244710951861634</v>
      </c>
      <c r="F30" s="9" t="s">
        <v>35</v>
      </c>
      <c r="G30" s="4" t="s">
        <v>295</v>
      </c>
      <c r="H30" s="10">
        <f t="shared" si="1"/>
        <v>0.0017</v>
      </c>
      <c r="I30" s="4" t="str">
        <f t="shared" si="2"/>
        <v>win</v>
      </c>
    </row>
    <row r="31" ht="15.75" customHeight="1">
      <c r="A31" s="4" t="s">
        <v>9</v>
      </c>
      <c r="B31" s="8">
        <v>0.6508</v>
      </c>
      <c r="C31" s="8">
        <v>0.6488</v>
      </c>
      <c r="D31" s="4" t="s">
        <v>41</v>
      </c>
      <c r="E31" s="7">
        <v>0.6865607641497626</v>
      </c>
      <c r="F31" s="9" t="s">
        <v>35</v>
      </c>
      <c r="G31" s="4" t="s">
        <v>296</v>
      </c>
      <c r="H31" s="10">
        <f t="shared" si="1"/>
        <v>0.002</v>
      </c>
      <c r="I31" s="4" t="str">
        <f t="shared" si="2"/>
        <v>win</v>
      </c>
    </row>
    <row r="32" ht="15.75" customHeight="1">
      <c r="A32" s="4" t="s">
        <v>9</v>
      </c>
      <c r="B32" s="8">
        <v>0.6508</v>
      </c>
      <c r="C32" s="8">
        <v>0.6497</v>
      </c>
      <c r="D32" s="4" t="s">
        <v>43</v>
      </c>
      <c r="F32" s="9" t="s">
        <v>35</v>
      </c>
      <c r="G32" s="4" t="s">
        <v>297</v>
      </c>
      <c r="H32" s="10">
        <f t="shared" si="1"/>
        <v>0.0011</v>
      </c>
      <c r="I32" s="4" t="str">
        <f t="shared" si="2"/>
        <v>win</v>
      </c>
    </row>
    <row r="33" ht="15.75" customHeight="1">
      <c r="A33" s="4" t="s">
        <v>9</v>
      </c>
      <c r="B33" s="8">
        <v>0.6489</v>
      </c>
      <c r="C33" s="8">
        <v>0.6504</v>
      </c>
      <c r="D33" s="4" t="s">
        <v>34</v>
      </c>
      <c r="E33" s="7">
        <v>0.7218724040283996</v>
      </c>
      <c r="F33" s="9" t="s">
        <v>35</v>
      </c>
      <c r="G33" s="4" t="s">
        <v>298</v>
      </c>
      <c r="H33" s="10">
        <f t="shared" si="1"/>
        <v>-0.0015</v>
      </c>
      <c r="I33" s="4" t="str">
        <f t="shared" si="2"/>
        <v>win</v>
      </c>
    </row>
    <row r="34" ht="15.75" customHeight="1">
      <c r="A34" s="4" t="s">
        <v>9</v>
      </c>
      <c r="B34" s="8">
        <v>0.6487</v>
      </c>
      <c r="C34" s="8">
        <v>0.6504</v>
      </c>
      <c r="D34" s="4" t="s">
        <v>41</v>
      </c>
      <c r="E34" s="7">
        <v>0.7589590057777241</v>
      </c>
      <c r="F34" s="11" t="s">
        <v>44</v>
      </c>
      <c r="G34" s="4" t="s">
        <v>299</v>
      </c>
      <c r="H34" s="10">
        <f t="shared" si="1"/>
        <v>-0.0017</v>
      </c>
      <c r="I34" s="4" t="str">
        <f t="shared" si="2"/>
        <v>loose</v>
      </c>
    </row>
    <row r="35" ht="15.75" customHeight="1">
      <c r="A35" s="4" t="s">
        <v>9</v>
      </c>
      <c r="B35" s="8">
        <v>0.6487</v>
      </c>
      <c r="C35" s="8">
        <v>0.6504</v>
      </c>
      <c r="D35" s="4" t="s">
        <v>43</v>
      </c>
      <c r="F35" s="9" t="s">
        <v>35</v>
      </c>
      <c r="G35" s="4" t="s">
        <v>300</v>
      </c>
      <c r="H35" s="10">
        <f t="shared" si="1"/>
        <v>-0.0017</v>
      </c>
      <c r="I35" s="4" t="str">
        <f t="shared" si="2"/>
        <v>win</v>
      </c>
    </row>
    <row r="36" ht="15.75" customHeight="1">
      <c r="A36" s="4" t="s">
        <v>9</v>
      </c>
      <c r="B36" s="8">
        <v>0.646</v>
      </c>
      <c r="C36" s="8">
        <v>0.6489</v>
      </c>
      <c r="D36" s="4" t="s">
        <v>34</v>
      </c>
      <c r="E36" s="7">
        <v>0.6971108740667069</v>
      </c>
      <c r="F36" s="9" t="s">
        <v>35</v>
      </c>
      <c r="G36" s="4" t="s">
        <v>301</v>
      </c>
      <c r="H36" s="10">
        <f t="shared" si="1"/>
        <v>-0.0029</v>
      </c>
      <c r="I36" s="4" t="str">
        <f t="shared" si="2"/>
        <v>win</v>
      </c>
    </row>
    <row r="37" ht="15.75" customHeight="1">
      <c r="A37" s="4" t="s">
        <v>9</v>
      </c>
      <c r="B37" s="8">
        <v>0.6461</v>
      </c>
      <c r="C37" s="8">
        <v>0.6489</v>
      </c>
      <c r="D37" s="4" t="s">
        <v>41</v>
      </c>
      <c r="E37" s="7">
        <v>0.6507162224218246</v>
      </c>
      <c r="F37" s="9" t="s">
        <v>35</v>
      </c>
      <c r="G37" s="4" t="s">
        <v>302</v>
      </c>
      <c r="H37" s="10">
        <f t="shared" si="1"/>
        <v>-0.0028</v>
      </c>
      <c r="I37" s="4" t="str">
        <f t="shared" si="2"/>
        <v>win</v>
      </c>
    </row>
    <row r="38" ht="15.75" customHeight="1">
      <c r="A38" s="4" t="s">
        <v>9</v>
      </c>
      <c r="B38" s="8">
        <v>0.646</v>
      </c>
      <c r="C38" s="8">
        <v>0.6489</v>
      </c>
      <c r="D38" s="4" t="s">
        <v>43</v>
      </c>
      <c r="F38" s="9" t="s">
        <v>35</v>
      </c>
      <c r="G38" s="4" t="s">
        <v>303</v>
      </c>
      <c r="H38" s="10">
        <f t="shared" si="1"/>
        <v>-0.0029</v>
      </c>
      <c r="I38" s="4" t="str">
        <f t="shared" si="2"/>
        <v>win</v>
      </c>
    </row>
    <row r="39" ht="15.75" customHeight="1">
      <c r="A39" s="4" t="s">
        <v>9</v>
      </c>
      <c r="B39" s="8">
        <v>0.6448</v>
      </c>
      <c r="C39" s="8">
        <v>0.6464</v>
      </c>
      <c r="D39" s="4" t="s">
        <v>34</v>
      </c>
      <c r="E39" s="7">
        <v>0.8553765312790347</v>
      </c>
      <c r="F39" s="11" t="s">
        <v>44</v>
      </c>
      <c r="G39" s="4" t="s">
        <v>304</v>
      </c>
      <c r="H39" s="10">
        <f t="shared" si="1"/>
        <v>-0.0016</v>
      </c>
      <c r="I39" s="4" t="str">
        <f t="shared" si="2"/>
        <v>loose</v>
      </c>
    </row>
    <row r="40" ht="15.75" customHeight="1">
      <c r="A40" s="4" t="s">
        <v>9</v>
      </c>
      <c r="B40" s="8">
        <v>0.6448</v>
      </c>
      <c r="C40" s="8">
        <v>0.6464</v>
      </c>
      <c r="D40" s="4" t="s">
        <v>41</v>
      </c>
      <c r="E40" s="7">
        <v>0.6016798924092199</v>
      </c>
      <c r="F40" s="9" t="s">
        <v>35</v>
      </c>
      <c r="G40" s="4" t="s">
        <v>305</v>
      </c>
      <c r="H40" s="10">
        <f t="shared" si="1"/>
        <v>-0.0016</v>
      </c>
      <c r="I40" s="4" t="str">
        <f t="shared" si="2"/>
        <v>win</v>
      </c>
    </row>
    <row r="41" ht="15.75" customHeight="1">
      <c r="A41" s="4" t="s">
        <v>9</v>
      </c>
      <c r="B41" s="8">
        <v>0.6448</v>
      </c>
      <c r="C41" s="8">
        <v>0.6464</v>
      </c>
      <c r="D41" s="4" t="s">
        <v>43</v>
      </c>
      <c r="F41" s="9" t="s">
        <v>35</v>
      </c>
      <c r="G41" s="4" t="s">
        <v>306</v>
      </c>
      <c r="H41" s="10">
        <f t="shared" si="1"/>
        <v>-0.0016</v>
      </c>
      <c r="I41" s="4" t="str">
        <f t="shared" si="2"/>
        <v>win</v>
      </c>
    </row>
    <row r="42" ht="15.75" customHeight="1">
      <c r="A42" s="4" t="s">
        <v>9</v>
      </c>
      <c r="B42" s="8">
        <v>0.6418</v>
      </c>
      <c r="C42" s="8">
        <v>0.6448</v>
      </c>
      <c r="D42" s="4" t="s">
        <v>34</v>
      </c>
      <c r="E42" s="7">
        <v>0.8255016340227302</v>
      </c>
      <c r="F42" s="11" t="s">
        <v>44</v>
      </c>
      <c r="G42" s="4" t="s">
        <v>307</v>
      </c>
      <c r="H42" s="10">
        <f t="shared" si="1"/>
        <v>-0.003</v>
      </c>
      <c r="I42" s="4" t="str">
        <f t="shared" si="2"/>
        <v>loose</v>
      </c>
    </row>
    <row r="43" ht="15.75" customHeight="1">
      <c r="A43" s="4" t="s">
        <v>9</v>
      </c>
      <c r="B43" s="8">
        <v>0.6418</v>
      </c>
      <c r="C43" s="8">
        <v>0.6448</v>
      </c>
      <c r="D43" s="4" t="s">
        <v>41</v>
      </c>
      <c r="E43" s="7">
        <v>0.5986281829827204</v>
      </c>
      <c r="F43" s="9" t="s">
        <v>35</v>
      </c>
      <c r="G43" s="4" t="s">
        <v>308</v>
      </c>
      <c r="H43" s="10">
        <f t="shared" si="1"/>
        <v>-0.003</v>
      </c>
      <c r="I43" s="4" t="str">
        <f t="shared" si="2"/>
        <v>win</v>
      </c>
    </row>
    <row r="44" ht="15.75" customHeight="1">
      <c r="A44" s="4" t="s">
        <v>9</v>
      </c>
      <c r="B44" s="8">
        <v>0.6417</v>
      </c>
      <c r="C44" s="8">
        <v>0.6448</v>
      </c>
      <c r="D44" s="4" t="s">
        <v>43</v>
      </c>
      <c r="F44" s="9" t="s">
        <v>35</v>
      </c>
      <c r="G44" s="4" t="s">
        <v>309</v>
      </c>
      <c r="H44" s="10">
        <f t="shared" si="1"/>
        <v>-0.0031</v>
      </c>
      <c r="I44" s="4" t="str">
        <f t="shared" si="2"/>
        <v>win</v>
      </c>
    </row>
    <row r="45" ht="15.75" customHeight="1">
      <c r="A45" s="4" t="s">
        <v>9</v>
      </c>
      <c r="B45" s="8">
        <v>0.6423</v>
      </c>
      <c r="C45" s="8">
        <v>0.6422</v>
      </c>
      <c r="D45" s="4" t="s">
        <v>34</v>
      </c>
      <c r="E45" s="7">
        <v>0.6195158233281609</v>
      </c>
      <c r="F45" s="9" t="s">
        <v>35</v>
      </c>
      <c r="G45" s="4" t="s">
        <v>310</v>
      </c>
      <c r="H45" s="10">
        <f t="shared" si="1"/>
        <v>0.0001</v>
      </c>
      <c r="I45" s="4" t="str">
        <f t="shared" si="2"/>
        <v>win</v>
      </c>
    </row>
    <row r="46" ht="15.75" customHeight="1">
      <c r="A46" s="4" t="s">
        <v>9</v>
      </c>
      <c r="B46" s="8">
        <v>0.6423</v>
      </c>
      <c r="C46" s="8">
        <v>0.6425</v>
      </c>
      <c r="D46" s="4" t="s">
        <v>41</v>
      </c>
      <c r="E46" s="7">
        <v>0.6861919501691591</v>
      </c>
      <c r="F46" s="9" t="s">
        <v>35</v>
      </c>
      <c r="G46" s="4" t="s">
        <v>311</v>
      </c>
      <c r="H46" s="10">
        <f t="shared" si="1"/>
        <v>-0.0002</v>
      </c>
      <c r="I46" s="4" t="str">
        <f t="shared" si="2"/>
        <v>win</v>
      </c>
    </row>
    <row r="47" ht="15.75" customHeight="1">
      <c r="A47" s="4" t="s">
        <v>9</v>
      </c>
      <c r="B47" s="8">
        <v>0.6408</v>
      </c>
      <c r="C47" s="8">
        <v>0.6423</v>
      </c>
      <c r="D47" s="4" t="s">
        <v>34</v>
      </c>
      <c r="E47" s="7">
        <v>0.593522872043698</v>
      </c>
      <c r="F47" s="9" t="s">
        <v>35</v>
      </c>
      <c r="G47" s="4" t="s">
        <v>312</v>
      </c>
      <c r="H47" s="10">
        <f t="shared" si="1"/>
        <v>-0.0015</v>
      </c>
      <c r="I47" s="4" t="str">
        <f t="shared" si="2"/>
        <v>win</v>
      </c>
    </row>
    <row r="48" ht="15.75" customHeight="1">
      <c r="A48" s="4" t="s">
        <v>9</v>
      </c>
      <c r="B48" s="8">
        <v>0.6408</v>
      </c>
      <c r="C48" s="8">
        <v>0.6423</v>
      </c>
      <c r="D48" s="4" t="s">
        <v>41</v>
      </c>
      <c r="E48" s="7">
        <v>0.7161431645252742</v>
      </c>
      <c r="F48" s="9" t="s">
        <v>35</v>
      </c>
      <c r="G48" s="4" t="s">
        <v>313</v>
      </c>
      <c r="H48" s="10">
        <f t="shared" si="1"/>
        <v>-0.0015</v>
      </c>
      <c r="I48" s="4" t="str">
        <f t="shared" si="2"/>
        <v>win</v>
      </c>
    </row>
    <row r="49" ht="15.75" customHeight="1">
      <c r="A49" s="4" t="s">
        <v>9</v>
      </c>
      <c r="B49" s="8">
        <v>0.6408</v>
      </c>
      <c r="C49" s="8">
        <v>0.6423</v>
      </c>
      <c r="D49" s="4" t="s">
        <v>43</v>
      </c>
      <c r="F49" s="9" t="s">
        <v>35</v>
      </c>
      <c r="G49" s="4" t="s">
        <v>314</v>
      </c>
      <c r="H49" s="10">
        <f t="shared" si="1"/>
        <v>-0.0015</v>
      </c>
      <c r="I49" s="4" t="str">
        <f t="shared" si="2"/>
        <v>win</v>
      </c>
    </row>
    <row r="50" ht="15.75" customHeight="1">
      <c r="A50" s="4" t="s">
        <v>9</v>
      </c>
      <c r="B50" s="8">
        <v>0.644</v>
      </c>
      <c r="C50" s="8">
        <v>0.6408</v>
      </c>
      <c r="D50" s="4" t="s">
        <v>34</v>
      </c>
      <c r="E50" s="7">
        <v>0.6797954865269343</v>
      </c>
      <c r="F50" s="9" t="s">
        <v>35</v>
      </c>
      <c r="G50" s="4" t="s">
        <v>315</v>
      </c>
      <c r="H50" s="10">
        <f t="shared" si="1"/>
        <v>0.0032</v>
      </c>
      <c r="I50" s="4" t="str">
        <f t="shared" si="2"/>
        <v>win</v>
      </c>
    </row>
    <row r="51" ht="15.75" customHeight="1">
      <c r="A51" s="4" t="s">
        <v>9</v>
      </c>
      <c r="B51" s="8">
        <v>0.644</v>
      </c>
      <c r="C51" s="8">
        <v>0.6408</v>
      </c>
      <c r="D51" s="4" t="s">
        <v>41</v>
      </c>
      <c r="E51" s="7">
        <v>0.503991030540783</v>
      </c>
      <c r="F51" s="9" t="s">
        <v>35</v>
      </c>
      <c r="G51" s="4" t="s">
        <v>316</v>
      </c>
      <c r="H51" s="10">
        <f t="shared" si="1"/>
        <v>0.0032</v>
      </c>
      <c r="I51" s="4" t="str">
        <f t="shared" si="2"/>
        <v>win</v>
      </c>
    </row>
    <row r="52" ht="15.75" customHeight="1">
      <c r="A52" s="4" t="s">
        <v>9</v>
      </c>
      <c r="B52" s="8">
        <v>0.6439</v>
      </c>
      <c r="C52" s="8">
        <v>0.6408</v>
      </c>
      <c r="D52" s="4" t="s">
        <v>43</v>
      </c>
      <c r="F52" s="9" t="s">
        <v>35</v>
      </c>
      <c r="G52" s="4" t="s">
        <v>317</v>
      </c>
      <c r="H52" s="10">
        <f t="shared" si="1"/>
        <v>0.0031</v>
      </c>
      <c r="I52" s="4" t="str">
        <f t="shared" si="2"/>
        <v>win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K1" s="5" t="s">
        <v>32</v>
      </c>
      <c r="L1" s="4">
        <f>COUNTIF(I:I,"win")</f>
        <v>41</v>
      </c>
      <c r="N1" s="5" t="s">
        <v>33</v>
      </c>
    </row>
    <row r="2" ht="15.75" customHeight="1">
      <c r="A2" s="4" t="s">
        <v>10</v>
      </c>
      <c r="B2" s="8">
        <v>0.2387</v>
      </c>
      <c r="C2" s="8">
        <v>0.2384</v>
      </c>
      <c r="D2" s="4" t="s">
        <v>34</v>
      </c>
      <c r="E2" s="7">
        <v>0.5209237040719017</v>
      </c>
      <c r="F2" s="9" t="s">
        <v>35</v>
      </c>
      <c r="G2" s="4" t="s">
        <v>318</v>
      </c>
      <c r="H2" s="10">
        <f t="shared" ref="H2:H47" si="1">B2-C2</f>
        <v>0.0003</v>
      </c>
      <c r="I2" s="4" t="str">
        <f t="shared" ref="I2:I47" si="2">IF(AND(EXACT(F2,"POSITIVE"),H2&gt;0),"win",IF(AND(EXACT(F2,"NEGATIVE"),H2&lt;0),"win",IF(AND(EXACT(F2,"NEUTRAL"),(ABS(H2)&lt;1)),"win","loose")))</f>
        <v>win</v>
      </c>
      <c r="K2" s="5" t="s">
        <v>37</v>
      </c>
      <c r="L2" s="4">
        <f>COUNTIF(I:I,"loose")</f>
        <v>5</v>
      </c>
      <c r="N2" s="4">
        <f>L1-L2</f>
        <v>36</v>
      </c>
    </row>
    <row r="3" ht="15.75" customHeight="1">
      <c r="A3" s="4" t="s">
        <v>10</v>
      </c>
      <c r="B3" s="8">
        <v>0.2468</v>
      </c>
      <c r="C3" s="8">
        <v>0.2468</v>
      </c>
      <c r="D3" s="4" t="s">
        <v>41</v>
      </c>
      <c r="E3" s="7">
        <v>0.6308712662011385</v>
      </c>
      <c r="F3" s="9" t="s">
        <v>35</v>
      </c>
      <c r="G3" s="4" t="s">
        <v>319</v>
      </c>
      <c r="H3" s="10">
        <f t="shared" si="1"/>
        <v>0</v>
      </c>
      <c r="I3" s="4" t="str">
        <f t="shared" si="2"/>
        <v>win</v>
      </c>
    </row>
    <row r="4" ht="15.75" customHeight="1">
      <c r="A4" s="4" t="s">
        <v>10</v>
      </c>
      <c r="B4" s="8">
        <v>0.2468</v>
      </c>
      <c r="C4" s="8">
        <v>0.2468</v>
      </c>
      <c r="D4" s="4" t="s">
        <v>43</v>
      </c>
      <c r="F4" s="11" t="s">
        <v>44</v>
      </c>
      <c r="G4" s="4" t="s">
        <v>320</v>
      </c>
      <c r="H4" s="10">
        <f t="shared" si="1"/>
        <v>0</v>
      </c>
      <c r="I4" s="4" t="str">
        <f t="shared" si="2"/>
        <v>loose</v>
      </c>
    </row>
    <row r="5" ht="15.75" customHeight="1">
      <c r="A5" s="4" t="s">
        <v>10</v>
      </c>
      <c r="B5" s="8">
        <v>0.2468</v>
      </c>
      <c r="C5" s="8">
        <v>0.2468</v>
      </c>
      <c r="D5" s="4" t="s">
        <v>34</v>
      </c>
      <c r="E5" s="7">
        <v>0.7091683692025254</v>
      </c>
      <c r="F5" s="9" t="s">
        <v>35</v>
      </c>
      <c r="G5" s="4" t="s">
        <v>321</v>
      </c>
      <c r="H5" s="10">
        <f t="shared" si="1"/>
        <v>0</v>
      </c>
      <c r="I5" s="4" t="str">
        <f t="shared" si="2"/>
        <v>win</v>
      </c>
    </row>
    <row r="6" ht="15.75" customHeight="1">
      <c r="A6" s="4" t="s">
        <v>10</v>
      </c>
      <c r="B6" s="8">
        <v>0.2413</v>
      </c>
      <c r="C6" s="8">
        <v>0.2398</v>
      </c>
      <c r="D6" s="4" t="s">
        <v>34</v>
      </c>
      <c r="E6" s="7">
        <v>0.9024237957410515</v>
      </c>
      <c r="F6" s="11" t="s">
        <v>44</v>
      </c>
      <c r="G6" s="4" t="s">
        <v>322</v>
      </c>
      <c r="H6" s="10">
        <f t="shared" si="1"/>
        <v>0.0015</v>
      </c>
      <c r="I6" s="4" t="str">
        <f t="shared" si="2"/>
        <v>win</v>
      </c>
    </row>
    <row r="7" ht="15.75" customHeight="1">
      <c r="A7" s="4" t="s">
        <v>10</v>
      </c>
      <c r="B7" s="8">
        <v>0.2412</v>
      </c>
      <c r="C7" s="8">
        <v>0.2398</v>
      </c>
      <c r="D7" s="4" t="s">
        <v>41</v>
      </c>
      <c r="E7" s="7">
        <v>0.6860580743305036</v>
      </c>
      <c r="F7" s="9" t="s">
        <v>35</v>
      </c>
      <c r="G7" s="4" t="s">
        <v>323</v>
      </c>
      <c r="H7" s="10">
        <f t="shared" si="1"/>
        <v>0.0014</v>
      </c>
      <c r="I7" s="4" t="str">
        <f t="shared" si="2"/>
        <v>win</v>
      </c>
    </row>
    <row r="8" ht="15.75" customHeight="1">
      <c r="A8" s="4" t="s">
        <v>10</v>
      </c>
      <c r="B8" s="8">
        <v>0.2412</v>
      </c>
      <c r="C8" s="8">
        <v>0.2398</v>
      </c>
      <c r="D8" s="4" t="s">
        <v>43</v>
      </c>
      <c r="F8" s="9" t="s">
        <v>35</v>
      </c>
      <c r="G8" s="4" t="s">
        <v>324</v>
      </c>
      <c r="H8" s="10">
        <f t="shared" si="1"/>
        <v>0.0014</v>
      </c>
      <c r="I8" s="4" t="str">
        <f t="shared" si="2"/>
        <v>win</v>
      </c>
    </row>
    <row r="9" ht="15.75" customHeight="1">
      <c r="A9" s="4" t="s">
        <v>10</v>
      </c>
      <c r="B9" s="8">
        <v>0.2411</v>
      </c>
      <c r="C9" s="8">
        <v>0.241</v>
      </c>
      <c r="D9" s="4" t="s">
        <v>34</v>
      </c>
      <c r="E9" s="7">
        <v>0.895100815208898</v>
      </c>
      <c r="F9" s="11" t="s">
        <v>44</v>
      </c>
      <c r="G9" s="4" t="s">
        <v>325</v>
      </c>
      <c r="H9" s="10">
        <f t="shared" si="1"/>
        <v>0.0001</v>
      </c>
      <c r="I9" s="4" t="str">
        <f t="shared" si="2"/>
        <v>win</v>
      </c>
    </row>
    <row r="10" ht="15.75" customHeight="1">
      <c r="A10" s="4" t="s">
        <v>10</v>
      </c>
      <c r="B10" s="8">
        <v>0.2411</v>
      </c>
      <c r="C10" s="8">
        <v>0.2411</v>
      </c>
      <c r="D10" s="4" t="s">
        <v>41</v>
      </c>
      <c r="E10" s="7">
        <v>0.5519685037923046</v>
      </c>
      <c r="F10" s="9" t="s">
        <v>35</v>
      </c>
      <c r="G10" s="4" t="s">
        <v>326</v>
      </c>
      <c r="H10" s="10">
        <f t="shared" si="1"/>
        <v>0</v>
      </c>
      <c r="I10" s="4" t="str">
        <f t="shared" si="2"/>
        <v>win</v>
      </c>
    </row>
    <row r="11" ht="15.75" customHeight="1">
      <c r="A11" s="4" t="s">
        <v>10</v>
      </c>
      <c r="B11" s="8">
        <v>0.2411</v>
      </c>
      <c r="C11" s="8">
        <v>0.2411</v>
      </c>
      <c r="D11" s="4" t="s">
        <v>43</v>
      </c>
      <c r="F11" s="9" t="s">
        <v>35</v>
      </c>
      <c r="G11" s="4" t="s">
        <v>327</v>
      </c>
      <c r="H11" s="10">
        <f t="shared" si="1"/>
        <v>0</v>
      </c>
      <c r="I11" s="4" t="str">
        <f t="shared" si="2"/>
        <v>win</v>
      </c>
    </row>
    <row r="12" ht="15.75" customHeight="1">
      <c r="A12" s="4" t="s">
        <v>10</v>
      </c>
      <c r="B12" s="8">
        <v>0.242</v>
      </c>
      <c r="C12" s="8">
        <v>0.2411</v>
      </c>
      <c r="D12" s="4" t="s">
        <v>34</v>
      </c>
      <c r="E12" s="7">
        <v>0.885435042351819</v>
      </c>
      <c r="F12" s="11" t="s">
        <v>44</v>
      </c>
      <c r="G12" s="4" t="s">
        <v>328</v>
      </c>
      <c r="H12" s="10">
        <f t="shared" si="1"/>
        <v>0.0009</v>
      </c>
      <c r="I12" s="4" t="str">
        <f t="shared" si="2"/>
        <v>win</v>
      </c>
    </row>
    <row r="13" ht="15.75" customHeight="1">
      <c r="A13" s="4" t="s">
        <v>10</v>
      </c>
      <c r="B13" s="8">
        <v>0.242</v>
      </c>
      <c r="C13" s="8">
        <v>0.2411</v>
      </c>
      <c r="D13" s="4" t="s">
        <v>41</v>
      </c>
      <c r="E13" s="7">
        <v>0.5713354924228042</v>
      </c>
      <c r="F13" s="9" t="s">
        <v>35</v>
      </c>
      <c r="G13" s="4" t="s">
        <v>329</v>
      </c>
      <c r="H13" s="10">
        <f t="shared" si="1"/>
        <v>0.0009</v>
      </c>
      <c r="I13" s="4" t="str">
        <f t="shared" si="2"/>
        <v>win</v>
      </c>
    </row>
    <row r="14" ht="15.75" customHeight="1">
      <c r="A14" s="4" t="s">
        <v>10</v>
      </c>
      <c r="B14" s="8">
        <v>0.2421</v>
      </c>
      <c r="C14" s="8">
        <v>0.2411</v>
      </c>
      <c r="D14" s="4" t="s">
        <v>43</v>
      </c>
      <c r="F14" s="9" t="s">
        <v>35</v>
      </c>
      <c r="G14" s="4" t="s">
        <v>330</v>
      </c>
      <c r="H14" s="10">
        <f t="shared" si="1"/>
        <v>0.001</v>
      </c>
      <c r="I14" s="4" t="str">
        <f t="shared" si="2"/>
        <v>win</v>
      </c>
    </row>
    <row r="15" ht="15.75" customHeight="1">
      <c r="A15" s="4" t="s">
        <v>10</v>
      </c>
      <c r="B15" s="8">
        <v>0.2441</v>
      </c>
      <c r="C15" s="8">
        <v>0.242</v>
      </c>
      <c r="D15" s="4" t="s">
        <v>34</v>
      </c>
      <c r="E15" s="7">
        <v>0.9055125903571024</v>
      </c>
      <c r="F15" s="11" t="s">
        <v>44</v>
      </c>
      <c r="G15" s="4" t="s">
        <v>331</v>
      </c>
      <c r="H15" s="10">
        <f t="shared" si="1"/>
        <v>0.0021</v>
      </c>
      <c r="I15" s="4" t="str">
        <f t="shared" si="2"/>
        <v>win</v>
      </c>
    </row>
    <row r="16" ht="15.75" customHeight="1">
      <c r="A16" s="4" t="s">
        <v>10</v>
      </c>
      <c r="B16" s="8">
        <v>0.2441</v>
      </c>
      <c r="C16" s="8">
        <v>0.242</v>
      </c>
      <c r="D16" s="4" t="s">
        <v>41</v>
      </c>
      <c r="E16" s="7">
        <v>0.5612677308353159</v>
      </c>
      <c r="F16" s="9" t="s">
        <v>35</v>
      </c>
      <c r="G16" s="4" t="s">
        <v>332</v>
      </c>
      <c r="H16" s="10">
        <f t="shared" si="1"/>
        <v>0.0021</v>
      </c>
      <c r="I16" s="4" t="str">
        <f t="shared" si="2"/>
        <v>win</v>
      </c>
    </row>
    <row r="17" ht="15.75" customHeight="1">
      <c r="A17" s="4" t="s">
        <v>10</v>
      </c>
      <c r="B17" s="8">
        <v>0.2441</v>
      </c>
      <c r="C17" s="8">
        <v>0.242</v>
      </c>
      <c r="D17" s="4" t="s">
        <v>43</v>
      </c>
      <c r="F17" s="9" t="s">
        <v>35</v>
      </c>
      <c r="G17" s="4" t="s">
        <v>333</v>
      </c>
      <c r="H17" s="10">
        <f t="shared" si="1"/>
        <v>0.0021</v>
      </c>
      <c r="I17" s="4" t="str">
        <f t="shared" si="2"/>
        <v>win</v>
      </c>
    </row>
    <row r="18" ht="15.75" customHeight="1">
      <c r="A18" s="4" t="s">
        <v>10</v>
      </c>
      <c r="B18" s="8">
        <v>0.2447</v>
      </c>
      <c r="C18" s="8">
        <v>0.2441</v>
      </c>
      <c r="D18" s="4" t="s">
        <v>34</v>
      </c>
      <c r="E18" s="7">
        <v>0.8448659005342052</v>
      </c>
      <c r="F18" s="11" t="s">
        <v>44</v>
      </c>
      <c r="G18" s="4" t="s">
        <v>334</v>
      </c>
      <c r="H18" s="10">
        <f t="shared" si="1"/>
        <v>0.0006</v>
      </c>
      <c r="I18" s="4" t="str">
        <f t="shared" si="2"/>
        <v>win</v>
      </c>
    </row>
    <row r="19" ht="15.75" customHeight="1">
      <c r="A19" s="4" t="s">
        <v>10</v>
      </c>
      <c r="B19" s="8">
        <v>0.2447</v>
      </c>
      <c r="C19" s="8">
        <v>0.244</v>
      </c>
      <c r="D19" s="4" t="s">
        <v>41</v>
      </c>
      <c r="E19" s="7">
        <v>0.5734593128366395</v>
      </c>
      <c r="F19" s="9" t="s">
        <v>35</v>
      </c>
      <c r="G19" s="4" t="s">
        <v>335</v>
      </c>
      <c r="H19" s="10">
        <f t="shared" si="1"/>
        <v>0.0007</v>
      </c>
      <c r="I19" s="4" t="str">
        <f t="shared" si="2"/>
        <v>win</v>
      </c>
    </row>
    <row r="20" ht="15.75" customHeight="1">
      <c r="A20" s="4" t="s">
        <v>10</v>
      </c>
      <c r="B20" s="8">
        <v>0.2447</v>
      </c>
      <c r="C20" s="8">
        <v>0.2441</v>
      </c>
      <c r="D20" s="4" t="s">
        <v>43</v>
      </c>
      <c r="F20" s="9" t="s">
        <v>35</v>
      </c>
      <c r="G20" s="4" t="s">
        <v>336</v>
      </c>
      <c r="H20" s="10">
        <f t="shared" si="1"/>
        <v>0.0006</v>
      </c>
      <c r="I20" s="4" t="str">
        <f t="shared" si="2"/>
        <v>win</v>
      </c>
    </row>
    <row r="21" ht="15.75" customHeight="1">
      <c r="A21" s="4" t="s">
        <v>10</v>
      </c>
      <c r="B21" s="8">
        <v>0.243</v>
      </c>
      <c r="C21" s="8">
        <v>0.2446</v>
      </c>
      <c r="D21" s="4" t="s">
        <v>34</v>
      </c>
      <c r="E21" s="7">
        <v>0.8960126240178943</v>
      </c>
      <c r="F21" s="11" t="s">
        <v>44</v>
      </c>
      <c r="G21" s="4" t="s">
        <v>337</v>
      </c>
      <c r="H21" s="10">
        <f t="shared" si="1"/>
        <v>-0.0016</v>
      </c>
      <c r="I21" s="4" t="str">
        <f t="shared" si="2"/>
        <v>loose</v>
      </c>
    </row>
    <row r="22" ht="15.75" customHeight="1">
      <c r="A22" s="4" t="s">
        <v>10</v>
      </c>
      <c r="B22" s="8">
        <v>0.243</v>
      </c>
      <c r="C22" s="8">
        <v>0.2446</v>
      </c>
      <c r="D22" s="4" t="s">
        <v>41</v>
      </c>
      <c r="E22" s="7">
        <v>0.4437746258788684</v>
      </c>
      <c r="F22" s="9" t="s">
        <v>35</v>
      </c>
      <c r="G22" s="4" t="s">
        <v>338</v>
      </c>
      <c r="H22" s="10">
        <f t="shared" si="1"/>
        <v>-0.0016</v>
      </c>
      <c r="I22" s="4" t="str">
        <f t="shared" si="2"/>
        <v>win</v>
      </c>
    </row>
    <row r="23" ht="15.75" customHeight="1">
      <c r="A23" s="4" t="s">
        <v>10</v>
      </c>
      <c r="B23" s="8">
        <v>0.2431</v>
      </c>
      <c r="C23" s="8">
        <v>0.2447</v>
      </c>
      <c r="D23" s="4" t="s">
        <v>43</v>
      </c>
      <c r="F23" s="9" t="s">
        <v>35</v>
      </c>
      <c r="G23" s="4" t="s">
        <v>339</v>
      </c>
      <c r="H23" s="10">
        <f t="shared" si="1"/>
        <v>-0.0016</v>
      </c>
      <c r="I23" s="4" t="str">
        <f t="shared" si="2"/>
        <v>win</v>
      </c>
    </row>
    <row r="24" ht="15.75" customHeight="1">
      <c r="A24" s="4" t="s">
        <v>10</v>
      </c>
      <c r="B24" s="8">
        <v>0.2454</v>
      </c>
      <c r="C24" s="8">
        <v>0.245</v>
      </c>
      <c r="D24" s="4" t="s">
        <v>34</v>
      </c>
      <c r="E24" s="7">
        <v>0.7971174713038636</v>
      </c>
      <c r="F24" s="11" t="s">
        <v>44</v>
      </c>
      <c r="G24" s="4" t="s">
        <v>340</v>
      </c>
      <c r="H24" s="10">
        <f t="shared" si="1"/>
        <v>0.0004</v>
      </c>
      <c r="I24" s="4" t="str">
        <f t="shared" si="2"/>
        <v>win</v>
      </c>
    </row>
    <row r="25" ht="15.75" customHeight="1">
      <c r="A25" s="4" t="s">
        <v>10</v>
      </c>
      <c r="B25" s="8">
        <v>0.2453</v>
      </c>
      <c r="C25" s="8">
        <v>0.245</v>
      </c>
      <c r="D25" s="4" t="s">
        <v>41</v>
      </c>
      <c r="E25" s="7">
        <v>0.5853528596520482</v>
      </c>
      <c r="F25" s="9" t="s">
        <v>35</v>
      </c>
      <c r="G25" s="4" t="s">
        <v>341</v>
      </c>
      <c r="H25" s="10">
        <f t="shared" si="1"/>
        <v>0.0003</v>
      </c>
      <c r="I25" s="4" t="str">
        <f t="shared" si="2"/>
        <v>win</v>
      </c>
    </row>
    <row r="26" ht="15.75" customHeight="1">
      <c r="A26" s="4" t="s">
        <v>10</v>
      </c>
      <c r="B26" s="8">
        <v>0.2453</v>
      </c>
      <c r="C26" s="8">
        <v>0.2449</v>
      </c>
      <c r="D26" s="4" t="s">
        <v>43</v>
      </c>
      <c r="F26" s="9" t="s">
        <v>35</v>
      </c>
      <c r="G26" s="4" t="s">
        <v>342</v>
      </c>
      <c r="H26" s="10">
        <f t="shared" si="1"/>
        <v>0.0004</v>
      </c>
      <c r="I26" s="4" t="str">
        <f t="shared" si="2"/>
        <v>win</v>
      </c>
    </row>
    <row r="27" ht="15.75" customHeight="1">
      <c r="A27" s="4" t="s">
        <v>10</v>
      </c>
      <c r="B27" s="8">
        <v>0.2446</v>
      </c>
      <c r="C27" s="8">
        <v>0.2449</v>
      </c>
      <c r="D27" s="4" t="s">
        <v>34</v>
      </c>
      <c r="E27" s="7">
        <v>0.7491321647058339</v>
      </c>
      <c r="F27" s="9" t="s">
        <v>35</v>
      </c>
      <c r="G27" s="4" t="s">
        <v>343</v>
      </c>
      <c r="H27" s="10">
        <f t="shared" si="1"/>
        <v>-0.0003</v>
      </c>
      <c r="I27" s="4" t="str">
        <f t="shared" si="2"/>
        <v>win</v>
      </c>
    </row>
    <row r="28" ht="15.75" customHeight="1">
      <c r="A28" s="4" t="s">
        <v>10</v>
      </c>
      <c r="B28" s="8">
        <v>0.2446</v>
      </c>
      <c r="C28" s="8">
        <v>0.2453</v>
      </c>
      <c r="D28" s="4" t="s">
        <v>41</v>
      </c>
      <c r="E28" s="7">
        <v>0.4991824198694667</v>
      </c>
      <c r="F28" s="9" t="s">
        <v>35</v>
      </c>
      <c r="G28" s="4" t="s">
        <v>344</v>
      </c>
      <c r="H28" s="10">
        <f t="shared" si="1"/>
        <v>-0.0007</v>
      </c>
      <c r="I28" s="4" t="str">
        <f t="shared" si="2"/>
        <v>win</v>
      </c>
    </row>
    <row r="29" ht="15.75" customHeight="1">
      <c r="A29" s="4" t="s">
        <v>10</v>
      </c>
      <c r="B29" s="8">
        <v>0.2446</v>
      </c>
      <c r="C29" s="8">
        <v>0.2453</v>
      </c>
      <c r="D29" s="4" t="s">
        <v>43</v>
      </c>
      <c r="F29" s="9" t="s">
        <v>35</v>
      </c>
      <c r="G29" s="4" t="s">
        <v>345</v>
      </c>
      <c r="H29" s="10">
        <f t="shared" si="1"/>
        <v>-0.0007</v>
      </c>
      <c r="I29" s="4" t="str">
        <f t="shared" si="2"/>
        <v>win</v>
      </c>
    </row>
    <row r="30" ht="15.75" customHeight="1">
      <c r="A30" s="4" t="s">
        <v>10</v>
      </c>
      <c r="B30" s="8">
        <v>0.2441</v>
      </c>
      <c r="C30" s="8">
        <v>0.2447</v>
      </c>
      <c r="D30" s="4" t="s">
        <v>34</v>
      </c>
      <c r="E30" s="7">
        <v>0.5206789190336713</v>
      </c>
      <c r="F30" s="9" t="s">
        <v>35</v>
      </c>
      <c r="G30" s="4" t="s">
        <v>346</v>
      </c>
      <c r="H30" s="10">
        <f t="shared" si="1"/>
        <v>-0.0006</v>
      </c>
      <c r="I30" s="4" t="str">
        <f t="shared" si="2"/>
        <v>win</v>
      </c>
    </row>
    <row r="31" ht="15.75" customHeight="1">
      <c r="A31" s="4" t="s">
        <v>10</v>
      </c>
      <c r="B31" s="8">
        <v>0.2441</v>
      </c>
      <c r="C31" s="8">
        <v>0.2446</v>
      </c>
      <c r="D31" s="4" t="s">
        <v>41</v>
      </c>
      <c r="E31" s="7">
        <v>0.6596504598020693</v>
      </c>
      <c r="F31" s="9" t="s">
        <v>35</v>
      </c>
      <c r="G31" s="4" t="s">
        <v>347</v>
      </c>
      <c r="H31" s="10">
        <f t="shared" si="1"/>
        <v>-0.0005</v>
      </c>
      <c r="I31" s="4" t="str">
        <f t="shared" si="2"/>
        <v>win</v>
      </c>
    </row>
    <row r="32" ht="15.75" customHeight="1">
      <c r="A32" s="4" t="s">
        <v>10</v>
      </c>
      <c r="B32" s="8">
        <v>0.2441</v>
      </c>
      <c r="C32" s="8">
        <v>0.2446</v>
      </c>
      <c r="D32" s="4" t="s">
        <v>43</v>
      </c>
      <c r="F32" s="9" t="s">
        <v>35</v>
      </c>
      <c r="G32" s="4" t="s">
        <v>348</v>
      </c>
      <c r="H32" s="10">
        <f t="shared" si="1"/>
        <v>-0.0005</v>
      </c>
      <c r="I32" s="4" t="str">
        <f t="shared" si="2"/>
        <v>win</v>
      </c>
    </row>
    <row r="33" ht="15.75" customHeight="1">
      <c r="A33" s="4" t="s">
        <v>10</v>
      </c>
      <c r="B33" s="8">
        <v>0.2442</v>
      </c>
      <c r="C33" s="8">
        <v>0.2441</v>
      </c>
      <c r="D33" s="4" t="s">
        <v>34</v>
      </c>
      <c r="E33" s="7">
        <v>0.7185908637940883</v>
      </c>
      <c r="F33" s="9" t="s">
        <v>35</v>
      </c>
      <c r="G33" s="4" t="s">
        <v>349</v>
      </c>
      <c r="H33" s="10">
        <f t="shared" si="1"/>
        <v>0.0001</v>
      </c>
      <c r="I33" s="4" t="str">
        <f t="shared" si="2"/>
        <v>win</v>
      </c>
    </row>
    <row r="34" ht="15.75" customHeight="1">
      <c r="A34" s="4" t="s">
        <v>10</v>
      </c>
      <c r="B34" s="8">
        <v>0.2442</v>
      </c>
      <c r="C34" s="8">
        <v>0.2441</v>
      </c>
      <c r="D34" s="4" t="s">
        <v>41</v>
      </c>
      <c r="E34" s="7">
        <v>0.6916570646724722</v>
      </c>
      <c r="F34" s="9" t="s">
        <v>35</v>
      </c>
      <c r="G34" s="4" t="s">
        <v>350</v>
      </c>
      <c r="H34" s="10">
        <f t="shared" si="1"/>
        <v>0.0001</v>
      </c>
      <c r="I34" s="4" t="str">
        <f t="shared" si="2"/>
        <v>win</v>
      </c>
    </row>
    <row r="35" ht="15.75" customHeight="1">
      <c r="A35" s="4" t="s">
        <v>10</v>
      </c>
      <c r="B35" s="8">
        <v>0.2442</v>
      </c>
      <c r="C35" s="8">
        <v>0.2441</v>
      </c>
      <c r="D35" s="4" t="s">
        <v>43</v>
      </c>
      <c r="F35" s="9" t="s">
        <v>35</v>
      </c>
      <c r="G35" s="4" t="s">
        <v>351</v>
      </c>
      <c r="H35" s="10">
        <f t="shared" si="1"/>
        <v>0.0001</v>
      </c>
      <c r="I35" s="4" t="str">
        <f t="shared" si="2"/>
        <v>win</v>
      </c>
    </row>
    <row r="36" ht="15.75" customHeight="1">
      <c r="A36" s="4" t="s">
        <v>10</v>
      </c>
      <c r="B36" s="8">
        <v>0.2431</v>
      </c>
      <c r="C36" s="8">
        <v>0.2442</v>
      </c>
      <c r="D36" s="4" t="s">
        <v>34</v>
      </c>
      <c r="E36" s="7">
        <v>0.8032771650583891</v>
      </c>
      <c r="F36" s="11" t="s">
        <v>44</v>
      </c>
      <c r="G36" s="4" t="s">
        <v>352</v>
      </c>
      <c r="H36" s="10">
        <f t="shared" si="1"/>
        <v>-0.0011</v>
      </c>
      <c r="I36" s="4" t="str">
        <f t="shared" si="2"/>
        <v>loose</v>
      </c>
    </row>
    <row r="37" ht="15.75" customHeight="1">
      <c r="A37" s="4" t="s">
        <v>10</v>
      </c>
      <c r="B37" s="8">
        <v>0.2431</v>
      </c>
      <c r="C37" s="8">
        <v>0.2442</v>
      </c>
      <c r="D37" s="4" t="s">
        <v>41</v>
      </c>
      <c r="E37" s="7">
        <v>0.6732444378454239</v>
      </c>
      <c r="F37" s="9" t="s">
        <v>35</v>
      </c>
      <c r="G37" s="4" t="s">
        <v>353</v>
      </c>
      <c r="H37" s="10">
        <f t="shared" si="1"/>
        <v>-0.0011</v>
      </c>
      <c r="I37" s="4" t="str">
        <f t="shared" si="2"/>
        <v>win</v>
      </c>
    </row>
    <row r="38" ht="15.75" customHeight="1">
      <c r="A38" s="4" t="s">
        <v>10</v>
      </c>
      <c r="B38" s="8">
        <v>0.2431</v>
      </c>
      <c r="C38" s="8">
        <v>0.2442</v>
      </c>
      <c r="D38" s="4" t="s">
        <v>43</v>
      </c>
      <c r="F38" s="9" t="s">
        <v>35</v>
      </c>
      <c r="G38" s="4" t="s">
        <v>354</v>
      </c>
      <c r="H38" s="10">
        <f t="shared" si="1"/>
        <v>-0.0011</v>
      </c>
      <c r="I38" s="4" t="str">
        <f t="shared" si="2"/>
        <v>win</v>
      </c>
    </row>
    <row r="39" ht="15.75" customHeight="1">
      <c r="A39" s="4" t="s">
        <v>10</v>
      </c>
      <c r="B39" s="8">
        <v>0.2426</v>
      </c>
      <c r="C39" s="8">
        <v>0.2431</v>
      </c>
      <c r="D39" s="4" t="s">
        <v>34</v>
      </c>
      <c r="E39" s="7">
        <v>0.8325981509574922</v>
      </c>
      <c r="F39" s="11" t="s">
        <v>44</v>
      </c>
      <c r="G39" s="4" t="s">
        <v>355</v>
      </c>
      <c r="H39" s="10">
        <f t="shared" si="1"/>
        <v>-0.0005</v>
      </c>
      <c r="I39" s="4" t="str">
        <f t="shared" si="2"/>
        <v>loose</v>
      </c>
    </row>
    <row r="40" ht="15.75" customHeight="1">
      <c r="A40" s="4" t="s">
        <v>10</v>
      </c>
      <c r="B40" s="8">
        <v>0.2426</v>
      </c>
      <c r="C40" s="8">
        <v>0.2431</v>
      </c>
      <c r="D40" s="4" t="s">
        <v>41</v>
      </c>
      <c r="E40" s="7">
        <v>0.5044337131497741</v>
      </c>
      <c r="F40" s="9" t="s">
        <v>35</v>
      </c>
      <c r="G40" s="4" t="s">
        <v>356</v>
      </c>
      <c r="H40" s="10">
        <f t="shared" si="1"/>
        <v>-0.0005</v>
      </c>
      <c r="I40" s="4" t="str">
        <f t="shared" si="2"/>
        <v>win</v>
      </c>
    </row>
    <row r="41" ht="15.75" customHeight="1">
      <c r="A41" s="4" t="s">
        <v>10</v>
      </c>
      <c r="B41" s="8">
        <v>0.2426</v>
      </c>
      <c r="C41" s="8">
        <v>0.2431</v>
      </c>
      <c r="D41" s="4" t="s">
        <v>43</v>
      </c>
      <c r="F41" s="9" t="s">
        <v>35</v>
      </c>
      <c r="G41" s="4" t="s">
        <v>357</v>
      </c>
      <c r="H41" s="10">
        <f t="shared" si="1"/>
        <v>-0.0005</v>
      </c>
      <c r="I41" s="4" t="str">
        <f t="shared" si="2"/>
        <v>win</v>
      </c>
    </row>
    <row r="42" ht="15.75" customHeight="1">
      <c r="A42" s="4" t="s">
        <v>10</v>
      </c>
      <c r="B42" s="8">
        <v>0.2416</v>
      </c>
      <c r="C42" s="8">
        <v>0.2424</v>
      </c>
      <c r="D42" s="4" t="s">
        <v>34</v>
      </c>
      <c r="E42" s="7">
        <v>0.8287494848923234</v>
      </c>
      <c r="F42" s="11" t="s">
        <v>44</v>
      </c>
      <c r="G42" s="4" t="s">
        <v>358</v>
      </c>
      <c r="H42" s="10">
        <f t="shared" si="1"/>
        <v>-0.0008</v>
      </c>
      <c r="I42" s="4" t="str">
        <f t="shared" si="2"/>
        <v>loose</v>
      </c>
    </row>
    <row r="43" ht="15.75" customHeight="1">
      <c r="A43" s="4" t="s">
        <v>10</v>
      </c>
      <c r="B43" s="8">
        <v>0.2416</v>
      </c>
      <c r="C43" s="8">
        <v>0.2424</v>
      </c>
      <c r="D43" s="4" t="s">
        <v>41</v>
      </c>
      <c r="E43" s="7">
        <v>0.6988141864910722</v>
      </c>
      <c r="F43" s="9" t="s">
        <v>35</v>
      </c>
      <c r="G43" s="4" t="s">
        <v>359</v>
      </c>
      <c r="H43" s="10">
        <f t="shared" si="1"/>
        <v>-0.0008</v>
      </c>
      <c r="I43" s="4" t="str">
        <f t="shared" si="2"/>
        <v>win</v>
      </c>
    </row>
    <row r="44" ht="15.75" customHeight="1">
      <c r="A44" s="4" t="s">
        <v>10</v>
      </c>
      <c r="B44" s="8">
        <v>0.2416</v>
      </c>
      <c r="C44" s="8">
        <v>0.2424</v>
      </c>
      <c r="D44" s="4" t="s">
        <v>43</v>
      </c>
      <c r="F44" s="9" t="s">
        <v>35</v>
      </c>
      <c r="G44" s="4" t="s">
        <v>360</v>
      </c>
      <c r="H44" s="10">
        <f t="shared" si="1"/>
        <v>-0.0008</v>
      </c>
      <c r="I44" s="4" t="str">
        <f t="shared" si="2"/>
        <v>win</v>
      </c>
    </row>
    <row r="45" ht="15.75" customHeight="1">
      <c r="A45" s="4" t="s">
        <v>10</v>
      </c>
      <c r="B45" s="8">
        <v>0.2422</v>
      </c>
      <c r="C45" s="8">
        <v>0.2416</v>
      </c>
      <c r="D45" s="4" t="s">
        <v>34</v>
      </c>
      <c r="E45" s="7">
        <v>0.6720120883612435</v>
      </c>
      <c r="F45" s="9" t="s">
        <v>35</v>
      </c>
      <c r="G45" s="4" t="s">
        <v>361</v>
      </c>
      <c r="H45" s="10">
        <f t="shared" si="1"/>
        <v>0.0006</v>
      </c>
      <c r="I45" s="4" t="str">
        <f t="shared" si="2"/>
        <v>win</v>
      </c>
    </row>
    <row r="46" ht="15.75" customHeight="1">
      <c r="A46" s="4" t="s">
        <v>10</v>
      </c>
      <c r="B46" s="8">
        <v>0.2421</v>
      </c>
      <c r="C46" s="8">
        <v>0.2416</v>
      </c>
      <c r="D46" s="4" t="s">
        <v>41</v>
      </c>
      <c r="E46" s="7">
        <v>0.6421462315478129</v>
      </c>
      <c r="F46" s="9" t="s">
        <v>35</v>
      </c>
      <c r="G46" s="4" t="s">
        <v>362</v>
      </c>
      <c r="H46" s="10">
        <f t="shared" si="1"/>
        <v>0.0005</v>
      </c>
      <c r="I46" s="4" t="str">
        <f t="shared" si="2"/>
        <v>win</v>
      </c>
    </row>
    <row r="47" ht="15.75" customHeight="1">
      <c r="A47" s="4" t="s">
        <v>10</v>
      </c>
      <c r="B47" s="8">
        <v>0.2421</v>
      </c>
      <c r="C47" s="8">
        <v>0.2416</v>
      </c>
      <c r="D47" s="4" t="s">
        <v>43</v>
      </c>
      <c r="F47" s="9" t="s">
        <v>35</v>
      </c>
      <c r="G47" s="4" t="s">
        <v>363</v>
      </c>
      <c r="H47" s="10">
        <f t="shared" si="1"/>
        <v>0.0005</v>
      </c>
      <c r="I47" s="4" t="str">
        <f t="shared" si="2"/>
        <v>win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K1" s="5" t="s">
        <v>32</v>
      </c>
      <c r="L1" s="4">
        <f>COUNTIF(I:I,"win")</f>
        <v>20</v>
      </c>
      <c r="N1" s="5" t="s">
        <v>33</v>
      </c>
    </row>
    <row r="2" ht="15.75" customHeight="1">
      <c r="A2" s="4" t="s">
        <v>11</v>
      </c>
      <c r="B2" s="8">
        <v>1.0</v>
      </c>
      <c r="C2" s="8">
        <v>1.0</v>
      </c>
      <c r="D2" s="4" t="s">
        <v>43</v>
      </c>
      <c r="F2" s="11" t="s">
        <v>44</v>
      </c>
      <c r="G2" s="4" t="s">
        <v>364</v>
      </c>
      <c r="H2" s="10">
        <f t="shared" ref="H2:H45" si="1">B2-C2</f>
        <v>0</v>
      </c>
      <c r="I2" s="4" t="str">
        <f t="shared" ref="I2:I45" si="2">IF(AND(EXACT(F2,"POSITIVE"),H2&gt;0),"win",IF(AND(EXACT(F2,"NEGATIVE"),H2&lt;0),"win",IF(AND(EXACT(F2,"NEUTRAL"),(ABS(H2)&lt;1)),"win","loose")))</f>
        <v>loose</v>
      </c>
      <c r="K2" s="5" t="s">
        <v>37</v>
      </c>
      <c r="L2" s="4">
        <f>COUNTIF(I:I,"loose")</f>
        <v>24</v>
      </c>
      <c r="N2" s="4">
        <f>L1-L2</f>
        <v>-4</v>
      </c>
    </row>
    <row r="3" ht="15.75" customHeight="1">
      <c r="A3" s="4" t="s">
        <v>11</v>
      </c>
      <c r="B3" s="8">
        <v>1.0</v>
      </c>
      <c r="C3" s="8">
        <v>1.0</v>
      </c>
      <c r="D3" s="4" t="s">
        <v>34</v>
      </c>
      <c r="E3" s="7">
        <v>0.9557283818721771</v>
      </c>
      <c r="F3" s="11" t="s">
        <v>44</v>
      </c>
      <c r="G3" s="4" t="s">
        <v>365</v>
      </c>
      <c r="H3" s="10">
        <f t="shared" si="1"/>
        <v>0</v>
      </c>
      <c r="I3" s="4" t="str">
        <f t="shared" si="2"/>
        <v>loose</v>
      </c>
    </row>
    <row r="4" ht="15.75" customHeight="1">
      <c r="A4" s="4" t="s">
        <v>11</v>
      </c>
      <c r="B4" s="8">
        <v>1.0</v>
      </c>
      <c r="C4" s="8">
        <v>1.0</v>
      </c>
      <c r="D4" s="4" t="s">
        <v>41</v>
      </c>
      <c r="E4" s="7">
        <v>0.796615444123745</v>
      </c>
      <c r="F4" s="11" t="s">
        <v>44</v>
      </c>
      <c r="G4" s="4" t="s">
        <v>366</v>
      </c>
      <c r="H4" s="10">
        <f t="shared" si="1"/>
        <v>0</v>
      </c>
      <c r="I4" s="4" t="str">
        <f t="shared" si="2"/>
        <v>loose</v>
      </c>
    </row>
    <row r="5" ht="15.75" customHeight="1">
      <c r="A5" s="4" t="s">
        <v>11</v>
      </c>
      <c r="B5" s="8">
        <v>1.0</v>
      </c>
      <c r="C5" s="8">
        <v>1.0</v>
      </c>
      <c r="D5" s="4" t="s">
        <v>43</v>
      </c>
      <c r="F5" s="9" t="s">
        <v>35</v>
      </c>
      <c r="G5" s="4" t="s">
        <v>367</v>
      </c>
      <c r="H5" s="10">
        <f t="shared" si="1"/>
        <v>0</v>
      </c>
      <c r="I5" s="4" t="str">
        <f t="shared" si="2"/>
        <v>win</v>
      </c>
    </row>
    <row r="6" ht="15.75" customHeight="1">
      <c r="A6" s="4" t="s">
        <v>11</v>
      </c>
      <c r="B6" s="8">
        <v>1.0</v>
      </c>
      <c r="C6" s="8">
        <v>1.0</v>
      </c>
      <c r="D6" s="4" t="s">
        <v>34</v>
      </c>
      <c r="E6" s="7">
        <v>0.8410839736461639</v>
      </c>
      <c r="F6" s="11" t="s">
        <v>44</v>
      </c>
      <c r="G6" s="4" t="s">
        <v>368</v>
      </c>
      <c r="H6" s="10">
        <f t="shared" si="1"/>
        <v>0</v>
      </c>
      <c r="I6" s="4" t="str">
        <f t="shared" si="2"/>
        <v>loose</v>
      </c>
    </row>
    <row r="7" ht="15.75" customHeight="1">
      <c r="A7" s="4" t="s">
        <v>11</v>
      </c>
      <c r="B7" s="8">
        <v>1.0</v>
      </c>
      <c r="C7" s="8">
        <v>1.0</v>
      </c>
      <c r="D7" s="4" t="s">
        <v>41</v>
      </c>
      <c r="E7" s="7">
        <v>0.796615444123745</v>
      </c>
      <c r="F7" s="11" t="s">
        <v>44</v>
      </c>
      <c r="G7" s="4" t="s">
        <v>369</v>
      </c>
      <c r="H7" s="10">
        <f t="shared" si="1"/>
        <v>0</v>
      </c>
      <c r="I7" s="4" t="str">
        <f t="shared" si="2"/>
        <v>loose</v>
      </c>
    </row>
    <row r="8" ht="15.75" customHeight="1">
      <c r="A8" s="4" t="s">
        <v>11</v>
      </c>
      <c r="B8" s="8">
        <v>1.0</v>
      </c>
      <c r="C8" s="8">
        <v>1.0</v>
      </c>
      <c r="D8" s="4" t="s">
        <v>43</v>
      </c>
      <c r="F8" s="9" t="s">
        <v>35</v>
      </c>
      <c r="G8" s="4" t="s">
        <v>370</v>
      </c>
      <c r="H8" s="10">
        <f t="shared" si="1"/>
        <v>0</v>
      </c>
      <c r="I8" s="4" t="str">
        <f t="shared" si="2"/>
        <v>win</v>
      </c>
    </row>
    <row r="9" ht="15.75" customHeight="1">
      <c r="A9" s="4" t="s">
        <v>11</v>
      </c>
      <c r="B9" s="8">
        <v>1.0</v>
      </c>
      <c r="C9" s="8">
        <v>1.0</v>
      </c>
      <c r="D9" s="4" t="s">
        <v>34</v>
      </c>
      <c r="E9" s="7">
        <v>0.8939954241116842</v>
      </c>
      <c r="F9" s="11" t="s">
        <v>44</v>
      </c>
      <c r="G9" s="4" t="s">
        <v>371</v>
      </c>
      <c r="H9" s="10">
        <f t="shared" si="1"/>
        <v>0</v>
      </c>
      <c r="I9" s="4" t="str">
        <f t="shared" si="2"/>
        <v>loose</v>
      </c>
    </row>
    <row r="10" ht="15.75" customHeight="1">
      <c r="A10" s="4" t="s">
        <v>11</v>
      </c>
      <c r="B10" s="8">
        <v>1.0</v>
      </c>
      <c r="C10" s="8">
        <v>1.0</v>
      </c>
      <c r="D10" s="4" t="s">
        <v>41</v>
      </c>
      <c r="E10" s="7">
        <v>0.796615444123745</v>
      </c>
      <c r="F10" s="11" t="s">
        <v>44</v>
      </c>
      <c r="G10" s="4" t="s">
        <v>372</v>
      </c>
      <c r="H10" s="10">
        <f t="shared" si="1"/>
        <v>0</v>
      </c>
      <c r="I10" s="4" t="str">
        <f t="shared" si="2"/>
        <v>loose</v>
      </c>
    </row>
    <row r="11" ht="15.75" customHeight="1">
      <c r="A11" s="4" t="s">
        <v>11</v>
      </c>
      <c r="B11" s="8">
        <v>1.0</v>
      </c>
      <c r="C11" s="8">
        <v>1.0</v>
      </c>
      <c r="D11" s="4" t="s">
        <v>43</v>
      </c>
      <c r="F11" s="9" t="s">
        <v>35</v>
      </c>
      <c r="G11" s="4" t="s">
        <v>373</v>
      </c>
      <c r="H11" s="10">
        <f t="shared" si="1"/>
        <v>0</v>
      </c>
      <c r="I11" s="4" t="str">
        <f t="shared" si="2"/>
        <v>win</v>
      </c>
    </row>
    <row r="12" ht="15.75" customHeight="1">
      <c r="A12" s="4" t="s">
        <v>11</v>
      </c>
      <c r="B12" s="8">
        <v>1.0</v>
      </c>
      <c r="C12" s="8">
        <v>1.0</v>
      </c>
      <c r="D12" s="4" t="s">
        <v>34</v>
      </c>
      <c r="E12" s="7">
        <v>0.9998183250427246</v>
      </c>
      <c r="F12" s="11" t="s">
        <v>44</v>
      </c>
      <c r="G12" s="4" t="s">
        <v>374</v>
      </c>
      <c r="H12" s="10">
        <f t="shared" si="1"/>
        <v>0</v>
      </c>
      <c r="I12" s="4" t="str">
        <f t="shared" si="2"/>
        <v>loose</v>
      </c>
    </row>
    <row r="13" ht="15.75" customHeight="1">
      <c r="A13" s="4" t="s">
        <v>11</v>
      </c>
      <c r="B13" s="8">
        <v>1.0</v>
      </c>
      <c r="C13" s="8">
        <v>1.0</v>
      </c>
      <c r="D13" s="4" t="s">
        <v>41</v>
      </c>
      <c r="E13" s="7">
        <v>0.796615444123745</v>
      </c>
      <c r="F13" s="11" t="s">
        <v>44</v>
      </c>
      <c r="G13" s="4" t="s">
        <v>375</v>
      </c>
      <c r="H13" s="10">
        <f t="shared" si="1"/>
        <v>0</v>
      </c>
      <c r="I13" s="4" t="str">
        <f t="shared" si="2"/>
        <v>loose</v>
      </c>
    </row>
    <row r="14" ht="15.75" customHeight="1">
      <c r="A14" s="4" t="s">
        <v>11</v>
      </c>
      <c r="B14" s="8">
        <v>1.0</v>
      </c>
      <c r="C14" s="8">
        <v>1.0</v>
      </c>
      <c r="D14" s="4" t="s">
        <v>43</v>
      </c>
      <c r="F14" s="9" t="s">
        <v>35</v>
      </c>
      <c r="G14" s="4" t="s">
        <v>376</v>
      </c>
      <c r="H14" s="10">
        <f t="shared" si="1"/>
        <v>0</v>
      </c>
      <c r="I14" s="4" t="str">
        <f t="shared" si="2"/>
        <v>win</v>
      </c>
    </row>
    <row r="15" ht="15.75" customHeight="1">
      <c r="A15" s="4" t="s">
        <v>11</v>
      </c>
      <c r="B15" s="8">
        <v>1.0</v>
      </c>
      <c r="C15" s="8">
        <v>1.0</v>
      </c>
      <c r="D15" s="4" t="s">
        <v>34</v>
      </c>
      <c r="E15" s="7">
        <v>0.9410317341486613</v>
      </c>
      <c r="F15" s="11" t="s">
        <v>44</v>
      </c>
      <c r="G15" s="4" t="s">
        <v>377</v>
      </c>
      <c r="H15" s="10">
        <f t="shared" si="1"/>
        <v>0</v>
      </c>
      <c r="I15" s="4" t="str">
        <f t="shared" si="2"/>
        <v>loose</v>
      </c>
    </row>
    <row r="16" ht="15.75" customHeight="1">
      <c r="A16" s="4" t="s">
        <v>11</v>
      </c>
      <c r="B16" s="8">
        <v>1.0</v>
      </c>
      <c r="C16" s="8">
        <v>1.0</v>
      </c>
      <c r="D16" s="4" t="s">
        <v>41</v>
      </c>
      <c r="E16" s="7">
        <v>0.796615444123745</v>
      </c>
      <c r="F16" s="11" t="s">
        <v>44</v>
      </c>
      <c r="G16" s="4" t="s">
        <v>378</v>
      </c>
      <c r="H16" s="10">
        <f t="shared" si="1"/>
        <v>0</v>
      </c>
      <c r="I16" s="4" t="str">
        <f t="shared" si="2"/>
        <v>loose</v>
      </c>
    </row>
    <row r="17" ht="15.75" customHeight="1">
      <c r="A17" s="4" t="s">
        <v>11</v>
      </c>
      <c r="B17" s="8">
        <v>1.0</v>
      </c>
      <c r="C17" s="8">
        <v>1.0</v>
      </c>
      <c r="D17" s="4" t="s">
        <v>43</v>
      </c>
      <c r="F17" s="9" t="s">
        <v>35</v>
      </c>
      <c r="G17" s="4" t="s">
        <v>379</v>
      </c>
      <c r="H17" s="10">
        <f t="shared" si="1"/>
        <v>0</v>
      </c>
      <c r="I17" s="4" t="str">
        <f t="shared" si="2"/>
        <v>win</v>
      </c>
    </row>
    <row r="18" ht="15.75" customHeight="1">
      <c r="A18" s="4" t="s">
        <v>11</v>
      </c>
      <c r="B18" s="8">
        <v>1.0</v>
      </c>
      <c r="C18" s="8">
        <v>1.0</v>
      </c>
      <c r="D18" s="4" t="s">
        <v>43</v>
      </c>
      <c r="F18" s="9" t="s">
        <v>35</v>
      </c>
      <c r="G18" s="4" t="s">
        <v>379</v>
      </c>
      <c r="H18" s="10">
        <f t="shared" si="1"/>
        <v>0</v>
      </c>
      <c r="I18" s="4" t="str">
        <f t="shared" si="2"/>
        <v>win</v>
      </c>
    </row>
    <row r="19" ht="15.75" customHeight="1">
      <c r="A19" s="4" t="s">
        <v>11</v>
      </c>
      <c r="B19" s="8">
        <v>1.0</v>
      </c>
      <c r="C19" s="8">
        <v>1.0</v>
      </c>
      <c r="D19" s="4" t="s">
        <v>34</v>
      </c>
      <c r="E19" s="7">
        <v>0.9410317341486613</v>
      </c>
      <c r="F19" s="11" t="s">
        <v>44</v>
      </c>
      <c r="G19" s="4" t="s">
        <v>380</v>
      </c>
      <c r="H19" s="10">
        <f t="shared" si="1"/>
        <v>0</v>
      </c>
      <c r="I19" s="4" t="str">
        <f t="shared" si="2"/>
        <v>loose</v>
      </c>
    </row>
    <row r="20" ht="15.75" customHeight="1">
      <c r="A20" s="4" t="s">
        <v>11</v>
      </c>
      <c r="B20" s="8">
        <v>1.0</v>
      </c>
      <c r="C20" s="8">
        <v>1.0</v>
      </c>
      <c r="D20" s="4" t="s">
        <v>41</v>
      </c>
      <c r="E20" s="7">
        <v>0.796615444123745</v>
      </c>
      <c r="F20" s="11" t="s">
        <v>44</v>
      </c>
      <c r="G20" s="4" t="s">
        <v>381</v>
      </c>
      <c r="H20" s="10">
        <f t="shared" si="1"/>
        <v>0</v>
      </c>
      <c r="I20" s="4" t="str">
        <f t="shared" si="2"/>
        <v>loose</v>
      </c>
    </row>
    <row r="21" ht="15.75" customHeight="1">
      <c r="A21" s="4" t="s">
        <v>11</v>
      </c>
      <c r="B21" s="8">
        <v>1.0</v>
      </c>
      <c r="C21" s="8">
        <v>1.0</v>
      </c>
      <c r="D21" s="4" t="s">
        <v>43</v>
      </c>
      <c r="F21" s="9" t="s">
        <v>35</v>
      </c>
      <c r="G21" s="4" t="s">
        <v>382</v>
      </c>
      <c r="H21" s="10">
        <f t="shared" si="1"/>
        <v>0</v>
      </c>
      <c r="I21" s="4" t="str">
        <f t="shared" si="2"/>
        <v>win</v>
      </c>
    </row>
    <row r="22" ht="15.75" customHeight="1">
      <c r="A22" s="4" t="s">
        <v>11</v>
      </c>
      <c r="B22" s="8">
        <v>1.0</v>
      </c>
      <c r="C22" s="8">
        <v>1.0</v>
      </c>
      <c r="D22" s="4" t="s">
        <v>34</v>
      </c>
      <c r="E22" s="7">
        <v>0.9996742904186249</v>
      </c>
      <c r="F22" s="11" t="s">
        <v>44</v>
      </c>
      <c r="G22" s="4" t="s">
        <v>383</v>
      </c>
      <c r="H22" s="10">
        <f t="shared" si="1"/>
        <v>0</v>
      </c>
      <c r="I22" s="4" t="str">
        <f t="shared" si="2"/>
        <v>loose</v>
      </c>
    </row>
    <row r="23" ht="15.75" customHeight="1">
      <c r="A23" s="4" t="s">
        <v>11</v>
      </c>
      <c r="B23" s="8">
        <v>1.0</v>
      </c>
      <c r="C23" s="8">
        <v>1.0</v>
      </c>
      <c r="D23" s="4" t="s">
        <v>41</v>
      </c>
      <c r="E23" s="7">
        <v>0.796615444123745</v>
      </c>
      <c r="F23" s="11" t="s">
        <v>44</v>
      </c>
      <c r="G23" s="4" t="s">
        <v>384</v>
      </c>
      <c r="H23" s="10">
        <f t="shared" si="1"/>
        <v>0</v>
      </c>
      <c r="I23" s="4" t="str">
        <f t="shared" si="2"/>
        <v>loose</v>
      </c>
    </row>
    <row r="24" ht="15.75" customHeight="1">
      <c r="A24" s="4" t="s">
        <v>11</v>
      </c>
      <c r="B24" s="8">
        <v>1.0</v>
      </c>
      <c r="C24" s="8">
        <v>1.0</v>
      </c>
      <c r="D24" s="4" t="s">
        <v>43</v>
      </c>
      <c r="F24" s="9" t="s">
        <v>35</v>
      </c>
      <c r="G24" s="4" t="s">
        <v>385</v>
      </c>
      <c r="H24" s="10">
        <f t="shared" si="1"/>
        <v>0</v>
      </c>
      <c r="I24" s="4" t="str">
        <f t="shared" si="2"/>
        <v>win</v>
      </c>
    </row>
    <row r="25" ht="15.75" customHeight="1">
      <c r="A25" s="4" t="s">
        <v>11</v>
      </c>
      <c r="B25" s="8">
        <v>1.0</v>
      </c>
      <c r="C25" s="8">
        <v>1.0</v>
      </c>
      <c r="D25" s="4" t="s">
        <v>34</v>
      </c>
      <c r="F25" s="9" t="s">
        <v>35</v>
      </c>
      <c r="G25" s="4" t="s">
        <v>386</v>
      </c>
      <c r="H25" s="10">
        <f t="shared" si="1"/>
        <v>0</v>
      </c>
      <c r="I25" s="4" t="str">
        <f t="shared" si="2"/>
        <v>win</v>
      </c>
    </row>
    <row r="26" ht="15.75" customHeight="1">
      <c r="A26" s="4" t="s">
        <v>11</v>
      </c>
      <c r="B26" s="8">
        <v>1.0</v>
      </c>
      <c r="C26" s="8">
        <v>1.0</v>
      </c>
      <c r="D26" s="4" t="s">
        <v>41</v>
      </c>
      <c r="E26" s="7">
        <v>0.796615444123745</v>
      </c>
      <c r="F26" s="11" t="s">
        <v>44</v>
      </c>
      <c r="G26" s="4" t="s">
        <v>387</v>
      </c>
      <c r="H26" s="10">
        <f t="shared" si="1"/>
        <v>0</v>
      </c>
      <c r="I26" s="4" t="str">
        <f t="shared" si="2"/>
        <v>loose</v>
      </c>
    </row>
    <row r="27" ht="15.75" customHeight="1">
      <c r="A27" s="4" t="s">
        <v>11</v>
      </c>
      <c r="B27" s="8">
        <v>1.0</v>
      </c>
      <c r="C27" s="8">
        <v>1.0</v>
      </c>
      <c r="D27" s="4" t="s">
        <v>43</v>
      </c>
      <c r="F27" s="9" t="s">
        <v>35</v>
      </c>
      <c r="G27" s="4" t="s">
        <v>388</v>
      </c>
      <c r="H27" s="10">
        <f t="shared" si="1"/>
        <v>0</v>
      </c>
      <c r="I27" s="4" t="str">
        <f t="shared" si="2"/>
        <v>win</v>
      </c>
    </row>
    <row r="28" ht="15.75" customHeight="1">
      <c r="A28" s="4" t="s">
        <v>11</v>
      </c>
      <c r="B28" s="8">
        <v>1.0</v>
      </c>
      <c r="C28" s="8">
        <v>1.0</v>
      </c>
      <c r="D28" s="4" t="s">
        <v>34</v>
      </c>
      <c r="F28" s="9" t="s">
        <v>35</v>
      </c>
      <c r="G28" s="4" t="s">
        <v>389</v>
      </c>
      <c r="H28" s="10">
        <f t="shared" si="1"/>
        <v>0</v>
      </c>
      <c r="I28" s="4" t="str">
        <f t="shared" si="2"/>
        <v>win</v>
      </c>
    </row>
    <row r="29" ht="15.75" customHeight="1">
      <c r="A29" s="4" t="s">
        <v>11</v>
      </c>
      <c r="B29" s="8">
        <v>1.0</v>
      </c>
      <c r="C29" s="8">
        <v>1.0</v>
      </c>
      <c r="D29" s="4" t="s">
        <v>41</v>
      </c>
      <c r="E29" s="7">
        <v>0.796615444123745</v>
      </c>
      <c r="F29" s="11" t="s">
        <v>44</v>
      </c>
      <c r="G29" s="4" t="s">
        <v>390</v>
      </c>
      <c r="H29" s="10">
        <f t="shared" si="1"/>
        <v>0</v>
      </c>
      <c r="I29" s="4" t="str">
        <f t="shared" si="2"/>
        <v>loose</v>
      </c>
    </row>
    <row r="30" ht="15.75" customHeight="1">
      <c r="A30" s="4" t="s">
        <v>11</v>
      </c>
      <c r="B30" s="8">
        <v>1.0</v>
      </c>
      <c r="C30" s="8">
        <v>1.0</v>
      </c>
      <c r="D30" s="4" t="s">
        <v>43</v>
      </c>
      <c r="F30" s="9" t="s">
        <v>35</v>
      </c>
      <c r="G30" s="4" t="s">
        <v>391</v>
      </c>
      <c r="H30" s="10">
        <f t="shared" si="1"/>
        <v>0</v>
      </c>
      <c r="I30" s="4" t="str">
        <f t="shared" si="2"/>
        <v>win</v>
      </c>
    </row>
    <row r="31" ht="15.75" customHeight="1">
      <c r="A31" s="4" t="s">
        <v>11</v>
      </c>
      <c r="B31" s="8">
        <v>1.0</v>
      </c>
      <c r="C31" s="8">
        <v>1.0</v>
      </c>
      <c r="D31" s="4" t="s">
        <v>34</v>
      </c>
      <c r="F31" s="9" t="s">
        <v>35</v>
      </c>
      <c r="G31" s="4" t="s">
        <v>392</v>
      </c>
      <c r="H31" s="10">
        <f t="shared" si="1"/>
        <v>0</v>
      </c>
      <c r="I31" s="4" t="str">
        <f t="shared" si="2"/>
        <v>win</v>
      </c>
    </row>
    <row r="32" ht="15.75" customHeight="1">
      <c r="A32" s="4" t="s">
        <v>11</v>
      </c>
      <c r="B32" s="8">
        <v>1.0</v>
      </c>
      <c r="C32" s="8">
        <v>1.0</v>
      </c>
      <c r="D32" s="4" t="s">
        <v>41</v>
      </c>
      <c r="E32" s="7">
        <v>0.796615444123745</v>
      </c>
      <c r="F32" s="11" t="s">
        <v>44</v>
      </c>
      <c r="G32" s="4" t="s">
        <v>393</v>
      </c>
      <c r="H32" s="10">
        <f t="shared" si="1"/>
        <v>0</v>
      </c>
      <c r="I32" s="4" t="str">
        <f t="shared" si="2"/>
        <v>loose</v>
      </c>
    </row>
    <row r="33" ht="15.75" customHeight="1">
      <c r="A33" s="4" t="s">
        <v>11</v>
      </c>
      <c r="B33" s="8">
        <v>1.0</v>
      </c>
      <c r="C33" s="8">
        <v>1.0</v>
      </c>
      <c r="D33" s="4" t="s">
        <v>43</v>
      </c>
      <c r="F33" s="9" t="s">
        <v>35</v>
      </c>
      <c r="G33" s="4" t="s">
        <v>394</v>
      </c>
      <c r="H33" s="10">
        <f t="shared" si="1"/>
        <v>0</v>
      </c>
      <c r="I33" s="4" t="str">
        <f t="shared" si="2"/>
        <v>win</v>
      </c>
    </row>
    <row r="34" ht="15.75" customHeight="1">
      <c r="A34" s="4" t="s">
        <v>11</v>
      </c>
      <c r="B34" s="8">
        <v>1.0</v>
      </c>
      <c r="C34" s="8">
        <v>1.0</v>
      </c>
      <c r="D34" s="4" t="s">
        <v>34</v>
      </c>
      <c r="E34" s="7">
        <v>0.973318874835968</v>
      </c>
      <c r="F34" s="11" t="s">
        <v>44</v>
      </c>
      <c r="G34" s="4" t="s">
        <v>395</v>
      </c>
      <c r="H34" s="10">
        <f t="shared" si="1"/>
        <v>0</v>
      </c>
      <c r="I34" s="4" t="str">
        <f t="shared" si="2"/>
        <v>loose</v>
      </c>
    </row>
    <row r="35" ht="15.75" customHeight="1">
      <c r="A35" s="4" t="s">
        <v>11</v>
      </c>
      <c r="B35" s="8">
        <v>1.0</v>
      </c>
      <c r="C35" s="8">
        <v>1.0</v>
      </c>
      <c r="D35" s="4" t="s">
        <v>41</v>
      </c>
      <c r="E35" s="7">
        <v>0.796615444123745</v>
      </c>
      <c r="F35" s="11" t="s">
        <v>44</v>
      </c>
      <c r="G35" s="4" t="s">
        <v>396</v>
      </c>
      <c r="H35" s="10">
        <f t="shared" si="1"/>
        <v>0</v>
      </c>
      <c r="I35" s="4" t="str">
        <f t="shared" si="2"/>
        <v>loose</v>
      </c>
    </row>
    <row r="36" ht="15.75" customHeight="1">
      <c r="A36" s="4" t="s">
        <v>11</v>
      </c>
      <c r="B36" s="8">
        <v>1.0</v>
      </c>
      <c r="C36" s="8">
        <v>1.0</v>
      </c>
      <c r="D36" s="4" t="s">
        <v>43</v>
      </c>
      <c r="F36" s="9" t="s">
        <v>35</v>
      </c>
      <c r="G36" s="4" t="s">
        <v>397</v>
      </c>
      <c r="H36" s="10">
        <f t="shared" si="1"/>
        <v>0</v>
      </c>
      <c r="I36" s="4" t="str">
        <f t="shared" si="2"/>
        <v>win</v>
      </c>
    </row>
    <row r="37" ht="15.75" customHeight="1">
      <c r="A37" s="4" t="s">
        <v>11</v>
      </c>
      <c r="B37" s="8">
        <v>1.0</v>
      </c>
      <c r="C37" s="8">
        <v>1.0</v>
      </c>
      <c r="D37" s="4" t="s">
        <v>34</v>
      </c>
      <c r="F37" s="9" t="s">
        <v>35</v>
      </c>
      <c r="G37" s="4" t="s">
        <v>398</v>
      </c>
      <c r="H37" s="10">
        <f t="shared" si="1"/>
        <v>0</v>
      </c>
      <c r="I37" s="4" t="str">
        <f t="shared" si="2"/>
        <v>win</v>
      </c>
    </row>
    <row r="38" ht="15.75" customHeight="1">
      <c r="A38" s="4" t="s">
        <v>11</v>
      </c>
      <c r="B38" s="8">
        <v>1.0</v>
      </c>
      <c r="C38" s="8">
        <v>1.0</v>
      </c>
      <c r="D38" s="4" t="s">
        <v>41</v>
      </c>
      <c r="E38" s="7">
        <v>0.796615444123745</v>
      </c>
      <c r="F38" s="11" t="s">
        <v>44</v>
      </c>
      <c r="G38" s="4" t="s">
        <v>399</v>
      </c>
      <c r="H38" s="10">
        <f t="shared" si="1"/>
        <v>0</v>
      </c>
      <c r="I38" s="4" t="str">
        <f t="shared" si="2"/>
        <v>loose</v>
      </c>
    </row>
    <row r="39" ht="15.75" customHeight="1">
      <c r="A39" s="4" t="s">
        <v>11</v>
      </c>
      <c r="B39" s="8">
        <v>1.0</v>
      </c>
      <c r="C39" s="8">
        <v>1.0</v>
      </c>
      <c r="D39" s="4" t="s">
        <v>43</v>
      </c>
      <c r="F39" s="9" t="s">
        <v>35</v>
      </c>
      <c r="G39" s="4" t="s">
        <v>400</v>
      </c>
      <c r="H39" s="10">
        <f t="shared" si="1"/>
        <v>0</v>
      </c>
      <c r="I39" s="4" t="str">
        <f t="shared" si="2"/>
        <v>win</v>
      </c>
    </row>
    <row r="40" ht="15.75" customHeight="1">
      <c r="A40" s="4" t="s">
        <v>11</v>
      </c>
      <c r="B40" s="8">
        <v>1.0</v>
      </c>
      <c r="C40" s="8">
        <v>1.0</v>
      </c>
      <c r="D40" s="4" t="s">
        <v>34</v>
      </c>
      <c r="F40" s="9" t="s">
        <v>35</v>
      </c>
      <c r="G40" s="4" t="s">
        <v>401</v>
      </c>
      <c r="H40" s="10">
        <f t="shared" si="1"/>
        <v>0</v>
      </c>
      <c r="I40" s="4" t="str">
        <f t="shared" si="2"/>
        <v>win</v>
      </c>
    </row>
    <row r="41" ht="15.75" customHeight="1">
      <c r="A41" s="4" t="s">
        <v>11</v>
      </c>
      <c r="B41" s="8">
        <v>1.0</v>
      </c>
      <c r="C41" s="8">
        <v>1.0</v>
      </c>
      <c r="D41" s="4" t="s">
        <v>41</v>
      </c>
      <c r="E41" s="7">
        <v>0.796615444123745</v>
      </c>
      <c r="F41" s="11" t="s">
        <v>44</v>
      </c>
      <c r="G41" s="4" t="s">
        <v>402</v>
      </c>
      <c r="H41" s="10">
        <f t="shared" si="1"/>
        <v>0</v>
      </c>
      <c r="I41" s="4" t="str">
        <f t="shared" si="2"/>
        <v>loose</v>
      </c>
    </row>
    <row r="42" ht="15.75" customHeight="1">
      <c r="A42" s="4" t="s">
        <v>11</v>
      </c>
      <c r="B42" s="8">
        <v>1.0</v>
      </c>
      <c r="C42" s="8">
        <v>1.0</v>
      </c>
      <c r="D42" s="4" t="s">
        <v>43</v>
      </c>
      <c r="F42" s="9" t="s">
        <v>35</v>
      </c>
      <c r="G42" s="4" t="s">
        <v>403</v>
      </c>
      <c r="H42" s="10">
        <f t="shared" si="1"/>
        <v>0</v>
      </c>
      <c r="I42" s="4" t="str">
        <f t="shared" si="2"/>
        <v>win</v>
      </c>
    </row>
    <row r="43" ht="15.75" customHeight="1">
      <c r="A43" s="4" t="s">
        <v>11</v>
      </c>
      <c r="B43" s="8">
        <v>1.0</v>
      </c>
      <c r="C43" s="8">
        <v>1.0</v>
      </c>
      <c r="D43" s="4" t="s">
        <v>34</v>
      </c>
      <c r="E43" s="7">
        <v>0.9116384387016296</v>
      </c>
      <c r="F43" s="11" t="s">
        <v>44</v>
      </c>
      <c r="G43" s="4" t="s">
        <v>404</v>
      </c>
      <c r="H43" s="10">
        <f t="shared" si="1"/>
        <v>0</v>
      </c>
      <c r="I43" s="4" t="str">
        <f t="shared" si="2"/>
        <v>loose</v>
      </c>
    </row>
    <row r="44" ht="15.75" customHeight="1">
      <c r="A44" s="4" t="s">
        <v>11</v>
      </c>
      <c r="B44" s="8">
        <v>1.0</v>
      </c>
      <c r="C44" s="8">
        <v>1.0</v>
      </c>
      <c r="D44" s="4" t="s">
        <v>41</v>
      </c>
      <c r="E44" s="7">
        <v>0.796615444123745</v>
      </c>
      <c r="F44" s="11" t="s">
        <v>44</v>
      </c>
      <c r="G44" s="4" t="s">
        <v>405</v>
      </c>
      <c r="H44" s="10">
        <f t="shared" si="1"/>
        <v>0</v>
      </c>
      <c r="I44" s="4" t="str">
        <f t="shared" si="2"/>
        <v>loose</v>
      </c>
    </row>
    <row r="45" ht="15.75" customHeight="1">
      <c r="A45" s="4" t="s">
        <v>11</v>
      </c>
      <c r="B45" s="8">
        <v>1.0</v>
      </c>
      <c r="C45" s="8">
        <v>1.0</v>
      </c>
      <c r="D45" s="4" t="s">
        <v>43</v>
      </c>
      <c r="F45" s="9" t="s">
        <v>35</v>
      </c>
      <c r="G45" s="4" t="s">
        <v>406</v>
      </c>
      <c r="H45" s="10">
        <f t="shared" si="1"/>
        <v>0</v>
      </c>
      <c r="I45" s="4" t="str">
        <f t="shared" si="2"/>
        <v>win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33"/>
  </cols>
  <sheetData>
    <row r="1" ht="15.75" customHeight="1">
      <c r="A1" s="7" t="s">
        <v>25</v>
      </c>
      <c r="B1" s="7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K1" s="5" t="s">
        <v>32</v>
      </c>
      <c r="L1" s="4">
        <f>COUNTIF(I:I,"win")</f>
        <v>37</v>
      </c>
      <c r="N1" s="5" t="s">
        <v>33</v>
      </c>
    </row>
    <row r="2" ht="15.75" customHeight="1">
      <c r="A2" s="4" t="s">
        <v>12</v>
      </c>
      <c r="B2" s="8">
        <v>14.63</v>
      </c>
      <c r="C2" s="8">
        <v>14.66</v>
      </c>
      <c r="D2" s="4" t="s">
        <v>43</v>
      </c>
      <c r="F2" s="11" t="s">
        <v>44</v>
      </c>
      <c r="G2" s="4" t="s">
        <v>407</v>
      </c>
      <c r="H2" s="10">
        <f t="shared" ref="H2:H41" si="1">B2-C2</f>
        <v>-0.03</v>
      </c>
      <c r="I2" s="4" t="str">
        <f t="shared" ref="I2:I41" si="2">IF(AND(EXACT(F2,"POSITIVE"),H2&gt;0),"win",IF(AND(EXACT(F2,"NEGATIVE"),H2&lt;0),"win",IF(AND(EXACT(F2,"NEUTRAL"),(ABS(H2)&lt;1)),"win","loose")))</f>
        <v>loose</v>
      </c>
      <c r="K2" s="5" t="s">
        <v>37</v>
      </c>
      <c r="L2" s="4">
        <f>COUNTIF(I:I,"loose")</f>
        <v>3</v>
      </c>
      <c r="N2" s="4">
        <f>L1-L2</f>
        <v>34</v>
      </c>
    </row>
    <row r="3" ht="15.75" customHeight="1">
      <c r="A3" s="4" t="s">
        <v>12</v>
      </c>
      <c r="B3" s="8">
        <v>14.88</v>
      </c>
      <c r="C3" s="8">
        <v>14.79</v>
      </c>
      <c r="D3" s="4" t="s">
        <v>34</v>
      </c>
      <c r="E3" s="7">
        <v>0.853620261240464</v>
      </c>
      <c r="F3" s="11" t="s">
        <v>44</v>
      </c>
      <c r="G3" s="4" t="s">
        <v>408</v>
      </c>
      <c r="H3" s="10">
        <f t="shared" si="1"/>
        <v>0.09</v>
      </c>
      <c r="I3" s="4" t="str">
        <f t="shared" si="2"/>
        <v>win</v>
      </c>
    </row>
    <row r="4" ht="15.75" customHeight="1">
      <c r="A4" s="4" t="s">
        <v>12</v>
      </c>
      <c r="B4" s="8">
        <v>14.89</v>
      </c>
      <c r="C4" s="8">
        <v>14.79</v>
      </c>
      <c r="D4" s="4" t="s">
        <v>41</v>
      </c>
      <c r="E4" s="7">
        <v>0.7427076821029186</v>
      </c>
      <c r="F4" s="9" t="s">
        <v>35</v>
      </c>
      <c r="G4" s="4" t="s">
        <v>409</v>
      </c>
      <c r="H4" s="10">
        <f t="shared" si="1"/>
        <v>0.1</v>
      </c>
      <c r="I4" s="4" t="str">
        <f t="shared" si="2"/>
        <v>win</v>
      </c>
    </row>
    <row r="5" ht="15.75" customHeight="1">
      <c r="A5" s="4" t="s">
        <v>12</v>
      </c>
      <c r="B5" s="8">
        <v>14.91</v>
      </c>
      <c r="C5" s="8">
        <v>14.8</v>
      </c>
      <c r="D5" s="4" t="s">
        <v>43</v>
      </c>
      <c r="F5" s="9" t="s">
        <v>35</v>
      </c>
      <c r="G5" s="4" t="s">
        <v>410</v>
      </c>
      <c r="H5" s="10">
        <f t="shared" si="1"/>
        <v>0.11</v>
      </c>
      <c r="I5" s="4" t="str">
        <f t="shared" si="2"/>
        <v>win</v>
      </c>
    </row>
    <row r="6" ht="15.75" customHeight="1">
      <c r="A6" s="4" t="s">
        <v>12</v>
      </c>
      <c r="B6" s="8">
        <v>14.93</v>
      </c>
      <c r="C6" s="8">
        <v>14.89</v>
      </c>
      <c r="D6" s="4" t="s">
        <v>34</v>
      </c>
      <c r="E6" s="7">
        <v>0.9274571583821223</v>
      </c>
      <c r="F6" s="11" t="s">
        <v>44</v>
      </c>
      <c r="G6" s="4" t="s">
        <v>411</v>
      </c>
      <c r="H6" s="10">
        <f t="shared" si="1"/>
        <v>0.04</v>
      </c>
      <c r="I6" s="4" t="str">
        <f t="shared" si="2"/>
        <v>win</v>
      </c>
    </row>
    <row r="7" ht="15.75" customHeight="1">
      <c r="A7" s="4" t="s">
        <v>12</v>
      </c>
      <c r="B7" s="8">
        <v>14.92</v>
      </c>
      <c r="C7" s="8">
        <v>14.89</v>
      </c>
      <c r="D7" s="4" t="s">
        <v>41</v>
      </c>
      <c r="E7" s="7">
        <v>0.706272861212492</v>
      </c>
      <c r="F7" s="9" t="s">
        <v>35</v>
      </c>
      <c r="G7" s="4" t="s">
        <v>412</v>
      </c>
      <c r="H7" s="10">
        <f t="shared" si="1"/>
        <v>0.03</v>
      </c>
      <c r="I7" s="4" t="str">
        <f t="shared" si="2"/>
        <v>win</v>
      </c>
    </row>
    <row r="8" ht="15.75" customHeight="1">
      <c r="A8" s="4" t="s">
        <v>12</v>
      </c>
      <c r="B8" s="8">
        <v>14.92</v>
      </c>
      <c r="C8" s="8">
        <v>14.89</v>
      </c>
      <c r="D8" s="4" t="s">
        <v>43</v>
      </c>
      <c r="F8" s="9" t="s">
        <v>35</v>
      </c>
      <c r="G8" s="4" t="s">
        <v>413</v>
      </c>
      <c r="H8" s="10">
        <f t="shared" si="1"/>
        <v>0.03</v>
      </c>
      <c r="I8" s="4" t="str">
        <f t="shared" si="2"/>
        <v>win</v>
      </c>
    </row>
    <row r="9" ht="15.75" customHeight="1">
      <c r="A9" s="4" t="s">
        <v>12</v>
      </c>
      <c r="B9" s="8">
        <v>15.11</v>
      </c>
      <c r="C9" s="8">
        <v>14.93</v>
      </c>
      <c r="D9" s="4" t="s">
        <v>34</v>
      </c>
      <c r="E9" s="7">
        <v>0.5394903550914023</v>
      </c>
      <c r="F9" s="9" t="s">
        <v>35</v>
      </c>
      <c r="G9" s="4" t="s">
        <v>414</v>
      </c>
      <c r="H9" s="10">
        <f t="shared" si="1"/>
        <v>0.18</v>
      </c>
      <c r="I9" s="4" t="str">
        <f t="shared" si="2"/>
        <v>win</v>
      </c>
    </row>
    <row r="10" ht="15.75" customHeight="1">
      <c r="A10" s="4" t="s">
        <v>12</v>
      </c>
      <c r="B10" s="8">
        <v>15.11</v>
      </c>
      <c r="C10" s="8">
        <v>14.93</v>
      </c>
      <c r="D10" s="4" t="s">
        <v>41</v>
      </c>
      <c r="E10" s="7">
        <v>0.6201014217245393</v>
      </c>
      <c r="F10" s="9" t="s">
        <v>35</v>
      </c>
      <c r="G10" s="4" t="s">
        <v>415</v>
      </c>
      <c r="H10" s="10">
        <f t="shared" si="1"/>
        <v>0.18</v>
      </c>
      <c r="I10" s="4" t="str">
        <f t="shared" si="2"/>
        <v>win</v>
      </c>
    </row>
    <row r="11" ht="15.75" customHeight="1">
      <c r="A11" s="4" t="s">
        <v>12</v>
      </c>
      <c r="B11" s="8">
        <v>15.11</v>
      </c>
      <c r="C11" s="8">
        <v>14.9</v>
      </c>
      <c r="D11" s="4" t="s">
        <v>43</v>
      </c>
      <c r="F11" s="9" t="s">
        <v>35</v>
      </c>
      <c r="G11" s="4" t="s">
        <v>416</v>
      </c>
      <c r="H11" s="10">
        <f t="shared" si="1"/>
        <v>0.21</v>
      </c>
      <c r="I11" s="4" t="str">
        <f t="shared" si="2"/>
        <v>win</v>
      </c>
    </row>
    <row r="12" ht="15.75" customHeight="1">
      <c r="A12" s="4" t="s">
        <v>12</v>
      </c>
      <c r="B12" s="8">
        <v>14.93</v>
      </c>
      <c r="C12" s="8">
        <v>15.11</v>
      </c>
      <c r="D12" s="4" t="s">
        <v>34</v>
      </c>
      <c r="E12" s="7">
        <v>0.5277058394131018</v>
      </c>
      <c r="F12" s="9" t="s">
        <v>35</v>
      </c>
      <c r="G12" s="4" t="s">
        <v>417</v>
      </c>
      <c r="H12" s="10">
        <f t="shared" si="1"/>
        <v>-0.18</v>
      </c>
      <c r="I12" s="4" t="str">
        <f t="shared" si="2"/>
        <v>win</v>
      </c>
    </row>
    <row r="13" ht="15.75" customHeight="1">
      <c r="A13" s="4" t="s">
        <v>12</v>
      </c>
      <c r="B13" s="8">
        <v>14.94</v>
      </c>
      <c r="C13" s="8">
        <v>15.11</v>
      </c>
      <c r="D13" s="4" t="s">
        <v>41</v>
      </c>
      <c r="E13" s="7">
        <v>0.6201144408481195</v>
      </c>
      <c r="F13" s="9" t="s">
        <v>35</v>
      </c>
      <c r="G13" s="4" t="s">
        <v>418</v>
      </c>
      <c r="H13" s="10">
        <f t="shared" si="1"/>
        <v>-0.17</v>
      </c>
      <c r="I13" s="4" t="str">
        <f t="shared" si="2"/>
        <v>win</v>
      </c>
    </row>
    <row r="14" ht="15.75" customHeight="1">
      <c r="A14" s="4" t="s">
        <v>12</v>
      </c>
      <c r="B14" s="8">
        <v>14.94</v>
      </c>
      <c r="C14" s="8">
        <v>15.11</v>
      </c>
      <c r="D14" s="4" t="s">
        <v>43</v>
      </c>
      <c r="F14" s="9" t="s">
        <v>35</v>
      </c>
      <c r="G14" s="4" t="s">
        <v>419</v>
      </c>
      <c r="H14" s="10">
        <f t="shared" si="1"/>
        <v>-0.17</v>
      </c>
      <c r="I14" s="4" t="str">
        <f t="shared" si="2"/>
        <v>win</v>
      </c>
    </row>
    <row r="15" ht="15.75" customHeight="1">
      <c r="A15" s="4" t="s">
        <v>12</v>
      </c>
      <c r="B15" s="8">
        <v>15.12</v>
      </c>
      <c r="C15" s="8">
        <v>14.94</v>
      </c>
      <c r="D15" s="4" t="s">
        <v>34</v>
      </c>
      <c r="E15" s="7">
        <v>0.762439156230539</v>
      </c>
      <c r="F15" s="11" t="s">
        <v>44</v>
      </c>
      <c r="G15" s="4" t="s">
        <v>420</v>
      </c>
      <c r="H15" s="10">
        <f t="shared" si="1"/>
        <v>0.18</v>
      </c>
      <c r="I15" s="4" t="str">
        <f t="shared" si="2"/>
        <v>win</v>
      </c>
    </row>
    <row r="16" ht="15.75" customHeight="1">
      <c r="A16" s="4" t="s">
        <v>12</v>
      </c>
      <c r="B16" s="8">
        <v>15.13</v>
      </c>
      <c r="C16" s="8">
        <v>14.94</v>
      </c>
      <c r="D16" s="4" t="s">
        <v>41</v>
      </c>
      <c r="E16" s="7">
        <v>0.6204477918939665</v>
      </c>
      <c r="F16" s="9" t="s">
        <v>35</v>
      </c>
      <c r="G16" s="4" t="s">
        <v>421</v>
      </c>
      <c r="H16" s="10">
        <f t="shared" si="1"/>
        <v>0.19</v>
      </c>
      <c r="I16" s="4" t="str">
        <f t="shared" si="2"/>
        <v>win</v>
      </c>
    </row>
    <row r="17" ht="15.75" customHeight="1">
      <c r="A17" s="4" t="s">
        <v>12</v>
      </c>
      <c r="B17" s="8">
        <v>15.13</v>
      </c>
      <c r="C17" s="8">
        <v>14.94</v>
      </c>
      <c r="D17" s="4" t="s">
        <v>43</v>
      </c>
      <c r="F17" s="9" t="s">
        <v>35</v>
      </c>
      <c r="G17" s="4" t="s">
        <v>422</v>
      </c>
      <c r="H17" s="10">
        <f t="shared" si="1"/>
        <v>0.19</v>
      </c>
      <c r="I17" s="4" t="str">
        <f t="shared" si="2"/>
        <v>win</v>
      </c>
    </row>
    <row r="18" ht="15.75" customHeight="1">
      <c r="A18" s="4" t="s">
        <v>12</v>
      </c>
      <c r="B18" s="8">
        <v>15.15</v>
      </c>
      <c r="C18" s="8">
        <v>15.12</v>
      </c>
      <c r="D18" s="4" t="s">
        <v>34</v>
      </c>
      <c r="E18" s="7">
        <v>0.8330090385861695</v>
      </c>
      <c r="F18" s="11" t="s">
        <v>44</v>
      </c>
      <c r="G18" s="4" t="s">
        <v>423</v>
      </c>
      <c r="H18" s="10">
        <f t="shared" si="1"/>
        <v>0.03</v>
      </c>
      <c r="I18" s="4" t="str">
        <f t="shared" si="2"/>
        <v>win</v>
      </c>
    </row>
    <row r="19" ht="15.75" customHeight="1">
      <c r="A19" s="4" t="s">
        <v>12</v>
      </c>
      <c r="B19" s="8">
        <v>15.14</v>
      </c>
      <c r="C19" s="8">
        <v>15.13</v>
      </c>
      <c r="D19" s="4" t="s">
        <v>41</v>
      </c>
      <c r="E19" s="7">
        <v>0.5831010454939678</v>
      </c>
      <c r="F19" s="9" t="s">
        <v>35</v>
      </c>
      <c r="G19" s="4" t="s">
        <v>424</v>
      </c>
      <c r="H19" s="10">
        <f t="shared" si="1"/>
        <v>0.01</v>
      </c>
      <c r="I19" s="4" t="str">
        <f t="shared" si="2"/>
        <v>win</v>
      </c>
    </row>
    <row r="20" ht="15.75" customHeight="1">
      <c r="A20" s="4" t="s">
        <v>12</v>
      </c>
      <c r="B20" s="8">
        <v>15.15</v>
      </c>
      <c r="C20" s="8">
        <v>15.13</v>
      </c>
      <c r="D20" s="4" t="s">
        <v>43</v>
      </c>
      <c r="F20" s="9" t="s">
        <v>35</v>
      </c>
      <c r="G20" s="4" t="s">
        <v>425</v>
      </c>
      <c r="H20" s="10">
        <f t="shared" si="1"/>
        <v>0.02</v>
      </c>
      <c r="I20" s="4" t="str">
        <f t="shared" si="2"/>
        <v>win</v>
      </c>
    </row>
    <row r="21" ht="15.75" customHeight="1">
      <c r="A21" s="4" t="s">
        <v>12</v>
      </c>
      <c r="B21" s="8">
        <v>15.25</v>
      </c>
      <c r="C21" s="8">
        <v>15.15</v>
      </c>
      <c r="D21" s="4" t="s">
        <v>34</v>
      </c>
      <c r="E21" s="7">
        <v>0.9368069767951965</v>
      </c>
      <c r="F21" s="11" t="s">
        <v>44</v>
      </c>
      <c r="G21" s="4" t="s">
        <v>426</v>
      </c>
      <c r="H21" s="10">
        <f t="shared" si="1"/>
        <v>0.1</v>
      </c>
      <c r="I21" s="4" t="str">
        <f t="shared" si="2"/>
        <v>win</v>
      </c>
    </row>
    <row r="22" ht="15.75" customHeight="1">
      <c r="A22" s="4" t="s">
        <v>12</v>
      </c>
      <c r="B22" s="8">
        <v>15.25</v>
      </c>
      <c r="C22" s="8">
        <v>15.14</v>
      </c>
      <c r="D22" s="4" t="s">
        <v>41</v>
      </c>
      <c r="E22" s="7">
        <v>0.5815756970690563</v>
      </c>
      <c r="F22" s="9" t="s">
        <v>35</v>
      </c>
      <c r="G22" s="4" t="s">
        <v>427</v>
      </c>
      <c r="H22" s="10">
        <f t="shared" si="1"/>
        <v>0.11</v>
      </c>
      <c r="I22" s="4" t="str">
        <f t="shared" si="2"/>
        <v>win</v>
      </c>
    </row>
    <row r="23" ht="15.75" customHeight="1">
      <c r="A23" s="4" t="s">
        <v>12</v>
      </c>
      <c r="B23" s="8">
        <v>15.24</v>
      </c>
      <c r="C23" s="8">
        <v>15.14</v>
      </c>
      <c r="D23" s="4" t="s">
        <v>43</v>
      </c>
      <c r="F23" s="9" t="s">
        <v>35</v>
      </c>
      <c r="G23" s="4" t="s">
        <v>428</v>
      </c>
      <c r="H23" s="10">
        <f t="shared" si="1"/>
        <v>0.1</v>
      </c>
      <c r="I23" s="4" t="str">
        <f t="shared" si="2"/>
        <v>win</v>
      </c>
    </row>
    <row r="24" ht="15.75" customHeight="1">
      <c r="A24" s="4" t="s">
        <v>12</v>
      </c>
      <c r="B24" s="8">
        <v>15.18</v>
      </c>
      <c r="C24" s="8">
        <v>15.24</v>
      </c>
      <c r="D24" s="4" t="s">
        <v>34</v>
      </c>
      <c r="E24" s="7">
        <v>0.6589840563635031</v>
      </c>
      <c r="F24" s="9" t="s">
        <v>35</v>
      </c>
      <c r="G24" s="4" t="s">
        <v>429</v>
      </c>
      <c r="H24" s="10">
        <f t="shared" si="1"/>
        <v>-0.06</v>
      </c>
      <c r="I24" s="4" t="str">
        <f t="shared" si="2"/>
        <v>win</v>
      </c>
    </row>
    <row r="25" ht="15.75" customHeight="1">
      <c r="A25" s="4" t="s">
        <v>12</v>
      </c>
      <c r="B25" s="8">
        <v>15.18</v>
      </c>
      <c r="C25" s="8">
        <v>15.24</v>
      </c>
      <c r="D25" s="4" t="s">
        <v>41</v>
      </c>
      <c r="E25" s="7">
        <v>0.5101655449852115</v>
      </c>
      <c r="F25" s="9" t="s">
        <v>35</v>
      </c>
      <c r="G25" s="4" t="s">
        <v>430</v>
      </c>
      <c r="H25" s="10">
        <f t="shared" si="1"/>
        <v>-0.06</v>
      </c>
      <c r="I25" s="4" t="str">
        <f t="shared" si="2"/>
        <v>win</v>
      </c>
    </row>
    <row r="26" ht="15.75" customHeight="1">
      <c r="A26" s="4" t="s">
        <v>12</v>
      </c>
      <c r="B26" s="8">
        <v>15.18</v>
      </c>
      <c r="C26" s="8">
        <v>15.24</v>
      </c>
      <c r="D26" s="4" t="s">
        <v>43</v>
      </c>
      <c r="F26" s="9" t="s">
        <v>35</v>
      </c>
      <c r="G26" s="4" t="s">
        <v>431</v>
      </c>
      <c r="H26" s="10">
        <f t="shared" si="1"/>
        <v>-0.06</v>
      </c>
      <c r="I26" s="4" t="str">
        <f t="shared" si="2"/>
        <v>win</v>
      </c>
    </row>
    <row r="27" ht="15.75" customHeight="1">
      <c r="A27" s="4" t="s">
        <v>12</v>
      </c>
      <c r="B27" s="8">
        <v>15.2</v>
      </c>
      <c r="C27" s="8">
        <v>15.18</v>
      </c>
      <c r="D27" s="4" t="s">
        <v>34</v>
      </c>
      <c r="E27" s="7">
        <v>0.956874410311381</v>
      </c>
      <c r="F27" s="11" t="s">
        <v>44</v>
      </c>
      <c r="G27" s="4" t="s">
        <v>432</v>
      </c>
      <c r="H27" s="10">
        <f t="shared" si="1"/>
        <v>0.02</v>
      </c>
      <c r="I27" s="4" t="str">
        <f t="shared" si="2"/>
        <v>win</v>
      </c>
    </row>
    <row r="28" ht="15.75" customHeight="1">
      <c r="A28" s="4" t="s">
        <v>12</v>
      </c>
      <c r="B28" s="8">
        <v>15.2</v>
      </c>
      <c r="C28" s="8">
        <v>15.18</v>
      </c>
      <c r="D28" s="4" t="s">
        <v>41</v>
      </c>
      <c r="E28" s="7">
        <v>0.5101655449852115</v>
      </c>
      <c r="F28" s="9" t="s">
        <v>35</v>
      </c>
      <c r="G28" s="4" t="s">
        <v>433</v>
      </c>
      <c r="H28" s="10">
        <f t="shared" si="1"/>
        <v>0.02</v>
      </c>
      <c r="I28" s="4" t="str">
        <f t="shared" si="2"/>
        <v>win</v>
      </c>
    </row>
    <row r="29" ht="15.75" customHeight="1">
      <c r="A29" s="4" t="s">
        <v>12</v>
      </c>
      <c r="B29" s="8">
        <v>15.2</v>
      </c>
      <c r="C29" s="8">
        <v>15.17</v>
      </c>
      <c r="D29" s="4" t="s">
        <v>43</v>
      </c>
      <c r="F29" s="9" t="s">
        <v>35</v>
      </c>
      <c r="G29" s="4" t="s">
        <v>434</v>
      </c>
      <c r="H29" s="10">
        <f t="shared" si="1"/>
        <v>0.03</v>
      </c>
      <c r="I29" s="4" t="str">
        <f t="shared" si="2"/>
        <v>win</v>
      </c>
    </row>
    <row r="30" ht="15.75" customHeight="1">
      <c r="A30" s="4" t="s">
        <v>12</v>
      </c>
      <c r="B30" s="8">
        <v>15.15</v>
      </c>
      <c r="C30" s="8">
        <v>15.21</v>
      </c>
      <c r="D30" s="4" t="s">
        <v>34</v>
      </c>
      <c r="E30" s="7">
        <v>0.9457160949707031</v>
      </c>
      <c r="F30" s="11" t="s">
        <v>44</v>
      </c>
      <c r="G30" s="4" t="s">
        <v>435</v>
      </c>
      <c r="H30" s="10">
        <f t="shared" si="1"/>
        <v>-0.06</v>
      </c>
      <c r="I30" s="4" t="str">
        <f t="shared" si="2"/>
        <v>loose</v>
      </c>
    </row>
    <row r="31" ht="15.75" customHeight="1">
      <c r="A31" s="4" t="s">
        <v>12</v>
      </c>
      <c r="B31" s="8">
        <v>15.15</v>
      </c>
      <c r="C31" s="8">
        <v>15.21</v>
      </c>
      <c r="D31" s="4" t="s">
        <v>41</v>
      </c>
      <c r="E31" s="7">
        <v>0.6238261617108947</v>
      </c>
      <c r="F31" s="9" t="s">
        <v>35</v>
      </c>
      <c r="G31" s="4" t="s">
        <v>436</v>
      </c>
      <c r="H31" s="10">
        <f t="shared" si="1"/>
        <v>-0.06</v>
      </c>
      <c r="I31" s="4" t="str">
        <f t="shared" si="2"/>
        <v>win</v>
      </c>
    </row>
    <row r="32" ht="15.75" customHeight="1">
      <c r="A32" s="4" t="s">
        <v>12</v>
      </c>
      <c r="B32" s="8">
        <v>15.15</v>
      </c>
      <c r="C32" s="8">
        <v>15.22</v>
      </c>
      <c r="D32" s="4" t="s">
        <v>43</v>
      </c>
      <c r="F32" s="9" t="s">
        <v>35</v>
      </c>
      <c r="G32" s="4" t="s">
        <v>437</v>
      </c>
      <c r="H32" s="10">
        <f t="shared" si="1"/>
        <v>-0.07</v>
      </c>
      <c r="I32" s="4" t="str">
        <f t="shared" si="2"/>
        <v>win</v>
      </c>
    </row>
    <row r="33" ht="15.75" customHeight="1">
      <c r="A33" s="4" t="s">
        <v>12</v>
      </c>
      <c r="B33" s="8">
        <v>15.08</v>
      </c>
      <c r="C33" s="8">
        <v>15.15</v>
      </c>
      <c r="D33" s="4" t="s">
        <v>34</v>
      </c>
      <c r="E33" s="7">
        <v>0.9610881209373474</v>
      </c>
      <c r="F33" s="11" t="s">
        <v>44</v>
      </c>
      <c r="G33" s="4" t="s">
        <v>438</v>
      </c>
      <c r="H33" s="10">
        <f t="shared" si="1"/>
        <v>-0.07</v>
      </c>
      <c r="I33" s="4" t="str">
        <f t="shared" si="2"/>
        <v>loose</v>
      </c>
    </row>
    <row r="34" ht="15.75" customHeight="1">
      <c r="A34" s="4" t="s">
        <v>12</v>
      </c>
      <c r="B34" s="8">
        <v>15.08</v>
      </c>
      <c r="C34" s="8">
        <v>15.15</v>
      </c>
      <c r="D34" s="4" t="s">
        <v>41</v>
      </c>
      <c r="E34" s="7">
        <v>0.5678357151488308</v>
      </c>
      <c r="F34" s="9" t="s">
        <v>35</v>
      </c>
      <c r="G34" s="4" t="s">
        <v>439</v>
      </c>
      <c r="H34" s="10">
        <f t="shared" si="1"/>
        <v>-0.07</v>
      </c>
      <c r="I34" s="4" t="str">
        <f t="shared" si="2"/>
        <v>win</v>
      </c>
    </row>
    <row r="35" ht="15.75" customHeight="1">
      <c r="A35" s="4" t="s">
        <v>12</v>
      </c>
      <c r="B35" s="8">
        <v>15.06</v>
      </c>
      <c r="C35" s="8">
        <v>15.15</v>
      </c>
      <c r="D35" s="4" t="s">
        <v>43</v>
      </c>
      <c r="F35" s="9" t="s">
        <v>35</v>
      </c>
      <c r="G35" s="4" t="s">
        <v>440</v>
      </c>
      <c r="H35" s="10">
        <f t="shared" si="1"/>
        <v>-0.09</v>
      </c>
      <c r="I35" s="4" t="str">
        <f t="shared" si="2"/>
        <v>win</v>
      </c>
    </row>
    <row r="36" ht="15.75" customHeight="1">
      <c r="A36" s="4" t="s">
        <v>12</v>
      </c>
      <c r="B36" s="8">
        <v>15.05</v>
      </c>
      <c r="C36" s="8">
        <v>15.09</v>
      </c>
      <c r="D36" s="4" t="s">
        <v>34</v>
      </c>
      <c r="E36" s="7">
        <v>0.6450230268140634</v>
      </c>
      <c r="F36" s="9" t="s">
        <v>35</v>
      </c>
      <c r="G36" s="4" t="s">
        <v>441</v>
      </c>
      <c r="H36" s="10">
        <f t="shared" si="1"/>
        <v>-0.04</v>
      </c>
      <c r="I36" s="4" t="str">
        <f t="shared" si="2"/>
        <v>win</v>
      </c>
    </row>
    <row r="37" ht="15.75" customHeight="1">
      <c r="A37" s="4" t="s">
        <v>12</v>
      </c>
      <c r="B37" s="8">
        <v>15.05</v>
      </c>
      <c r="C37" s="8">
        <v>15.09</v>
      </c>
      <c r="D37" s="4" t="s">
        <v>41</v>
      </c>
      <c r="E37" s="7">
        <v>0.5629502687195782</v>
      </c>
      <c r="F37" s="9" t="s">
        <v>35</v>
      </c>
      <c r="G37" s="4" t="s">
        <v>442</v>
      </c>
      <c r="H37" s="10">
        <f t="shared" si="1"/>
        <v>-0.04</v>
      </c>
      <c r="I37" s="4" t="str">
        <f t="shared" si="2"/>
        <v>win</v>
      </c>
    </row>
    <row r="38" ht="15.75" customHeight="1">
      <c r="A38" s="4" t="s">
        <v>12</v>
      </c>
      <c r="B38" s="8">
        <v>15.04</v>
      </c>
      <c r="C38" s="8">
        <v>15.08</v>
      </c>
      <c r="D38" s="4" t="s">
        <v>43</v>
      </c>
      <c r="F38" s="9" t="s">
        <v>35</v>
      </c>
      <c r="G38" s="4" t="s">
        <v>443</v>
      </c>
      <c r="H38" s="10">
        <f t="shared" si="1"/>
        <v>-0.04</v>
      </c>
      <c r="I38" s="4" t="str">
        <f t="shared" si="2"/>
        <v>win</v>
      </c>
    </row>
    <row r="39" ht="15.75" customHeight="1">
      <c r="A39" s="4" t="s">
        <v>12</v>
      </c>
      <c r="B39" s="8">
        <v>15.09</v>
      </c>
      <c r="C39" s="8">
        <v>15.05</v>
      </c>
      <c r="D39" s="4" t="s">
        <v>34</v>
      </c>
      <c r="E39" s="7">
        <v>0.9686487019062042</v>
      </c>
      <c r="F39" s="11" t="s">
        <v>44</v>
      </c>
      <c r="G39" s="4" t="s">
        <v>444</v>
      </c>
      <c r="H39" s="10">
        <f t="shared" si="1"/>
        <v>0.04</v>
      </c>
      <c r="I39" s="4" t="str">
        <f t="shared" si="2"/>
        <v>win</v>
      </c>
    </row>
    <row r="40" ht="15.75" customHeight="1">
      <c r="A40" s="4" t="s">
        <v>12</v>
      </c>
      <c r="B40" s="8">
        <v>15.09</v>
      </c>
      <c r="C40" s="8">
        <v>15.04</v>
      </c>
      <c r="D40" s="4" t="s">
        <v>41</v>
      </c>
      <c r="E40" s="7">
        <v>0.5587636475602631</v>
      </c>
      <c r="F40" s="9" t="s">
        <v>35</v>
      </c>
      <c r="G40" s="4" t="s">
        <v>445</v>
      </c>
      <c r="H40" s="10">
        <f t="shared" si="1"/>
        <v>0.05</v>
      </c>
      <c r="I40" s="4" t="str">
        <f t="shared" si="2"/>
        <v>win</v>
      </c>
    </row>
    <row r="41" ht="15.75" customHeight="1">
      <c r="A41" s="4" t="s">
        <v>12</v>
      </c>
      <c r="B41" s="8">
        <v>15.09</v>
      </c>
      <c r="C41" s="8">
        <v>15.05</v>
      </c>
      <c r="D41" s="4" t="s">
        <v>43</v>
      </c>
      <c r="F41" s="9" t="s">
        <v>35</v>
      </c>
      <c r="G41" s="4" t="s">
        <v>446</v>
      </c>
      <c r="H41" s="10">
        <f t="shared" si="1"/>
        <v>0.04</v>
      </c>
      <c r="I41" s="4" t="str">
        <f t="shared" si="2"/>
        <v>win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