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danin\Desktop\Progetti\"/>
    </mc:Choice>
  </mc:AlternateContent>
  <xr:revisionPtr revIDLastSave="0" documentId="13_ncr:1_{5D3C1DC4-E88F-4F68-9F5C-EEF3E941999D}"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data" sheetId="5" r:id="rId2"/>
    <sheet name="Pivot Table" sheetId="3" r:id="rId3"/>
    <sheet name="Dashboard" sheetId="2" r:id="rId4"/>
  </sheets>
  <definedNames>
    <definedName name="_xlnm._FilterDatabase" localSheetId="0" hidden="1">bike_buyers!$A$1:$M$1001</definedName>
    <definedName name="_xlnm._FilterDatabase" localSheetId="1" hidden="1">'Working data'!$A$1:$I$1001</definedName>
    <definedName name="Slicer_Cars">#N/A</definedName>
    <definedName name="Slicer_Gender">#N/A</definedName>
    <definedName name="Slicer_Marital_Status">#N/A</definedName>
  </definedNames>
  <calcPr calcId="191029" iterateDelta="1E-4"/>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alcChain>
</file>

<file path=xl/sharedStrings.xml><?xml version="1.0" encoding="utf-8"?>
<sst xmlns="http://schemas.openxmlformats.org/spreadsheetml/2006/main" count="13264" uniqueCount="51">
  <si>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</si>
  <si>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</si>
  <si>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</si>
  <si>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</si>
  <si>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</si>
  <si>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</si>
  <si>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</si>
  <si>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</si>
  <si>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</si>
  <si>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</si>
  <si>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</si>
  <si>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</si>
  <si>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</si>
  <si>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</si>
  <si>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</si>
  <si>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</si>
  <si>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</si>
  <si>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</si>
  <si>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</si>
  <si>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</si>
  <si>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</si>
  <si>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</si>
  <si>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</si>
  <si>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</si>
  <si>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</si>
  <si>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</si>
  <si>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</si>
  <si>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</si>
  <si>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</si>
  <si>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</si>
  <si>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</si>
  <si>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</si>
  <si>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</si>
  <si>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</si>
  <si>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</si>
  <si>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</si>
  <si>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</si>
  <si>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</si>
  <si>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</si>
  <si>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</si>
  <si>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</si>
  <si>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</si>
  <si>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</si>
  <si>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</si>
  <si>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More than 10 Miles</t>
  </si>
  <si>
    <t>Age Groups</t>
  </si>
  <si>
    <t>Middle Age 42-52</t>
  </si>
  <si>
    <t>Elder people 53+</t>
  </si>
  <si>
    <t>Adult 31-41</t>
  </si>
  <si>
    <t>Young 0-30</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</si>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</sst>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quot;$&quot;#,##0"/>
    <numFmt numFmtId="167" formatCode="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1" fontId="0" fillId="0" borderId="0" xfId="0" applyNumberForma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8" fontId="0" fillId="0" borderId="0" xfId="0" applyNumberFormat="1"/>
    <xf numFmtId="1"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7" formatCode="0.0%"/>
    </dxf>
    <dxf>
      <numFmt numFmtId="167" formatCode="0.0%"/>
    </dxf>
    <dxf>
      <numFmt numFmtId="14" formatCode="0.00%"/>
    </dxf>
    <dxf>
      <numFmt numFmtId="167" formatCode="0.0%"/>
    </dxf>
    <dxf>
      <numFmt numFmtId="1" formatCode="0"/>
    </dxf>
    <dxf>
      <numFmt numFmtId="168" formatCode="_(&quot;$&quot;* #,##0_);_(&quot;$&quot;* \(#,##0\);_(&quot;$&quot;* &quot;-&quot;??_);_(@_)"/>
    </dxf>
    <dxf>
      <numFmt numFmtId="167" formatCode="0.0%"/>
    </dxf>
    <dxf>
      <numFmt numFmtId="167" formatCode="0.0%"/>
    </dxf>
    <dxf>
      <numFmt numFmtId="14" formatCode="0.00%"/>
    </dxf>
    <dxf>
      <numFmt numFmtId="167" formatCode="0.0%"/>
    </dxf>
    <dxf>
      <numFmt numFmtId="1" formatCode="0"/>
    </dxf>
    <dxf>
      <numFmt numFmtId="168" formatCode="_(&quot;$&quot;* #,##0_);_(&quot;$&quot;* \(#,##0\);_(&quot;$&quot;* &quot;-&quot;??_);_(@_)"/>
    </dxf>
    <dxf>
      <numFmt numFmtId="167" formatCode="0.0%"/>
    </dxf>
    <dxf>
      <numFmt numFmtId="14" formatCode="0.00%"/>
    </dxf>
    <dxf>
      <numFmt numFmtId="167" formatCode="0.0%"/>
    </dxf>
    <dxf>
      <numFmt numFmtId="167" formatCode="0.0%"/>
    </dxf>
    <dxf>
      <numFmt numFmtId="168" formatCode="_(&quot;$&quot;* #,##0_);_(&quot;$&quot;* \(#,##0\);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Table!Commuting</c:name>
    <c:fmtId val="0"/>
  </c:pivotSource>
  <c:chart>
    <c:autoTitleDeleted val="1"/>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67372612906148E-2"/>
          <c:y val="5.0925925925925923E-2"/>
          <c:w val="0.88061761245361581"/>
          <c:h val="0.8416746864975212"/>
        </c:manualLayout>
      </c:layout>
      <c:lineChart>
        <c:grouping val="standard"/>
        <c:varyColors val="0"/>
        <c:ser>
          <c:idx val="0"/>
          <c:order val="0"/>
          <c:tx>
            <c:strRef>
              <c:f>'Pivot Table'!$B$5:$B$6</c:f>
              <c:strCache>
                <c:ptCount val="1"/>
                <c:pt idx="0">
                  <c:v>Yes</c:v>
                </c:pt>
              </c:strCache>
            </c:strRef>
          </c:tx>
          <c:spPr>
            <a:ln w="28575" cap="rnd">
              <a:solidFill>
                <a:schemeClr val="accent6"/>
              </a:solidFill>
              <a:round/>
            </a:ln>
            <a:effectLst/>
          </c:spPr>
          <c:marker>
            <c:symbol val="none"/>
          </c:marker>
          <c:cat>
            <c:strRef>
              <c:f>'Pivot Table'!$A$7:$A$12</c:f>
              <c:strCache>
                <c:ptCount val="5"/>
                <c:pt idx="0">
                  <c:v>0-1 Miles</c:v>
                </c:pt>
                <c:pt idx="1">
                  <c:v>1-2 Miles</c:v>
                </c:pt>
                <c:pt idx="2">
                  <c:v>2-5 Miles</c:v>
                </c:pt>
                <c:pt idx="3">
                  <c:v>5-10 Miles</c:v>
                </c:pt>
                <c:pt idx="4">
                  <c:v>More than 10 Miles</c:v>
                </c:pt>
              </c:strCache>
            </c:strRef>
          </c:cat>
          <c:val>
            <c:numRef>
              <c:f>'Pivot Table'!$B$7:$B$12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DAC-4A1A-BE9E-391664CAECB3}"/>
            </c:ext>
          </c:extLst>
        </c:ser>
        <c:ser>
          <c:idx val="1"/>
          <c:order val="1"/>
          <c:tx>
            <c:strRef>
              <c:f>'Pivot Table'!$C$5:$C$6</c:f>
              <c:strCache>
                <c:ptCount val="1"/>
                <c:pt idx="0">
                  <c:v>No</c:v>
                </c:pt>
              </c:strCache>
            </c:strRef>
          </c:tx>
          <c:spPr>
            <a:ln w="28575" cap="rnd">
              <a:solidFill>
                <a:srgbClr val="FF0000"/>
              </a:solidFill>
              <a:round/>
            </a:ln>
            <a:effectLst/>
          </c:spPr>
          <c:marker>
            <c:symbol val="none"/>
          </c:marker>
          <c:cat>
            <c:strRef>
              <c:f>'Pivot Table'!$A$7:$A$12</c:f>
              <c:strCache>
                <c:ptCount val="5"/>
                <c:pt idx="0">
                  <c:v>0-1 Miles</c:v>
                </c:pt>
                <c:pt idx="1">
                  <c:v>1-2 Miles</c:v>
                </c:pt>
                <c:pt idx="2">
                  <c:v>2-5 Miles</c:v>
                </c:pt>
                <c:pt idx="3">
                  <c:v>5-10 Miles</c:v>
                </c:pt>
                <c:pt idx="4">
                  <c:v>More than 10 Miles</c:v>
                </c:pt>
              </c:strCache>
            </c:strRef>
          </c:cat>
          <c:val>
            <c:numRef>
              <c:f>'Pivot Table'!$C$7:$C$12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B-4DB8-A3E7-4E9BDABAB07A}"/>
            </c:ext>
          </c:extLst>
        </c:ser>
        <c:dLbls>
          <c:showLegendKey val="0"/>
          <c:showVal val="0"/>
          <c:showCatName val="0"/>
          <c:showSerName val="0"/>
          <c:showPercent val="0"/>
          <c:showBubbleSize val="0"/>
        </c:dLbls>
        <c:smooth val="0"/>
        <c:axId val="1519932864"/>
        <c:axId val="1519938688"/>
      </c:lineChart>
      <c:catAx>
        <c:axId val="15199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38688"/>
        <c:crosses val="autoZero"/>
        <c:auto val="1"/>
        <c:lblAlgn val="ctr"/>
        <c:lblOffset val="100"/>
        <c:noMultiLvlLbl val="0"/>
      </c:catAx>
      <c:valAx>
        <c:axId val="151993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Table!Age Groups</c:name>
    <c:fmtId val="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2700">
            <a:solidFill>
              <a:schemeClr val="lt1"/>
            </a:solidFill>
          </a:ln>
          <a:effectLst/>
        </c:spPr>
        <c:dLbl>
          <c:idx val="0"/>
          <c:layout>
            <c:manualLayout>
              <c:x val="-3.7082523305276532E-2"/>
              <c:y val="-6.6650262467191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2700">
            <a:solidFill>
              <a:schemeClr val="lt1"/>
            </a:solidFill>
          </a:ln>
          <a:effectLst/>
        </c:spPr>
      </c:pivotFmt>
      <c:pivotFmt>
        <c:idx val="13"/>
        <c:spPr>
          <a:solidFill>
            <a:schemeClr val="accent4">
              <a:lumMod val="75000"/>
            </a:schemeClr>
          </a:solidFill>
          <a:ln w="12700">
            <a:solidFill>
              <a:schemeClr val="lt1"/>
            </a:solidFill>
          </a:ln>
          <a:effectLst/>
        </c:spPr>
      </c:pivotFmt>
      <c:pivotFmt>
        <c:idx val="14"/>
        <c:spPr>
          <a:solidFill>
            <a:schemeClr val="accent6"/>
          </a:solidFill>
          <a:ln w="1270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Table'!$B$21:$B$22</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3-B8F6-4A77-B71B-A58D3364A08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4-B8F6-4A77-B71B-A58D3364A0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1-B8F6-4A77-B71B-A58D3364A08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2-B8F6-4A77-B71B-A58D3364A0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Table'!$A$23:$A$27</c:f>
              <c:strCache>
                <c:ptCount val="4"/>
                <c:pt idx="0">
                  <c:v>Adult 31-41</c:v>
                </c:pt>
                <c:pt idx="1">
                  <c:v>Middle Age 42-52</c:v>
                </c:pt>
                <c:pt idx="2">
                  <c:v>Elder people 53+</c:v>
                </c:pt>
                <c:pt idx="3">
                  <c:v>Young 0-30</c:v>
                </c:pt>
              </c:strCache>
            </c:strRef>
          </c:cat>
          <c:val>
            <c:numRef>
              <c:f>'Pivot Table'!$B$23:$B$27</c:f>
              <c:numCache>
                <c:formatCode>0.0%</c:formatCode>
                <c:ptCount val="4"/>
                <c:pt idx="0">
                  <c:v>0.43243243243243246</c:v>
                </c:pt>
                <c:pt idx="1">
                  <c:v>0.31392931392931395</c:v>
                </c:pt>
                <c:pt idx="2">
                  <c:v>0.17255717255717257</c:v>
                </c:pt>
                <c:pt idx="3">
                  <c:v>8.1081081081081086E-2</c:v>
                </c:pt>
              </c:numCache>
            </c:numRef>
          </c:val>
          <c:extLst>
            <c:ext xmlns:c16="http://schemas.microsoft.com/office/drawing/2014/chart" uri="{C3380CC4-5D6E-409C-BE32-E72D297353CC}">
              <c16:uniqueId val="{00000000-D650-40B7-AC9A-0A636A6F70A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307253145081004"/>
          <c:y val="0.32080890930300376"/>
          <c:w val="0.186927515117879"/>
          <c:h val="0.31990745232675305"/>
        </c:manualLayout>
      </c:layout>
      <c:overlay val="0"/>
      <c:spPr>
        <a:noFill/>
        <a:ln w="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Table!Occupation</c:name>
    <c:fmtId val="5"/>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pivotFmt>
    </c:pivotFmts>
    <c:plotArea>
      <c:layout/>
      <c:barChart>
        <c:barDir val="bar"/>
        <c:grouping val="clustered"/>
        <c:varyColors val="0"/>
        <c:ser>
          <c:idx val="0"/>
          <c:order val="0"/>
          <c:tx>
            <c:strRef>
              <c:f>'Pivot Table'!$B$49:$B$50</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Manual</c:v>
                </c:pt>
                <c:pt idx="1">
                  <c:v>Clerical</c:v>
                </c:pt>
                <c:pt idx="2">
                  <c:v>Skilled Manual</c:v>
                </c:pt>
                <c:pt idx="3">
                  <c:v>Professional</c:v>
                </c:pt>
                <c:pt idx="4">
                  <c:v>Management</c:v>
                </c:pt>
              </c:strCache>
            </c:strRef>
          </c:cat>
          <c:val>
            <c:numRef>
              <c:f>'Pivot Table'!$B$51:$B$56</c:f>
              <c:numCache>
                <c:formatCode>_("$"* #,##0_);_("$"* \(#,##0\);_("$"* "-"??_);_(@_)</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7594-4FE3-B6B9-DCD1E9855B52}"/>
            </c:ext>
          </c:extLst>
        </c:ser>
        <c:ser>
          <c:idx val="1"/>
          <c:order val="1"/>
          <c:tx>
            <c:strRef>
              <c:f>'Pivot Table'!$C$49:$C$50</c:f>
              <c:strCache>
                <c:ptCount val="1"/>
                <c:pt idx="0">
                  <c:v>Yes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Manual</c:v>
                </c:pt>
                <c:pt idx="1">
                  <c:v>Clerical</c:v>
                </c:pt>
                <c:pt idx="2">
                  <c:v>Skilled Manual</c:v>
                </c:pt>
                <c:pt idx="3">
                  <c:v>Professional</c:v>
                </c:pt>
                <c:pt idx="4">
                  <c:v>Management</c:v>
                </c:pt>
              </c:strCache>
            </c:strRef>
          </c:cat>
          <c:val>
            <c:numRef>
              <c:f>'Pivot Table'!$C$51:$C$56</c:f>
              <c:numCache>
                <c:formatCode>_("$"* #,##0_);_("$"* \(#,##0\);_("$"* "-"??_);_(@_)</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7594-4FE3-B6B9-DCD1E9855B52}"/>
            </c:ext>
          </c:extLst>
        </c:ser>
        <c:dLbls>
          <c:dLblPos val="outEnd"/>
          <c:showLegendKey val="0"/>
          <c:showVal val="1"/>
          <c:showCatName val="0"/>
          <c:showSerName val="0"/>
          <c:showPercent val="0"/>
          <c:showBubbleSize val="0"/>
        </c:dLbls>
        <c:gapWidth val="182"/>
        <c:axId val="1691697071"/>
        <c:axId val="1691694575"/>
      </c:barChart>
      <c:catAx>
        <c:axId val="169169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575"/>
        <c:crosses val="autoZero"/>
        <c:auto val="1"/>
        <c:lblAlgn val="ctr"/>
        <c:lblOffset val="100"/>
        <c:noMultiLvlLbl val="0"/>
      </c:catAx>
      <c:valAx>
        <c:axId val="1691694575"/>
        <c:scaling>
          <c:orientation val="minMax"/>
        </c:scaling>
        <c:delete val="1"/>
        <c:axPos val="b"/>
        <c:numFmt formatCode="_(&quot;$&quot;* #,##0_);_(&quot;$&quot;* \(#,##0\);_(&quot;$&quot;* &quot;-&quot;??_);_(@_)" sourceLinked="1"/>
        <c:majorTickMark val="none"/>
        <c:minorTickMark val="none"/>
        <c:tickLblPos val="nextTo"/>
        <c:crossAx val="169169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Table!Commuting</c:name>
    <c:fmtId val="6"/>
  </c:pivotSource>
  <c:chart>
    <c:autoTitleDeleted val="1"/>
    <c:pivotFmts>
      <c:pivotFmt>
        <c:idx val="0"/>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63114531467039E-2"/>
          <c:y val="5.6456684272136903E-2"/>
          <c:w val="0.88061761245361581"/>
          <c:h val="0.8416746864975212"/>
        </c:manualLayout>
      </c:layout>
      <c:lineChart>
        <c:grouping val="standard"/>
        <c:varyColors val="0"/>
        <c:ser>
          <c:idx val="0"/>
          <c:order val="0"/>
          <c:tx>
            <c:strRef>
              <c:f>'Pivot Table'!$B$5:$B$6</c:f>
              <c:strCache>
                <c:ptCount val="1"/>
                <c:pt idx="0">
                  <c:v>Yes</c:v>
                </c:pt>
              </c:strCache>
            </c:strRef>
          </c:tx>
          <c:spPr>
            <a:ln w="28575" cap="rnd">
              <a:solidFill>
                <a:schemeClr val="accent6"/>
              </a:solidFill>
              <a:round/>
            </a:ln>
            <a:effectLst/>
          </c:spPr>
          <c:marker>
            <c:symbol val="none"/>
          </c:marker>
          <c:cat>
            <c:strRef>
              <c:f>'Pivot Table'!$A$7:$A$12</c:f>
              <c:strCache>
                <c:ptCount val="5"/>
                <c:pt idx="0">
                  <c:v>0-1 Miles</c:v>
                </c:pt>
                <c:pt idx="1">
                  <c:v>1-2 Miles</c:v>
                </c:pt>
                <c:pt idx="2">
                  <c:v>2-5 Miles</c:v>
                </c:pt>
                <c:pt idx="3">
                  <c:v>5-10 Miles</c:v>
                </c:pt>
                <c:pt idx="4">
                  <c:v>More than 10 Miles</c:v>
                </c:pt>
              </c:strCache>
            </c:strRef>
          </c:cat>
          <c:val>
            <c:numRef>
              <c:f>'Pivot Table'!$B$7:$B$12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DD6-42C5-9059-3ADDB75FC548}"/>
            </c:ext>
          </c:extLst>
        </c:ser>
        <c:ser>
          <c:idx val="1"/>
          <c:order val="1"/>
          <c:tx>
            <c:strRef>
              <c:f>'Pivot Table'!$C$5:$C$6</c:f>
              <c:strCache>
                <c:ptCount val="1"/>
                <c:pt idx="0">
                  <c:v>No</c:v>
                </c:pt>
              </c:strCache>
            </c:strRef>
          </c:tx>
          <c:spPr>
            <a:ln w="28575" cap="rnd">
              <a:solidFill>
                <a:srgbClr val="FF0000"/>
              </a:solidFill>
              <a:round/>
            </a:ln>
            <a:effectLst/>
          </c:spPr>
          <c:marker>
            <c:symbol val="none"/>
          </c:marker>
          <c:cat>
            <c:strRef>
              <c:f>'Pivot Table'!$A$7:$A$12</c:f>
              <c:strCache>
                <c:ptCount val="5"/>
                <c:pt idx="0">
                  <c:v>0-1 Miles</c:v>
                </c:pt>
                <c:pt idx="1">
                  <c:v>1-2 Miles</c:v>
                </c:pt>
                <c:pt idx="2">
                  <c:v>2-5 Miles</c:v>
                </c:pt>
                <c:pt idx="3">
                  <c:v>5-10 Miles</c:v>
                </c:pt>
                <c:pt idx="4">
                  <c:v>More than 10 Miles</c:v>
                </c:pt>
              </c:strCache>
            </c:strRef>
          </c:cat>
          <c:val>
            <c:numRef>
              <c:f>'Pivot Table'!$C$7:$C$12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DD6-42C5-9059-3ADDB75FC548}"/>
            </c:ext>
          </c:extLst>
        </c:ser>
        <c:dLbls>
          <c:showLegendKey val="0"/>
          <c:showVal val="0"/>
          <c:showCatName val="0"/>
          <c:showSerName val="0"/>
          <c:showPercent val="0"/>
          <c:showBubbleSize val="0"/>
        </c:dLbls>
        <c:smooth val="0"/>
        <c:axId val="1519932864"/>
        <c:axId val="1519938688"/>
      </c:lineChart>
      <c:catAx>
        <c:axId val="15199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38688"/>
        <c:crosses val="autoZero"/>
        <c:auto val="1"/>
        <c:lblAlgn val="ctr"/>
        <c:lblOffset val="100"/>
        <c:noMultiLvlLbl val="0"/>
      </c:catAx>
      <c:valAx>
        <c:axId val="151993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32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Table!Occupation</c:name>
    <c:fmtId val="7"/>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 Table'!$B$49:$B$50</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Manual</c:v>
                </c:pt>
                <c:pt idx="1">
                  <c:v>Clerical</c:v>
                </c:pt>
                <c:pt idx="2">
                  <c:v>Skilled Manual</c:v>
                </c:pt>
                <c:pt idx="3">
                  <c:v>Professional</c:v>
                </c:pt>
                <c:pt idx="4">
                  <c:v>Management</c:v>
                </c:pt>
              </c:strCache>
            </c:strRef>
          </c:cat>
          <c:val>
            <c:numRef>
              <c:f>'Pivot Table'!$B$51:$B$56</c:f>
              <c:numCache>
                <c:formatCode>_("$"* #,##0_);_("$"* \(#,##0\);_("$"* "-"??_);_(@_)</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5141-4946-B381-6E0D006BD916}"/>
            </c:ext>
          </c:extLst>
        </c:ser>
        <c:ser>
          <c:idx val="1"/>
          <c:order val="1"/>
          <c:tx>
            <c:strRef>
              <c:f>'Pivot Table'!$C$49:$C$50</c:f>
              <c:strCache>
                <c:ptCount val="1"/>
                <c:pt idx="0">
                  <c:v>Yes</c:v>
                </c:pt>
              </c:strCache>
            </c:strRef>
          </c:tx>
          <c:spPr>
            <a:solidFill>
              <a:srgbClr val="92D050"/>
            </a:solidFill>
            <a:ln>
              <a:noFill/>
            </a:ln>
            <a:effectLst/>
          </c:spPr>
          <c:invertIfNegative val="0"/>
          <c:dLbls>
            <c:spPr>
              <a:noFill/>
              <a:ln>
                <a:noFill/>
              </a:ln>
              <a:effectLst/>
            </c:spPr>
            <c:txPr>
              <a:bodyPr rot="0" spcFirstLastPara="1" vertOverflow="ellipsis" vert="horz" wrap="square" lIns="9144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Manual</c:v>
                </c:pt>
                <c:pt idx="1">
                  <c:v>Clerical</c:v>
                </c:pt>
                <c:pt idx="2">
                  <c:v>Skilled Manual</c:v>
                </c:pt>
                <c:pt idx="3">
                  <c:v>Professional</c:v>
                </c:pt>
                <c:pt idx="4">
                  <c:v>Management</c:v>
                </c:pt>
              </c:strCache>
            </c:strRef>
          </c:cat>
          <c:val>
            <c:numRef>
              <c:f>'Pivot Table'!$C$51:$C$56</c:f>
              <c:numCache>
                <c:formatCode>_("$"* #,##0_);_("$"* \(#,##0\);_("$"* "-"??_);_(@_)</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5141-4946-B381-6E0D006BD916}"/>
            </c:ext>
          </c:extLst>
        </c:ser>
        <c:dLbls>
          <c:dLblPos val="outEnd"/>
          <c:showLegendKey val="0"/>
          <c:showVal val="1"/>
          <c:showCatName val="0"/>
          <c:showSerName val="0"/>
          <c:showPercent val="0"/>
          <c:showBubbleSize val="0"/>
        </c:dLbls>
        <c:gapWidth val="115"/>
        <c:axId val="1691697071"/>
        <c:axId val="1691694575"/>
      </c:barChart>
      <c:catAx>
        <c:axId val="169169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575"/>
        <c:crosses val="autoZero"/>
        <c:auto val="1"/>
        <c:lblAlgn val="ctr"/>
        <c:lblOffset val="100"/>
        <c:noMultiLvlLbl val="0"/>
      </c:catAx>
      <c:valAx>
        <c:axId val="1691694575"/>
        <c:scaling>
          <c:orientation val="minMax"/>
        </c:scaling>
        <c:delete val="1"/>
        <c:axPos val="b"/>
        <c:numFmt formatCode="_(&quot;$&quot;* #,##0_);_(&quot;$&quot;* \(#,##0\);_(&quot;$&quot;* &quot;-&quot;??_);_(@_)" sourceLinked="1"/>
        <c:majorTickMark val="none"/>
        <c:minorTickMark val="none"/>
        <c:tickLblPos val="nextTo"/>
        <c:crossAx val="1691697071"/>
        <c:crosses val="autoZero"/>
        <c:crossBetween val="between"/>
      </c:valAx>
      <c:spPr>
        <a:noFill/>
        <a:ln>
          <a:noFill/>
        </a:ln>
        <a:effectLst/>
      </c:spPr>
    </c:plotArea>
    <c:legend>
      <c:legendPos val="t"/>
      <c:layout>
        <c:manualLayout>
          <c:xMode val="edge"/>
          <c:yMode val="edge"/>
          <c:x val="0.45447973392263968"/>
          <c:y val="7.3107019548520974E-2"/>
          <c:w val="9.1040392296556374E-2"/>
          <c:h val="9.1216854649925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Table!Age Groups</c:name>
    <c:fmtId val="6"/>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2700">
            <a:solidFill>
              <a:schemeClr val="lt1"/>
            </a:solidFill>
          </a:ln>
          <a:effectLst/>
        </c:spPr>
        <c:dLbl>
          <c:idx val="0"/>
          <c:layout>
            <c:manualLayout>
              <c:x val="-3.7082523305276532E-2"/>
              <c:y val="-6.6650262467191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2700">
            <a:solidFill>
              <a:schemeClr val="lt1"/>
            </a:solidFill>
          </a:ln>
          <a:effectLst/>
        </c:spPr>
      </c:pivotFmt>
      <c:pivotFmt>
        <c:idx val="13"/>
        <c:spPr>
          <a:solidFill>
            <a:schemeClr val="accent4">
              <a:lumMod val="75000"/>
            </a:schemeClr>
          </a:solidFill>
          <a:ln w="12700">
            <a:solidFill>
              <a:schemeClr val="lt1"/>
            </a:solidFill>
          </a:ln>
          <a:effectLst/>
        </c:spPr>
      </c:pivotFmt>
      <c:pivotFmt>
        <c:idx val="14"/>
        <c:spPr>
          <a:solidFill>
            <a:schemeClr val="accent6"/>
          </a:solidFill>
          <a:ln w="1270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s>
    <c:plotArea>
      <c:layout/>
      <c:pieChart>
        <c:varyColors val="1"/>
        <c:ser>
          <c:idx val="0"/>
          <c:order val="0"/>
          <c:tx>
            <c:strRef>
              <c:f>'Pivot Table'!$B$21:$B$22</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FCC-405E-97BF-B1C2FBE8D51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FCC-405E-97BF-B1C2FBE8D51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FCC-405E-97BF-B1C2FBE8D51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FCC-405E-97BF-B1C2FBE8D5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Table'!$A$23:$A$27</c:f>
              <c:strCache>
                <c:ptCount val="4"/>
                <c:pt idx="0">
                  <c:v>Adult 31-41</c:v>
                </c:pt>
                <c:pt idx="1">
                  <c:v>Middle Age 42-52</c:v>
                </c:pt>
                <c:pt idx="2">
                  <c:v>Elder people 53+</c:v>
                </c:pt>
                <c:pt idx="3">
                  <c:v>Young 0-30</c:v>
                </c:pt>
              </c:strCache>
            </c:strRef>
          </c:cat>
          <c:val>
            <c:numRef>
              <c:f>'Pivot Table'!$B$23:$B$27</c:f>
              <c:numCache>
                <c:formatCode>0.0%</c:formatCode>
                <c:ptCount val="4"/>
                <c:pt idx="0">
                  <c:v>0.43243243243243246</c:v>
                </c:pt>
                <c:pt idx="1">
                  <c:v>0.31392931392931395</c:v>
                </c:pt>
                <c:pt idx="2">
                  <c:v>0.17255717255717257</c:v>
                </c:pt>
                <c:pt idx="3">
                  <c:v>8.1081081081081086E-2</c:v>
                </c:pt>
              </c:numCache>
            </c:numRef>
          </c:val>
          <c:extLst>
            <c:ext xmlns:c16="http://schemas.microsoft.com/office/drawing/2014/chart" uri="{C3380CC4-5D6E-409C-BE32-E72D297353CC}">
              <c16:uniqueId val="{00000008-FFCC-405E-97BF-B1C2FBE8D51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852708184204243"/>
          <c:y val="0.32080890930300376"/>
          <c:w val="0.24147291815795752"/>
          <c:h val="0.53517645087855881"/>
        </c:manualLayout>
      </c:layout>
      <c:overlay val="0"/>
      <c:spPr>
        <a:noFill/>
        <a:ln w="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152400</xdr:rowOff>
    </xdr:from>
    <xdr:to>
      <xdr:col>10</xdr:col>
      <xdr:colOff>882650</xdr:colOff>
      <xdr:row>17</xdr:row>
      <xdr:rowOff>0</xdr:rowOff>
    </xdr:to>
    <xdr:graphicFrame macro="">
      <xdr:nvGraphicFramePr>
        <xdr:cNvPr id="3" name="Chart 2">
          <a:extLst>
            <a:ext uri="{FF2B5EF4-FFF2-40B4-BE49-F238E27FC236}">
              <a16:creationId xmlns:a16="http://schemas.microsoft.com/office/drawing/2014/main" id="{698E7D4D-C2DF-3252-8212-AF09D3E53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18</xdr:row>
      <xdr:rowOff>25400</xdr:rowOff>
    </xdr:from>
    <xdr:to>
      <xdr:col>10</xdr:col>
      <xdr:colOff>749300</xdr:colOff>
      <xdr:row>32</xdr:row>
      <xdr:rowOff>127000</xdr:rowOff>
    </xdr:to>
    <xdr:graphicFrame macro="">
      <xdr:nvGraphicFramePr>
        <xdr:cNvPr id="4" name="Chart 3">
          <a:extLst>
            <a:ext uri="{FF2B5EF4-FFF2-40B4-BE49-F238E27FC236}">
              <a16:creationId xmlns:a16="http://schemas.microsoft.com/office/drawing/2014/main" id="{6052D625-9F77-29A5-04FE-7B4635BFD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95250</xdr:colOff>
      <xdr:row>57</xdr:row>
      <xdr:rowOff>123825</xdr:rowOff>
    </xdr:from>
    <xdr:to>
      <xdr:col>1</xdr:col>
      <xdr:colOff>400050</xdr:colOff>
      <xdr:row>71</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680389D-FD22-4C6C-1E25-A7D46AE957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 y="7902575"/>
              <a:ext cx="1825625" cy="2527300"/>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62</xdr:row>
      <xdr:rowOff>107950</xdr:rowOff>
    </xdr:from>
    <xdr:to>
      <xdr:col>1</xdr:col>
      <xdr:colOff>368300</xdr:colOff>
      <xdr:row>76</xdr:row>
      <xdr:rowOff>101600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76E93ED8-4210-9CF0-D14B-397F4A71B5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00" y="11525250"/>
              <a:ext cx="182880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67</xdr:row>
      <xdr:rowOff>120650</xdr:rowOff>
    </xdr:from>
    <xdr:to>
      <xdr:col>1</xdr:col>
      <xdr:colOff>371475</xdr:colOff>
      <xdr:row>81</xdr:row>
      <xdr:rowOff>114300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4E4B7D6C-40EE-D3E9-7209-B9CBEEBC628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63500" y="12458700"/>
              <a:ext cx="1825625" cy="257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384175</xdr:colOff>
      <xdr:row>45</xdr:row>
      <xdr:rowOff>28575</xdr:rowOff>
    </xdr:from>
    <xdr:to>
      <xdr:col>10</xdr:col>
      <xdr:colOff>923925</xdr:colOff>
      <xdr:row>60</xdr:row>
      <xdr:rowOff>9525</xdr:rowOff>
    </xdr:to>
    <xdr:graphicFrame macro="">
      <xdr:nvGraphicFramePr>
        <xdr:cNvPr id="11" name="Chart 10">
          <a:extLst>
            <a:ext uri="{FF2B5EF4-FFF2-40B4-BE49-F238E27FC236}">
              <a16:creationId xmlns:a16="http://schemas.microsoft.com/office/drawing/2014/main" id="{DD17179D-437D-A343-EF19-A4F72C531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107949</xdr:colOff>
      <xdr:row>24</xdr:row>
      <xdr:rowOff>2104</xdr:rowOff>
    </xdr:from>
    <xdr:to>
      <xdr:col>17</xdr:col>
      <xdr:colOff>19050</xdr:colOff>
      <xdr:row>39</xdr:row>
      <xdr:rowOff>38100</xdr:rowOff>
    </xdr:to>
    <xdr:sp macro="" textlink="">
      <xdr:nvSpPr>
        <xdr:cNvPr id="6" name="Rectangle: Rounded Corners 5">
          <a:extLst>
            <a:ext uri="{FF2B5EF4-FFF2-40B4-BE49-F238E27FC236}">
              <a16:creationId xmlns:a16="http://schemas.microsoft.com/office/drawing/2014/main" id="{61168522-D622-7CD5-5DA4-A34A78E19B0B}"/>
            </a:ext>
          </a:extLst>
        </xdr:cNvPr>
        <xdr:cNvSpPr/>
      </xdr:nvSpPr>
      <xdr:spPr>
        <a:xfrm>
          <a:off x="2546349" y="4345504"/>
          <a:ext cx="7835901" cy="2769671"/>
        </a:xfrm>
        <a:prstGeom prst="roundRect">
          <a:avLst>
            <a:gd name="adj" fmla="val 9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nl-NL" sz="1100" b="1">
              <a:solidFill>
                <a:schemeClr val="tx1">
                  <a:lumMod val="65000"/>
                  <a:lumOff val="35000"/>
                </a:schemeClr>
              </a:solidFill>
              <a:effectLst/>
              <a:latin typeface="+mn-lt"/>
              <a:ea typeface="+mn-ea"/>
              <a:cs typeface="+mn-cs"/>
            </a:rPr>
            <a:t>BIKE</a:t>
          </a:r>
          <a:r>
            <a:rPr lang="nl-NL" sz="1100" b="1" baseline="0">
              <a:solidFill>
                <a:schemeClr val="tx1">
                  <a:lumMod val="65000"/>
                  <a:lumOff val="35000"/>
                </a:schemeClr>
              </a:solidFill>
              <a:effectLst/>
              <a:latin typeface="+mn-lt"/>
              <a:ea typeface="+mn-ea"/>
              <a:cs typeface="+mn-cs"/>
            </a:rPr>
            <a:t> PURCHASES BY AVERAGE INCOME AND </a:t>
          </a:r>
          <a:r>
            <a:rPr lang="nl-NL" sz="1100" b="1">
              <a:solidFill>
                <a:schemeClr val="tx1">
                  <a:lumMod val="65000"/>
                  <a:lumOff val="35000"/>
                </a:schemeClr>
              </a:solidFill>
              <a:effectLst/>
              <a:latin typeface="+mn-lt"/>
              <a:ea typeface="+mn-ea"/>
              <a:cs typeface="+mn-cs"/>
            </a:rPr>
            <a:t>OCCUPATION</a:t>
          </a:r>
        </a:p>
        <a:p>
          <a:endParaRPr lang="nl-NL">
            <a:solidFill>
              <a:schemeClr val="tx1"/>
            </a:solidFill>
            <a:effectLst/>
          </a:endParaRPr>
        </a:p>
      </xdr:txBody>
    </xdr:sp>
    <xdr:clientData/>
  </xdr:twoCellAnchor>
  <xdr:twoCellAnchor>
    <xdr:from>
      <xdr:col>0</xdr:col>
      <xdr:colOff>22225</xdr:colOff>
      <xdr:row>5</xdr:row>
      <xdr:rowOff>100373</xdr:rowOff>
    </xdr:from>
    <xdr:to>
      <xdr:col>3</xdr:col>
      <xdr:colOff>552450</xdr:colOff>
      <xdr:row>32</xdr:row>
      <xdr:rowOff>180148</xdr:rowOff>
    </xdr:to>
    <xdr:grpSp>
      <xdr:nvGrpSpPr>
        <xdr:cNvPr id="17" name="Group 16">
          <a:extLst>
            <a:ext uri="{FF2B5EF4-FFF2-40B4-BE49-F238E27FC236}">
              <a16:creationId xmlns:a16="http://schemas.microsoft.com/office/drawing/2014/main" id="{84147722-1ED4-F7CF-5C7A-567160307655}"/>
            </a:ext>
          </a:extLst>
        </xdr:cNvPr>
        <xdr:cNvGrpSpPr/>
      </xdr:nvGrpSpPr>
      <xdr:grpSpPr>
        <a:xfrm>
          <a:off x="25400" y="1008423"/>
          <a:ext cx="2355850" cy="4966100"/>
          <a:chOff x="733425" y="949325"/>
          <a:chExt cx="2359025" cy="4965699"/>
        </a:xfrm>
      </xdr:grpSpPr>
      <xdr:sp macro="" textlink="">
        <xdr:nvSpPr>
          <xdr:cNvPr id="3" name="Rectangle: Rounded Corners 2">
            <a:extLst>
              <a:ext uri="{FF2B5EF4-FFF2-40B4-BE49-F238E27FC236}">
                <a16:creationId xmlns:a16="http://schemas.microsoft.com/office/drawing/2014/main" id="{F20A8E5A-5277-AA5C-855A-2E60F5843A1C}"/>
              </a:ext>
            </a:extLst>
          </xdr:cNvPr>
          <xdr:cNvSpPr/>
        </xdr:nvSpPr>
        <xdr:spPr>
          <a:xfrm>
            <a:off x="733425" y="949325"/>
            <a:ext cx="2359025" cy="4965699"/>
          </a:xfrm>
          <a:prstGeom prst="roundRect">
            <a:avLst>
              <a:gd name="adj" fmla="val 9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b="1">
                <a:solidFill>
                  <a:schemeClr val="tx1"/>
                </a:solidFill>
              </a:rPr>
              <a:t>FILTERS</a:t>
            </a:r>
          </a:p>
          <a:p>
            <a:pPr algn="l"/>
            <a:endParaRPr lang="nl-NL" sz="1100" b="1">
              <a:solidFill>
                <a:schemeClr val="tx1"/>
              </a:solidFill>
            </a:endParaRPr>
          </a:p>
        </xdr:txBody>
      </xdr:sp>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A2A466D5-318D-4555-9694-08982861D0A4}"/>
                  </a:ext>
                </a:extLst>
              </xdr:cNvPr>
              <xdr:cNvGraphicFramePr/>
            </xdr:nvGraphicFramePr>
            <xdr:xfrm>
              <a:off x="998537" y="1343025"/>
              <a:ext cx="1828800" cy="949325"/>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87337" y="1421651"/>
                <a:ext cx="1828800" cy="965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00313BEC-3CD3-4017-8B44-E98D9BFA7AA6}"/>
                  </a:ext>
                </a:extLst>
              </xdr:cNvPr>
              <xdr:cNvGraphicFramePr/>
            </xdr:nvGraphicFramePr>
            <xdr:xfrm>
              <a:off x="1001712" y="2444750"/>
              <a:ext cx="1828800" cy="10858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90512" y="2542485"/>
                <a:ext cx="1828800" cy="1104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Cars 1">
                <a:extLst>
                  <a:ext uri="{FF2B5EF4-FFF2-40B4-BE49-F238E27FC236}">
                    <a16:creationId xmlns:a16="http://schemas.microsoft.com/office/drawing/2014/main" id="{85FEAAC0-4D44-4D96-A4A4-93A1FF1A54D2}"/>
                  </a:ext>
                </a:extLst>
              </xdr:cNvPr>
              <xdr:cNvGraphicFramePr/>
            </xdr:nvGraphicFramePr>
            <xdr:xfrm>
              <a:off x="1000125" y="3743325"/>
              <a:ext cx="1825625" cy="1800225"/>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288925" y="3863583"/>
                <a:ext cx="1825625" cy="1831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254000</xdr:colOff>
      <xdr:row>0</xdr:row>
      <xdr:rowOff>104775</xdr:rowOff>
    </xdr:from>
    <xdr:to>
      <xdr:col>18</xdr:col>
      <xdr:colOff>28575</xdr:colOff>
      <xdr:row>4</xdr:row>
      <xdr:rowOff>75560</xdr:rowOff>
    </xdr:to>
    <xdr:sp macro="" textlink="">
      <xdr:nvSpPr>
        <xdr:cNvPr id="16" name="Rectangle: Rounded Corners 15">
          <a:extLst>
            <a:ext uri="{FF2B5EF4-FFF2-40B4-BE49-F238E27FC236}">
              <a16:creationId xmlns:a16="http://schemas.microsoft.com/office/drawing/2014/main" id="{D3305CAF-330E-5FC0-B66C-8CE8D6858C0F}"/>
            </a:ext>
          </a:extLst>
        </xdr:cNvPr>
        <xdr:cNvSpPr/>
      </xdr:nvSpPr>
      <xdr:spPr>
        <a:xfrm>
          <a:off x="863600" y="104775"/>
          <a:ext cx="10137775" cy="707385"/>
        </a:xfrm>
        <a:prstGeom prst="roundRect">
          <a:avLst>
            <a:gd name="adj" fmla="val 50000"/>
          </a:avLst>
        </a:prstGeom>
        <a:solidFill>
          <a:srgbClr val="00B05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nl-NL" sz="3200" b="1">
              <a:solidFill>
                <a:schemeClr val="bg1"/>
              </a:solidFill>
            </a:rPr>
            <a:t>BIKE</a:t>
          </a:r>
          <a:r>
            <a:rPr lang="nl-NL" sz="3200" b="1" baseline="0">
              <a:solidFill>
                <a:schemeClr val="bg1"/>
              </a:solidFill>
            </a:rPr>
            <a:t> SALES SUMMARY REPORT</a:t>
          </a:r>
          <a:endParaRPr lang="nl-NL" sz="3200" b="1">
            <a:solidFill>
              <a:schemeClr val="bg1"/>
            </a:solidFill>
          </a:endParaRPr>
        </a:p>
        <a:p>
          <a:pPr algn="l"/>
          <a:endParaRPr lang="nl-NL" sz="1100" b="1">
            <a:solidFill>
              <a:schemeClr val="tx1"/>
            </a:solidFill>
          </a:endParaRPr>
        </a:p>
      </xdr:txBody>
    </xdr:sp>
    <xdr:clientData/>
  </xdr:twoCellAnchor>
  <xdr:twoCellAnchor>
    <xdr:from>
      <xdr:col>4</xdr:col>
      <xdr:colOff>133351</xdr:colOff>
      <xdr:row>6</xdr:row>
      <xdr:rowOff>59594</xdr:rowOff>
    </xdr:from>
    <xdr:to>
      <xdr:col>12</xdr:col>
      <xdr:colOff>539750</xdr:colOff>
      <xdr:row>23</xdr:row>
      <xdr:rowOff>25400</xdr:rowOff>
    </xdr:to>
    <xdr:grpSp>
      <xdr:nvGrpSpPr>
        <xdr:cNvPr id="8" name="Group 7">
          <a:extLst>
            <a:ext uri="{FF2B5EF4-FFF2-40B4-BE49-F238E27FC236}">
              <a16:creationId xmlns:a16="http://schemas.microsoft.com/office/drawing/2014/main" id="{6202CEEB-D938-4DE9-332A-278329544365}"/>
            </a:ext>
          </a:extLst>
        </xdr:cNvPr>
        <xdr:cNvGrpSpPr/>
      </xdr:nvGrpSpPr>
      <xdr:grpSpPr>
        <a:xfrm>
          <a:off x="2571751" y="1145444"/>
          <a:ext cx="5286374" cy="3045556"/>
          <a:chOff x="2571751" y="1145444"/>
          <a:chExt cx="5283199" cy="3042381"/>
        </a:xfrm>
      </xdr:grpSpPr>
      <xdr:sp macro="" textlink="">
        <xdr:nvSpPr>
          <xdr:cNvPr id="5" name="Rectangle: Rounded Corners 4">
            <a:extLst>
              <a:ext uri="{FF2B5EF4-FFF2-40B4-BE49-F238E27FC236}">
                <a16:creationId xmlns:a16="http://schemas.microsoft.com/office/drawing/2014/main" id="{853CF425-2B6A-ACF0-B262-C935BA55C04A}"/>
              </a:ext>
            </a:extLst>
          </xdr:cNvPr>
          <xdr:cNvSpPr/>
        </xdr:nvSpPr>
        <xdr:spPr>
          <a:xfrm>
            <a:off x="2571751" y="1145444"/>
            <a:ext cx="5283199" cy="3042381"/>
          </a:xfrm>
          <a:prstGeom prst="roundRect">
            <a:avLst>
              <a:gd name="adj" fmla="val 9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b="1">
                <a:solidFill>
                  <a:schemeClr val="tx1">
                    <a:lumMod val="65000"/>
                    <a:lumOff val="35000"/>
                  </a:schemeClr>
                </a:solidFill>
              </a:rPr>
              <a:t>SHARE OF BIKE</a:t>
            </a:r>
            <a:r>
              <a:rPr lang="nl-NL" sz="1100" b="1" baseline="0">
                <a:solidFill>
                  <a:schemeClr val="tx1">
                    <a:lumMod val="65000"/>
                    <a:lumOff val="35000"/>
                  </a:schemeClr>
                </a:solidFill>
              </a:rPr>
              <a:t> PURCHASES BY </a:t>
            </a:r>
            <a:r>
              <a:rPr lang="nl-NL" sz="1100" b="1">
                <a:solidFill>
                  <a:schemeClr val="tx1">
                    <a:lumMod val="65000"/>
                    <a:lumOff val="35000"/>
                  </a:schemeClr>
                </a:solidFill>
              </a:rPr>
              <a:t>COMMUTING DISTANCE</a:t>
            </a:r>
            <a:br>
              <a:rPr lang="nl-NL" sz="1100" b="1">
                <a:solidFill>
                  <a:schemeClr val="tx1"/>
                </a:solidFill>
              </a:rPr>
            </a:br>
            <a:endParaRPr lang="nl-NL" sz="1100" b="1">
              <a:solidFill>
                <a:schemeClr val="tx1"/>
              </a:solidFill>
            </a:endParaRPr>
          </a:p>
        </xdr:txBody>
      </xdr:sp>
      <xdr:graphicFrame macro="">
        <xdr:nvGraphicFramePr>
          <xdr:cNvPr id="2" name="Chart 1">
            <a:extLst>
              <a:ext uri="{FF2B5EF4-FFF2-40B4-BE49-F238E27FC236}">
                <a16:creationId xmlns:a16="http://schemas.microsoft.com/office/drawing/2014/main" id="{87CBCB8A-7FCE-40A6-81F3-0EB5BFA6B934}"/>
              </a:ext>
            </a:extLst>
          </xdr:cNvPr>
          <xdr:cNvGraphicFramePr>
            <a:graphicFrameLocks/>
          </xdr:cNvGraphicFramePr>
        </xdr:nvGraphicFramePr>
        <xdr:xfrm>
          <a:off x="2844802" y="1600200"/>
          <a:ext cx="4737098" cy="214312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180973</xdr:colOff>
      <xdr:row>25</xdr:row>
      <xdr:rowOff>101600</xdr:rowOff>
    </xdr:from>
    <xdr:to>
      <xdr:col>16</xdr:col>
      <xdr:colOff>19049</xdr:colOff>
      <xdr:row>38</xdr:row>
      <xdr:rowOff>19050</xdr:rowOff>
    </xdr:to>
    <xdr:graphicFrame macro="">
      <xdr:nvGraphicFramePr>
        <xdr:cNvPr id="4" name="Chart 3">
          <a:extLst>
            <a:ext uri="{FF2B5EF4-FFF2-40B4-BE49-F238E27FC236}">
              <a16:creationId xmlns:a16="http://schemas.microsoft.com/office/drawing/2014/main" id="{8FE83E60-8BCD-4F44-94A8-F185E65E7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6</xdr:row>
      <xdr:rowOff>65338</xdr:rowOff>
    </xdr:from>
    <xdr:to>
      <xdr:col>20</xdr:col>
      <xdr:colOff>152400</xdr:colOff>
      <xdr:row>22</xdr:row>
      <xdr:rowOff>126021</xdr:rowOff>
    </xdr:to>
    <xdr:grpSp>
      <xdr:nvGrpSpPr>
        <xdr:cNvPr id="7" name="Group 6">
          <a:extLst>
            <a:ext uri="{FF2B5EF4-FFF2-40B4-BE49-F238E27FC236}">
              <a16:creationId xmlns:a16="http://schemas.microsoft.com/office/drawing/2014/main" id="{59F13280-A074-0C57-8CF7-F178FBF4857B}"/>
            </a:ext>
          </a:extLst>
        </xdr:cNvPr>
        <xdr:cNvGrpSpPr/>
      </xdr:nvGrpSpPr>
      <xdr:grpSpPr>
        <a:xfrm>
          <a:off x="7943850" y="1154363"/>
          <a:ext cx="4400550" cy="2949933"/>
          <a:chOff x="7943850" y="1151188"/>
          <a:chExt cx="4400550" cy="2956283"/>
        </a:xfrm>
      </xdr:grpSpPr>
      <xdr:sp macro="" textlink="">
        <xdr:nvSpPr>
          <xdr:cNvPr id="12" name="Rectangle: Rounded Corners 11">
            <a:extLst>
              <a:ext uri="{FF2B5EF4-FFF2-40B4-BE49-F238E27FC236}">
                <a16:creationId xmlns:a16="http://schemas.microsoft.com/office/drawing/2014/main" id="{D1A51F52-30BD-2FEC-1C9F-DEFFA3578344}"/>
              </a:ext>
            </a:extLst>
          </xdr:cNvPr>
          <xdr:cNvSpPr/>
        </xdr:nvSpPr>
        <xdr:spPr>
          <a:xfrm>
            <a:off x="7943850" y="1151188"/>
            <a:ext cx="4400550" cy="2956283"/>
          </a:xfrm>
          <a:prstGeom prst="roundRect">
            <a:avLst>
              <a:gd name="adj" fmla="val 947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nl-NL" sz="1100" b="1">
                <a:solidFill>
                  <a:schemeClr val="tx1">
                    <a:lumMod val="65000"/>
                    <a:lumOff val="35000"/>
                  </a:schemeClr>
                </a:solidFill>
                <a:effectLst/>
                <a:latin typeface="+mn-lt"/>
                <a:ea typeface="+mn-ea"/>
                <a:cs typeface="+mn-cs"/>
              </a:rPr>
              <a:t>SHARE OF BIKE</a:t>
            </a:r>
            <a:r>
              <a:rPr lang="nl-NL" sz="1100" b="1" baseline="0">
                <a:solidFill>
                  <a:schemeClr val="tx1">
                    <a:lumMod val="65000"/>
                    <a:lumOff val="35000"/>
                  </a:schemeClr>
                </a:solidFill>
                <a:effectLst/>
                <a:latin typeface="+mn-lt"/>
                <a:ea typeface="+mn-ea"/>
                <a:cs typeface="+mn-cs"/>
              </a:rPr>
              <a:t> PURCHASES BY AGE GROUP</a:t>
            </a:r>
          </a:p>
          <a:p>
            <a:endParaRPr lang="nl-NL">
              <a:solidFill>
                <a:schemeClr val="tx1"/>
              </a:solidFill>
              <a:effectLst/>
            </a:endParaRPr>
          </a:p>
        </xdr:txBody>
      </xdr:sp>
      <xdr:graphicFrame macro="">
        <xdr:nvGraphicFramePr>
          <xdr:cNvPr id="19" name="Chart 18">
            <a:extLst>
              <a:ext uri="{FF2B5EF4-FFF2-40B4-BE49-F238E27FC236}">
                <a16:creationId xmlns:a16="http://schemas.microsoft.com/office/drawing/2014/main" id="{C17BD64A-C45F-4ADC-ACBA-52DD7A75FA0F}"/>
              </a:ext>
            </a:extLst>
          </xdr:cNvPr>
          <xdr:cNvGraphicFramePr>
            <a:graphicFrameLocks/>
          </xdr:cNvGraphicFramePr>
        </xdr:nvGraphicFramePr>
        <xdr:xfrm>
          <a:off x="8121650" y="1533524"/>
          <a:ext cx="4038600" cy="25368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a negoita" refreshedDate="44899.740803009263" createdVersion="8" refreshedVersion="8" minRefreshableVersion="3" recordCount="1000" xr:uid="{CA0086EF-0818-4104-9E24-784C18083401}">
  <cacheSource type="worksheet">
    <worksheetSource ref="A1:I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7">
        <s v="Middle Age 42-52"/>
        <s v="Elder people 53+"/>
        <s v="Adult 31-41"/>
        <s v="Young 0-30"/>
        <s v="Elder people 49+" u="1"/>
        <s v="Middle Age 35-49" u="1"/>
        <s v="Young 25-34"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237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2"/>
    <x v="1"/>
  </r>
  <r>
    <n v="25597"/>
    <x v="1"/>
    <x v="1"/>
    <x v="1"/>
    <n v="0"/>
    <x v="0"/>
    <x v="1"/>
    <s v="No"/>
    <x v="0"/>
    <x v="0"/>
    <x v="0"/>
    <n v="36"/>
    <x v="2"/>
    <x v="1"/>
  </r>
  <r>
    <n v="13507"/>
    <x v="0"/>
    <x v="0"/>
    <x v="4"/>
    <n v="2"/>
    <x v="1"/>
    <x v="3"/>
    <s v="Yes"/>
    <x v="0"/>
    <x v="3"/>
    <x v="0"/>
    <n v="50"/>
    <x v="0"/>
    <x v="0"/>
  </r>
  <r>
    <n v="27974"/>
    <x v="1"/>
    <x v="1"/>
    <x v="5"/>
    <n v="2"/>
    <x v="2"/>
    <x v="4"/>
    <s v="Yes"/>
    <x v="3"/>
    <x v="0"/>
    <x v="1"/>
    <n v="33"/>
    <x v="2"/>
    <x v="1"/>
  </r>
  <r>
    <n v="19364"/>
    <x v="0"/>
    <x v="1"/>
    <x v="0"/>
    <n v="1"/>
    <x v="0"/>
    <x v="0"/>
    <s v="Yes"/>
    <x v="0"/>
    <x v="0"/>
    <x v="0"/>
    <n v="43"/>
    <x v="0"/>
    <x v="1"/>
  </r>
  <r>
    <n v="22155"/>
    <x v="0"/>
    <x v="1"/>
    <x v="6"/>
    <n v="2"/>
    <x v="3"/>
    <x v="1"/>
    <s v="Yes"/>
    <x v="2"/>
    <x v="2"/>
    <x v="1"/>
    <n v="58"/>
    <x v="1"/>
    <x v="0"/>
  </r>
  <r>
    <n v="19280"/>
    <x v="0"/>
    <x v="1"/>
    <x v="7"/>
    <n v="2"/>
    <x v="1"/>
    <x v="3"/>
    <s v="Yes"/>
    <x v="1"/>
    <x v="0"/>
    <x v="0"/>
    <n v="40"/>
    <x v="2"/>
    <x v="1"/>
  </r>
  <r>
    <n v="22173"/>
    <x v="0"/>
    <x v="0"/>
    <x v="1"/>
    <n v="3"/>
    <x v="2"/>
    <x v="0"/>
    <s v="No"/>
    <x v="2"/>
    <x v="3"/>
    <x v="1"/>
    <n v="54"/>
    <x v="1"/>
    <x v="1"/>
  </r>
  <r>
    <n v="12697"/>
    <x v="1"/>
    <x v="0"/>
    <x v="8"/>
    <n v="0"/>
    <x v="0"/>
    <x v="2"/>
    <s v="No"/>
    <x v="3"/>
    <x v="4"/>
    <x v="1"/>
    <n v="36"/>
    <x v="2"/>
    <x v="0"/>
  </r>
  <r>
    <n v="11434"/>
    <x v="0"/>
    <x v="1"/>
    <x v="9"/>
    <n v="5"/>
    <x v="1"/>
    <x v="2"/>
    <s v="Yes"/>
    <x v="0"/>
    <x v="0"/>
    <x v="0"/>
    <n v="55"/>
    <x v="1"/>
    <x v="0"/>
  </r>
  <r>
    <n v="25323"/>
    <x v="0"/>
    <x v="1"/>
    <x v="0"/>
    <n v="2"/>
    <x v="1"/>
    <x v="1"/>
    <s v="Yes"/>
    <x v="1"/>
    <x v="3"/>
    <x v="0"/>
    <n v="35"/>
    <x v="2"/>
    <x v="1"/>
  </r>
  <r>
    <n v="23542"/>
    <x v="1"/>
    <x v="1"/>
    <x v="10"/>
    <n v="1"/>
    <x v="1"/>
    <x v="0"/>
    <s v="No"/>
    <x v="1"/>
    <x v="0"/>
    <x v="1"/>
    <n v="45"/>
    <x v="0"/>
    <x v="1"/>
  </r>
  <r>
    <n v="20870"/>
    <x v="1"/>
    <x v="0"/>
    <x v="4"/>
    <n v="2"/>
    <x v="2"/>
    <x v="3"/>
    <s v="Yes"/>
    <x v="1"/>
    <x v="0"/>
    <x v="0"/>
    <n v="38"/>
    <x v="2"/>
    <x v="1"/>
  </r>
  <r>
    <n v="23316"/>
    <x v="1"/>
    <x v="1"/>
    <x v="1"/>
    <n v="3"/>
    <x v="1"/>
    <x v="1"/>
    <s v="No"/>
    <x v="2"/>
    <x v="3"/>
    <x v="1"/>
    <n v="59"/>
    <x v="1"/>
    <x v="1"/>
  </r>
  <r>
    <n v="12610"/>
    <x v="0"/>
    <x v="0"/>
    <x v="1"/>
    <n v="1"/>
    <x v="0"/>
    <x v="1"/>
    <s v="Yes"/>
    <x v="0"/>
    <x v="0"/>
    <x v="0"/>
    <n v="47"/>
    <x v="0"/>
    <x v="0"/>
  </r>
  <r>
    <n v="27183"/>
    <x v="1"/>
    <x v="1"/>
    <x v="0"/>
    <n v="2"/>
    <x v="1"/>
    <x v="1"/>
    <s v="Yes"/>
    <x v="1"/>
    <x v="3"/>
    <x v="0"/>
    <n v="35"/>
    <x v="2"/>
    <x v="1"/>
  </r>
  <r>
    <n v="25940"/>
    <x v="1"/>
    <x v="1"/>
    <x v="6"/>
    <n v="2"/>
    <x v="3"/>
    <x v="1"/>
    <s v="Yes"/>
    <x v="2"/>
    <x v="2"/>
    <x v="1"/>
    <n v="55"/>
    <x v="1"/>
    <x v="1"/>
  </r>
  <r>
    <n v="25598"/>
    <x v="0"/>
    <x v="0"/>
    <x v="0"/>
    <n v="0"/>
    <x v="4"/>
    <x v="1"/>
    <s v="Yes"/>
    <x v="0"/>
    <x v="0"/>
    <x v="0"/>
    <n v="36"/>
    <x v="2"/>
    <x v="1"/>
  </r>
  <r>
    <n v="21564"/>
    <x v="1"/>
    <x v="0"/>
    <x v="2"/>
    <n v="0"/>
    <x v="0"/>
    <x v="2"/>
    <s v="Yes"/>
    <x v="3"/>
    <x v="4"/>
    <x v="1"/>
    <n v="35"/>
    <x v="2"/>
    <x v="0"/>
  </r>
  <r>
    <n v="19193"/>
    <x v="1"/>
    <x v="1"/>
    <x v="0"/>
    <n v="2"/>
    <x v="1"/>
    <x v="1"/>
    <s v="Yes"/>
    <x v="0"/>
    <x v="3"/>
    <x v="0"/>
    <n v="35"/>
    <x v="2"/>
    <x v="1"/>
  </r>
  <r>
    <n v="26412"/>
    <x v="0"/>
    <x v="0"/>
    <x v="2"/>
    <n v="5"/>
    <x v="2"/>
    <x v="4"/>
    <s v="No"/>
    <x v="4"/>
    <x v="2"/>
    <x v="0"/>
    <n v="56"/>
    <x v="1"/>
    <x v="0"/>
  </r>
  <r>
    <n v="27184"/>
    <x v="1"/>
    <x v="1"/>
    <x v="0"/>
    <n v="2"/>
    <x v="1"/>
    <x v="1"/>
    <s v="No"/>
    <x v="1"/>
    <x v="0"/>
    <x v="0"/>
    <n v="34"/>
    <x v="2"/>
    <x v="0"/>
  </r>
  <r>
    <n v="12590"/>
    <x v="1"/>
    <x v="1"/>
    <x v="1"/>
    <n v="1"/>
    <x v="0"/>
    <x v="1"/>
    <s v="Yes"/>
    <x v="0"/>
    <x v="0"/>
    <x v="0"/>
    <n v="63"/>
    <x v="1"/>
    <x v="0"/>
  </r>
  <r>
    <n v="17841"/>
    <x v="1"/>
    <x v="1"/>
    <x v="1"/>
    <n v="0"/>
    <x v="1"/>
    <x v="1"/>
    <s v="No"/>
    <x v="1"/>
    <x v="0"/>
    <x v="0"/>
    <n v="29"/>
    <x v="3"/>
    <x v="1"/>
  </r>
  <r>
    <n v="18283"/>
    <x v="1"/>
    <x v="0"/>
    <x v="11"/>
    <n v="0"/>
    <x v="0"/>
    <x v="2"/>
    <s v="No"/>
    <x v="1"/>
    <x v="2"/>
    <x v="1"/>
    <n v="40"/>
    <x v="2"/>
    <x v="0"/>
  </r>
  <r>
    <n v="18299"/>
    <x v="0"/>
    <x v="1"/>
    <x v="3"/>
    <n v="5"/>
    <x v="1"/>
    <x v="0"/>
    <s v="Yes"/>
    <x v="2"/>
    <x v="2"/>
    <x v="1"/>
    <n v="44"/>
    <x v="0"/>
    <x v="0"/>
  </r>
  <r>
    <n v="16466"/>
    <x v="1"/>
    <x v="0"/>
    <x v="6"/>
    <n v="0"/>
    <x v="3"/>
    <x v="3"/>
    <s v="No"/>
    <x v="2"/>
    <x v="0"/>
    <x v="0"/>
    <n v="32"/>
    <x v="2"/>
    <x v="1"/>
  </r>
  <r>
    <n v="19273"/>
    <x v="0"/>
    <x v="0"/>
    <x v="6"/>
    <n v="2"/>
    <x v="1"/>
    <x v="3"/>
    <s v="Yes"/>
    <x v="0"/>
    <x v="0"/>
    <x v="0"/>
    <n v="63"/>
    <x v="1"/>
    <x v="0"/>
  </r>
  <r>
    <n v="22400"/>
    <x v="0"/>
    <x v="1"/>
    <x v="4"/>
    <n v="0"/>
    <x v="1"/>
    <x v="3"/>
    <s v="No"/>
    <x v="1"/>
    <x v="0"/>
    <x v="1"/>
    <n v="26"/>
    <x v="3"/>
    <x v="1"/>
  </r>
  <r>
    <n v="20942"/>
    <x v="1"/>
    <x v="0"/>
    <x v="6"/>
    <n v="0"/>
    <x v="2"/>
    <x v="3"/>
    <s v="No"/>
    <x v="1"/>
    <x v="2"/>
    <x v="0"/>
    <n v="31"/>
    <x v="2"/>
    <x v="0"/>
  </r>
  <r>
    <n v="18484"/>
    <x v="1"/>
    <x v="1"/>
    <x v="2"/>
    <n v="2"/>
    <x v="2"/>
    <x v="0"/>
    <s v="No"/>
    <x v="2"/>
    <x v="3"/>
    <x v="1"/>
    <n v="50"/>
    <x v="0"/>
    <x v="1"/>
  </r>
  <r>
    <n v="12291"/>
    <x v="1"/>
    <x v="1"/>
    <x v="8"/>
    <n v="5"/>
    <x v="1"/>
    <x v="2"/>
    <s v="No"/>
    <x v="2"/>
    <x v="1"/>
    <x v="0"/>
    <n v="62"/>
    <x v="1"/>
    <x v="1"/>
  </r>
  <r>
    <n v="28380"/>
    <x v="1"/>
    <x v="0"/>
    <x v="4"/>
    <n v="5"/>
    <x v="3"/>
    <x v="3"/>
    <s v="No"/>
    <x v="2"/>
    <x v="0"/>
    <x v="0"/>
    <n v="41"/>
    <x v="2"/>
    <x v="0"/>
  </r>
  <r>
    <n v="17891"/>
    <x v="0"/>
    <x v="0"/>
    <x v="4"/>
    <n v="2"/>
    <x v="1"/>
    <x v="3"/>
    <s v="Yes"/>
    <x v="1"/>
    <x v="0"/>
    <x v="0"/>
    <n v="50"/>
    <x v="0"/>
    <x v="1"/>
  </r>
  <r>
    <n v="27832"/>
    <x v="1"/>
    <x v="0"/>
    <x v="1"/>
    <n v="0"/>
    <x v="1"/>
    <x v="1"/>
    <s v="No"/>
    <x v="1"/>
    <x v="1"/>
    <x v="0"/>
    <n v="30"/>
    <x v="3"/>
    <x v="0"/>
  </r>
  <r>
    <n v="26863"/>
    <x v="1"/>
    <x v="1"/>
    <x v="6"/>
    <n v="0"/>
    <x v="2"/>
    <x v="3"/>
    <s v="No"/>
    <x v="1"/>
    <x v="1"/>
    <x v="0"/>
    <n v="28"/>
    <x v="3"/>
    <x v="0"/>
  </r>
  <r>
    <n v="16259"/>
    <x v="1"/>
    <x v="0"/>
    <x v="4"/>
    <n v="4"/>
    <x v="3"/>
    <x v="3"/>
    <s v="Yes"/>
    <x v="2"/>
    <x v="0"/>
    <x v="0"/>
    <n v="40"/>
    <x v="2"/>
    <x v="1"/>
  </r>
  <r>
    <n v="27803"/>
    <x v="1"/>
    <x v="0"/>
    <x v="1"/>
    <n v="2"/>
    <x v="1"/>
    <x v="1"/>
    <s v="No"/>
    <x v="0"/>
    <x v="0"/>
    <x v="0"/>
    <n v="43"/>
    <x v="0"/>
    <x v="0"/>
  </r>
  <r>
    <n v="14347"/>
    <x v="1"/>
    <x v="0"/>
    <x v="0"/>
    <n v="2"/>
    <x v="0"/>
    <x v="4"/>
    <s v="Yes"/>
    <x v="2"/>
    <x v="2"/>
    <x v="1"/>
    <n v="65"/>
    <x v="1"/>
    <x v="1"/>
  </r>
  <r>
    <n v="17703"/>
    <x v="0"/>
    <x v="0"/>
    <x v="4"/>
    <n v="1"/>
    <x v="4"/>
    <x v="3"/>
    <s v="Yes"/>
    <x v="0"/>
    <x v="0"/>
    <x v="0"/>
    <n v="40"/>
    <x v="2"/>
    <x v="0"/>
  </r>
  <r>
    <n v="17185"/>
    <x v="0"/>
    <x v="0"/>
    <x v="9"/>
    <n v="4"/>
    <x v="1"/>
    <x v="2"/>
    <s v="No"/>
    <x v="4"/>
    <x v="2"/>
    <x v="0"/>
    <n v="48"/>
    <x v="0"/>
    <x v="1"/>
  </r>
  <r>
    <n v="29380"/>
    <x v="0"/>
    <x v="0"/>
    <x v="6"/>
    <n v="3"/>
    <x v="2"/>
    <x v="3"/>
    <s v="Yes"/>
    <x v="0"/>
    <x v="0"/>
    <x v="0"/>
    <n v="41"/>
    <x v="2"/>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2"/>
    <x v="1"/>
  </r>
  <r>
    <n v="13826"/>
    <x v="1"/>
    <x v="0"/>
    <x v="1"/>
    <n v="0"/>
    <x v="1"/>
    <x v="1"/>
    <s v="No"/>
    <x v="1"/>
    <x v="0"/>
    <x v="0"/>
    <n v="28"/>
    <x v="3"/>
    <x v="0"/>
  </r>
  <r>
    <n v="20619"/>
    <x v="1"/>
    <x v="1"/>
    <x v="2"/>
    <n v="0"/>
    <x v="0"/>
    <x v="2"/>
    <s v="No"/>
    <x v="3"/>
    <x v="4"/>
    <x v="1"/>
    <n v="35"/>
    <x v="2"/>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1"/>
    <x v="0"/>
  </r>
  <r>
    <n v="12808"/>
    <x v="0"/>
    <x v="1"/>
    <x v="0"/>
    <n v="0"/>
    <x v="0"/>
    <x v="1"/>
    <s v="Yes"/>
    <x v="0"/>
    <x v="0"/>
    <x v="0"/>
    <n v="38"/>
    <x v="2"/>
    <x v="1"/>
  </r>
  <r>
    <n v="20567"/>
    <x v="0"/>
    <x v="1"/>
    <x v="12"/>
    <n v="4"/>
    <x v="1"/>
    <x v="2"/>
    <s v="No"/>
    <x v="3"/>
    <x v="2"/>
    <x v="0"/>
    <n v="61"/>
    <x v="1"/>
    <x v="1"/>
  </r>
  <r>
    <n v="25502"/>
    <x v="0"/>
    <x v="0"/>
    <x v="0"/>
    <n v="1"/>
    <x v="0"/>
    <x v="0"/>
    <s v="Yes"/>
    <x v="0"/>
    <x v="0"/>
    <x v="0"/>
    <n v="43"/>
    <x v="0"/>
    <x v="1"/>
  </r>
  <r>
    <n v="15580"/>
    <x v="0"/>
    <x v="1"/>
    <x v="10"/>
    <n v="2"/>
    <x v="0"/>
    <x v="2"/>
    <s v="Yes"/>
    <x v="1"/>
    <x v="1"/>
    <x v="1"/>
    <n v="38"/>
    <x v="2"/>
    <x v="1"/>
  </r>
  <r>
    <n v="24185"/>
    <x v="1"/>
    <x v="0"/>
    <x v="4"/>
    <n v="1"/>
    <x v="2"/>
    <x v="3"/>
    <s v="No"/>
    <x v="1"/>
    <x v="3"/>
    <x v="0"/>
    <n v="45"/>
    <x v="0"/>
    <x v="0"/>
  </r>
  <r>
    <n v="19291"/>
    <x v="1"/>
    <x v="0"/>
    <x v="4"/>
    <n v="2"/>
    <x v="2"/>
    <x v="3"/>
    <s v="Yes"/>
    <x v="0"/>
    <x v="0"/>
    <x v="0"/>
    <n v="35"/>
    <x v="2"/>
    <x v="0"/>
  </r>
  <r>
    <n v="16713"/>
    <x v="0"/>
    <x v="1"/>
    <x v="0"/>
    <n v="2"/>
    <x v="0"/>
    <x v="4"/>
    <s v="Yes"/>
    <x v="1"/>
    <x v="0"/>
    <x v="1"/>
    <n v="52"/>
    <x v="0"/>
    <x v="1"/>
  </r>
  <r>
    <n v="16185"/>
    <x v="1"/>
    <x v="1"/>
    <x v="10"/>
    <n v="4"/>
    <x v="0"/>
    <x v="2"/>
    <s v="Yes"/>
    <x v="4"/>
    <x v="4"/>
    <x v="1"/>
    <n v="41"/>
    <x v="2"/>
    <x v="0"/>
  </r>
  <r>
    <n v="14927"/>
    <x v="0"/>
    <x v="0"/>
    <x v="1"/>
    <n v="1"/>
    <x v="0"/>
    <x v="1"/>
    <s v="Yes"/>
    <x v="0"/>
    <x v="0"/>
    <x v="0"/>
    <n v="37"/>
    <x v="2"/>
    <x v="1"/>
  </r>
  <r>
    <n v="29337"/>
    <x v="1"/>
    <x v="1"/>
    <x v="1"/>
    <n v="2"/>
    <x v="1"/>
    <x v="1"/>
    <s v="Yes"/>
    <x v="2"/>
    <x v="2"/>
    <x v="1"/>
    <n v="68"/>
    <x v="1"/>
    <x v="0"/>
  </r>
  <r>
    <n v="29355"/>
    <x v="0"/>
    <x v="0"/>
    <x v="0"/>
    <n v="0"/>
    <x v="4"/>
    <x v="1"/>
    <s v="Yes"/>
    <x v="0"/>
    <x v="0"/>
    <x v="0"/>
    <n v="37"/>
    <x v="2"/>
    <x v="1"/>
  </r>
  <r>
    <n v="25303"/>
    <x v="1"/>
    <x v="1"/>
    <x v="1"/>
    <n v="0"/>
    <x v="2"/>
    <x v="3"/>
    <s v="Yes"/>
    <x v="1"/>
    <x v="1"/>
    <x v="0"/>
    <n v="33"/>
    <x v="2"/>
    <x v="1"/>
  </r>
  <r>
    <n v="14813"/>
    <x v="1"/>
    <x v="0"/>
    <x v="6"/>
    <n v="4"/>
    <x v="2"/>
    <x v="3"/>
    <s v="Yes"/>
    <x v="1"/>
    <x v="0"/>
    <x v="0"/>
    <n v="43"/>
    <x v="0"/>
    <x v="1"/>
  </r>
  <r>
    <n v="16438"/>
    <x v="0"/>
    <x v="0"/>
    <x v="4"/>
    <n v="0"/>
    <x v="3"/>
    <x v="3"/>
    <s v="No"/>
    <x v="2"/>
    <x v="0"/>
    <x v="0"/>
    <n v="30"/>
    <x v="3"/>
    <x v="0"/>
  </r>
  <r>
    <n v="14238"/>
    <x v="0"/>
    <x v="1"/>
    <x v="7"/>
    <n v="0"/>
    <x v="3"/>
    <x v="2"/>
    <s v="Yes"/>
    <x v="3"/>
    <x v="4"/>
    <x v="1"/>
    <n v="36"/>
    <x v="2"/>
    <x v="1"/>
  </r>
  <r>
    <n v="16200"/>
    <x v="1"/>
    <x v="0"/>
    <x v="4"/>
    <n v="0"/>
    <x v="3"/>
    <x v="3"/>
    <s v="No"/>
    <x v="2"/>
    <x v="0"/>
    <x v="0"/>
    <n v="35"/>
    <x v="2"/>
    <x v="0"/>
  </r>
  <r>
    <n v="24857"/>
    <x v="0"/>
    <x v="0"/>
    <x v="12"/>
    <n v="3"/>
    <x v="2"/>
    <x v="2"/>
    <s v="Yes"/>
    <x v="3"/>
    <x v="0"/>
    <x v="0"/>
    <n v="52"/>
    <x v="0"/>
    <x v="0"/>
  </r>
  <r>
    <n v="26956"/>
    <x v="1"/>
    <x v="0"/>
    <x v="6"/>
    <n v="0"/>
    <x v="1"/>
    <x v="3"/>
    <s v="No"/>
    <x v="1"/>
    <x v="1"/>
    <x v="0"/>
    <n v="36"/>
    <x v="2"/>
    <x v="1"/>
  </r>
  <r>
    <n v="14517"/>
    <x v="0"/>
    <x v="0"/>
    <x v="6"/>
    <n v="3"/>
    <x v="2"/>
    <x v="0"/>
    <s v="No"/>
    <x v="2"/>
    <x v="3"/>
    <x v="1"/>
    <n v="62"/>
    <x v="1"/>
    <x v="0"/>
  </r>
  <r>
    <n v="12678"/>
    <x v="1"/>
    <x v="0"/>
    <x v="12"/>
    <n v="4"/>
    <x v="2"/>
    <x v="4"/>
    <s v="Yes"/>
    <x v="3"/>
    <x v="0"/>
    <x v="1"/>
    <n v="31"/>
    <x v="2"/>
    <x v="0"/>
  </r>
  <r>
    <n v="16188"/>
    <x v="1"/>
    <x v="0"/>
    <x v="6"/>
    <n v="0"/>
    <x v="3"/>
    <x v="3"/>
    <s v="No"/>
    <x v="2"/>
    <x v="3"/>
    <x v="0"/>
    <n v="26"/>
    <x v="3"/>
    <x v="0"/>
  </r>
  <r>
    <n v="27969"/>
    <x v="0"/>
    <x v="1"/>
    <x v="2"/>
    <n v="0"/>
    <x v="0"/>
    <x v="2"/>
    <s v="Yes"/>
    <x v="2"/>
    <x v="4"/>
    <x v="1"/>
    <n v="29"/>
    <x v="3"/>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2"/>
    <x v="0"/>
  </r>
  <r>
    <n v="26941"/>
    <x v="0"/>
    <x v="1"/>
    <x v="1"/>
    <n v="0"/>
    <x v="0"/>
    <x v="1"/>
    <s v="Yes"/>
    <x v="0"/>
    <x v="0"/>
    <x v="0"/>
    <n v="47"/>
    <x v="0"/>
    <x v="1"/>
  </r>
  <r>
    <n v="28412"/>
    <x v="1"/>
    <x v="1"/>
    <x v="6"/>
    <n v="0"/>
    <x v="2"/>
    <x v="3"/>
    <s v="No"/>
    <x v="1"/>
    <x v="1"/>
    <x v="0"/>
    <n v="29"/>
    <x v="3"/>
    <x v="0"/>
  </r>
  <r>
    <n v="24485"/>
    <x v="1"/>
    <x v="1"/>
    <x v="0"/>
    <n v="2"/>
    <x v="0"/>
    <x v="4"/>
    <s v="No"/>
    <x v="1"/>
    <x v="2"/>
    <x v="1"/>
    <n v="52"/>
    <x v="0"/>
    <x v="1"/>
  </r>
  <r>
    <n v="16514"/>
    <x v="1"/>
    <x v="1"/>
    <x v="4"/>
    <n v="0"/>
    <x v="1"/>
    <x v="3"/>
    <s v="Yes"/>
    <x v="1"/>
    <x v="3"/>
    <x v="1"/>
    <n v="26"/>
    <x v="3"/>
    <x v="1"/>
  </r>
  <r>
    <n v="17191"/>
    <x v="1"/>
    <x v="1"/>
    <x v="12"/>
    <n v="3"/>
    <x v="1"/>
    <x v="2"/>
    <s v="No"/>
    <x v="4"/>
    <x v="0"/>
    <x v="0"/>
    <n v="51"/>
    <x v="0"/>
    <x v="1"/>
  </r>
  <r>
    <n v="19608"/>
    <x v="0"/>
    <x v="1"/>
    <x v="2"/>
    <n v="5"/>
    <x v="0"/>
    <x v="2"/>
    <s v="Yes"/>
    <x v="3"/>
    <x v="3"/>
    <x v="1"/>
    <n v="40"/>
    <x v="2"/>
    <x v="0"/>
  </r>
  <r>
    <n v="24119"/>
    <x v="1"/>
    <x v="1"/>
    <x v="1"/>
    <n v="0"/>
    <x v="1"/>
    <x v="1"/>
    <s v="No"/>
    <x v="1"/>
    <x v="1"/>
    <x v="0"/>
    <n v="29"/>
    <x v="3"/>
    <x v="0"/>
  </r>
  <r>
    <n v="25458"/>
    <x v="0"/>
    <x v="1"/>
    <x v="6"/>
    <n v="1"/>
    <x v="2"/>
    <x v="3"/>
    <s v="No"/>
    <x v="1"/>
    <x v="3"/>
    <x v="0"/>
    <n v="40"/>
    <x v="2"/>
    <x v="1"/>
  </r>
  <r>
    <n v="26886"/>
    <x v="1"/>
    <x v="0"/>
    <x v="1"/>
    <n v="0"/>
    <x v="1"/>
    <x v="1"/>
    <s v="No"/>
    <x v="1"/>
    <x v="0"/>
    <x v="0"/>
    <n v="29"/>
    <x v="3"/>
    <x v="1"/>
  </r>
  <r>
    <n v="28436"/>
    <x v="1"/>
    <x v="1"/>
    <x v="1"/>
    <n v="0"/>
    <x v="1"/>
    <x v="1"/>
    <s v="No"/>
    <x v="1"/>
    <x v="0"/>
    <x v="0"/>
    <n v="30"/>
    <x v="3"/>
    <x v="1"/>
  </r>
  <r>
    <n v="19562"/>
    <x v="1"/>
    <x v="0"/>
    <x v="10"/>
    <n v="2"/>
    <x v="0"/>
    <x v="2"/>
    <s v="Yes"/>
    <x v="1"/>
    <x v="1"/>
    <x v="1"/>
    <n v="37"/>
    <x v="2"/>
    <x v="1"/>
  </r>
  <r>
    <n v="15608"/>
    <x v="1"/>
    <x v="0"/>
    <x v="1"/>
    <n v="0"/>
    <x v="1"/>
    <x v="1"/>
    <s v="No"/>
    <x v="1"/>
    <x v="1"/>
    <x v="0"/>
    <n v="33"/>
    <x v="2"/>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3"/>
    <x v="1"/>
  </r>
  <r>
    <n v="26852"/>
    <x v="0"/>
    <x v="0"/>
    <x v="6"/>
    <n v="3"/>
    <x v="2"/>
    <x v="3"/>
    <s v="Yes"/>
    <x v="2"/>
    <x v="0"/>
    <x v="0"/>
    <n v="43"/>
    <x v="0"/>
    <x v="0"/>
  </r>
  <r>
    <n v="12274"/>
    <x v="1"/>
    <x v="1"/>
    <x v="4"/>
    <n v="2"/>
    <x v="2"/>
    <x v="3"/>
    <s v="Yes"/>
    <x v="0"/>
    <x v="0"/>
    <x v="0"/>
    <n v="35"/>
    <x v="2"/>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3"/>
    <x v="0"/>
  </r>
  <r>
    <n v="20430"/>
    <x v="0"/>
    <x v="1"/>
    <x v="3"/>
    <n v="2"/>
    <x v="1"/>
    <x v="0"/>
    <s v="Yes"/>
    <x v="2"/>
    <x v="2"/>
    <x v="1"/>
    <n v="52"/>
    <x v="0"/>
    <x v="1"/>
  </r>
  <r>
    <n v="27494"/>
    <x v="1"/>
    <x v="0"/>
    <x v="0"/>
    <n v="2"/>
    <x v="1"/>
    <x v="0"/>
    <s v="No"/>
    <x v="2"/>
    <x v="3"/>
    <x v="1"/>
    <n v="53"/>
    <x v="1"/>
    <x v="1"/>
  </r>
  <r>
    <n v="26829"/>
    <x v="0"/>
    <x v="0"/>
    <x v="0"/>
    <n v="0"/>
    <x v="0"/>
    <x v="1"/>
    <s v="Yes"/>
    <x v="0"/>
    <x v="0"/>
    <x v="0"/>
    <n v="38"/>
    <x v="2"/>
    <x v="1"/>
  </r>
  <r>
    <n v="28395"/>
    <x v="1"/>
    <x v="1"/>
    <x v="0"/>
    <n v="0"/>
    <x v="0"/>
    <x v="2"/>
    <s v="No"/>
    <x v="0"/>
    <x v="0"/>
    <x v="0"/>
    <n v="39"/>
    <x v="2"/>
    <x v="1"/>
  </r>
  <r>
    <n v="21006"/>
    <x v="1"/>
    <x v="0"/>
    <x v="1"/>
    <n v="1"/>
    <x v="1"/>
    <x v="3"/>
    <s v="No"/>
    <x v="0"/>
    <x v="0"/>
    <x v="0"/>
    <n v="46"/>
    <x v="0"/>
    <x v="1"/>
  </r>
  <r>
    <n v="14682"/>
    <x v="1"/>
    <x v="0"/>
    <x v="3"/>
    <n v="0"/>
    <x v="0"/>
    <x v="2"/>
    <s v="No"/>
    <x v="1"/>
    <x v="2"/>
    <x v="1"/>
    <n v="38"/>
    <x v="2"/>
    <x v="0"/>
  </r>
  <r>
    <n v="17650"/>
    <x v="1"/>
    <x v="0"/>
    <x v="0"/>
    <n v="2"/>
    <x v="1"/>
    <x v="1"/>
    <s v="Yes"/>
    <x v="2"/>
    <x v="3"/>
    <x v="0"/>
    <n v="35"/>
    <x v="2"/>
    <x v="0"/>
  </r>
  <r>
    <n v="29191"/>
    <x v="1"/>
    <x v="0"/>
    <x v="12"/>
    <n v="1"/>
    <x v="4"/>
    <x v="4"/>
    <s v="No"/>
    <x v="1"/>
    <x v="0"/>
    <x v="1"/>
    <n v="36"/>
    <x v="2"/>
    <x v="1"/>
  </r>
  <r>
    <n v="15030"/>
    <x v="0"/>
    <x v="1"/>
    <x v="6"/>
    <n v="0"/>
    <x v="0"/>
    <x v="1"/>
    <s v="Yes"/>
    <x v="0"/>
    <x v="0"/>
    <x v="1"/>
    <n v="26"/>
    <x v="3"/>
    <x v="1"/>
  </r>
  <r>
    <n v="24140"/>
    <x v="1"/>
    <x v="1"/>
    <x v="4"/>
    <n v="0"/>
    <x v="4"/>
    <x v="3"/>
    <s v="No"/>
    <x v="0"/>
    <x v="0"/>
    <x v="0"/>
    <n v="30"/>
    <x v="3"/>
    <x v="1"/>
  </r>
  <r>
    <n v="22496"/>
    <x v="0"/>
    <x v="0"/>
    <x v="1"/>
    <n v="1"/>
    <x v="0"/>
    <x v="0"/>
    <s v="Yes"/>
    <x v="2"/>
    <x v="0"/>
    <x v="0"/>
    <n v="42"/>
    <x v="0"/>
    <x v="0"/>
  </r>
  <r>
    <n v="24065"/>
    <x v="1"/>
    <x v="0"/>
    <x v="6"/>
    <n v="0"/>
    <x v="2"/>
    <x v="3"/>
    <s v="Yes"/>
    <x v="0"/>
    <x v="0"/>
    <x v="0"/>
    <n v="40"/>
    <x v="2"/>
    <x v="1"/>
  </r>
  <r>
    <n v="19914"/>
    <x v="0"/>
    <x v="1"/>
    <x v="2"/>
    <n v="5"/>
    <x v="0"/>
    <x v="4"/>
    <s v="Yes"/>
    <x v="2"/>
    <x v="1"/>
    <x v="0"/>
    <n v="62"/>
    <x v="1"/>
    <x v="0"/>
  </r>
  <r>
    <n v="12871"/>
    <x v="1"/>
    <x v="0"/>
    <x v="1"/>
    <n v="0"/>
    <x v="1"/>
    <x v="1"/>
    <s v="No"/>
    <x v="1"/>
    <x v="1"/>
    <x v="0"/>
    <n v="29"/>
    <x v="3"/>
    <x v="0"/>
  </r>
  <r>
    <n v="22988"/>
    <x v="0"/>
    <x v="0"/>
    <x v="0"/>
    <n v="2"/>
    <x v="0"/>
    <x v="4"/>
    <s v="Yes"/>
    <x v="2"/>
    <x v="2"/>
    <x v="1"/>
    <n v="66"/>
    <x v="1"/>
    <x v="1"/>
  </r>
  <r>
    <n v="15922"/>
    <x v="0"/>
    <x v="1"/>
    <x v="13"/>
    <n v="2"/>
    <x v="2"/>
    <x v="2"/>
    <s v="Yes"/>
    <x v="3"/>
    <x v="0"/>
    <x v="0"/>
    <n v="48"/>
    <x v="0"/>
    <x v="0"/>
  </r>
  <r>
    <n v="12344"/>
    <x v="1"/>
    <x v="0"/>
    <x v="2"/>
    <n v="0"/>
    <x v="0"/>
    <x v="2"/>
    <s v="No"/>
    <x v="4"/>
    <x v="4"/>
    <x v="1"/>
    <n v="31"/>
    <x v="2"/>
    <x v="0"/>
  </r>
  <r>
    <n v="23627"/>
    <x v="1"/>
    <x v="0"/>
    <x v="11"/>
    <n v="3"/>
    <x v="1"/>
    <x v="4"/>
    <s v="No"/>
    <x v="3"/>
    <x v="2"/>
    <x v="0"/>
    <n v="56"/>
    <x v="1"/>
    <x v="0"/>
  </r>
  <r>
    <n v="27775"/>
    <x v="1"/>
    <x v="0"/>
    <x v="0"/>
    <n v="0"/>
    <x v="0"/>
    <x v="1"/>
    <s v="No"/>
    <x v="0"/>
    <x v="0"/>
    <x v="0"/>
    <n v="38"/>
    <x v="2"/>
    <x v="1"/>
  </r>
  <r>
    <n v="29301"/>
    <x v="0"/>
    <x v="1"/>
    <x v="2"/>
    <n v="5"/>
    <x v="0"/>
    <x v="2"/>
    <s v="Yes"/>
    <x v="3"/>
    <x v="3"/>
    <x v="1"/>
    <n v="40"/>
    <x v="2"/>
    <x v="0"/>
  </r>
  <r>
    <n v="12716"/>
    <x v="1"/>
    <x v="1"/>
    <x v="1"/>
    <n v="0"/>
    <x v="1"/>
    <x v="1"/>
    <s v="Yes"/>
    <x v="1"/>
    <x v="1"/>
    <x v="0"/>
    <n v="32"/>
    <x v="2"/>
    <x v="0"/>
  </r>
  <r>
    <n v="12472"/>
    <x v="0"/>
    <x v="1"/>
    <x v="1"/>
    <n v="1"/>
    <x v="0"/>
    <x v="1"/>
    <s v="Yes"/>
    <x v="1"/>
    <x v="1"/>
    <x v="0"/>
    <n v="39"/>
    <x v="2"/>
    <x v="0"/>
  </r>
  <r>
    <n v="20970"/>
    <x v="1"/>
    <x v="1"/>
    <x v="4"/>
    <n v="2"/>
    <x v="1"/>
    <x v="3"/>
    <s v="Yes"/>
    <x v="1"/>
    <x v="0"/>
    <x v="0"/>
    <n v="52"/>
    <x v="0"/>
    <x v="1"/>
  </r>
  <r>
    <n v="26818"/>
    <x v="1"/>
    <x v="1"/>
    <x v="4"/>
    <n v="3"/>
    <x v="2"/>
    <x v="3"/>
    <s v="Yes"/>
    <x v="1"/>
    <x v="0"/>
    <x v="0"/>
    <n v="39"/>
    <x v="2"/>
    <x v="1"/>
  </r>
  <r>
    <n v="12993"/>
    <x v="0"/>
    <x v="1"/>
    <x v="10"/>
    <n v="2"/>
    <x v="0"/>
    <x v="2"/>
    <s v="Yes"/>
    <x v="1"/>
    <x v="1"/>
    <x v="1"/>
    <n v="37"/>
    <x v="2"/>
    <x v="0"/>
  </r>
  <r>
    <n v="14192"/>
    <x v="0"/>
    <x v="1"/>
    <x v="8"/>
    <n v="4"/>
    <x v="2"/>
    <x v="4"/>
    <s v="Yes"/>
    <x v="4"/>
    <x v="2"/>
    <x v="0"/>
    <n v="56"/>
    <x v="1"/>
    <x v="1"/>
  </r>
  <r>
    <n v="19477"/>
    <x v="0"/>
    <x v="1"/>
    <x v="0"/>
    <n v="0"/>
    <x v="0"/>
    <x v="2"/>
    <s v="Yes"/>
    <x v="0"/>
    <x v="0"/>
    <x v="0"/>
    <n v="40"/>
    <x v="2"/>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2"/>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2"/>
    <x v="1"/>
  </r>
  <r>
    <n v="23993"/>
    <x v="1"/>
    <x v="0"/>
    <x v="4"/>
    <n v="0"/>
    <x v="1"/>
    <x v="3"/>
    <s v="No"/>
    <x v="1"/>
    <x v="0"/>
    <x v="1"/>
    <n v="26"/>
    <x v="3"/>
    <x v="1"/>
  </r>
  <r>
    <n v="14832"/>
    <x v="0"/>
    <x v="1"/>
    <x v="0"/>
    <n v="1"/>
    <x v="0"/>
    <x v="0"/>
    <s v="Yes"/>
    <x v="0"/>
    <x v="0"/>
    <x v="0"/>
    <n v="42"/>
    <x v="0"/>
    <x v="1"/>
  </r>
  <r>
    <n v="16614"/>
    <x v="0"/>
    <x v="0"/>
    <x v="2"/>
    <n v="0"/>
    <x v="0"/>
    <x v="2"/>
    <s v="Yes"/>
    <x v="4"/>
    <x v="4"/>
    <x v="1"/>
    <n v="32"/>
    <x v="2"/>
    <x v="0"/>
  </r>
  <r>
    <n v="20877"/>
    <x v="1"/>
    <x v="1"/>
    <x v="1"/>
    <n v="1"/>
    <x v="0"/>
    <x v="1"/>
    <s v="Yes"/>
    <x v="0"/>
    <x v="3"/>
    <x v="0"/>
    <n v="37"/>
    <x v="2"/>
    <x v="1"/>
  </r>
  <r>
    <n v="20729"/>
    <x v="0"/>
    <x v="0"/>
    <x v="0"/>
    <n v="2"/>
    <x v="1"/>
    <x v="1"/>
    <s v="No"/>
    <x v="1"/>
    <x v="0"/>
    <x v="0"/>
    <n v="34"/>
    <x v="2"/>
    <x v="0"/>
  </r>
  <r>
    <n v="22464"/>
    <x v="0"/>
    <x v="1"/>
    <x v="0"/>
    <n v="0"/>
    <x v="4"/>
    <x v="1"/>
    <s v="Yes"/>
    <x v="0"/>
    <x v="0"/>
    <x v="0"/>
    <n v="37"/>
    <x v="2"/>
    <x v="1"/>
  </r>
  <r>
    <n v="19475"/>
    <x v="0"/>
    <x v="0"/>
    <x v="0"/>
    <n v="0"/>
    <x v="0"/>
    <x v="2"/>
    <s v="No"/>
    <x v="0"/>
    <x v="0"/>
    <x v="0"/>
    <n v="40"/>
    <x v="2"/>
    <x v="1"/>
  </r>
  <r>
    <n v="19675"/>
    <x v="0"/>
    <x v="1"/>
    <x v="6"/>
    <n v="4"/>
    <x v="2"/>
    <x v="0"/>
    <s v="Yes"/>
    <x v="2"/>
    <x v="2"/>
    <x v="1"/>
    <n v="60"/>
    <x v="1"/>
    <x v="0"/>
  </r>
  <r>
    <n v="12728"/>
    <x v="1"/>
    <x v="1"/>
    <x v="1"/>
    <n v="0"/>
    <x v="1"/>
    <x v="1"/>
    <s v="No"/>
    <x v="1"/>
    <x v="3"/>
    <x v="0"/>
    <n v="27"/>
    <x v="3"/>
    <x v="0"/>
  </r>
  <r>
    <n v="26154"/>
    <x v="0"/>
    <x v="1"/>
    <x v="10"/>
    <n v="1"/>
    <x v="1"/>
    <x v="0"/>
    <s v="Yes"/>
    <x v="1"/>
    <x v="2"/>
    <x v="1"/>
    <n v="43"/>
    <x v="0"/>
    <x v="1"/>
  </r>
  <r>
    <n v="29117"/>
    <x v="1"/>
    <x v="1"/>
    <x v="11"/>
    <n v="1"/>
    <x v="0"/>
    <x v="4"/>
    <s v="No"/>
    <x v="4"/>
    <x v="0"/>
    <x v="1"/>
    <n v="48"/>
    <x v="0"/>
    <x v="0"/>
  </r>
  <r>
    <n v="17845"/>
    <x v="1"/>
    <x v="0"/>
    <x v="6"/>
    <n v="0"/>
    <x v="3"/>
    <x v="3"/>
    <s v="No"/>
    <x v="2"/>
    <x v="3"/>
    <x v="0"/>
    <n v="32"/>
    <x v="2"/>
    <x v="0"/>
  </r>
  <r>
    <n v="25058"/>
    <x v="0"/>
    <x v="1"/>
    <x v="11"/>
    <n v="1"/>
    <x v="0"/>
    <x v="4"/>
    <s v="Yes"/>
    <x v="4"/>
    <x v="1"/>
    <x v="1"/>
    <n v="47"/>
    <x v="0"/>
    <x v="0"/>
  </r>
  <r>
    <n v="23426"/>
    <x v="1"/>
    <x v="1"/>
    <x v="2"/>
    <n v="5"/>
    <x v="4"/>
    <x v="4"/>
    <s v="Yes"/>
    <x v="4"/>
    <x v="0"/>
    <x v="1"/>
    <n v="40"/>
    <x v="2"/>
    <x v="0"/>
  </r>
  <r>
    <n v="14798"/>
    <x v="1"/>
    <x v="0"/>
    <x v="4"/>
    <n v="4"/>
    <x v="3"/>
    <x v="3"/>
    <s v="Yes"/>
    <x v="2"/>
    <x v="0"/>
    <x v="0"/>
    <n v="41"/>
    <x v="2"/>
    <x v="1"/>
  </r>
  <r>
    <n v="12664"/>
    <x v="0"/>
    <x v="0"/>
    <x v="12"/>
    <n v="5"/>
    <x v="1"/>
    <x v="2"/>
    <s v="Yes"/>
    <x v="3"/>
    <x v="0"/>
    <x v="0"/>
    <n v="59"/>
    <x v="1"/>
    <x v="0"/>
  </r>
  <r>
    <n v="23979"/>
    <x v="1"/>
    <x v="1"/>
    <x v="4"/>
    <n v="2"/>
    <x v="1"/>
    <x v="3"/>
    <s v="No"/>
    <x v="0"/>
    <x v="0"/>
    <x v="0"/>
    <n v="50"/>
    <x v="0"/>
    <x v="0"/>
  </r>
  <r>
    <n v="25605"/>
    <x v="1"/>
    <x v="0"/>
    <x v="6"/>
    <n v="2"/>
    <x v="1"/>
    <x v="3"/>
    <s v="No"/>
    <x v="1"/>
    <x v="0"/>
    <x v="0"/>
    <n v="54"/>
    <x v="1"/>
    <x v="1"/>
  </r>
  <r>
    <n v="20797"/>
    <x v="0"/>
    <x v="0"/>
    <x v="4"/>
    <n v="1"/>
    <x v="0"/>
    <x v="3"/>
    <s v="Yes"/>
    <x v="0"/>
    <x v="0"/>
    <x v="0"/>
    <n v="48"/>
    <x v="0"/>
    <x v="0"/>
  </r>
  <r>
    <n v="21980"/>
    <x v="1"/>
    <x v="0"/>
    <x v="10"/>
    <n v="1"/>
    <x v="0"/>
    <x v="2"/>
    <s v="Yes"/>
    <x v="1"/>
    <x v="2"/>
    <x v="1"/>
    <n v="44"/>
    <x v="0"/>
    <x v="1"/>
  </r>
  <r>
    <n v="25460"/>
    <x v="0"/>
    <x v="0"/>
    <x v="6"/>
    <n v="2"/>
    <x v="2"/>
    <x v="3"/>
    <s v="Yes"/>
    <x v="0"/>
    <x v="0"/>
    <x v="0"/>
    <n v="40"/>
    <x v="2"/>
    <x v="1"/>
  </r>
  <r>
    <n v="29181"/>
    <x v="1"/>
    <x v="0"/>
    <x v="10"/>
    <n v="2"/>
    <x v="0"/>
    <x v="2"/>
    <s v="No"/>
    <x v="1"/>
    <x v="0"/>
    <x v="1"/>
    <n v="38"/>
    <x v="2"/>
    <x v="1"/>
  </r>
  <r>
    <n v="24279"/>
    <x v="1"/>
    <x v="1"/>
    <x v="0"/>
    <n v="2"/>
    <x v="1"/>
    <x v="0"/>
    <s v="No"/>
    <x v="2"/>
    <x v="3"/>
    <x v="1"/>
    <n v="52"/>
    <x v="0"/>
    <x v="0"/>
  </r>
  <r>
    <n v="22402"/>
    <x v="0"/>
    <x v="1"/>
    <x v="4"/>
    <n v="0"/>
    <x v="1"/>
    <x v="3"/>
    <s v="Yes"/>
    <x v="1"/>
    <x v="1"/>
    <x v="1"/>
    <n v="25"/>
    <x v="3"/>
    <x v="1"/>
  </r>
  <r>
    <n v="15465"/>
    <x v="0"/>
    <x v="0"/>
    <x v="4"/>
    <n v="0"/>
    <x v="1"/>
    <x v="3"/>
    <s v="No"/>
    <x v="1"/>
    <x v="0"/>
    <x v="1"/>
    <n v="25"/>
    <x v="3"/>
    <x v="0"/>
  </r>
  <r>
    <n v="26757"/>
    <x v="1"/>
    <x v="1"/>
    <x v="8"/>
    <n v="1"/>
    <x v="0"/>
    <x v="2"/>
    <s v="Yes"/>
    <x v="1"/>
    <x v="1"/>
    <x v="1"/>
    <n v="47"/>
    <x v="0"/>
    <x v="1"/>
  </r>
  <r>
    <n v="14233"/>
    <x v="1"/>
    <x v="1"/>
    <x v="11"/>
    <n v="0"/>
    <x v="2"/>
    <x v="4"/>
    <s v="Yes"/>
    <x v="4"/>
    <x v="4"/>
    <x v="1"/>
    <n v="35"/>
    <x v="2"/>
    <x v="0"/>
  </r>
  <r>
    <n v="14058"/>
    <x v="1"/>
    <x v="1"/>
    <x v="3"/>
    <n v="0"/>
    <x v="0"/>
    <x v="2"/>
    <s v="No"/>
    <x v="1"/>
    <x v="2"/>
    <x v="1"/>
    <n v="41"/>
    <x v="2"/>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2"/>
    <x v="0"/>
  </r>
  <r>
    <n v="17907"/>
    <x v="0"/>
    <x v="0"/>
    <x v="4"/>
    <n v="0"/>
    <x v="1"/>
    <x v="3"/>
    <s v="Yes"/>
    <x v="1"/>
    <x v="1"/>
    <x v="1"/>
    <n v="27"/>
    <x v="3"/>
    <x v="0"/>
  </r>
  <r>
    <n v="19442"/>
    <x v="1"/>
    <x v="1"/>
    <x v="14"/>
    <n v="0"/>
    <x v="4"/>
    <x v="0"/>
    <s v="Yes"/>
    <x v="0"/>
    <x v="0"/>
    <x v="0"/>
    <n v="37"/>
    <x v="2"/>
    <x v="1"/>
  </r>
  <r>
    <n v="17504"/>
    <x v="1"/>
    <x v="0"/>
    <x v="2"/>
    <n v="2"/>
    <x v="1"/>
    <x v="0"/>
    <s v="Yes"/>
    <x v="2"/>
    <x v="2"/>
    <x v="1"/>
    <n v="52"/>
    <x v="0"/>
    <x v="1"/>
  </r>
  <r>
    <n v="12253"/>
    <x v="1"/>
    <x v="0"/>
    <x v="6"/>
    <n v="0"/>
    <x v="1"/>
    <x v="3"/>
    <s v="Yes"/>
    <x v="0"/>
    <x v="0"/>
    <x v="1"/>
    <n v="29"/>
    <x v="3"/>
    <x v="1"/>
  </r>
  <r>
    <n v="27304"/>
    <x v="1"/>
    <x v="0"/>
    <x v="15"/>
    <n v="2"/>
    <x v="1"/>
    <x v="2"/>
    <s v="No"/>
    <x v="4"/>
    <x v="2"/>
    <x v="0"/>
    <n v="48"/>
    <x v="0"/>
    <x v="0"/>
  </r>
  <r>
    <n v="14191"/>
    <x v="0"/>
    <x v="1"/>
    <x v="5"/>
    <n v="4"/>
    <x v="1"/>
    <x v="2"/>
    <s v="No"/>
    <x v="2"/>
    <x v="4"/>
    <x v="0"/>
    <n v="55"/>
    <x v="1"/>
    <x v="1"/>
  </r>
  <r>
    <n v="12212"/>
    <x v="0"/>
    <x v="0"/>
    <x v="4"/>
    <n v="0"/>
    <x v="4"/>
    <x v="3"/>
    <s v="Yes"/>
    <x v="0"/>
    <x v="0"/>
    <x v="0"/>
    <n v="37"/>
    <x v="2"/>
    <x v="1"/>
  </r>
  <r>
    <n v="25529"/>
    <x v="1"/>
    <x v="1"/>
    <x v="4"/>
    <n v="1"/>
    <x v="4"/>
    <x v="3"/>
    <s v="Yes"/>
    <x v="0"/>
    <x v="0"/>
    <x v="0"/>
    <n v="44"/>
    <x v="0"/>
    <x v="0"/>
  </r>
  <r>
    <n v="22170"/>
    <x v="0"/>
    <x v="0"/>
    <x v="1"/>
    <n v="3"/>
    <x v="1"/>
    <x v="1"/>
    <s v="No"/>
    <x v="2"/>
    <x v="3"/>
    <x v="1"/>
    <n v="55"/>
    <x v="1"/>
    <x v="1"/>
  </r>
  <r>
    <n v="19445"/>
    <x v="0"/>
    <x v="0"/>
    <x v="4"/>
    <n v="2"/>
    <x v="2"/>
    <x v="3"/>
    <s v="No"/>
    <x v="1"/>
    <x v="0"/>
    <x v="0"/>
    <n v="38"/>
    <x v="2"/>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2"/>
    <x v="1"/>
  </r>
  <r>
    <n v="19482"/>
    <x v="0"/>
    <x v="1"/>
    <x v="1"/>
    <n v="1"/>
    <x v="1"/>
    <x v="1"/>
    <s v="Yes"/>
    <x v="1"/>
    <x v="0"/>
    <x v="0"/>
    <n v="44"/>
    <x v="0"/>
    <x v="1"/>
  </r>
  <r>
    <n v="16489"/>
    <x v="0"/>
    <x v="1"/>
    <x v="1"/>
    <n v="3"/>
    <x v="2"/>
    <x v="0"/>
    <s v="Yes"/>
    <x v="2"/>
    <x v="2"/>
    <x v="1"/>
    <n v="55"/>
    <x v="1"/>
    <x v="0"/>
  </r>
  <r>
    <n v="26944"/>
    <x v="1"/>
    <x v="1"/>
    <x v="8"/>
    <n v="2"/>
    <x v="2"/>
    <x v="3"/>
    <s v="Yes"/>
    <x v="0"/>
    <x v="0"/>
    <x v="0"/>
    <n v="36"/>
    <x v="2"/>
    <x v="1"/>
  </r>
  <r>
    <n v="15682"/>
    <x v="1"/>
    <x v="0"/>
    <x v="2"/>
    <n v="5"/>
    <x v="0"/>
    <x v="4"/>
    <s v="Yes"/>
    <x v="2"/>
    <x v="4"/>
    <x v="0"/>
    <n v="62"/>
    <x v="1"/>
    <x v="0"/>
  </r>
  <r>
    <n v="26032"/>
    <x v="0"/>
    <x v="0"/>
    <x v="3"/>
    <n v="5"/>
    <x v="0"/>
    <x v="2"/>
    <s v="Yes"/>
    <x v="3"/>
    <x v="4"/>
    <x v="1"/>
    <n v="41"/>
    <x v="2"/>
    <x v="0"/>
  </r>
  <r>
    <n v="17843"/>
    <x v="1"/>
    <x v="0"/>
    <x v="4"/>
    <n v="0"/>
    <x v="3"/>
    <x v="3"/>
    <s v="No"/>
    <x v="2"/>
    <x v="0"/>
    <x v="0"/>
    <n v="32"/>
    <x v="2"/>
    <x v="0"/>
  </r>
  <r>
    <n v="25559"/>
    <x v="1"/>
    <x v="1"/>
    <x v="6"/>
    <n v="0"/>
    <x v="0"/>
    <x v="1"/>
    <s v="Yes"/>
    <x v="0"/>
    <x v="0"/>
    <x v="1"/>
    <n v="25"/>
    <x v="3"/>
    <x v="1"/>
  </r>
  <r>
    <n v="16209"/>
    <x v="1"/>
    <x v="0"/>
    <x v="14"/>
    <n v="0"/>
    <x v="4"/>
    <x v="0"/>
    <s v="Yes"/>
    <x v="0"/>
    <x v="3"/>
    <x v="0"/>
    <n v="36"/>
    <x v="2"/>
    <x v="0"/>
  </r>
  <r>
    <n v="11147"/>
    <x v="0"/>
    <x v="1"/>
    <x v="10"/>
    <n v="2"/>
    <x v="4"/>
    <x v="4"/>
    <s v="Yes"/>
    <x v="1"/>
    <x v="0"/>
    <x v="1"/>
    <n v="67"/>
    <x v="1"/>
    <x v="1"/>
  </r>
  <r>
    <n v="15214"/>
    <x v="1"/>
    <x v="0"/>
    <x v="11"/>
    <n v="0"/>
    <x v="4"/>
    <x v="4"/>
    <s v="No"/>
    <x v="1"/>
    <x v="3"/>
    <x v="1"/>
    <n v="39"/>
    <x v="2"/>
    <x v="1"/>
  </r>
  <r>
    <n v="11453"/>
    <x v="1"/>
    <x v="1"/>
    <x v="2"/>
    <n v="0"/>
    <x v="0"/>
    <x v="2"/>
    <s v="No"/>
    <x v="4"/>
    <x v="4"/>
    <x v="1"/>
    <n v="33"/>
    <x v="2"/>
    <x v="1"/>
  </r>
  <r>
    <n v="24584"/>
    <x v="1"/>
    <x v="1"/>
    <x v="10"/>
    <n v="0"/>
    <x v="0"/>
    <x v="2"/>
    <s v="No"/>
    <x v="4"/>
    <x v="1"/>
    <x v="1"/>
    <n v="31"/>
    <x v="2"/>
    <x v="0"/>
  </r>
  <r>
    <n v="12585"/>
    <x v="0"/>
    <x v="1"/>
    <x v="4"/>
    <n v="1"/>
    <x v="2"/>
    <x v="3"/>
    <s v="Yes"/>
    <x v="0"/>
    <x v="1"/>
    <x v="1"/>
    <n v="27"/>
    <x v="3"/>
    <x v="1"/>
  </r>
  <r>
    <n v="18626"/>
    <x v="1"/>
    <x v="1"/>
    <x v="0"/>
    <n v="2"/>
    <x v="1"/>
    <x v="1"/>
    <s v="Yes"/>
    <x v="0"/>
    <x v="3"/>
    <x v="0"/>
    <n v="33"/>
    <x v="2"/>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3"/>
    <x v="1"/>
  </r>
  <r>
    <n v="22633"/>
    <x v="1"/>
    <x v="0"/>
    <x v="0"/>
    <n v="0"/>
    <x v="4"/>
    <x v="1"/>
    <s v="Yes"/>
    <x v="0"/>
    <x v="0"/>
    <x v="0"/>
    <n v="37"/>
    <x v="2"/>
    <x v="1"/>
  </r>
  <r>
    <n v="25649"/>
    <x v="1"/>
    <x v="0"/>
    <x v="1"/>
    <n v="3"/>
    <x v="1"/>
    <x v="1"/>
    <s v="Yes"/>
    <x v="0"/>
    <x v="0"/>
    <x v="0"/>
    <n v="42"/>
    <x v="0"/>
    <x v="1"/>
  </r>
  <r>
    <n v="14669"/>
    <x v="0"/>
    <x v="0"/>
    <x v="2"/>
    <n v="4"/>
    <x v="4"/>
    <x v="4"/>
    <s v="Yes"/>
    <x v="1"/>
    <x v="0"/>
    <x v="1"/>
    <n v="36"/>
    <x v="2"/>
    <x v="0"/>
  </r>
  <r>
    <n v="19299"/>
    <x v="0"/>
    <x v="0"/>
    <x v="14"/>
    <n v="0"/>
    <x v="4"/>
    <x v="0"/>
    <s v="Yes"/>
    <x v="0"/>
    <x v="0"/>
    <x v="0"/>
    <n v="36"/>
    <x v="2"/>
    <x v="1"/>
  </r>
  <r>
    <n v="20946"/>
    <x v="1"/>
    <x v="0"/>
    <x v="1"/>
    <n v="0"/>
    <x v="1"/>
    <x v="1"/>
    <s v="No"/>
    <x v="1"/>
    <x v="1"/>
    <x v="0"/>
    <n v="30"/>
    <x v="3"/>
    <x v="0"/>
  </r>
  <r>
    <n v="11451"/>
    <x v="1"/>
    <x v="1"/>
    <x v="3"/>
    <n v="0"/>
    <x v="0"/>
    <x v="2"/>
    <s v="No"/>
    <x v="3"/>
    <x v="4"/>
    <x v="1"/>
    <n v="31"/>
    <x v="2"/>
    <x v="1"/>
  </r>
  <r>
    <n v="25553"/>
    <x v="0"/>
    <x v="1"/>
    <x v="1"/>
    <n v="1"/>
    <x v="0"/>
    <x v="1"/>
    <s v="Yes"/>
    <x v="0"/>
    <x v="0"/>
    <x v="0"/>
    <n v="65"/>
    <x v="1"/>
    <x v="1"/>
  </r>
  <r>
    <n v="27951"/>
    <x v="1"/>
    <x v="1"/>
    <x v="2"/>
    <n v="4"/>
    <x v="1"/>
    <x v="2"/>
    <s v="No"/>
    <x v="2"/>
    <x v="1"/>
    <x v="0"/>
    <n v="54"/>
    <x v="1"/>
    <x v="1"/>
  </r>
  <r>
    <n v="25026"/>
    <x v="0"/>
    <x v="1"/>
    <x v="6"/>
    <n v="2"/>
    <x v="3"/>
    <x v="1"/>
    <s v="Yes"/>
    <x v="4"/>
    <x v="2"/>
    <x v="1"/>
    <n v="54"/>
    <x v="1"/>
    <x v="0"/>
  </r>
  <r>
    <n v="13673"/>
    <x v="1"/>
    <x v="0"/>
    <x v="6"/>
    <n v="0"/>
    <x v="3"/>
    <x v="3"/>
    <s v="No"/>
    <x v="2"/>
    <x v="0"/>
    <x v="0"/>
    <n v="25"/>
    <x v="3"/>
    <x v="0"/>
  </r>
  <r>
    <n v="16043"/>
    <x v="1"/>
    <x v="1"/>
    <x v="4"/>
    <n v="1"/>
    <x v="0"/>
    <x v="3"/>
    <s v="Yes"/>
    <x v="0"/>
    <x v="0"/>
    <x v="0"/>
    <n v="48"/>
    <x v="0"/>
    <x v="0"/>
  </r>
  <r>
    <n v="22399"/>
    <x v="1"/>
    <x v="1"/>
    <x v="4"/>
    <n v="0"/>
    <x v="1"/>
    <x v="3"/>
    <s v="Yes"/>
    <x v="1"/>
    <x v="3"/>
    <x v="1"/>
    <n v="26"/>
    <x v="3"/>
    <x v="1"/>
  </r>
  <r>
    <n v="27696"/>
    <x v="0"/>
    <x v="1"/>
    <x v="10"/>
    <n v="1"/>
    <x v="0"/>
    <x v="2"/>
    <s v="Yes"/>
    <x v="1"/>
    <x v="2"/>
    <x v="1"/>
    <n v="43"/>
    <x v="0"/>
    <x v="1"/>
  </r>
  <r>
    <n v="25313"/>
    <x v="1"/>
    <x v="1"/>
    <x v="4"/>
    <n v="0"/>
    <x v="3"/>
    <x v="3"/>
    <s v="No"/>
    <x v="2"/>
    <x v="3"/>
    <x v="0"/>
    <n v="35"/>
    <x v="2"/>
    <x v="0"/>
  </r>
  <r>
    <n v="13813"/>
    <x v="0"/>
    <x v="0"/>
    <x v="1"/>
    <n v="3"/>
    <x v="1"/>
    <x v="1"/>
    <s v="No"/>
    <x v="0"/>
    <x v="0"/>
    <x v="0"/>
    <n v="42"/>
    <x v="0"/>
    <x v="0"/>
  </r>
  <r>
    <n v="18711"/>
    <x v="1"/>
    <x v="0"/>
    <x v="3"/>
    <n v="5"/>
    <x v="0"/>
    <x v="2"/>
    <s v="Yes"/>
    <x v="3"/>
    <x v="4"/>
    <x v="1"/>
    <n v="39"/>
    <x v="2"/>
    <x v="0"/>
  </r>
  <r>
    <n v="19650"/>
    <x v="0"/>
    <x v="0"/>
    <x v="1"/>
    <n v="2"/>
    <x v="1"/>
    <x v="1"/>
    <s v="No"/>
    <x v="2"/>
    <x v="0"/>
    <x v="1"/>
    <n v="67"/>
    <x v="1"/>
    <x v="0"/>
  </r>
  <r>
    <n v="14135"/>
    <x v="0"/>
    <x v="1"/>
    <x v="6"/>
    <n v="1"/>
    <x v="1"/>
    <x v="3"/>
    <s v="Yes"/>
    <x v="0"/>
    <x v="3"/>
    <x v="0"/>
    <n v="35"/>
    <x v="2"/>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2"/>
    <x v="1"/>
  </r>
  <r>
    <n v="12591"/>
    <x v="0"/>
    <x v="0"/>
    <x v="1"/>
    <n v="4"/>
    <x v="4"/>
    <x v="1"/>
    <s v="Yes"/>
    <x v="0"/>
    <x v="0"/>
    <x v="0"/>
    <n v="45"/>
    <x v="0"/>
    <x v="0"/>
  </r>
  <r>
    <n v="24174"/>
    <x v="0"/>
    <x v="1"/>
    <x v="6"/>
    <n v="0"/>
    <x v="0"/>
    <x v="1"/>
    <s v="Yes"/>
    <x v="0"/>
    <x v="0"/>
    <x v="1"/>
    <n v="27"/>
    <x v="3"/>
    <x v="1"/>
  </r>
  <r>
    <n v="24611"/>
    <x v="1"/>
    <x v="1"/>
    <x v="8"/>
    <n v="0"/>
    <x v="0"/>
    <x v="2"/>
    <s v="No"/>
    <x v="3"/>
    <x v="4"/>
    <x v="1"/>
    <n v="35"/>
    <x v="2"/>
    <x v="1"/>
  </r>
  <r>
    <n v="11340"/>
    <x v="0"/>
    <x v="0"/>
    <x v="4"/>
    <n v="1"/>
    <x v="4"/>
    <x v="1"/>
    <s v="Yes"/>
    <x v="0"/>
    <x v="0"/>
    <x v="0"/>
    <n v="70"/>
    <x v="1"/>
    <x v="1"/>
  </r>
  <r>
    <n v="25693"/>
    <x v="1"/>
    <x v="0"/>
    <x v="1"/>
    <n v="5"/>
    <x v="4"/>
    <x v="1"/>
    <s v="Yes"/>
    <x v="0"/>
    <x v="0"/>
    <x v="0"/>
    <n v="44"/>
    <x v="0"/>
    <x v="1"/>
  </r>
  <r>
    <n v="25555"/>
    <x v="0"/>
    <x v="0"/>
    <x v="4"/>
    <n v="0"/>
    <x v="1"/>
    <x v="3"/>
    <s v="No"/>
    <x v="1"/>
    <x v="0"/>
    <x v="1"/>
    <n v="26"/>
    <x v="3"/>
    <x v="1"/>
  </r>
  <r>
    <n v="22006"/>
    <x v="0"/>
    <x v="1"/>
    <x v="3"/>
    <n v="5"/>
    <x v="1"/>
    <x v="0"/>
    <s v="Yes"/>
    <x v="4"/>
    <x v="2"/>
    <x v="1"/>
    <n v="46"/>
    <x v="0"/>
    <x v="0"/>
  </r>
  <r>
    <n v="20060"/>
    <x v="1"/>
    <x v="0"/>
    <x v="1"/>
    <n v="0"/>
    <x v="2"/>
    <x v="3"/>
    <s v="No"/>
    <x v="1"/>
    <x v="1"/>
    <x v="0"/>
    <n v="34"/>
    <x v="2"/>
    <x v="1"/>
  </r>
  <r>
    <n v="17702"/>
    <x v="0"/>
    <x v="1"/>
    <x v="4"/>
    <n v="1"/>
    <x v="4"/>
    <x v="3"/>
    <s v="Yes"/>
    <x v="0"/>
    <x v="0"/>
    <x v="0"/>
    <n v="37"/>
    <x v="2"/>
    <x v="0"/>
  </r>
  <r>
    <n v="12503"/>
    <x v="1"/>
    <x v="0"/>
    <x v="1"/>
    <n v="3"/>
    <x v="1"/>
    <x v="1"/>
    <s v="Yes"/>
    <x v="2"/>
    <x v="0"/>
    <x v="0"/>
    <n v="27"/>
    <x v="3"/>
    <x v="0"/>
  </r>
  <r>
    <n v="23908"/>
    <x v="1"/>
    <x v="1"/>
    <x v="1"/>
    <n v="1"/>
    <x v="0"/>
    <x v="1"/>
    <s v="No"/>
    <x v="1"/>
    <x v="0"/>
    <x v="0"/>
    <n v="39"/>
    <x v="2"/>
    <x v="1"/>
  </r>
  <r>
    <n v="22527"/>
    <x v="1"/>
    <x v="0"/>
    <x v="6"/>
    <n v="0"/>
    <x v="2"/>
    <x v="3"/>
    <s v="No"/>
    <x v="1"/>
    <x v="1"/>
    <x v="0"/>
    <n v="29"/>
    <x v="3"/>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2"/>
    <x v="1"/>
  </r>
  <r>
    <n v="13981"/>
    <x v="0"/>
    <x v="0"/>
    <x v="4"/>
    <n v="5"/>
    <x v="2"/>
    <x v="0"/>
    <s v="No"/>
    <x v="4"/>
    <x v="3"/>
    <x v="1"/>
    <n v="62"/>
    <x v="1"/>
    <x v="0"/>
  </r>
  <r>
    <n v="23432"/>
    <x v="1"/>
    <x v="1"/>
    <x v="3"/>
    <n v="0"/>
    <x v="0"/>
    <x v="2"/>
    <s v="Yes"/>
    <x v="1"/>
    <x v="2"/>
    <x v="1"/>
    <n v="37"/>
    <x v="2"/>
    <x v="1"/>
  </r>
  <r>
    <n v="22931"/>
    <x v="0"/>
    <x v="1"/>
    <x v="11"/>
    <n v="5"/>
    <x v="4"/>
    <x v="4"/>
    <s v="No"/>
    <x v="1"/>
    <x v="3"/>
    <x v="1"/>
    <n v="78"/>
    <x v="1"/>
    <x v="1"/>
  </r>
  <r>
    <n v="18172"/>
    <x v="0"/>
    <x v="1"/>
    <x v="12"/>
    <n v="4"/>
    <x v="2"/>
    <x v="2"/>
    <s v="Yes"/>
    <x v="4"/>
    <x v="0"/>
    <x v="0"/>
    <n v="55"/>
    <x v="1"/>
    <x v="0"/>
  </r>
  <r>
    <n v="12666"/>
    <x v="1"/>
    <x v="1"/>
    <x v="10"/>
    <n v="0"/>
    <x v="0"/>
    <x v="2"/>
    <s v="No"/>
    <x v="3"/>
    <x v="1"/>
    <x v="1"/>
    <n v="31"/>
    <x v="2"/>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2"/>
    <x v="1"/>
  </r>
  <r>
    <n v="14193"/>
    <x v="1"/>
    <x v="0"/>
    <x v="11"/>
    <n v="3"/>
    <x v="1"/>
    <x v="4"/>
    <s v="Yes"/>
    <x v="3"/>
    <x v="4"/>
    <x v="0"/>
    <n v="56"/>
    <x v="1"/>
    <x v="0"/>
  </r>
  <r>
    <n v="12705"/>
    <x v="0"/>
    <x v="1"/>
    <x v="13"/>
    <n v="0"/>
    <x v="0"/>
    <x v="4"/>
    <s v="Yes"/>
    <x v="3"/>
    <x v="0"/>
    <x v="1"/>
    <n v="37"/>
    <x v="2"/>
    <x v="1"/>
  </r>
  <r>
    <n v="22672"/>
    <x v="1"/>
    <x v="0"/>
    <x v="1"/>
    <n v="2"/>
    <x v="1"/>
    <x v="1"/>
    <s v="Yes"/>
    <x v="0"/>
    <x v="0"/>
    <x v="0"/>
    <n v="43"/>
    <x v="0"/>
    <x v="0"/>
  </r>
  <r>
    <n v="26219"/>
    <x v="0"/>
    <x v="0"/>
    <x v="0"/>
    <n v="1"/>
    <x v="0"/>
    <x v="0"/>
    <s v="Yes"/>
    <x v="1"/>
    <x v="3"/>
    <x v="0"/>
    <n v="33"/>
    <x v="2"/>
    <x v="1"/>
  </r>
  <r>
    <n v="28468"/>
    <x v="0"/>
    <x v="0"/>
    <x v="4"/>
    <n v="2"/>
    <x v="1"/>
    <x v="3"/>
    <s v="Yes"/>
    <x v="0"/>
    <x v="3"/>
    <x v="0"/>
    <n v="51"/>
    <x v="0"/>
    <x v="0"/>
  </r>
  <r>
    <n v="23419"/>
    <x v="1"/>
    <x v="0"/>
    <x v="3"/>
    <n v="5"/>
    <x v="0"/>
    <x v="2"/>
    <s v="Yes"/>
    <x v="4"/>
    <x v="4"/>
    <x v="1"/>
    <n v="39"/>
    <x v="2"/>
    <x v="0"/>
  </r>
  <r>
    <n v="17964"/>
    <x v="0"/>
    <x v="1"/>
    <x v="0"/>
    <n v="0"/>
    <x v="4"/>
    <x v="1"/>
    <s v="Yes"/>
    <x v="0"/>
    <x v="0"/>
    <x v="0"/>
    <n v="37"/>
    <x v="2"/>
    <x v="1"/>
  </r>
  <r>
    <n v="20919"/>
    <x v="1"/>
    <x v="0"/>
    <x v="1"/>
    <n v="2"/>
    <x v="1"/>
    <x v="1"/>
    <s v="Yes"/>
    <x v="2"/>
    <x v="0"/>
    <x v="0"/>
    <n v="42"/>
    <x v="0"/>
    <x v="0"/>
  </r>
  <r>
    <n v="20927"/>
    <x v="1"/>
    <x v="0"/>
    <x v="6"/>
    <n v="5"/>
    <x v="2"/>
    <x v="3"/>
    <s v="Yes"/>
    <x v="2"/>
    <x v="0"/>
    <x v="0"/>
    <n v="27"/>
    <x v="3"/>
    <x v="0"/>
  </r>
  <r>
    <n v="13133"/>
    <x v="1"/>
    <x v="1"/>
    <x v="11"/>
    <n v="5"/>
    <x v="0"/>
    <x v="2"/>
    <s v="Yes"/>
    <x v="1"/>
    <x v="2"/>
    <x v="1"/>
    <n v="47"/>
    <x v="0"/>
    <x v="1"/>
  </r>
  <r>
    <n v="19626"/>
    <x v="0"/>
    <x v="1"/>
    <x v="3"/>
    <n v="5"/>
    <x v="1"/>
    <x v="0"/>
    <s v="Yes"/>
    <x v="4"/>
    <x v="2"/>
    <x v="1"/>
    <n v="45"/>
    <x v="0"/>
    <x v="0"/>
  </r>
  <r>
    <n v="21039"/>
    <x v="1"/>
    <x v="0"/>
    <x v="14"/>
    <n v="0"/>
    <x v="4"/>
    <x v="0"/>
    <s v="No"/>
    <x v="0"/>
    <x v="0"/>
    <x v="0"/>
    <n v="37"/>
    <x v="2"/>
    <x v="1"/>
  </r>
  <r>
    <n v="12231"/>
    <x v="1"/>
    <x v="0"/>
    <x v="4"/>
    <n v="2"/>
    <x v="1"/>
    <x v="3"/>
    <s v="Yes"/>
    <x v="0"/>
    <x v="0"/>
    <x v="0"/>
    <n v="51"/>
    <x v="0"/>
    <x v="1"/>
  </r>
  <r>
    <n v="25665"/>
    <x v="1"/>
    <x v="0"/>
    <x v="6"/>
    <n v="0"/>
    <x v="2"/>
    <x v="3"/>
    <s v="No"/>
    <x v="1"/>
    <x v="3"/>
    <x v="0"/>
    <n v="28"/>
    <x v="3"/>
    <x v="0"/>
  </r>
  <r>
    <n v="24061"/>
    <x v="0"/>
    <x v="1"/>
    <x v="4"/>
    <n v="4"/>
    <x v="3"/>
    <x v="3"/>
    <s v="Yes"/>
    <x v="1"/>
    <x v="0"/>
    <x v="0"/>
    <n v="40"/>
    <x v="2"/>
    <x v="1"/>
  </r>
  <r>
    <n v="26879"/>
    <x v="1"/>
    <x v="0"/>
    <x v="6"/>
    <n v="0"/>
    <x v="2"/>
    <x v="3"/>
    <s v="No"/>
    <x v="1"/>
    <x v="1"/>
    <x v="0"/>
    <n v="30"/>
    <x v="3"/>
    <x v="0"/>
  </r>
  <r>
    <n v="12284"/>
    <x v="0"/>
    <x v="0"/>
    <x v="1"/>
    <n v="0"/>
    <x v="0"/>
    <x v="1"/>
    <s v="No"/>
    <x v="0"/>
    <x v="0"/>
    <x v="0"/>
    <n v="36"/>
    <x v="2"/>
    <x v="1"/>
  </r>
  <r>
    <n v="26654"/>
    <x v="0"/>
    <x v="0"/>
    <x v="8"/>
    <n v="1"/>
    <x v="4"/>
    <x v="4"/>
    <s v="Yes"/>
    <x v="0"/>
    <x v="0"/>
    <x v="1"/>
    <n v="37"/>
    <x v="2"/>
    <x v="1"/>
  </r>
  <r>
    <n v="14545"/>
    <x v="0"/>
    <x v="0"/>
    <x v="4"/>
    <n v="2"/>
    <x v="1"/>
    <x v="3"/>
    <s v="Yes"/>
    <x v="0"/>
    <x v="3"/>
    <x v="0"/>
    <n v="49"/>
    <x v="0"/>
    <x v="0"/>
  </r>
  <r>
    <n v="24201"/>
    <x v="0"/>
    <x v="0"/>
    <x v="4"/>
    <n v="2"/>
    <x v="2"/>
    <x v="3"/>
    <s v="Yes"/>
    <x v="0"/>
    <x v="0"/>
    <x v="0"/>
    <n v="37"/>
    <x v="2"/>
    <x v="1"/>
  </r>
  <r>
    <n v="20625"/>
    <x v="0"/>
    <x v="1"/>
    <x v="11"/>
    <n v="0"/>
    <x v="2"/>
    <x v="4"/>
    <s v="Yes"/>
    <x v="4"/>
    <x v="4"/>
    <x v="1"/>
    <n v="35"/>
    <x v="2"/>
    <x v="1"/>
  </r>
  <r>
    <n v="16390"/>
    <x v="1"/>
    <x v="1"/>
    <x v="1"/>
    <n v="1"/>
    <x v="0"/>
    <x v="1"/>
    <s v="No"/>
    <x v="0"/>
    <x v="0"/>
    <x v="0"/>
    <n v="38"/>
    <x v="2"/>
    <x v="1"/>
  </r>
  <r>
    <n v="14804"/>
    <x v="1"/>
    <x v="0"/>
    <x v="4"/>
    <n v="3"/>
    <x v="3"/>
    <x v="3"/>
    <s v="Yes"/>
    <x v="2"/>
    <x v="0"/>
    <x v="0"/>
    <n v="43"/>
    <x v="0"/>
    <x v="0"/>
  </r>
  <r>
    <n v="12629"/>
    <x v="1"/>
    <x v="1"/>
    <x v="6"/>
    <n v="1"/>
    <x v="1"/>
    <x v="3"/>
    <s v="No"/>
    <x v="0"/>
    <x v="0"/>
    <x v="0"/>
    <n v="37"/>
    <x v="2"/>
    <x v="0"/>
  </r>
  <r>
    <n v="14696"/>
    <x v="1"/>
    <x v="1"/>
    <x v="4"/>
    <n v="0"/>
    <x v="3"/>
    <x v="3"/>
    <s v="No"/>
    <x v="2"/>
    <x v="0"/>
    <x v="0"/>
    <n v="34"/>
    <x v="2"/>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1"/>
    <x v="1"/>
  </r>
  <r>
    <n v="28319"/>
    <x v="1"/>
    <x v="0"/>
    <x v="10"/>
    <n v="1"/>
    <x v="1"/>
    <x v="0"/>
    <s v="No"/>
    <x v="1"/>
    <x v="0"/>
    <x v="1"/>
    <n v="46"/>
    <x v="0"/>
    <x v="1"/>
  </r>
  <r>
    <n v="16406"/>
    <x v="0"/>
    <x v="1"/>
    <x v="0"/>
    <n v="0"/>
    <x v="0"/>
    <x v="1"/>
    <s v="No"/>
    <x v="0"/>
    <x v="0"/>
    <x v="0"/>
    <n v="38"/>
    <x v="2"/>
    <x v="1"/>
  </r>
  <r>
    <n v="20923"/>
    <x v="0"/>
    <x v="0"/>
    <x v="0"/>
    <n v="1"/>
    <x v="0"/>
    <x v="0"/>
    <s v="Yes"/>
    <x v="0"/>
    <x v="0"/>
    <x v="0"/>
    <n v="42"/>
    <x v="0"/>
    <x v="1"/>
  </r>
  <r>
    <n v="11378"/>
    <x v="1"/>
    <x v="0"/>
    <x v="4"/>
    <n v="1"/>
    <x v="2"/>
    <x v="3"/>
    <s v="No"/>
    <x v="1"/>
    <x v="1"/>
    <x v="0"/>
    <n v="46"/>
    <x v="0"/>
    <x v="1"/>
  </r>
  <r>
    <n v="20851"/>
    <x v="1"/>
    <x v="1"/>
    <x v="6"/>
    <n v="0"/>
    <x v="1"/>
    <x v="3"/>
    <s v="No"/>
    <x v="1"/>
    <x v="1"/>
    <x v="0"/>
    <n v="36"/>
    <x v="2"/>
    <x v="1"/>
  </r>
  <r>
    <n v="21557"/>
    <x v="1"/>
    <x v="0"/>
    <x v="15"/>
    <n v="0"/>
    <x v="1"/>
    <x v="4"/>
    <s v="Yes"/>
    <x v="4"/>
    <x v="4"/>
    <x v="1"/>
    <n v="32"/>
    <x v="2"/>
    <x v="1"/>
  </r>
  <r>
    <n v="26663"/>
    <x v="1"/>
    <x v="0"/>
    <x v="10"/>
    <n v="2"/>
    <x v="0"/>
    <x v="2"/>
    <s v="No"/>
    <x v="1"/>
    <x v="0"/>
    <x v="1"/>
    <n v="39"/>
    <x v="2"/>
    <x v="1"/>
  </r>
  <r>
    <n v="11896"/>
    <x v="0"/>
    <x v="1"/>
    <x v="11"/>
    <n v="1"/>
    <x v="4"/>
    <x v="4"/>
    <s v="Yes"/>
    <x v="0"/>
    <x v="1"/>
    <x v="1"/>
    <n v="36"/>
    <x v="2"/>
    <x v="1"/>
  </r>
  <r>
    <n v="14189"/>
    <x v="0"/>
    <x v="0"/>
    <x v="8"/>
    <n v="4"/>
    <x v="2"/>
    <x v="2"/>
    <s v="No"/>
    <x v="2"/>
    <x v="1"/>
    <x v="0"/>
    <n v="54"/>
    <x v="1"/>
    <x v="1"/>
  </r>
  <r>
    <n v="13136"/>
    <x v="0"/>
    <x v="0"/>
    <x v="1"/>
    <n v="2"/>
    <x v="1"/>
    <x v="1"/>
    <s v="No"/>
    <x v="2"/>
    <x v="2"/>
    <x v="1"/>
    <n v="69"/>
    <x v="1"/>
    <x v="0"/>
  </r>
  <r>
    <n v="25906"/>
    <x v="1"/>
    <x v="0"/>
    <x v="4"/>
    <n v="5"/>
    <x v="2"/>
    <x v="0"/>
    <s v="No"/>
    <x v="2"/>
    <x v="3"/>
    <x v="1"/>
    <n v="62"/>
    <x v="1"/>
    <x v="0"/>
  </r>
  <r>
    <n v="17926"/>
    <x v="1"/>
    <x v="0"/>
    <x v="0"/>
    <n v="0"/>
    <x v="0"/>
    <x v="1"/>
    <s v="No"/>
    <x v="0"/>
    <x v="0"/>
    <x v="1"/>
    <n v="28"/>
    <x v="3"/>
    <x v="1"/>
  </r>
  <r>
    <n v="26928"/>
    <x v="1"/>
    <x v="1"/>
    <x v="1"/>
    <n v="1"/>
    <x v="0"/>
    <x v="1"/>
    <s v="Yes"/>
    <x v="0"/>
    <x v="0"/>
    <x v="0"/>
    <n v="62"/>
    <x v="1"/>
    <x v="1"/>
  </r>
  <r>
    <n v="20897"/>
    <x v="0"/>
    <x v="0"/>
    <x v="1"/>
    <n v="1"/>
    <x v="0"/>
    <x v="0"/>
    <s v="Yes"/>
    <x v="2"/>
    <x v="0"/>
    <x v="0"/>
    <n v="40"/>
    <x v="2"/>
    <x v="0"/>
  </r>
  <r>
    <n v="28207"/>
    <x v="0"/>
    <x v="1"/>
    <x v="2"/>
    <n v="4"/>
    <x v="4"/>
    <x v="4"/>
    <s v="Yes"/>
    <x v="1"/>
    <x v="0"/>
    <x v="1"/>
    <n v="36"/>
    <x v="2"/>
    <x v="1"/>
  </r>
  <r>
    <n v="25923"/>
    <x v="1"/>
    <x v="1"/>
    <x v="4"/>
    <n v="2"/>
    <x v="3"/>
    <x v="1"/>
    <s v="Yes"/>
    <x v="2"/>
    <x v="2"/>
    <x v="1"/>
    <n v="58"/>
    <x v="1"/>
    <x v="0"/>
  </r>
  <r>
    <n v="11000"/>
    <x v="0"/>
    <x v="1"/>
    <x v="8"/>
    <n v="2"/>
    <x v="0"/>
    <x v="2"/>
    <s v="Yes"/>
    <x v="0"/>
    <x v="3"/>
    <x v="1"/>
    <n v="40"/>
    <x v="2"/>
    <x v="1"/>
  </r>
  <r>
    <n v="20974"/>
    <x v="0"/>
    <x v="1"/>
    <x v="4"/>
    <n v="2"/>
    <x v="0"/>
    <x v="1"/>
    <s v="Yes"/>
    <x v="1"/>
    <x v="0"/>
    <x v="0"/>
    <n v="66"/>
    <x v="1"/>
    <x v="0"/>
  </r>
  <r>
    <n v="28758"/>
    <x v="0"/>
    <x v="1"/>
    <x v="0"/>
    <n v="2"/>
    <x v="1"/>
    <x v="1"/>
    <s v="Yes"/>
    <x v="1"/>
    <x v="3"/>
    <x v="0"/>
    <n v="35"/>
    <x v="2"/>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2"/>
    <x v="0"/>
  </r>
  <r>
    <n v="17352"/>
    <x v="0"/>
    <x v="1"/>
    <x v="14"/>
    <n v="2"/>
    <x v="4"/>
    <x v="4"/>
    <s v="Yes"/>
    <x v="1"/>
    <x v="2"/>
    <x v="1"/>
    <n v="64"/>
    <x v="1"/>
    <x v="1"/>
  </r>
  <r>
    <n v="14154"/>
    <x v="0"/>
    <x v="1"/>
    <x v="1"/>
    <n v="0"/>
    <x v="0"/>
    <x v="1"/>
    <s v="Yes"/>
    <x v="0"/>
    <x v="0"/>
    <x v="0"/>
    <n v="35"/>
    <x v="2"/>
    <x v="1"/>
  </r>
  <r>
    <n v="19066"/>
    <x v="0"/>
    <x v="1"/>
    <x v="12"/>
    <n v="4"/>
    <x v="1"/>
    <x v="2"/>
    <s v="No"/>
    <x v="4"/>
    <x v="4"/>
    <x v="0"/>
    <n v="54"/>
    <x v="1"/>
    <x v="0"/>
  </r>
  <r>
    <n v="11386"/>
    <x v="0"/>
    <x v="0"/>
    <x v="1"/>
    <n v="3"/>
    <x v="0"/>
    <x v="1"/>
    <s v="Yes"/>
    <x v="0"/>
    <x v="0"/>
    <x v="0"/>
    <n v="45"/>
    <x v="0"/>
    <x v="0"/>
  </r>
  <r>
    <n v="20228"/>
    <x v="0"/>
    <x v="1"/>
    <x v="11"/>
    <n v="0"/>
    <x v="4"/>
    <x v="4"/>
    <s v="Yes"/>
    <x v="0"/>
    <x v="1"/>
    <x v="1"/>
    <n v="40"/>
    <x v="2"/>
    <x v="1"/>
  </r>
  <r>
    <n v="16675"/>
    <x v="1"/>
    <x v="0"/>
    <x v="5"/>
    <n v="0"/>
    <x v="4"/>
    <x v="4"/>
    <s v="No"/>
    <x v="4"/>
    <x v="0"/>
    <x v="1"/>
    <n v="47"/>
    <x v="0"/>
    <x v="1"/>
  </r>
  <r>
    <n v="16410"/>
    <x v="1"/>
    <x v="0"/>
    <x v="4"/>
    <n v="4"/>
    <x v="3"/>
    <x v="3"/>
    <s v="Yes"/>
    <x v="2"/>
    <x v="0"/>
    <x v="0"/>
    <n v="41"/>
    <x v="2"/>
    <x v="1"/>
  </r>
  <r>
    <n v="27760"/>
    <x v="1"/>
    <x v="0"/>
    <x v="0"/>
    <n v="0"/>
    <x v="4"/>
    <x v="1"/>
    <s v="No"/>
    <x v="0"/>
    <x v="0"/>
    <x v="0"/>
    <n v="37"/>
    <x v="2"/>
    <x v="1"/>
  </r>
  <r>
    <n v="22930"/>
    <x v="0"/>
    <x v="1"/>
    <x v="8"/>
    <n v="4"/>
    <x v="0"/>
    <x v="2"/>
    <s v="Yes"/>
    <x v="0"/>
    <x v="3"/>
    <x v="1"/>
    <n v="38"/>
    <x v="2"/>
    <x v="1"/>
  </r>
  <r>
    <n v="23780"/>
    <x v="1"/>
    <x v="1"/>
    <x v="0"/>
    <n v="2"/>
    <x v="1"/>
    <x v="1"/>
    <s v="No"/>
    <x v="2"/>
    <x v="0"/>
    <x v="0"/>
    <n v="36"/>
    <x v="2"/>
    <x v="1"/>
  </r>
  <r>
    <n v="20994"/>
    <x v="0"/>
    <x v="0"/>
    <x v="6"/>
    <n v="0"/>
    <x v="0"/>
    <x v="1"/>
    <s v="No"/>
    <x v="0"/>
    <x v="0"/>
    <x v="1"/>
    <n v="26"/>
    <x v="3"/>
    <x v="1"/>
  </r>
  <r>
    <n v="28379"/>
    <x v="0"/>
    <x v="1"/>
    <x v="1"/>
    <n v="1"/>
    <x v="0"/>
    <x v="0"/>
    <s v="Yes"/>
    <x v="2"/>
    <x v="0"/>
    <x v="0"/>
    <n v="40"/>
    <x v="2"/>
    <x v="0"/>
  </r>
  <r>
    <n v="14865"/>
    <x v="1"/>
    <x v="1"/>
    <x v="0"/>
    <n v="2"/>
    <x v="1"/>
    <x v="1"/>
    <s v="Yes"/>
    <x v="2"/>
    <x v="3"/>
    <x v="0"/>
    <n v="36"/>
    <x v="2"/>
    <x v="0"/>
  </r>
  <r>
    <n v="12663"/>
    <x v="0"/>
    <x v="0"/>
    <x v="8"/>
    <n v="5"/>
    <x v="3"/>
    <x v="0"/>
    <s v="Yes"/>
    <x v="2"/>
    <x v="4"/>
    <x v="0"/>
    <n v="59"/>
    <x v="1"/>
    <x v="0"/>
  </r>
  <r>
    <n v="24898"/>
    <x v="1"/>
    <x v="0"/>
    <x v="2"/>
    <n v="0"/>
    <x v="0"/>
    <x v="2"/>
    <s v="Yes"/>
    <x v="4"/>
    <x v="4"/>
    <x v="1"/>
    <n v="32"/>
    <x v="2"/>
    <x v="0"/>
  </r>
  <r>
    <n v="19508"/>
    <x v="0"/>
    <x v="1"/>
    <x v="4"/>
    <n v="0"/>
    <x v="3"/>
    <x v="3"/>
    <s v="No"/>
    <x v="2"/>
    <x v="0"/>
    <x v="0"/>
    <n v="30"/>
    <x v="3"/>
    <x v="0"/>
  </r>
  <r>
    <n v="11489"/>
    <x v="1"/>
    <x v="0"/>
    <x v="6"/>
    <n v="0"/>
    <x v="3"/>
    <x v="3"/>
    <s v="No"/>
    <x v="2"/>
    <x v="3"/>
    <x v="0"/>
    <n v="35"/>
    <x v="2"/>
    <x v="1"/>
  </r>
  <r>
    <n v="18160"/>
    <x v="0"/>
    <x v="1"/>
    <x v="12"/>
    <n v="3"/>
    <x v="2"/>
    <x v="2"/>
    <s v="Yes"/>
    <x v="3"/>
    <x v="2"/>
    <x v="0"/>
    <n v="51"/>
    <x v="0"/>
    <x v="1"/>
  </r>
  <r>
    <n v="25241"/>
    <x v="0"/>
    <x v="1"/>
    <x v="8"/>
    <n v="2"/>
    <x v="0"/>
    <x v="2"/>
    <s v="Yes"/>
    <x v="1"/>
    <x v="2"/>
    <x v="1"/>
    <n v="47"/>
    <x v="0"/>
    <x v="0"/>
  </r>
  <r>
    <n v="24369"/>
    <x v="0"/>
    <x v="1"/>
    <x v="2"/>
    <n v="5"/>
    <x v="4"/>
    <x v="4"/>
    <s v="No"/>
    <x v="2"/>
    <x v="0"/>
    <x v="1"/>
    <n v="39"/>
    <x v="2"/>
    <x v="0"/>
  </r>
  <r>
    <n v="27165"/>
    <x v="1"/>
    <x v="1"/>
    <x v="6"/>
    <n v="0"/>
    <x v="3"/>
    <x v="3"/>
    <s v="No"/>
    <x v="2"/>
    <x v="0"/>
    <x v="0"/>
    <n v="34"/>
    <x v="2"/>
    <x v="0"/>
  </r>
  <r>
    <n v="29424"/>
    <x v="0"/>
    <x v="1"/>
    <x v="4"/>
    <n v="0"/>
    <x v="3"/>
    <x v="3"/>
    <s v="Yes"/>
    <x v="2"/>
    <x v="0"/>
    <x v="0"/>
    <n v="32"/>
    <x v="2"/>
    <x v="0"/>
  </r>
  <r>
    <n v="15926"/>
    <x v="1"/>
    <x v="0"/>
    <x v="7"/>
    <n v="3"/>
    <x v="2"/>
    <x v="2"/>
    <s v="Yes"/>
    <x v="3"/>
    <x v="2"/>
    <x v="0"/>
    <n v="50"/>
    <x v="0"/>
    <x v="1"/>
  </r>
  <r>
    <n v="14554"/>
    <x v="0"/>
    <x v="1"/>
    <x v="6"/>
    <n v="1"/>
    <x v="0"/>
    <x v="1"/>
    <s v="Yes"/>
    <x v="0"/>
    <x v="0"/>
    <x v="0"/>
    <n v="66"/>
    <x v="1"/>
    <x v="0"/>
  </r>
  <r>
    <n v="16468"/>
    <x v="1"/>
    <x v="1"/>
    <x v="1"/>
    <n v="0"/>
    <x v="1"/>
    <x v="1"/>
    <s v="Yes"/>
    <x v="1"/>
    <x v="1"/>
    <x v="0"/>
    <n v="30"/>
    <x v="3"/>
    <x v="0"/>
  </r>
  <r>
    <n v="19174"/>
    <x v="1"/>
    <x v="0"/>
    <x v="1"/>
    <n v="0"/>
    <x v="2"/>
    <x v="3"/>
    <s v="No"/>
    <x v="1"/>
    <x v="1"/>
    <x v="0"/>
    <n v="32"/>
    <x v="2"/>
    <x v="1"/>
  </r>
  <r>
    <n v="19183"/>
    <x v="1"/>
    <x v="1"/>
    <x v="4"/>
    <n v="0"/>
    <x v="3"/>
    <x v="3"/>
    <s v="Yes"/>
    <x v="2"/>
    <x v="3"/>
    <x v="0"/>
    <n v="35"/>
    <x v="2"/>
    <x v="0"/>
  </r>
  <r>
    <n v="13683"/>
    <x v="1"/>
    <x v="0"/>
    <x v="1"/>
    <n v="0"/>
    <x v="2"/>
    <x v="3"/>
    <s v="No"/>
    <x v="1"/>
    <x v="1"/>
    <x v="0"/>
    <n v="32"/>
    <x v="2"/>
    <x v="0"/>
  </r>
  <r>
    <n v="17848"/>
    <x v="1"/>
    <x v="1"/>
    <x v="1"/>
    <n v="0"/>
    <x v="1"/>
    <x v="1"/>
    <s v="No"/>
    <x v="1"/>
    <x v="1"/>
    <x v="0"/>
    <n v="31"/>
    <x v="2"/>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3"/>
    <x v="1"/>
  </r>
  <r>
    <n v="27878"/>
    <x v="1"/>
    <x v="1"/>
    <x v="6"/>
    <n v="0"/>
    <x v="1"/>
    <x v="3"/>
    <s v="No"/>
    <x v="0"/>
    <x v="0"/>
    <x v="1"/>
    <n v="28"/>
    <x v="3"/>
    <x v="1"/>
  </r>
  <r>
    <n v="13572"/>
    <x v="1"/>
    <x v="1"/>
    <x v="4"/>
    <n v="3"/>
    <x v="2"/>
    <x v="3"/>
    <s v="Yes"/>
    <x v="0"/>
    <x v="0"/>
    <x v="0"/>
    <n v="37"/>
    <x v="2"/>
    <x v="1"/>
  </r>
  <r>
    <n v="27941"/>
    <x v="0"/>
    <x v="0"/>
    <x v="2"/>
    <n v="4"/>
    <x v="1"/>
    <x v="2"/>
    <s v="Yes"/>
    <x v="2"/>
    <x v="1"/>
    <x v="0"/>
    <n v="53"/>
    <x v="1"/>
    <x v="0"/>
  </r>
  <r>
    <n v="26354"/>
    <x v="1"/>
    <x v="1"/>
    <x v="0"/>
    <n v="0"/>
    <x v="4"/>
    <x v="1"/>
    <s v="No"/>
    <x v="0"/>
    <x v="0"/>
    <x v="0"/>
    <n v="38"/>
    <x v="2"/>
    <x v="1"/>
  </r>
  <r>
    <n v="14785"/>
    <x v="1"/>
    <x v="1"/>
    <x v="1"/>
    <n v="1"/>
    <x v="0"/>
    <x v="1"/>
    <s v="No"/>
    <x v="1"/>
    <x v="3"/>
    <x v="0"/>
    <n v="39"/>
    <x v="2"/>
    <x v="0"/>
  </r>
  <r>
    <n v="17238"/>
    <x v="1"/>
    <x v="1"/>
    <x v="2"/>
    <n v="0"/>
    <x v="0"/>
    <x v="2"/>
    <s v="Yes"/>
    <x v="4"/>
    <x v="4"/>
    <x v="1"/>
    <n v="32"/>
    <x v="2"/>
    <x v="0"/>
  </r>
  <r>
    <n v="23608"/>
    <x v="0"/>
    <x v="0"/>
    <x v="13"/>
    <n v="3"/>
    <x v="2"/>
    <x v="2"/>
    <s v="Yes"/>
    <x v="4"/>
    <x v="0"/>
    <x v="0"/>
    <n v="51"/>
    <x v="0"/>
    <x v="1"/>
  </r>
  <r>
    <n v="22538"/>
    <x v="1"/>
    <x v="0"/>
    <x v="4"/>
    <n v="0"/>
    <x v="3"/>
    <x v="3"/>
    <s v="Yes"/>
    <x v="2"/>
    <x v="3"/>
    <x v="0"/>
    <n v="33"/>
    <x v="2"/>
    <x v="0"/>
  </r>
  <r>
    <n v="12332"/>
    <x v="0"/>
    <x v="1"/>
    <x v="8"/>
    <n v="4"/>
    <x v="2"/>
    <x v="4"/>
    <s v="Yes"/>
    <x v="4"/>
    <x v="2"/>
    <x v="0"/>
    <n v="58"/>
    <x v="1"/>
    <x v="1"/>
  </r>
  <r>
    <n v="17230"/>
    <x v="0"/>
    <x v="1"/>
    <x v="2"/>
    <n v="0"/>
    <x v="0"/>
    <x v="2"/>
    <s v="Yes"/>
    <x v="4"/>
    <x v="4"/>
    <x v="1"/>
    <n v="30"/>
    <x v="3"/>
    <x v="0"/>
  </r>
  <r>
    <n v="13082"/>
    <x v="1"/>
    <x v="1"/>
    <x v="12"/>
    <n v="0"/>
    <x v="4"/>
    <x v="4"/>
    <s v="Yes"/>
    <x v="0"/>
    <x v="1"/>
    <x v="1"/>
    <n v="48"/>
    <x v="0"/>
    <x v="1"/>
  </r>
  <r>
    <n v="22518"/>
    <x v="1"/>
    <x v="0"/>
    <x v="1"/>
    <n v="3"/>
    <x v="1"/>
    <x v="1"/>
    <s v="No"/>
    <x v="2"/>
    <x v="0"/>
    <x v="0"/>
    <n v="27"/>
    <x v="3"/>
    <x v="1"/>
  </r>
  <r>
    <n v="13687"/>
    <x v="0"/>
    <x v="1"/>
    <x v="0"/>
    <n v="1"/>
    <x v="0"/>
    <x v="0"/>
    <s v="Yes"/>
    <x v="1"/>
    <x v="0"/>
    <x v="0"/>
    <n v="33"/>
    <x v="2"/>
    <x v="1"/>
  </r>
  <r>
    <n v="23571"/>
    <x v="0"/>
    <x v="0"/>
    <x v="0"/>
    <n v="2"/>
    <x v="0"/>
    <x v="4"/>
    <s v="Yes"/>
    <x v="2"/>
    <x v="0"/>
    <x v="1"/>
    <n v="66"/>
    <x v="1"/>
    <x v="1"/>
  </r>
  <r>
    <n v="19305"/>
    <x v="1"/>
    <x v="0"/>
    <x v="4"/>
    <n v="2"/>
    <x v="2"/>
    <x v="3"/>
    <s v="Yes"/>
    <x v="1"/>
    <x v="0"/>
    <x v="0"/>
    <n v="38"/>
    <x v="2"/>
    <x v="1"/>
  </r>
  <r>
    <n v="22636"/>
    <x v="1"/>
    <x v="0"/>
    <x v="0"/>
    <n v="0"/>
    <x v="0"/>
    <x v="1"/>
    <s v="No"/>
    <x v="0"/>
    <x v="0"/>
    <x v="0"/>
    <n v="38"/>
    <x v="2"/>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1"/>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3"/>
    <x v="0"/>
  </r>
  <r>
    <n v="16179"/>
    <x v="1"/>
    <x v="0"/>
    <x v="2"/>
    <n v="5"/>
    <x v="0"/>
    <x v="2"/>
    <s v="Yes"/>
    <x v="3"/>
    <x v="3"/>
    <x v="1"/>
    <n v="38"/>
    <x v="2"/>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3"/>
    <x v="1"/>
  </r>
  <r>
    <n v="22974"/>
    <x v="0"/>
    <x v="0"/>
    <x v="1"/>
    <n v="2"/>
    <x v="1"/>
    <x v="1"/>
    <s v="Yes"/>
    <x v="2"/>
    <x v="2"/>
    <x v="1"/>
    <n v="69"/>
    <x v="1"/>
    <x v="0"/>
  </r>
  <r>
    <n v="13586"/>
    <x v="0"/>
    <x v="1"/>
    <x v="2"/>
    <n v="4"/>
    <x v="1"/>
    <x v="2"/>
    <s v="Yes"/>
    <x v="2"/>
    <x v="4"/>
    <x v="0"/>
    <n v="53"/>
    <x v="1"/>
    <x v="0"/>
  </r>
  <r>
    <n v="17978"/>
    <x v="0"/>
    <x v="1"/>
    <x v="0"/>
    <n v="0"/>
    <x v="4"/>
    <x v="1"/>
    <s v="Yes"/>
    <x v="0"/>
    <x v="0"/>
    <x v="0"/>
    <n v="37"/>
    <x v="2"/>
    <x v="1"/>
  </r>
  <r>
    <n v="12581"/>
    <x v="1"/>
    <x v="0"/>
    <x v="4"/>
    <n v="0"/>
    <x v="1"/>
    <x v="3"/>
    <s v="No"/>
    <x v="1"/>
    <x v="0"/>
    <x v="1"/>
    <n v="28"/>
    <x v="3"/>
    <x v="1"/>
  </r>
  <r>
    <n v="18018"/>
    <x v="1"/>
    <x v="1"/>
    <x v="1"/>
    <n v="3"/>
    <x v="1"/>
    <x v="1"/>
    <s v="Yes"/>
    <x v="0"/>
    <x v="0"/>
    <x v="0"/>
    <n v="43"/>
    <x v="0"/>
    <x v="0"/>
  </r>
  <r>
    <n v="28957"/>
    <x v="1"/>
    <x v="0"/>
    <x v="7"/>
    <n v="0"/>
    <x v="3"/>
    <x v="2"/>
    <s v="Yes"/>
    <x v="3"/>
    <x v="4"/>
    <x v="1"/>
    <n v="34"/>
    <x v="2"/>
    <x v="1"/>
  </r>
  <r>
    <n v="13690"/>
    <x v="1"/>
    <x v="0"/>
    <x v="6"/>
    <n v="0"/>
    <x v="3"/>
    <x v="3"/>
    <s v="No"/>
    <x v="2"/>
    <x v="3"/>
    <x v="0"/>
    <n v="34"/>
    <x v="2"/>
    <x v="1"/>
  </r>
  <r>
    <n v="12568"/>
    <x v="0"/>
    <x v="0"/>
    <x v="1"/>
    <n v="1"/>
    <x v="0"/>
    <x v="1"/>
    <s v="Yes"/>
    <x v="0"/>
    <x v="0"/>
    <x v="0"/>
    <n v="64"/>
    <x v="1"/>
    <x v="0"/>
  </r>
  <r>
    <n v="13122"/>
    <x v="0"/>
    <x v="0"/>
    <x v="2"/>
    <n v="0"/>
    <x v="0"/>
    <x v="2"/>
    <s v="Yes"/>
    <x v="1"/>
    <x v="3"/>
    <x v="1"/>
    <n v="41"/>
    <x v="2"/>
    <x v="1"/>
  </r>
  <r>
    <n v="21184"/>
    <x v="1"/>
    <x v="1"/>
    <x v="3"/>
    <n v="0"/>
    <x v="0"/>
    <x v="2"/>
    <s v="No"/>
    <x v="1"/>
    <x v="2"/>
    <x v="1"/>
    <n v="38"/>
    <x v="2"/>
    <x v="0"/>
  </r>
  <r>
    <n v="26150"/>
    <x v="1"/>
    <x v="0"/>
    <x v="3"/>
    <n v="0"/>
    <x v="0"/>
    <x v="2"/>
    <s v="No"/>
    <x v="1"/>
    <x v="0"/>
    <x v="1"/>
    <n v="41"/>
    <x v="2"/>
    <x v="1"/>
  </r>
  <r>
    <n v="24151"/>
    <x v="1"/>
    <x v="1"/>
    <x v="6"/>
    <n v="1"/>
    <x v="0"/>
    <x v="1"/>
    <s v="No"/>
    <x v="0"/>
    <x v="0"/>
    <x v="0"/>
    <n v="51"/>
    <x v="0"/>
    <x v="0"/>
  </r>
  <r>
    <n v="23962"/>
    <x v="0"/>
    <x v="0"/>
    <x v="4"/>
    <n v="0"/>
    <x v="3"/>
    <x v="3"/>
    <s v="Yes"/>
    <x v="2"/>
    <x v="3"/>
    <x v="0"/>
    <n v="32"/>
    <x v="2"/>
    <x v="0"/>
  </r>
  <r>
    <n v="17793"/>
    <x v="0"/>
    <x v="0"/>
    <x v="0"/>
    <n v="0"/>
    <x v="0"/>
    <x v="1"/>
    <s v="Yes"/>
    <x v="0"/>
    <x v="0"/>
    <x v="0"/>
    <n v="38"/>
    <x v="2"/>
    <x v="1"/>
  </r>
  <r>
    <n v="14926"/>
    <x v="0"/>
    <x v="1"/>
    <x v="1"/>
    <n v="1"/>
    <x v="0"/>
    <x v="1"/>
    <s v="Yes"/>
    <x v="0"/>
    <x v="0"/>
    <x v="0"/>
    <n v="38"/>
    <x v="2"/>
    <x v="1"/>
  </r>
  <r>
    <n v="16163"/>
    <x v="1"/>
    <x v="1"/>
    <x v="10"/>
    <n v="2"/>
    <x v="0"/>
    <x v="2"/>
    <s v="Yes"/>
    <x v="1"/>
    <x v="1"/>
    <x v="1"/>
    <n v="38"/>
    <x v="2"/>
    <x v="1"/>
  </r>
  <r>
    <n v="21365"/>
    <x v="0"/>
    <x v="0"/>
    <x v="4"/>
    <n v="2"/>
    <x v="3"/>
    <x v="1"/>
    <s v="Yes"/>
    <x v="2"/>
    <x v="2"/>
    <x v="1"/>
    <n v="58"/>
    <x v="1"/>
    <x v="0"/>
  </r>
  <r>
    <n v="27771"/>
    <x v="1"/>
    <x v="1"/>
    <x v="1"/>
    <n v="1"/>
    <x v="0"/>
    <x v="1"/>
    <s v="Yes"/>
    <x v="1"/>
    <x v="3"/>
    <x v="0"/>
    <n v="39"/>
    <x v="2"/>
    <x v="1"/>
  </r>
  <r>
    <n v="26167"/>
    <x v="1"/>
    <x v="0"/>
    <x v="0"/>
    <n v="2"/>
    <x v="0"/>
    <x v="4"/>
    <s v="No"/>
    <x v="1"/>
    <x v="2"/>
    <x v="1"/>
    <n v="53"/>
    <x v="1"/>
    <x v="1"/>
  </r>
  <r>
    <n v="25792"/>
    <x v="1"/>
    <x v="0"/>
    <x v="15"/>
    <n v="3"/>
    <x v="0"/>
    <x v="4"/>
    <s v="Yes"/>
    <x v="3"/>
    <x v="4"/>
    <x v="0"/>
    <n v="53"/>
    <x v="1"/>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1"/>
    <x v="1"/>
  </r>
  <r>
    <n v="22439"/>
    <x v="0"/>
    <x v="0"/>
    <x v="1"/>
    <n v="0"/>
    <x v="0"/>
    <x v="1"/>
    <s v="Yes"/>
    <x v="0"/>
    <x v="0"/>
    <x v="0"/>
    <n v="37"/>
    <x v="2"/>
    <x v="1"/>
  </r>
  <r>
    <n v="18012"/>
    <x v="0"/>
    <x v="0"/>
    <x v="0"/>
    <n v="1"/>
    <x v="0"/>
    <x v="0"/>
    <s v="Yes"/>
    <x v="0"/>
    <x v="0"/>
    <x v="0"/>
    <n v="41"/>
    <x v="2"/>
    <x v="0"/>
  </r>
  <r>
    <n v="27582"/>
    <x v="1"/>
    <x v="0"/>
    <x v="8"/>
    <n v="2"/>
    <x v="0"/>
    <x v="2"/>
    <s v="No"/>
    <x v="0"/>
    <x v="0"/>
    <x v="1"/>
    <n v="36"/>
    <x v="2"/>
    <x v="1"/>
  </r>
  <r>
    <n v="12744"/>
    <x v="1"/>
    <x v="0"/>
    <x v="0"/>
    <n v="2"/>
    <x v="1"/>
    <x v="1"/>
    <s v="Yes"/>
    <x v="0"/>
    <x v="0"/>
    <x v="0"/>
    <n v="33"/>
    <x v="2"/>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2"/>
    <x v="0"/>
  </r>
  <r>
    <n v="25266"/>
    <x v="1"/>
    <x v="0"/>
    <x v="1"/>
    <n v="2"/>
    <x v="1"/>
    <x v="1"/>
    <s v="No"/>
    <x v="2"/>
    <x v="2"/>
    <x v="1"/>
    <n v="67"/>
    <x v="1"/>
    <x v="0"/>
  </r>
  <r>
    <n v="17960"/>
    <x v="0"/>
    <x v="0"/>
    <x v="0"/>
    <n v="0"/>
    <x v="4"/>
    <x v="1"/>
    <s v="Yes"/>
    <x v="0"/>
    <x v="0"/>
    <x v="0"/>
    <n v="35"/>
    <x v="2"/>
    <x v="1"/>
  </r>
  <r>
    <n v="13961"/>
    <x v="0"/>
    <x v="0"/>
    <x v="2"/>
    <n v="5"/>
    <x v="4"/>
    <x v="4"/>
    <s v="Yes"/>
    <x v="4"/>
    <x v="0"/>
    <x v="1"/>
    <n v="40"/>
    <x v="2"/>
    <x v="0"/>
  </r>
  <r>
    <n v="11897"/>
    <x v="1"/>
    <x v="1"/>
    <x v="10"/>
    <n v="2"/>
    <x v="0"/>
    <x v="2"/>
    <s v="No"/>
    <x v="1"/>
    <x v="0"/>
    <x v="1"/>
    <n v="37"/>
    <x v="2"/>
    <x v="1"/>
  </r>
  <r>
    <n v="11139"/>
    <x v="1"/>
    <x v="0"/>
    <x v="1"/>
    <n v="2"/>
    <x v="1"/>
    <x v="1"/>
    <s v="No"/>
    <x v="2"/>
    <x v="2"/>
    <x v="1"/>
    <n v="67"/>
    <x v="1"/>
    <x v="0"/>
  </r>
  <r>
    <n v="11576"/>
    <x v="0"/>
    <x v="1"/>
    <x v="1"/>
    <n v="1"/>
    <x v="0"/>
    <x v="0"/>
    <s v="Yes"/>
    <x v="2"/>
    <x v="0"/>
    <x v="0"/>
    <n v="41"/>
    <x v="2"/>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2"/>
    <x v="1"/>
  </r>
  <r>
    <n v="27169"/>
    <x v="1"/>
    <x v="1"/>
    <x v="1"/>
    <n v="0"/>
    <x v="2"/>
    <x v="3"/>
    <s v="Yes"/>
    <x v="1"/>
    <x v="1"/>
    <x v="0"/>
    <n v="34"/>
    <x v="2"/>
    <x v="1"/>
  </r>
  <r>
    <n v="14805"/>
    <x v="1"/>
    <x v="0"/>
    <x v="4"/>
    <n v="3"/>
    <x v="3"/>
    <x v="3"/>
    <s v="Yes"/>
    <x v="2"/>
    <x v="0"/>
    <x v="0"/>
    <n v="43"/>
    <x v="0"/>
    <x v="0"/>
  </r>
  <r>
    <n v="15822"/>
    <x v="0"/>
    <x v="1"/>
    <x v="0"/>
    <n v="2"/>
    <x v="0"/>
    <x v="4"/>
    <s v="Yes"/>
    <x v="2"/>
    <x v="0"/>
    <x v="1"/>
    <n v="67"/>
    <x v="1"/>
    <x v="0"/>
  </r>
  <r>
    <n v="19389"/>
    <x v="1"/>
    <x v="1"/>
    <x v="1"/>
    <n v="0"/>
    <x v="1"/>
    <x v="1"/>
    <s v="No"/>
    <x v="1"/>
    <x v="1"/>
    <x v="0"/>
    <n v="28"/>
    <x v="3"/>
    <x v="0"/>
  </r>
  <r>
    <n v="17048"/>
    <x v="1"/>
    <x v="0"/>
    <x v="8"/>
    <n v="1"/>
    <x v="4"/>
    <x v="4"/>
    <s v="Yes"/>
    <x v="0"/>
    <x v="0"/>
    <x v="1"/>
    <n v="36"/>
    <x v="2"/>
    <x v="1"/>
  </r>
  <r>
    <n v="22204"/>
    <x v="0"/>
    <x v="1"/>
    <x v="15"/>
    <n v="4"/>
    <x v="0"/>
    <x v="4"/>
    <s v="Yes"/>
    <x v="4"/>
    <x v="1"/>
    <x v="1"/>
    <n v="48"/>
    <x v="0"/>
    <x v="0"/>
  </r>
  <r>
    <n v="12718"/>
    <x v="1"/>
    <x v="0"/>
    <x v="1"/>
    <n v="0"/>
    <x v="1"/>
    <x v="1"/>
    <s v="Yes"/>
    <x v="1"/>
    <x v="1"/>
    <x v="0"/>
    <n v="31"/>
    <x v="2"/>
    <x v="0"/>
  </r>
  <r>
    <n v="15019"/>
    <x v="1"/>
    <x v="0"/>
    <x v="1"/>
    <n v="3"/>
    <x v="2"/>
    <x v="0"/>
    <s v="Yes"/>
    <x v="2"/>
    <x v="2"/>
    <x v="1"/>
    <n v="55"/>
    <x v="1"/>
    <x v="0"/>
  </r>
  <r>
    <n v="28488"/>
    <x v="1"/>
    <x v="1"/>
    <x v="6"/>
    <n v="0"/>
    <x v="1"/>
    <x v="3"/>
    <s v="Yes"/>
    <x v="0"/>
    <x v="0"/>
    <x v="1"/>
    <n v="28"/>
    <x v="3"/>
    <x v="1"/>
  </r>
  <r>
    <n v="21891"/>
    <x v="0"/>
    <x v="0"/>
    <x v="15"/>
    <n v="0"/>
    <x v="2"/>
    <x v="4"/>
    <s v="Yes"/>
    <x v="4"/>
    <x v="4"/>
    <x v="1"/>
    <n v="34"/>
    <x v="2"/>
    <x v="1"/>
  </r>
  <r>
    <n v="27814"/>
    <x v="1"/>
    <x v="0"/>
    <x v="1"/>
    <n v="3"/>
    <x v="1"/>
    <x v="1"/>
    <s v="No"/>
    <x v="1"/>
    <x v="0"/>
    <x v="0"/>
    <n v="26"/>
    <x v="3"/>
    <x v="0"/>
  </r>
  <r>
    <n v="22175"/>
    <x v="0"/>
    <x v="0"/>
    <x v="1"/>
    <n v="3"/>
    <x v="2"/>
    <x v="0"/>
    <s v="Yes"/>
    <x v="2"/>
    <x v="2"/>
    <x v="1"/>
    <n v="53"/>
    <x v="1"/>
    <x v="1"/>
  </r>
  <r>
    <n v="29447"/>
    <x v="1"/>
    <x v="0"/>
    <x v="4"/>
    <n v="2"/>
    <x v="0"/>
    <x v="1"/>
    <s v="No"/>
    <x v="1"/>
    <x v="1"/>
    <x v="0"/>
    <n v="68"/>
    <x v="1"/>
    <x v="0"/>
  </r>
  <r>
    <n v="19784"/>
    <x v="0"/>
    <x v="0"/>
    <x v="2"/>
    <n v="2"/>
    <x v="2"/>
    <x v="0"/>
    <s v="Yes"/>
    <x v="2"/>
    <x v="2"/>
    <x v="1"/>
    <n v="50"/>
    <x v="0"/>
    <x v="1"/>
  </r>
  <r>
    <n v="27824"/>
    <x v="1"/>
    <x v="0"/>
    <x v="1"/>
    <n v="3"/>
    <x v="1"/>
    <x v="1"/>
    <s v="Yes"/>
    <x v="2"/>
    <x v="0"/>
    <x v="0"/>
    <n v="28"/>
    <x v="3"/>
    <x v="1"/>
  </r>
  <r>
    <n v="24093"/>
    <x v="1"/>
    <x v="0"/>
    <x v="2"/>
    <n v="0"/>
    <x v="4"/>
    <x v="0"/>
    <s v="No"/>
    <x v="0"/>
    <x v="0"/>
    <x v="0"/>
    <n v="40"/>
    <x v="2"/>
    <x v="1"/>
  </r>
  <r>
    <n v="19618"/>
    <x v="0"/>
    <x v="1"/>
    <x v="3"/>
    <n v="5"/>
    <x v="1"/>
    <x v="0"/>
    <s v="Yes"/>
    <x v="2"/>
    <x v="0"/>
    <x v="1"/>
    <n v="44"/>
    <x v="0"/>
    <x v="0"/>
  </r>
  <r>
    <n v="21561"/>
    <x v="1"/>
    <x v="1"/>
    <x v="8"/>
    <n v="0"/>
    <x v="0"/>
    <x v="2"/>
    <s v="No"/>
    <x v="4"/>
    <x v="4"/>
    <x v="1"/>
    <n v="34"/>
    <x v="2"/>
    <x v="1"/>
  </r>
  <r>
    <n v="11061"/>
    <x v="0"/>
    <x v="1"/>
    <x v="3"/>
    <n v="2"/>
    <x v="1"/>
    <x v="0"/>
    <s v="Yes"/>
    <x v="2"/>
    <x v="2"/>
    <x v="1"/>
    <n v="52"/>
    <x v="0"/>
    <x v="1"/>
  </r>
  <r>
    <n v="26651"/>
    <x v="1"/>
    <x v="1"/>
    <x v="2"/>
    <n v="4"/>
    <x v="4"/>
    <x v="4"/>
    <s v="Yes"/>
    <x v="0"/>
    <x v="0"/>
    <x v="1"/>
    <n v="36"/>
    <x v="2"/>
    <x v="1"/>
  </r>
  <r>
    <n v="21108"/>
    <x v="0"/>
    <x v="0"/>
    <x v="0"/>
    <n v="1"/>
    <x v="0"/>
    <x v="0"/>
    <s v="Yes"/>
    <x v="1"/>
    <x v="0"/>
    <x v="0"/>
    <n v="43"/>
    <x v="0"/>
    <x v="1"/>
  </r>
  <r>
    <n v="12731"/>
    <x v="1"/>
    <x v="1"/>
    <x v="1"/>
    <n v="0"/>
    <x v="2"/>
    <x v="3"/>
    <s v="No"/>
    <x v="1"/>
    <x v="3"/>
    <x v="0"/>
    <n v="32"/>
    <x v="2"/>
    <x v="0"/>
  </r>
  <r>
    <n v="25307"/>
    <x v="0"/>
    <x v="0"/>
    <x v="0"/>
    <n v="1"/>
    <x v="0"/>
    <x v="0"/>
    <s v="Yes"/>
    <x v="1"/>
    <x v="3"/>
    <x v="0"/>
    <n v="32"/>
    <x v="2"/>
    <x v="1"/>
  </r>
  <r>
    <n v="14278"/>
    <x v="0"/>
    <x v="0"/>
    <x v="12"/>
    <n v="0"/>
    <x v="4"/>
    <x v="4"/>
    <s v="Yes"/>
    <x v="1"/>
    <x v="4"/>
    <x v="1"/>
    <n v="48"/>
    <x v="0"/>
    <x v="0"/>
  </r>
  <r>
    <n v="20711"/>
    <x v="0"/>
    <x v="0"/>
    <x v="0"/>
    <n v="1"/>
    <x v="0"/>
    <x v="0"/>
    <s v="Yes"/>
    <x v="0"/>
    <x v="3"/>
    <x v="0"/>
    <n v="32"/>
    <x v="2"/>
    <x v="1"/>
  </r>
  <r>
    <n v="11383"/>
    <x v="0"/>
    <x v="0"/>
    <x v="1"/>
    <n v="3"/>
    <x v="4"/>
    <x v="1"/>
    <s v="Yes"/>
    <x v="0"/>
    <x v="0"/>
    <x v="0"/>
    <n v="46"/>
    <x v="0"/>
    <x v="0"/>
  </r>
  <r>
    <n v="12497"/>
    <x v="0"/>
    <x v="0"/>
    <x v="0"/>
    <n v="1"/>
    <x v="0"/>
    <x v="0"/>
    <s v="Yes"/>
    <x v="0"/>
    <x v="0"/>
    <x v="0"/>
    <n v="42"/>
    <x v="0"/>
    <x v="0"/>
  </r>
  <r>
    <n v="16559"/>
    <x v="1"/>
    <x v="0"/>
    <x v="4"/>
    <n v="2"/>
    <x v="2"/>
    <x v="3"/>
    <s v="Yes"/>
    <x v="0"/>
    <x v="0"/>
    <x v="0"/>
    <n v="36"/>
    <x v="2"/>
    <x v="1"/>
  </r>
  <r>
    <n v="11585"/>
    <x v="0"/>
    <x v="0"/>
    <x v="0"/>
    <n v="1"/>
    <x v="0"/>
    <x v="0"/>
    <s v="Yes"/>
    <x v="0"/>
    <x v="0"/>
    <x v="0"/>
    <n v="41"/>
    <x v="2"/>
    <x v="0"/>
  </r>
  <r>
    <n v="20277"/>
    <x v="0"/>
    <x v="0"/>
    <x v="1"/>
    <n v="2"/>
    <x v="1"/>
    <x v="1"/>
    <s v="No"/>
    <x v="2"/>
    <x v="0"/>
    <x v="1"/>
    <n v="69"/>
    <x v="1"/>
    <x v="0"/>
  </r>
  <r>
    <n v="26765"/>
    <x v="1"/>
    <x v="0"/>
    <x v="3"/>
    <n v="5"/>
    <x v="1"/>
    <x v="0"/>
    <s v="Yes"/>
    <x v="2"/>
    <x v="2"/>
    <x v="1"/>
    <n v="45"/>
    <x v="0"/>
    <x v="0"/>
  </r>
  <r>
    <n v="12389"/>
    <x v="1"/>
    <x v="1"/>
    <x v="1"/>
    <n v="0"/>
    <x v="2"/>
    <x v="3"/>
    <s v="No"/>
    <x v="1"/>
    <x v="1"/>
    <x v="0"/>
    <n v="34"/>
    <x v="2"/>
    <x v="0"/>
  </r>
  <r>
    <n v="13585"/>
    <x v="0"/>
    <x v="0"/>
    <x v="2"/>
    <n v="4"/>
    <x v="1"/>
    <x v="2"/>
    <s v="No"/>
    <x v="1"/>
    <x v="1"/>
    <x v="0"/>
    <n v="53"/>
    <x v="1"/>
    <x v="1"/>
  </r>
  <r>
    <n v="26385"/>
    <x v="1"/>
    <x v="1"/>
    <x v="7"/>
    <n v="3"/>
    <x v="2"/>
    <x v="2"/>
    <s v="No"/>
    <x v="3"/>
    <x v="2"/>
    <x v="0"/>
    <n v="50"/>
    <x v="0"/>
    <x v="0"/>
  </r>
  <r>
    <n v="12236"/>
    <x v="0"/>
    <x v="0"/>
    <x v="6"/>
    <n v="1"/>
    <x v="1"/>
    <x v="3"/>
    <s v="Yes"/>
    <x v="0"/>
    <x v="0"/>
    <x v="0"/>
    <n v="65"/>
    <x v="1"/>
    <x v="0"/>
  </r>
  <r>
    <n v="21560"/>
    <x v="0"/>
    <x v="1"/>
    <x v="7"/>
    <n v="0"/>
    <x v="3"/>
    <x v="2"/>
    <s v="Yes"/>
    <x v="3"/>
    <x v="4"/>
    <x v="1"/>
    <n v="32"/>
    <x v="2"/>
    <x v="1"/>
  </r>
  <r>
    <n v="21554"/>
    <x v="1"/>
    <x v="0"/>
    <x v="2"/>
    <n v="0"/>
    <x v="0"/>
    <x v="2"/>
    <s v="No"/>
    <x v="4"/>
    <x v="4"/>
    <x v="1"/>
    <n v="33"/>
    <x v="2"/>
    <x v="0"/>
  </r>
  <r>
    <n v="13662"/>
    <x v="1"/>
    <x v="1"/>
    <x v="6"/>
    <n v="0"/>
    <x v="3"/>
    <x v="3"/>
    <s v="Yes"/>
    <x v="2"/>
    <x v="3"/>
    <x v="0"/>
    <n v="31"/>
    <x v="2"/>
    <x v="1"/>
  </r>
  <r>
    <n v="13089"/>
    <x v="0"/>
    <x v="0"/>
    <x v="7"/>
    <n v="1"/>
    <x v="0"/>
    <x v="4"/>
    <s v="Yes"/>
    <x v="2"/>
    <x v="0"/>
    <x v="1"/>
    <n v="46"/>
    <x v="0"/>
    <x v="1"/>
  </r>
  <r>
    <n v="14791"/>
    <x v="0"/>
    <x v="0"/>
    <x v="0"/>
    <n v="0"/>
    <x v="0"/>
    <x v="1"/>
    <s v="Yes"/>
    <x v="0"/>
    <x v="0"/>
    <x v="0"/>
    <n v="39"/>
    <x v="2"/>
    <x v="1"/>
  </r>
  <r>
    <n v="19331"/>
    <x v="1"/>
    <x v="1"/>
    <x v="6"/>
    <n v="2"/>
    <x v="2"/>
    <x v="3"/>
    <s v="Yes"/>
    <x v="1"/>
    <x v="0"/>
    <x v="0"/>
    <n v="40"/>
    <x v="2"/>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2"/>
    <x v="0"/>
  </r>
  <r>
    <n v="20147"/>
    <x v="0"/>
    <x v="0"/>
    <x v="1"/>
    <n v="1"/>
    <x v="0"/>
    <x v="1"/>
    <s v="Yes"/>
    <x v="0"/>
    <x v="0"/>
    <x v="0"/>
    <n v="65"/>
    <x v="1"/>
    <x v="0"/>
  </r>
  <r>
    <n v="15612"/>
    <x v="1"/>
    <x v="1"/>
    <x v="1"/>
    <n v="0"/>
    <x v="2"/>
    <x v="3"/>
    <s v="No"/>
    <x v="1"/>
    <x v="3"/>
    <x v="0"/>
    <n v="28"/>
    <x v="3"/>
    <x v="0"/>
  </r>
  <r>
    <n v="28323"/>
    <x v="1"/>
    <x v="1"/>
    <x v="3"/>
    <n v="0"/>
    <x v="0"/>
    <x v="2"/>
    <s v="No"/>
    <x v="2"/>
    <x v="2"/>
    <x v="1"/>
    <n v="43"/>
    <x v="0"/>
    <x v="1"/>
  </r>
  <r>
    <n v="22634"/>
    <x v="1"/>
    <x v="0"/>
    <x v="0"/>
    <n v="0"/>
    <x v="4"/>
    <x v="1"/>
    <s v="Yes"/>
    <x v="0"/>
    <x v="0"/>
    <x v="0"/>
    <n v="38"/>
    <x v="2"/>
    <x v="1"/>
  </r>
  <r>
    <n v="15665"/>
    <x v="0"/>
    <x v="0"/>
    <x v="1"/>
    <n v="0"/>
    <x v="0"/>
    <x v="1"/>
    <s v="Yes"/>
    <x v="0"/>
    <x v="0"/>
    <x v="0"/>
    <n v="47"/>
    <x v="0"/>
    <x v="1"/>
  </r>
  <r>
    <n v="27585"/>
    <x v="0"/>
    <x v="0"/>
    <x v="8"/>
    <n v="2"/>
    <x v="0"/>
    <x v="2"/>
    <s v="No"/>
    <x v="0"/>
    <x v="0"/>
    <x v="1"/>
    <n v="36"/>
    <x v="2"/>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2"/>
    <x v="1"/>
  </r>
  <r>
    <n v="26984"/>
    <x v="0"/>
    <x v="1"/>
    <x v="0"/>
    <n v="1"/>
    <x v="0"/>
    <x v="0"/>
    <s v="Yes"/>
    <x v="1"/>
    <x v="0"/>
    <x v="0"/>
    <n v="32"/>
    <x v="2"/>
    <x v="1"/>
  </r>
  <r>
    <n v="18294"/>
    <x v="0"/>
    <x v="0"/>
    <x v="8"/>
    <n v="1"/>
    <x v="0"/>
    <x v="2"/>
    <s v="Yes"/>
    <x v="1"/>
    <x v="2"/>
    <x v="1"/>
    <n v="46"/>
    <x v="0"/>
    <x v="0"/>
  </r>
  <r>
    <n v="28564"/>
    <x v="1"/>
    <x v="0"/>
    <x v="0"/>
    <n v="2"/>
    <x v="1"/>
    <x v="1"/>
    <s v="Yes"/>
    <x v="0"/>
    <x v="3"/>
    <x v="0"/>
    <n v="33"/>
    <x v="2"/>
    <x v="1"/>
  </r>
  <r>
    <n v="28521"/>
    <x v="1"/>
    <x v="1"/>
    <x v="0"/>
    <n v="0"/>
    <x v="4"/>
    <x v="1"/>
    <s v="No"/>
    <x v="0"/>
    <x v="0"/>
    <x v="0"/>
    <n v="36"/>
    <x v="2"/>
    <x v="1"/>
  </r>
  <r>
    <n v="15450"/>
    <x v="0"/>
    <x v="1"/>
    <x v="4"/>
    <n v="1"/>
    <x v="4"/>
    <x v="1"/>
    <s v="Yes"/>
    <x v="0"/>
    <x v="0"/>
    <x v="0"/>
    <n v="70"/>
    <x v="1"/>
    <x v="0"/>
  </r>
  <r>
    <n v="25681"/>
    <x v="1"/>
    <x v="0"/>
    <x v="1"/>
    <n v="0"/>
    <x v="1"/>
    <x v="1"/>
    <s v="No"/>
    <x v="1"/>
    <x v="1"/>
    <x v="0"/>
    <n v="31"/>
    <x v="2"/>
    <x v="1"/>
  </r>
  <r>
    <n v="19491"/>
    <x v="1"/>
    <x v="1"/>
    <x v="1"/>
    <n v="2"/>
    <x v="1"/>
    <x v="1"/>
    <s v="Yes"/>
    <x v="2"/>
    <x v="0"/>
    <x v="0"/>
    <n v="42"/>
    <x v="0"/>
    <x v="0"/>
  </r>
  <r>
    <n v="26415"/>
    <x v="0"/>
    <x v="0"/>
    <x v="8"/>
    <n v="4"/>
    <x v="3"/>
    <x v="0"/>
    <s v="Yes"/>
    <x v="3"/>
    <x v="4"/>
    <x v="0"/>
    <n v="58"/>
    <x v="1"/>
    <x v="0"/>
  </r>
  <r>
    <n v="12821"/>
    <x v="0"/>
    <x v="1"/>
    <x v="0"/>
    <n v="0"/>
    <x v="0"/>
    <x v="1"/>
    <s v="Yes"/>
    <x v="0"/>
    <x v="0"/>
    <x v="0"/>
    <n v="39"/>
    <x v="2"/>
    <x v="0"/>
  </r>
  <r>
    <n v="15629"/>
    <x v="1"/>
    <x v="0"/>
    <x v="4"/>
    <n v="0"/>
    <x v="3"/>
    <x v="3"/>
    <s v="Yes"/>
    <x v="2"/>
    <x v="3"/>
    <x v="0"/>
    <n v="34"/>
    <x v="2"/>
    <x v="0"/>
  </r>
  <r>
    <n v="27835"/>
    <x v="0"/>
    <x v="1"/>
    <x v="6"/>
    <n v="0"/>
    <x v="3"/>
    <x v="3"/>
    <s v="Yes"/>
    <x v="2"/>
    <x v="0"/>
    <x v="0"/>
    <n v="32"/>
    <x v="2"/>
    <x v="0"/>
  </r>
  <r>
    <n v="11738"/>
    <x v="0"/>
    <x v="1"/>
    <x v="10"/>
    <n v="4"/>
    <x v="0"/>
    <x v="2"/>
    <s v="Yes"/>
    <x v="0"/>
    <x v="1"/>
    <x v="2"/>
    <n v="46"/>
    <x v="0"/>
    <x v="0"/>
  </r>
  <r>
    <n v="25065"/>
    <x v="0"/>
    <x v="1"/>
    <x v="3"/>
    <n v="2"/>
    <x v="3"/>
    <x v="0"/>
    <s v="Yes"/>
    <x v="2"/>
    <x v="2"/>
    <x v="2"/>
    <n v="48"/>
    <x v="0"/>
    <x v="0"/>
  </r>
  <r>
    <n v="26238"/>
    <x v="1"/>
    <x v="0"/>
    <x v="0"/>
    <n v="3"/>
    <x v="1"/>
    <x v="1"/>
    <s v="Yes"/>
    <x v="1"/>
    <x v="3"/>
    <x v="2"/>
    <n v="31"/>
    <x v="2"/>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2"/>
    <x v="1"/>
  </r>
  <r>
    <n v="15302"/>
    <x v="1"/>
    <x v="0"/>
    <x v="3"/>
    <n v="1"/>
    <x v="4"/>
    <x v="2"/>
    <s v="Yes"/>
    <x v="0"/>
    <x v="1"/>
    <x v="2"/>
    <n v="34"/>
    <x v="2"/>
    <x v="1"/>
  </r>
  <r>
    <n v="26012"/>
    <x v="0"/>
    <x v="1"/>
    <x v="2"/>
    <n v="1"/>
    <x v="1"/>
    <x v="0"/>
    <s v="Yes"/>
    <x v="1"/>
    <x v="1"/>
    <x v="2"/>
    <n v="48"/>
    <x v="0"/>
    <x v="1"/>
  </r>
  <r>
    <n v="26575"/>
    <x v="1"/>
    <x v="0"/>
    <x v="0"/>
    <n v="0"/>
    <x v="2"/>
    <x v="0"/>
    <s v="No"/>
    <x v="2"/>
    <x v="3"/>
    <x v="2"/>
    <n v="31"/>
    <x v="2"/>
    <x v="1"/>
  </r>
  <r>
    <n v="15559"/>
    <x v="0"/>
    <x v="1"/>
    <x v="10"/>
    <n v="5"/>
    <x v="0"/>
    <x v="2"/>
    <s v="Yes"/>
    <x v="1"/>
    <x v="1"/>
    <x v="2"/>
    <n v="47"/>
    <x v="0"/>
    <x v="0"/>
  </r>
  <r>
    <n v="19235"/>
    <x v="0"/>
    <x v="0"/>
    <x v="14"/>
    <n v="0"/>
    <x v="4"/>
    <x v="0"/>
    <s v="Yes"/>
    <x v="0"/>
    <x v="0"/>
    <x v="2"/>
    <n v="34"/>
    <x v="2"/>
    <x v="0"/>
  </r>
  <r>
    <n v="15275"/>
    <x v="0"/>
    <x v="1"/>
    <x v="0"/>
    <n v="0"/>
    <x v="1"/>
    <x v="0"/>
    <s v="Yes"/>
    <x v="1"/>
    <x v="2"/>
    <x v="2"/>
    <n v="29"/>
    <x v="3"/>
    <x v="0"/>
  </r>
  <r>
    <n v="20339"/>
    <x v="0"/>
    <x v="0"/>
    <x v="12"/>
    <n v="1"/>
    <x v="0"/>
    <x v="4"/>
    <s v="Yes"/>
    <x v="3"/>
    <x v="1"/>
    <x v="2"/>
    <n v="44"/>
    <x v="0"/>
    <x v="1"/>
  </r>
  <r>
    <n v="25405"/>
    <x v="0"/>
    <x v="1"/>
    <x v="3"/>
    <n v="2"/>
    <x v="0"/>
    <x v="0"/>
    <s v="Yes"/>
    <x v="1"/>
    <x v="1"/>
    <x v="2"/>
    <n v="38"/>
    <x v="2"/>
    <x v="1"/>
  </r>
  <r>
    <n v="15940"/>
    <x v="0"/>
    <x v="1"/>
    <x v="11"/>
    <n v="4"/>
    <x v="1"/>
    <x v="2"/>
    <s v="Yes"/>
    <x v="3"/>
    <x v="0"/>
    <x v="2"/>
    <n v="40"/>
    <x v="2"/>
    <x v="0"/>
  </r>
  <r>
    <n v="25074"/>
    <x v="0"/>
    <x v="0"/>
    <x v="3"/>
    <n v="4"/>
    <x v="0"/>
    <x v="2"/>
    <s v="Yes"/>
    <x v="2"/>
    <x v="1"/>
    <x v="2"/>
    <n v="42"/>
    <x v="0"/>
    <x v="1"/>
  </r>
  <r>
    <n v="24738"/>
    <x v="0"/>
    <x v="0"/>
    <x v="0"/>
    <n v="1"/>
    <x v="1"/>
    <x v="1"/>
    <s v="Yes"/>
    <x v="1"/>
    <x v="3"/>
    <x v="2"/>
    <n v="51"/>
    <x v="0"/>
    <x v="1"/>
  </r>
  <r>
    <n v="16337"/>
    <x v="0"/>
    <x v="1"/>
    <x v="10"/>
    <n v="0"/>
    <x v="1"/>
    <x v="0"/>
    <s v="No"/>
    <x v="2"/>
    <x v="3"/>
    <x v="2"/>
    <n v="29"/>
    <x v="3"/>
    <x v="0"/>
  </r>
  <r>
    <n v="24357"/>
    <x v="0"/>
    <x v="1"/>
    <x v="2"/>
    <n v="3"/>
    <x v="0"/>
    <x v="2"/>
    <s v="Yes"/>
    <x v="1"/>
    <x v="1"/>
    <x v="2"/>
    <n v="48"/>
    <x v="0"/>
    <x v="1"/>
  </r>
  <r>
    <n v="18613"/>
    <x v="1"/>
    <x v="1"/>
    <x v="3"/>
    <n v="0"/>
    <x v="0"/>
    <x v="2"/>
    <s v="No"/>
    <x v="1"/>
    <x v="1"/>
    <x v="2"/>
    <n v="37"/>
    <x v="2"/>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2"/>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2"/>
    <x v="0"/>
  </r>
  <r>
    <n v="11935"/>
    <x v="1"/>
    <x v="0"/>
    <x v="1"/>
    <n v="0"/>
    <x v="1"/>
    <x v="0"/>
    <s v="Yes"/>
    <x v="1"/>
    <x v="2"/>
    <x v="2"/>
    <n v="28"/>
    <x v="3"/>
    <x v="0"/>
  </r>
  <r>
    <n v="13233"/>
    <x v="0"/>
    <x v="1"/>
    <x v="10"/>
    <n v="2"/>
    <x v="1"/>
    <x v="2"/>
    <s v="Yes"/>
    <x v="1"/>
    <x v="4"/>
    <x v="2"/>
    <n v="57"/>
    <x v="1"/>
    <x v="1"/>
  </r>
  <r>
    <n v="25909"/>
    <x v="0"/>
    <x v="1"/>
    <x v="10"/>
    <n v="0"/>
    <x v="1"/>
    <x v="0"/>
    <s v="Yes"/>
    <x v="1"/>
    <x v="2"/>
    <x v="2"/>
    <n v="27"/>
    <x v="3"/>
    <x v="1"/>
  </r>
  <r>
    <n v="14092"/>
    <x v="1"/>
    <x v="1"/>
    <x v="1"/>
    <n v="0"/>
    <x v="3"/>
    <x v="1"/>
    <s v="Yes"/>
    <x v="2"/>
    <x v="2"/>
    <x v="2"/>
    <n v="28"/>
    <x v="3"/>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2"/>
    <x v="0"/>
  </r>
  <r>
    <n v="13907"/>
    <x v="1"/>
    <x v="0"/>
    <x v="2"/>
    <n v="3"/>
    <x v="0"/>
    <x v="0"/>
    <s v="Yes"/>
    <x v="1"/>
    <x v="0"/>
    <x v="2"/>
    <n v="41"/>
    <x v="2"/>
    <x v="1"/>
  </r>
  <r>
    <n v="14900"/>
    <x v="0"/>
    <x v="0"/>
    <x v="0"/>
    <n v="1"/>
    <x v="1"/>
    <x v="1"/>
    <s v="Yes"/>
    <x v="1"/>
    <x v="3"/>
    <x v="2"/>
    <n v="49"/>
    <x v="0"/>
    <x v="1"/>
  </r>
  <r>
    <n v="11262"/>
    <x v="0"/>
    <x v="0"/>
    <x v="2"/>
    <n v="4"/>
    <x v="0"/>
    <x v="4"/>
    <s v="Yes"/>
    <x v="0"/>
    <x v="0"/>
    <x v="2"/>
    <n v="42"/>
    <x v="0"/>
    <x v="0"/>
  </r>
  <r>
    <n v="22294"/>
    <x v="1"/>
    <x v="0"/>
    <x v="3"/>
    <n v="0"/>
    <x v="0"/>
    <x v="2"/>
    <s v="No"/>
    <x v="1"/>
    <x v="1"/>
    <x v="2"/>
    <n v="37"/>
    <x v="2"/>
    <x v="1"/>
  </r>
  <r>
    <n v="12195"/>
    <x v="1"/>
    <x v="0"/>
    <x v="3"/>
    <n v="3"/>
    <x v="4"/>
    <x v="4"/>
    <s v="Yes"/>
    <x v="2"/>
    <x v="3"/>
    <x v="2"/>
    <n v="52"/>
    <x v="0"/>
    <x v="0"/>
  </r>
  <r>
    <n v="25375"/>
    <x v="0"/>
    <x v="1"/>
    <x v="14"/>
    <n v="1"/>
    <x v="4"/>
    <x v="0"/>
    <s v="Yes"/>
    <x v="0"/>
    <x v="3"/>
    <x v="2"/>
    <n v="34"/>
    <x v="2"/>
    <x v="0"/>
  </r>
  <r>
    <n v="11143"/>
    <x v="0"/>
    <x v="1"/>
    <x v="0"/>
    <n v="0"/>
    <x v="2"/>
    <x v="0"/>
    <s v="Yes"/>
    <x v="2"/>
    <x v="2"/>
    <x v="2"/>
    <n v="29"/>
    <x v="3"/>
    <x v="0"/>
  </r>
  <r>
    <n v="25898"/>
    <x v="0"/>
    <x v="0"/>
    <x v="3"/>
    <n v="2"/>
    <x v="2"/>
    <x v="2"/>
    <s v="Yes"/>
    <x v="2"/>
    <x v="1"/>
    <x v="2"/>
    <n v="53"/>
    <x v="1"/>
    <x v="0"/>
  </r>
  <r>
    <n v="24397"/>
    <x v="1"/>
    <x v="1"/>
    <x v="7"/>
    <n v="2"/>
    <x v="0"/>
    <x v="4"/>
    <s v="No"/>
    <x v="3"/>
    <x v="3"/>
    <x v="2"/>
    <n v="40"/>
    <x v="2"/>
    <x v="0"/>
  </r>
  <r>
    <n v="19758"/>
    <x v="1"/>
    <x v="1"/>
    <x v="10"/>
    <n v="0"/>
    <x v="1"/>
    <x v="0"/>
    <s v="No"/>
    <x v="2"/>
    <x v="3"/>
    <x v="2"/>
    <n v="29"/>
    <x v="3"/>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1"/>
    <x v="1"/>
  </r>
  <r>
    <n v="17533"/>
    <x v="0"/>
    <x v="1"/>
    <x v="0"/>
    <n v="3"/>
    <x v="1"/>
    <x v="2"/>
    <s v="No"/>
    <x v="2"/>
    <x v="2"/>
    <x v="2"/>
    <n v="73"/>
    <x v="1"/>
    <x v="1"/>
  </r>
  <r>
    <n v="18580"/>
    <x v="0"/>
    <x v="0"/>
    <x v="10"/>
    <n v="2"/>
    <x v="4"/>
    <x v="2"/>
    <s v="Yes"/>
    <x v="0"/>
    <x v="1"/>
    <x v="2"/>
    <n v="40"/>
    <x v="2"/>
    <x v="1"/>
  </r>
  <r>
    <n v="17025"/>
    <x v="1"/>
    <x v="1"/>
    <x v="14"/>
    <n v="0"/>
    <x v="1"/>
    <x v="0"/>
    <s v="No"/>
    <x v="1"/>
    <x v="1"/>
    <x v="2"/>
    <n v="39"/>
    <x v="2"/>
    <x v="1"/>
  </r>
  <r>
    <n v="25293"/>
    <x v="0"/>
    <x v="1"/>
    <x v="2"/>
    <n v="4"/>
    <x v="0"/>
    <x v="4"/>
    <s v="Yes"/>
    <x v="0"/>
    <x v="3"/>
    <x v="2"/>
    <n v="42"/>
    <x v="0"/>
    <x v="0"/>
  </r>
  <r>
    <n v="24725"/>
    <x v="0"/>
    <x v="0"/>
    <x v="0"/>
    <n v="3"/>
    <x v="1"/>
    <x v="1"/>
    <s v="Yes"/>
    <x v="0"/>
    <x v="3"/>
    <x v="2"/>
    <n v="31"/>
    <x v="2"/>
    <x v="0"/>
  </r>
  <r>
    <n v="23200"/>
    <x v="0"/>
    <x v="0"/>
    <x v="14"/>
    <n v="3"/>
    <x v="0"/>
    <x v="0"/>
    <s v="Yes"/>
    <x v="2"/>
    <x v="0"/>
    <x v="2"/>
    <n v="41"/>
    <x v="2"/>
    <x v="0"/>
  </r>
  <r>
    <n v="15895"/>
    <x v="1"/>
    <x v="0"/>
    <x v="10"/>
    <n v="2"/>
    <x v="0"/>
    <x v="4"/>
    <s v="Yes"/>
    <x v="0"/>
    <x v="4"/>
    <x v="2"/>
    <n v="58"/>
    <x v="1"/>
    <x v="0"/>
  </r>
  <r>
    <n v="18577"/>
    <x v="0"/>
    <x v="0"/>
    <x v="10"/>
    <n v="0"/>
    <x v="4"/>
    <x v="2"/>
    <s v="Yes"/>
    <x v="0"/>
    <x v="0"/>
    <x v="2"/>
    <n v="40"/>
    <x v="2"/>
    <x v="0"/>
  </r>
  <r>
    <n v="27218"/>
    <x v="0"/>
    <x v="0"/>
    <x v="6"/>
    <n v="2"/>
    <x v="3"/>
    <x v="1"/>
    <s v="No"/>
    <x v="0"/>
    <x v="0"/>
    <x v="2"/>
    <n v="48"/>
    <x v="0"/>
    <x v="0"/>
  </r>
  <r>
    <n v="18560"/>
    <x v="0"/>
    <x v="0"/>
    <x v="3"/>
    <n v="2"/>
    <x v="4"/>
    <x v="2"/>
    <s v="Yes"/>
    <x v="0"/>
    <x v="1"/>
    <x v="2"/>
    <n v="34"/>
    <x v="2"/>
    <x v="1"/>
  </r>
  <r>
    <n v="25006"/>
    <x v="1"/>
    <x v="0"/>
    <x v="1"/>
    <n v="0"/>
    <x v="1"/>
    <x v="0"/>
    <s v="Yes"/>
    <x v="1"/>
    <x v="2"/>
    <x v="2"/>
    <n v="28"/>
    <x v="3"/>
    <x v="0"/>
  </r>
  <r>
    <n v="17369"/>
    <x v="1"/>
    <x v="1"/>
    <x v="1"/>
    <n v="0"/>
    <x v="1"/>
    <x v="0"/>
    <s v="Yes"/>
    <x v="1"/>
    <x v="2"/>
    <x v="2"/>
    <n v="27"/>
    <x v="3"/>
    <x v="0"/>
  </r>
  <r>
    <n v="14495"/>
    <x v="0"/>
    <x v="1"/>
    <x v="0"/>
    <n v="3"/>
    <x v="1"/>
    <x v="2"/>
    <s v="No"/>
    <x v="2"/>
    <x v="2"/>
    <x v="2"/>
    <n v="54"/>
    <x v="1"/>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3"/>
    <x v="0"/>
  </r>
  <r>
    <n v="21751"/>
    <x v="0"/>
    <x v="1"/>
    <x v="10"/>
    <n v="3"/>
    <x v="4"/>
    <x v="4"/>
    <s v="Yes"/>
    <x v="2"/>
    <x v="3"/>
    <x v="2"/>
    <n v="63"/>
    <x v="1"/>
    <x v="0"/>
  </r>
  <r>
    <n v="21266"/>
    <x v="1"/>
    <x v="0"/>
    <x v="2"/>
    <n v="0"/>
    <x v="0"/>
    <x v="4"/>
    <s v="Yes"/>
    <x v="1"/>
    <x v="3"/>
    <x v="2"/>
    <n v="34"/>
    <x v="2"/>
    <x v="1"/>
  </r>
  <r>
    <n v="13388"/>
    <x v="1"/>
    <x v="1"/>
    <x v="10"/>
    <n v="2"/>
    <x v="1"/>
    <x v="2"/>
    <s v="Yes"/>
    <x v="1"/>
    <x v="4"/>
    <x v="2"/>
    <n v="56"/>
    <x v="1"/>
    <x v="0"/>
  </r>
  <r>
    <n v="18752"/>
    <x v="1"/>
    <x v="0"/>
    <x v="0"/>
    <n v="0"/>
    <x v="2"/>
    <x v="0"/>
    <s v="Yes"/>
    <x v="1"/>
    <x v="2"/>
    <x v="2"/>
    <n v="31"/>
    <x v="2"/>
    <x v="0"/>
  </r>
  <r>
    <n v="16917"/>
    <x v="0"/>
    <x v="1"/>
    <x v="7"/>
    <n v="1"/>
    <x v="0"/>
    <x v="4"/>
    <s v="Yes"/>
    <x v="3"/>
    <x v="0"/>
    <x v="2"/>
    <n v="38"/>
    <x v="2"/>
    <x v="0"/>
  </r>
  <r>
    <n v="15313"/>
    <x v="0"/>
    <x v="1"/>
    <x v="10"/>
    <n v="4"/>
    <x v="0"/>
    <x v="4"/>
    <s v="Yes"/>
    <x v="2"/>
    <x v="1"/>
    <x v="2"/>
    <n v="59"/>
    <x v="1"/>
    <x v="0"/>
  </r>
  <r>
    <n v="25329"/>
    <x v="1"/>
    <x v="0"/>
    <x v="0"/>
    <n v="3"/>
    <x v="1"/>
    <x v="1"/>
    <s v="No"/>
    <x v="2"/>
    <x v="0"/>
    <x v="2"/>
    <n v="32"/>
    <x v="2"/>
    <x v="0"/>
  </r>
  <r>
    <n v="20380"/>
    <x v="0"/>
    <x v="0"/>
    <x v="10"/>
    <n v="3"/>
    <x v="4"/>
    <x v="4"/>
    <s v="Yes"/>
    <x v="2"/>
    <x v="4"/>
    <x v="2"/>
    <n v="69"/>
    <x v="1"/>
    <x v="0"/>
  </r>
  <r>
    <n v="23089"/>
    <x v="0"/>
    <x v="1"/>
    <x v="0"/>
    <n v="0"/>
    <x v="1"/>
    <x v="0"/>
    <s v="Yes"/>
    <x v="1"/>
    <x v="2"/>
    <x v="2"/>
    <n v="28"/>
    <x v="3"/>
    <x v="0"/>
  </r>
  <r>
    <n v="13749"/>
    <x v="0"/>
    <x v="1"/>
    <x v="2"/>
    <n v="4"/>
    <x v="4"/>
    <x v="0"/>
    <s v="Yes"/>
    <x v="0"/>
    <x v="3"/>
    <x v="2"/>
    <n v="47"/>
    <x v="0"/>
    <x v="0"/>
  </r>
  <r>
    <n v="24943"/>
    <x v="0"/>
    <x v="1"/>
    <x v="10"/>
    <n v="3"/>
    <x v="0"/>
    <x v="4"/>
    <s v="Yes"/>
    <x v="2"/>
    <x v="4"/>
    <x v="2"/>
    <n v="66"/>
    <x v="1"/>
    <x v="0"/>
  </r>
  <r>
    <n v="28667"/>
    <x v="1"/>
    <x v="1"/>
    <x v="3"/>
    <n v="2"/>
    <x v="0"/>
    <x v="0"/>
    <s v="No"/>
    <x v="1"/>
    <x v="0"/>
    <x v="2"/>
    <n v="37"/>
    <x v="2"/>
    <x v="1"/>
  </r>
  <r>
    <n v="15194"/>
    <x v="1"/>
    <x v="1"/>
    <x v="7"/>
    <n v="2"/>
    <x v="0"/>
    <x v="4"/>
    <s v="No"/>
    <x v="4"/>
    <x v="0"/>
    <x v="2"/>
    <n v="39"/>
    <x v="2"/>
    <x v="1"/>
  </r>
  <r>
    <n v="17436"/>
    <x v="0"/>
    <x v="1"/>
    <x v="10"/>
    <n v="2"/>
    <x v="2"/>
    <x v="2"/>
    <s v="No"/>
    <x v="2"/>
    <x v="3"/>
    <x v="2"/>
    <n v="51"/>
    <x v="0"/>
    <x v="0"/>
  </r>
  <r>
    <n v="18935"/>
    <x v="0"/>
    <x v="0"/>
    <x v="12"/>
    <n v="0"/>
    <x v="4"/>
    <x v="4"/>
    <s v="Yes"/>
    <x v="4"/>
    <x v="3"/>
    <x v="2"/>
    <n v="40"/>
    <x v="2"/>
    <x v="0"/>
  </r>
  <r>
    <n v="16871"/>
    <x v="0"/>
    <x v="0"/>
    <x v="8"/>
    <n v="2"/>
    <x v="2"/>
    <x v="2"/>
    <s v="Yes"/>
    <x v="1"/>
    <x v="4"/>
    <x v="2"/>
    <n v="51"/>
    <x v="0"/>
    <x v="1"/>
  </r>
  <r>
    <n v="12100"/>
    <x v="1"/>
    <x v="1"/>
    <x v="10"/>
    <n v="2"/>
    <x v="0"/>
    <x v="4"/>
    <s v="Yes"/>
    <x v="0"/>
    <x v="4"/>
    <x v="2"/>
    <n v="57"/>
    <x v="1"/>
    <x v="0"/>
  </r>
  <r>
    <n v="23158"/>
    <x v="0"/>
    <x v="0"/>
    <x v="10"/>
    <n v="1"/>
    <x v="4"/>
    <x v="2"/>
    <s v="No"/>
    <x v="0"/>
    <x v="0"/>
    <x v="2"/>
    <n v="35"/>
    <x v="2"/>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2"/>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2"/>
    <x v="1"/>
  </r>
  <r>
    <n v="25261"/>
    <x v="0"/>
    <x v="1"/>
    <x v="0"/>
    <n v="0"/>
    <x v="2"/>
    <x v="0"/>
    <s v="Yes"/>
    <x v="2"/>
    <x v="2"/>
    <x v="2"/>
    <n v="27"/>
    <x v="3"/>
    <x v="0"/>
  </r>
  <r>
    <n v="17458"/>
    <x v="1"/>
    <x v="1"/>
    <x v="3"/>
    <n v="3"/>
    <x v="2"/>
    <x v="2"/>
    <s v="Yes"/>
    <x v="0"/>
    <x v="2"/>
    <x v="2"/>
    <n v="52"/>
    <x v="0"/>
    <x v="1"/>
  </r>
  <r>
    <n v="11644"/>
    <x v="1"/>
    <x v="1"/>
    <x v="0"/>
    <n v="2"/>
    <x v="0"/>
    <x v="0"/>
    <s v="Yes"/>
    <x v="0"/>
    <x v="1"/>
    <x v="2"/>
    <n v="36"/>
    <x v="2"/>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2"/>
    <x v="1"/>
  </r>
  <r>
    <n v="22983"/>
    <x v="1"/>
    <x v="0"/>
    <x v="1"/>
    <n v="0"/>
    <x v="3"/>
    <x v="1"/>
    <s v="Yes"/>
    <x v="2"/>
    <x v="2"/>
    <x v="2"/>
    <n v="27"/>
    <x v="3"/>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3"/>
    <x v="0"/>
  </r>
  <r>
    <n v="11259"/>
    <x v="0"/>
    <x v="0"/>
    <x v="11"/>
    <n v="4"/>
    <x v="1"/>
    <x v="2"/>
    <s v="Yes"/>
    <x v="3"/>
    <x v="1"/>
    <x v="2"/>
    <n v="41"/>
    <x v="2"/>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3"/>
    <x v="1"/>
  </r>
  <r>
    <n v="22127"/>
    <x v="0"/>
    <x v="1"/>
    <x v="10"/>
    <n v="3"/>
    <x v="4"/>
    <x v="4"/>
    <s v="Yes"/>
    <x v="2"/>
    <x v="3"/>
    <x v="2"/>
    <n v="67"/>
    <x v="1"/>
    <x v="0"/>
  </r>
  <r>
    <n v="20414"/>
    <x v="0"/>
    <x v="0"/>
    <x v="10"/>
    <n v="0"/>
    <x v="1"/>
    <x v="0"/>
    <s v="Yes"/>
    <x v="2"/>
    <x v="2"/>
    <x v="2"/>
    <n v="29"/>
    <x v="3"/>
    <x v="0"/>
  </r>
  <r>
    <n v="23672"/>
    <x v="0"/>
    <x v="0"/>
    <x v="10"/>
    <n v="3"/>
    <x v="4"/>
    <x v="4"/>
    <s v="Yes"/>
    <x v="2"/>
    <x v="3"/>
    <x v="2"/>
    <n v="67"/>
    <x v="1"/>
    <x v="0"/>
  </r>
  <r>
    <n v="29255"/>
    <x v="1"/>
    <x v="1"/>
    <x v="2"/>
    <n v="3"/>
    <x v="1"/>
    <x v="2"/>
    <s v="No"/>
    <x v="1"/>
    <x v="3"/>
    <x v="2"/>
    <n v="51"/>
    <x v="0"/>
    <x v="1"/>
  </r>
  <r>
    <n v="28815"/>
    <x v="0"/>
    <x v="0"/>
    <x v="14"/>
    <n v="1"/>
    <x v="4"/>
    <x v="0"/>
    <s v="Yes"/>
    <x v="0"/>
    <x v="0"/>
    <x v="2"/>
    <n v="35"/>
    <x v="2"/>
    <x v="0"/>
  </r>
  <r>
    <n v="27753"/>
    <x v="0"/>
    <x v="1"/>
    <x v="0"/>
    <n v="0"/>
    <x v="2"/>
    <x v="0"/>
    <s v="No"/>
    <x v="2"/>
    <x v="3"/>
    <x v="2"/>
    <n v="30"/>
    <x v="3"/>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3"/>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2"/>
    <x v="1"/>
  </r>
  <r>
    <n v="23368"/>
    <x v="0"/>
    <x v="0"/>
    <x v="10"/>
    <n v="5"/>
    <x v="0"/>
    <x v="0"/>
    <s v="Yes"/>
    <x v="4"/>
    <x v="4"/>
    <x v="2"/>
    <n v="41"/>
    <x v="2"/>
    <x v="0"/>
  </r>
  <r>
    <n v="16217"/>
    <x v="1"/>
    <x v="0"/>
    <x v="10"/>
    <n v="0"/>
    <x v="4"/>
    <x v="0"/>
    <s v="Yes"/>
    <x v="0"/>
    <x v="0"/>
    <x v="2"/>
    <n v="39"/>
    <x v="2"/>
    <x v="0"/>
  </r>
  <r>
    <n v="16247"/>
    <x v="1"/>
    <x v="0"/>
    <x v="10"/>
    <n v="4"/>
    <x v="4"/>
    <x v="0"/>
    <s v="No"/>
    <x v="0"/>
    <x v="3"/>
    <x v="2"/>
    <n v="47"/>
    <x v="0"/>
    <x v="0"/>
  </r>
  <r>
    <n v="22010"/>
    <x v="1"/>
    <x v="1"/>
    <x v="0"/>
    <n v="0"/>
    <x v="2"/>
    <x v="0"/>
    <s v="Yes"/>
    <x v="2"/>
    <x v="2"/>
    <x v="2"/>
    <n v="31"/>
    <x v="2"/>
    <x v="0"/>
  </r>
  <r>
    <n v="25872"/>
    <x v="1"/>
    <x v="0"/>
    <x v="3"/>
    <n v="2"/>
    <x v="0"/>
    <x v="4"/>
    <s v="No"/>
    <x v="1"/>
    <x v="1"/>
    <x v="2"/>
    <n v="58"/>
    <x v="1"/>
    <x v="1"/>
  </r>
  <r>
    <n v="19164"/>
    <x v="1"/>
    <x v="0"/>
    <x v="3"/>
    <n v="0"/>
    <x v="0"/>
    <x v="2"/>
    <s v="No"/>
    <x v="1"/>
    <x v="1"/>
    <x v="2"/>
    <n v="38"/>
    <x v="2"/>
    <x v="1"/>
  </r>
  <r>
    <n v="18435"/>
    <x v="1"/>
    <x v="0"/>
    <x v="3"/>
    <n v="5"/>
    <x v="4"/>
    <x v="4"/>
    <s v="Yes"/>
    <x v="2"/>
    <x v="4"/>
    <x v="2"/>
    <n v="67"/>
    <x v="1"/>
    <x v="1"/>
  </r>
  <r>
    <n v="14284"/>
    <x v="1"/>
    <x v="1"/>
    <x v="10"/>
    <n v="0"/>
    <x v="1"/>
    <x v="2"/>
    <s v="No"/>
    <x v="2"/>
    <x v="3"/>
    <x v="2"/>
    <n v="32"/>
    <x v="2"/>
    <x v="1"/>
  </r>
  <r>
    <n v="11287"/>
    <x v="0"/>
    <x v="1"/>
    <x v="3"/>
    <n v="5"/>
    <x v="1"/>
    <x v="2"/>
    <s v="No"/>
    <x v="4"/>
    <x v="2"/>
    <x v="2"/>
    <n v="45"/>
    <x v="0"/>
    <x v="0"/>
  </r>
  <r>
    <n v="13066"/>
    <x v="1"/>
    <x v="1"/>
    <x v="1"/>
    <n v="0"/>
    <x v="2"/>
    <x v="0"/>
    <s v="No"/>
    <x v="2"/>
    <x v="3"/>
    <x v="2"/>
    <n v="31"/>
    <x v="2"/>
    <x v="1"/>
  </r>
  <r>
    <n v="29106"/>
    <x v="1"/>
    <x v="1"/>
    <x v="0"/>
    <n v="0"/>
    <x v="2"/>
    <x v="0"/>
    <s v="No"/>
    <x v="2"/>
    <x v="3"/>
    <x v="2"/>
    <n v="31"/>
    <x v="2"/>
    <x v="1"/>
  </r>
  <r>
    <n v="26236"/>
    <x v="0"/>
    <x v="0"/>
    <x v="0"/>
    <n v="3"/>
    <x v="1"/>
    <x v="1"/>
    <s v="Yes"/>
    <x v="1"/>
    <x v="0"/>
    <x v="2"/>
    <n v="31"/>
    <x v="2"/>
    <x v="0"/>
  </r>
  <r>
    <n v="17531"/>
    <x v="0"/>
    <x v="1"/>
    <x v="10"/>
    <n v="2"/>
    <x v="2"/>
    <x v="2"/>
    <s v="No"/>
    <x v="2"/>
    <x v="2"/>
    <x v="2"/>
    <n v="50"/>
    <x v="0"/>
    <x v="0"/>
  </r>
  <r>
    <n v="12964"/>
    <x v="0"/>
    <x v="1"/>
    <x v="3"/>
    <n v="1"/>
    <x v="1"/>
    <x v="0"/>
    <s v="Yes"/>
    <x v="1"/>
    <x v="0"/>
    <x v="2"/>
    <n v="44"/>
    <x v="0"/>
    <x v="0"/>
  </r>
  <r>
    <n v="19133"/>
    <x v="1"/>
    <x v="1"/>
    <x v="14"/>
    <n v="2"/>
    <x v="0"/>
    <x v="0"/>
    <s v="Yes"/>
    <x v="1"/>
    <x v="1"/>
    <x v="2"/>
    <n v="38"/>
    <x v="2"/>
    <x v="1"/>
  </r>
  <r>
    <n v="24643"/>
    <x v="1"/>
    <x v="0"/>
    <x v="10"/>
    <n v="4"/>
    <x v="0"/>
    <x v="4"/>
    <s v="Yes"/>
    <x v="2"/>
    <x v="4"/>
    <x v="2"/>
    <n v="63"/>
    <x v="1"/>
    <x v="0"/>
  </r>
  <r>
    <n v="21599"/>
    <x v="0"/>
    <x v="0"/>
    <x v="10"/>
    <n v="1"/>
    <x v="4"/>
    <x v="2"/>
    <s v="Yes"/>
    <x v="0"/>
    <x v="1"/>
    <x v="2"/>
    <n v="36"/>
    <x v="2"/>
    <x v="1"/>
  </r>
  <r>
    <n v="22976"/>
    <x v="1"/>
    <x v="1"/>
    <x v="0"/>
    <n v="0"/>
    <x v="2"/>
    <x v="0"/>
    <s v="No"/>
    <x v="2"/>
    <x v="0"/>
    <x v="2"/>
    <n v="28"/>
    <x v="3"/>
    <x v="1"/>
  </r>
  <r>
    <n v="27637"/>
    <x v="1"/>
    <x v="0"/>
    <x v="11"/>
    <n v="1"/>
    <x v="1"/>
    <x v="2"/>
    <s v="No"/>
    <x v="4"/>
    <x v="3"/>
    <x v="2"/>
    <n v="44"/>
    <x v="0"/>
    <x v="0"/>
  </r>
  <r>
    <n v="11890"/>
    <x v="0"/>
    <x v="0"/>
    <x v="3"/>
    <n v="5"/>
    <x v="4"/>
    <x v="2"/>
    <s v="Yes"/>
    <x v="1"/>
    <x v="0"/>
    <x v="2"/>
    <n v="47"/>
    <x v="0"/>
    <x v="0"/>
  </r>
  <r>
    <n v="28580"/>
    <x v="0"/>
    <x v="0"/>
    <x v="2"/>
    <n v="0"/>
    <x v="4"/>
    <x v="0"/>
    <s v="Yes"/>
    <x v="0"/>
    <x v="3"/>
    <x v="2"/>
    <n v="40"/>
    <x v="2"/>
    <x v="1"/>
  </r>
  <r>
    <n v="14443"/>
    <x v="0"/>
    <x v="1"/>
    <x v="12"/>
    <n v="1"/>
    <x v="4"/>
    <x v="4"/>
    <s v="Yes"/>
    <x v="3"/>
    <x v="0"/>
    <x v="2"/>
    <n v="40"/>
    <x v="2"/>
    <x v="0"/>
  </r>
  <r>
    <n v="17864"/>
    <x v="0"/>
    <x v="0"/>
    <x v="10"/>
    <n v="1"/>
    <x v="1"/>
    <x v="0"/>
    <s v="Yes"/>
    <x v="1"/>
    <x v="1"/>
    <x v="2"/>
    <n v="46"/>
    <x v="0"/>
    <x v="1"/>
  </r>
  <r>
    <n v="20505"/>
    <x v="0"/>
    <x v="0"/>
    <x v="0"/>
    <n v="5"/>
    <x v="2"/>
    <x v="2"/>
    <s v="No"/>
    <x v="2"/>
    <x v="4"/>
    <x v="2"/>
    <n v="61"/>
    <x v="1"/>
    <x v="0"/>
  </r>
  <r>
    <n v="14592"/>
    <x v="0"/>
    <x v="0"/>
    <x v="10"/>
    <n v="0"/>
    <x v="4"/>
    <x v="2"/>
    <s v="Yes"/>
    <x v="0"/>
    <x v="0"/>
    <x v="2"/>
    <n v="40"/>
    <x v="2"/>
    <x v="0"/>
  </r>
  <r>
    <n v="22227"/>
    <x v="0"/>
    <x v="0"/>
    <x v="10"/>
    <n v="2"/>
    <x v="2"/>
    <x v="2"/>
    <s v="Yes"/>
    <x v="2"/>
    <x v="2"/>
    <x v="2"/>
    <n v="50"/>
    <x v="0"/>
    <x v="0"/>
  </r>
  <r>
    <n v="21471"/>
    <x v="0"/>
    <x v="1"/>
    <x v="3"/>
    <n v="2"/>
    <x v="1"/>
    <x v="2"/>
    <s v="Yes"/>
    <x v="1"/>
    <x v="4"/>
    <x v="2"/>
    <n v="59"/>
    <x v="1"/>
    <x v="0"/>
  </r>
  <r>
    <n v="22252"/>
    <x v="1"/>
    <x v="0"/>
    <x v="10"/>
    <n v="1"/>
    <x v="4"/>
    <x v="2"/>
    <s v="Yes"/>
    <x v="0"/>
    <x v="1"/>
    <x v="2"/>
    <n v="36"/>
    <x v="2"/>
    <x v="1"/>
  </r>
  <r>
    <n v="21260"/>
    <x v="1"/>
    <x v="0"/>
    <x v="0"/>
    <n v="0"/>
    <x v="2"/>
    <x v="0"/>
    <s v="Yes"/>
    <x v="2"/>
    <x v="2"/>
    <x v="2"/>
    <n v="30"/>
    <x v="3"/>
    <x v="0"/>
  </r>
  <r>
    <n v="11817"/>
    <x v="1"/>
    <x v="0"/>
    <x v="3"/>
    <n v="4"/>
    <x v="4"/>
    <x v="2"/>
    <s v="Yes"/>
    <x v="0"/>
    <x v="1"/>
    <x v="2"/>
    <n v="35"/>
    <x v="2"/>
    <x v="1"/>
  </r>
  <r>
    <n v="19223"/>
    <x v="0"/>
    <x v="0"/>
    <x v="1"/>
    <n v="2"/>
    <x v="2"/>
    <x v="0"/>
    <s v="Yes"/>
    <x v="2"/>
    <x v="3"/>
    <x v="2"/>
    <n v="48"/>
    <x v="0"/>
    <x v="0"/>
  </r>
  <r>
    <n v="18517"/>
    <x v="0"/>
    <x v="1"/>
    <x v="11"/>
    <n v="3"/>
    <x v="0"/>
    <x v="4"/>
    <s v="Yes"/>
    <x v="3"/>
    <x v="0"/>
    <x v="2"/>
    <n v="41"/>
    <x v="2"/>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2"/>
    <x v="0"/>
  </r>
  <r>
    <n v="16377"/>
    <x v="1"/>
    <x v="0"/>
    <x v="2"/>
    <n v="4"/>
    <x v="4"/>
    <x v="0"/>
    <s v="No"/>
    <x v="0"/>
    <x v="0"/>
    <x v="2"/>
    <n v="47"/>
    <x v="0"/>
    <x v="0"/>
  </r>
  <r>
    <n v="26248"/>
    <x v="0"/>
    <x v="1"/>
    <x v="6"/>
    <n v="3"/>
    <x v="3"/>
    <x v="1"/>
    <s v="No"/>
    <x v="2"/>
    <x v="0"/>
    <x v="2"/>
    <n v="52"/>
    <x v="0"/>
    <x v="0"/>
  </r>
  <r>
    <n v="23461"/>
    <x v="0"/>
    <x v="0"/>
    <x v="8"/>
    <n v="5"/>
    <x v="1"/>
    <x v="2"/>
    <s v="Yes"/>
    <x v="4"/>
    <x v="1"/>
    <x v="2"/>
    <n v="40"/>
    <x v="2"/>
    <x v="0"/>
  </r>
  <r>
    <n v="29133"/>
    <x v="1"/>
    <x v="0"/>
    <x v="10"/>
    <n v="4"/>
    <x v="0"/>
    <x v="0"/>
    <s v="No"/>
    <x v="2"/>
    <x v="0"/>
    <x v="2"/>
    <n v="42"/>
    <x v="0"/>
    <x v="0"/>
  </r>
  <r>
    <n v="27673"/>
    <x v="1"/>
    <x v="0"/>
    <x v="10"/>
    <n v="3"/>
    <x v="4"/>
    <x v="4"/>
    <s v="Yes"/>
    <x v="2"/>
    <x v="2"/>
    <x v="2"/>
    <n v="53"/>
    <x v="1"/>
    <x v="1"/>
  </r>
  <r>
    <n v="12774"/>
    <x v="0"/>
    <x v="0"/>
    <x v="0"/>
    <n v="1"/>
    <x v="1"/>
    <x v="1"/>
    <s v="Yes"/>
    <x v="1"/>
    <x v="3"/>
    <x v="2"/>
    <n v="51"/>
    <x v="0"/>
    <x v="1"/>
  </r>
  <r>
    <n v="18910"/>
    <x v="1"/>
    <x v="1"/>
    <x v="1"/>
    <n v="0"/>
    <x v="1"/>
    <x v="0"/>
    <s v="Yes"/>
    <x v="2"/>
    <x v="2"/>
    <x v="2"/>
    <n v="30"/>
    <x v="3"/>
    <x v="0"/>
  </r>
  <r>
    <n v="11699"/>
    <x v="1"/>
    <x v="1"/>
    <x v="10"/>
    <n v="0"/>
    <x v="0"/>
    <x v="0"/>
    <s v="No"/>
    <x v="2"/>
    <x v="0"/>
    <x v="2"/>
    <n v="30"/>
    <x v="3"/>
    <x v="0"/>
  </r>
  <r>
    <n v="16725"/>
    <x v="0"/>
    <x v="1"/>
    <x v="1"/>
    <n v="0"/>
    <x v="2"/>
    <x v="0"/>
    <s v="Yes"/>
    <x v="2"/>
    <x v="2"/>
    <x v="2"/>
    <n v="26"/>
    <x v="3"/>
    <x v="0"/>
  </r>
  <r>
    <n v="28269"/>
    <x v="1"/>
    <x v="0"/>
    <x v="12"/>
    <n v="1"/>
    <x v="0"/>
    <x v="4"/>
    <s v="No"/>
    <x v="1"/>
    <x v="1"/>
    <x v="2"/>
    <n v="45"/>
    <x v="0"/>
    <x v="0"/>
  </r>
  <r>
    <n v="23144"/>
    <x v="0"/>
    <x v="1"/>
    <x v="14"/>
    <n v="1"/>
    <x v="0"/>
    <x v="0"/>
    <s v="Yes"/>
    <x v="0"/>
    <x v="0"/>
    <x v="2"/>
    <n v="34"/>
    <x v="2"/>
    <x v="1"/>
  </r>
  <r>
    <n v="23376"/>
    <x v="0"/>
    <x v="1"/>
    <x v="3"/>
    <n v="1"/>
    <x v="0"/>
    <x v="2"/>
    <s v="Yes"/>
    <x v="1"/>
    <x v="1"/>
    <x v="2"/>
    <n v="44"/>
    <x v="0"/>
    <x v="1"/>
  </r>
  <r>
    <n v="25970"/>
    <x v="1"/>
    <x v="0"/>
    <x v="10"/>
    <n v="4"/>
    <x v="0"/>
    <x v="0"/>
    <s v="No"/>
    <x v="2"/>
    <x v="0"/>
    <x v="2"/>
    <n v="41"/>
    <x v="2"/>
    <x v="1"/>
  </r>
  <r>
    <n v="28068"/>
    <x v="1"/>
    <x v="0"/>
    <x v="2"/>
    <n v="3"/>
    <x v="4"/>
    <x v="2"/>
    <s v="No"/>
    <x v="0"/>
    <x v="0"/>
    <x v="2"/>
    <n v="36"/>
    <x v="2"/>
    <x v="1"/>
  </r>
  <r>
    <n v="18390"/>
    <x v="0"/>
    <x v="1"/>
    <x v="2"/>
    <n v="5"/>
    <x v="1"/>
    <x v="2"/>
    <s v="Yes"/>
    <x v="2"/>
    <x v="0"/>
    <x v="2"/>
    <n v="44"/>
    <x v="0"/>
    <x v="0"/>
  </r>
  <r>
    <n v="29112"/>
    <x v="1"/>
    <x v="1"/>
    <x v="10"/>
    <n v="0"/>
    <x v="1"/>
    <x v="2"/>
    <s v="No"/>
    <x v="2"/>
    <x v="3"/>
    <x v="2"/>
    <n v="30"/>
    <x v="3"/>
    <x v="0"/>
  </r>
  <r>
    <n v="14090"/>
    <x v="0"/>
    <x v="0"/>
    <x v="1"/>
    <n v="0"/>
    <x v="3"/>
    <x v="1"/>
    <s v="No"/>
    <x v="2"/>
    <x v="0"/>
    <x v="2"/>
    <n v="28"/>
    <x v="3"/>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3"/>
    <x v="0"/>
  </r>
  <r>
    <n v="13314"/>
    <x v="0"/>
    <x v="1"/>
    <x v="7"/>
    <n v="1"/>
    <x v="2"/>
    <x v="2"/>
    <s v="Yes"/>
    <x v="3"/>
    <x v="2"/>
    <x v="2"/>
    <n v="46"/>
    <x v="0"/>
    <x v="1"/>
  </r>
  <r>
    <n v="11619"/>
    <x v="1"/>
    <x v="0"/>
    <x v="14"/>
    <n v="0"/>
    <x v="4"/>
    <x v="0"/>
    <s v="Yes"/>
    <x v="0"/>
    <x v="3"/>
    <x v="2"/>
    <n v="33"/>
    <x v="2"/>
    <x v="0"/>
  </r>
  <r>
    <n v="29132"/>
    <x v="1"/>
    <x v="0"/>
    <x v="0"/>
    <n v="0"/>
    <x v="0"/>
    <x v="2"/>
    <s v="Yes"/>
    <x v="1"/>
    <x v="1"/>
    <x v="2"/>
    <n v="42"/>
    <x v="0"/>
    <x v="1"/>
  </r>
  <r>
    <n v="11199"/>
    <x v="0"/>
    <x v="0"/>
    <x v="3"/>
    <n v="4"/>
    <x v="0"/>
    <x v="4"/>
    <s v="Yes"/>
    <x v="1"/>
    <x v="4"/>
    <x v="2"/>
    <n v="59"/>
    <x v="1"/>
    <x v="0"/>
  </r>
  <r>
    <n v="20296"/>
    <x v="1"/>
    <x v="0"/>
    <x v="10"/>
    <n v="0"/>
    <x v="1"/>
    <x v="0"/>
    <s v="No"/>
    <x v="1"/>
    <x v="3"/>
    <x v="2"/>
    <n v="33"/>
    <x v="2"/>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2"/>
    <x v="1"/>
  </r>
  <r>
    <n v="20518"/>
    <x v="0"/>
    <x v="0"/>
    <x v="3"/>
    <n v="2"/>
    <x v="1"/>
    <x v="2"/>
    <s v="Yes"/>
    <x v="1"/>
    <x v="4"/>
    <x v="2"/>
    <n v="58"/>
    <x v="1"/>
    <x v="0"/>
  </r>
  <r>
    <n v="28026"/>
    <x v="0"/>
    <x v="0"/>
    <x v="0"/>
    <n v="2"/>
    <x v="2"/>
    <x v="2"/>
    <s v="No"/>
    <x v="2"/>
    <x v="1"/>
    <x v="2"/>
    <n v="59"/>
    <x v="1"/>
    <x v="0"/>
  </r>
  <r>
    <n v="11669"/>
    <x v="1"/>
    <x v="0"/>
    <x v="3"/>
    <n v="2"/>
    <x v="0"/>
    <x v="0"/>
    <s v="Yes"/>
    <x v="1"/>
    <x v="1"/>
    <x v="2"/>
    <n v="38"/>
    <x v="2"/>
    <x v="0"/>
  </r>
  <r>
    <n v="16020"/>
    <x v="0"/>
    <x v="1"/>
    <x v="0"/>
    <n v="0"/>
    <x v="2"/>
    <x v="0"/>
    <s v="Yes"/>
    <x v="2"/>
    <x v="2"/>
    <x v="2"/>
    <n v="28"/>
    <x v="3"/>
    <x v="1"/>
  </r>
  <r>
    <n v="27090"/>
    <x v="0"/>
    <x v="0"/>
    <x v="10"/>
    <n v="1"/>
    <x v="4"/>
    <x v="2"/>
    <s v="Yes"/>
    <x v="0"/>
    <x v="1"/>
    <x v="2"/>
    <n v="37"/>
    <x v="2"/>
    <x v="1"/>
  </r>
  <r>
    <n v="27198"/>
    <x v="1"/>
    <x v="0"/>
    <x v="2"/>
    <n v="0"/>
    <x v="4"/>
    <x v="0"/>
    <s v="No"/>
    <x v="0"/>
    <x v="0"/>
    <x v="2"/>
    <n v="40"/>
    <x v="2"/>
    <x v="0"/>
  </r>
  <r>
    <n v="19661"/>
    <x v="1"/>
    <x v="1"/>
    <x v="8"/>
    <n v="4"/>
    <x v="0"/>
    <x v="4"/>
    <s v="Yes"/>
    <x v="1"/>
    <x v="3"/>
    <x v="2"/>
    <n v="38"/>
    <x v="2"/>
    <x v="1"/>
  </r>
  <r>
    <n v="26327"/>
    <x v="0"/>
    <x v="1"/>
    <x v="3"/>
    <n v="4"/>
    <x v="4"/>
    <x v="2"/>
    <s v="Yes"/>
    <x v="0"/>
    <x v="1"/>
    <x v="2"/>
    <n v="36"/>
    <x v="2"/>
    <x v="1"/>
  </r>
  <r>
    <n v="26341"/>
    <x v="0"/>
    <x v="0"/>
    <x v="3"/>
    <n v="5"/>
    <x v="4"/>
    <x v="2"/>
    <s v="Yes"/>
    <x v="2"/>
    <x v="0"/>
    <x v="2"/>
    <n v="37"/>
    <x v="2"/>
    <x v="0"/>
  </r>
  <r>
    <n v="24958"/>
    <x v="1"/>
    <x v="0"/>
    <x v="0"/>
    <n v="5"/>
    <x v="2"/>
    <x v="2"/>
    <s v="No"/>
    <x v="4"/>
    <x v="1"/>
    <x v="2"/>
    <n v="60"/>
    <x v="1"/>
    <x v="1"/>
  </r>
  <r>
    <n v="13287"/>
    <x v="1"/>
    <x v="1"/>
    <x v="15"/>
    <n v="4"/>
    <x v="0"/>
    <x v="4"/>
    <s v="Yes"/>
    <x v="3"/>
    <x v="2"/>
    <x v="2"/>
    <n v="42"/>
    <x v="0"/>
    <x v="1"/>
  </r>
  <r>
    <n v="14493"/>
    <x v="1"/>
    <x v="0"/>
    <x v="3"/>
    <n v="3"/>
    <x v="4"/>
    <x v="4"/>
    <s v="No"/>
    <x v="2"/>
    <x v="3"/>
    <x v="2"/>
    <n v="53"/>
    <x v="1"/>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1"/>
    <x v="0"/>
  </r>
  <r>
    <n v="16144"/>
    <x v="0"/>
    <x v="1"/>
    <x v="3"/>
    <n v="1"/>
    <x v="4"/>
    <x v="2"/>
    <s v="Yes"/>
    <x v="1"/>
    <x v="0"/>
    <x v="2"/>
    <n v="46"/>
    <x v="0"/>
    <x v="1"/>
  </r>
  <r>
    <n v="27731"/>
    <x v="0"/>
    <x v="1"/>
    <x v="0"/>
    <n v="0"/>
    <x v="2"/>
    <x v="0"/>
    <s v="Yes"/>
    <x v="2"/>
    <x v="2"/>
    <x v="2"/>
    <n v="27"/>
    <x v="3"/>
    <x v="0"/>
  </r>
  <r>
    <n v="11886"/>
    <x v="0"/>
    <x v="0"/>
    <x v="10"/>
    <n v="3"/>
    <x v="0"/>
    <x v="2"/>
    <s v="Yes"/>
    <x v="1"/>
    <x v="0"/>
    <x v="2"/>
    <n v="48"/>
    <x v="0"/>
    <x v="1"/>
  </r>
  <r>
    <n v="24324"/>
    <x v="1"/>
    <x v="0"/>
    <x v="10"/>
    <n v="4"/>
    <x v="0"/>
    <x v="0"/>
    <s v="Yes"/>
    <x v="2"/>
    <x v="1"/>
    <x v="2"/>
    <n v="41"/>
    <x v="2"/>
    <x v="1"/>
  </r>
  <r>
    <n v="22220"/>
    <x v="0"/>
    <x v="1"/>
    <x v="10"/>
    <n v="2"/>
    <x v="2"/>
    <x v="2"/>
    <s v="No"/>
    <x v="2"/>
    <x v="3"/>
    <x v="2"/>
    <n v="49"/>
    <x v="0"/>
    <x v="1"/>
  </r>
  <r>
    <n v="26625"/>
    <x v="1"/>
    <x v="0"/>
    <x v="10"/>
    <n v="0"/>
    <x v="4"/>
    <x v="2"/>
    <s v="Yes"/>
    <x v="1"/>
    <x v="1"/>
    <x v="2"/>
    <n v="38"/>
    <x v="2"/>
    <x v="1"/>
  </r>
  <r>
    <n v="23027"/>
    <x v="1"/>
    <x v="1"/>
    <x v="12"/>
    <n v="1"/>
    <x v="0"/>
    <x v="4"/>
    <s v="No"/>
    <x v="3"/>
    <x v="0"/>
    <x v="2"/>
    <n v="44"/>
    <x v="0"/>
    <x v="0"/>
  </r>
  <r>
    <n v="16867"/>
    <x v="1"/>
    <x v="0"/>
    <x v="12"/>
    <n v="1"/>
    <x v="0"/>
    <x v="4"/>
    <s v="No"/>
    <x v="4"/>
    <x v="0"/>
    <x v="2"/>
    <n v="45"/>
    <x v="0"/>
    <x v="1"/>
  </r>
  <r>
    <n v="14514"/>
    <x v="1"/>
    <x v="0"/>
    <x v="1"/>
    <n v="0"/>
    <x v="1"/>
    <x v="0"/>
    <s v="Yes"/>
    <x v="1"/>
    <x v="2"/>
    <x v="2"/>
    <n v="26"/>
    <x v="3"/>
    <x v="0"/>
  </r>
  <r>
    <n v="19634"/>
    <x v="0"/>
    <x v="1"/>
    <x v="0"/>
    <n v="0"/>
    <x v="2"/>
    <x v="0"/>
    <s v="Yes"/>
    <x v="1"/>
    <x v="2"/>
    <x v="2"/>
    <n v="31"/>
    <x v="2"/>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3"/>
    <x v="0"/>
  </r>
  <r>
    <n v="14913"/>
    <x v="0"/>
    <x v="0"/>
    <x v="0"/>
    <n v="1"/>
    <x v="1"/>
    <x v="1"/>
    <s v="Yes"/>
    <x v="1"/>
    <x v="3"/>
    <x v="2"/>
    <n v="48"/>
    <x v="0"/>
    <x v="1"/>
  </r>
  <r>
    <n v="14077"/>
    <x v="1"/>
    <x v="1"/>
    <x v="1"/>
    <n v="0"/>
    <x v="2"/>
    <x v="0"/>
    <s v="Yes"/>
    <x v="2"/>
    <x v="2"/>
    <x v="2"/>
    <n v="30"/>
    <x v="3"/>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2"/>
    <x v="0"/>
  </r>
  <r>
    <n v="22211"/>
    <x v="0"/>
    <x v="1"/>
    <x v="10"/>
    <n v="0"/>
    <x v="1"/>
    <x v="2"/>
    <s v="Yes"/>
    <x v="2"/>
    <x v="2"/>
    <x v="2"/>
    <n v="32"/>
    <x v="2"/>
    <x v="0"/>
  </r>
  <r>
    <n v="28087"/>
    <x v="1"/>
    <x v="0"/>
    <x v="0"/>
    <n v="0"/>
    <x v="1"/>
    <x v="0"/>
    <s v="No"/>
    <x v="1"/>
    <x v="3"/>
    <x v="2"/>
    <n v="27"/>
    <x v="3"/>
    <x v="0"/>
  </r>
  <r>
    <n v="23668"/>
    <x v="0"/>
    <x v="0"/>
    <x v="0"/>
    <n v="4"/>
    <x v="2"/>
    <x v="2"/>
    <s v="Yes"/>
    <x v="2"/>
    <x v="2"/>
    <x v="2"/>
    <n v="59"/>
    <x v="1"/>
    <x v="1"/>
  </r>
  <r>
    <n v="27441"/>
    <x v="0"/>
    <x v="1"/>
    <x v="10"/>
    <n v="3"/>
    <x v="2"/>
    <x v="2"/>
    <s v="No"/>
    <x v="2"/>
    <x v="1"/>
    <x v="2"/>
    <n v="53"/>
    <x v="1"/>
    <x v="0"/>
  </r>
  <r>
    <n v="27261"/>
    <x v="0"/>
    <x v="1"/>
    <x v="0"/>
    <n v="1"/>
    <x v="0"/>
    <x v="0"/>
    <s v="No"/>
    <x v="1"/>
    <x v="0"/>
    <x v="2"/>
    <n v="36"/>
    <x v="2"/>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2"/>
    <x v="1"/>
  </r>
  <r>
    <n v="12882"/>
    <x v="0"/>
    <x v="1"/>
    <x v="14"/>
    <n v="1"/>
    <x v="4"/>
    <x v="0"/>
    <s v="Yes"/>
    <x v="0"/>
    <x v="0"/>
    <x v="2"/>
    <n v="33"/>
    <x v="2"/>
    <x v="1"/>
  </r>
  <r>
    <n v="25908"/>
    <x v="0"/>
    <x v="0"/>
    <x v="10"/>
    <n v="0"/>
    <x v="1"/>
    <x v="0"/>
    <s v="No"/>
    <x v="1"/>
    <x v="3"/>
    <x v="2"/>
    <n v="27"/>
    <x v="3"/>
    <x v="0"/>
  </r>
  <r>
    <n v="16753"/>
    <x v="1"/>
    <x v="0"/>
    <x v="3"/>
    <n v="0"/>
    <x v="1"/>
    <x v="0"/>
    <s v="Yes"/>
    <x v="2"/>
    <x v="2"/>
    <x v="2"/>
    <n v="34"/>
    <x v="2"/>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2"/>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2"/>
    <x v="0"/>
  </r>
  <r>
    <n v="14602"/>
    <x v="0"/>
    <x v="0"/>
    <x v="2"/>
    <n v="3"/>
    <x v="4"/>
    <x v="2"/>
    <s v="Yes"/>
    <x v="0"/>
    <x v="0"/>
    <x v="2"/>
    <n v="36"/>
    <x v="2"/>
    <x v="1"/>
  </r>
  <r>
    <n v="29030"/>
    <x v="0"/>
    <x v="1"/>
    <x v="3"/>
    <n v="2"/>
    <x v="3"/>
    <x v="0"/>
    <s v="Yes"/>
    <x v="2"/>
    <x v="4"/>
    <x v="2"/>
    <n v="54"/>
    <x v="1"/>
    <x v="0"/>
  </r>
  <r>
    <n v="26490"/>
    <x v="1"/>
    <x v="1"/>
    <x v="3"/>
    <n v="2"/>
    <x v="0"/>
    <x v="4"/>
    <s v="No"/>
    <x v="1"/>
    <x v="1"/>
    <x v="2"/>
    <n v="59"/>
    <x v="1"/>
    <x v="1"/>
  </r>
  <r>
    <n v="13151"/>
    <x v="1"/>
    <x v="1"/>
    <x v="0"/>
    <n v="0"/>
    <x v="2"/>
    <x v="0"/>
    <s v="Yes"/>
    <x v="2"/>
    <x v="2"/>
    <x v="2"/>
    <n v="27"/>
    <x v="3"/>
    <x v="0"/>
  </r>
  <r>
    <n v="17260"/>
    <x v="0"/>
    <x v="1"/>
    <x v="8"/>
    <n v="5"/>
    <x v="1"/>
    <x v="2"/>
    <s v="Yes"/>
    <x v="4"/>
    <x v="0"/>
    <x v="2"/>
    <n v="41"/>
    <x v="2"/>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1"/>
    <x v="1"/>
  </r>
  <r>
    <n v="24496"/>
    <x v="1"/>
    <x v="0"/>
    <x v="0"/>
    <n v="0"/>
    <x v="2"/>
    <x v="0"/>
    <s v="No"/>
    <x v="2"/>
    <x v="0"/>
    <x v="2"/>
    <n v="28"/>
    <x v="3"/>
    <x v="1"/>
  </r>
  <r>
    <n v="15468"/>
    <x v="0"/>
    <x v="0"/>
    <x v="14"/>
    <n v="1"/>
    <x v="0"/>
    <x v="0"/>
    <s v="Yes"/>
    <x v="1"/>
    <x v="0"/>
    <x v="2"/>
    <n v="35"/>
    <x v="2"/>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3"/>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3"/>
    <x v="1"/>
  </r>
  <r>
    <n v="22971"/>
    <x v="1"/>
    <x v="0"/>
    <x v="1"/>
    <n v="0"/>
    <x v="2"/>
    <x v="0"/>
    <s v="No"/>
    <x v="2"/>
    <x v="0"/>
    <x v="2"/>
    <n v="25"/>
    <x v="3"/>
    <x v="1"/>
  </r>
  <r>
    <n v="15287"/>
    <x v="1"/>
    <x v="0"/>
    <x v="14"/>
    <n v="1"/>
    <x v="4"/>
    <x v="0"/>
    <s v="Yes"/>
    <x v="0"/>
    <x v="3"/>
    <x v="2"/>
    <n v="33"/>
    <x v="2"/>
    <x v="1"/>
  </r>
  <r>
    <n v="15532"/>
    <x v="1"/>
    <x v="1"/>
    <x v="10"/>
    <n v="4"/>
    <x v="0"/>
    <x v="2"/>
    <s v="Yes"/>
    <x v="2"/>
    <x v="1"/>
    <x v="2"/>
    <n v="43"/>
    <x v="0"/>
    <x v="1"/>
  </r>
  <r>
    <n v="11255"/>
    <x v="0"/>
    <x v="1"/>
    <x v="3"/>
    <n v="4"/>
    <x v="4"/>
    <x v="4"/>
    <s v="Yes"/>
    <x v="2"/>
    <x v="2"/>
    <x v="2"/>
    <n v="73"/>
    <x v="1"/>
    <x v="0"/>
  </r>
  <r>
    <n v="28090"/>
    <x v="0"/>
    <x v="1"/>
    <x v="0"/>
    <n v="0"/>
    <x v="1"/>
    <x v="0"/>
    <s v="Yes"/>
    <x v="1"/>
    <x v="2"/>
    <x v="2"/>
    <n v="27"/>
    <x v="3"/>
    <x v="0"/>
  </r>
  <r>
    <n v="15255"/>
    <x v="0"/>
    <x v="1"/>
    <x v="0"/>
    <n v="0"/>
    <x v="2"/>
    <x v="0"/>
    <s v="Yes"/>
    <x v="2"/>
    <x v="2"/>
    <x v="2"/>
    <n v="28"/>
    <x v="3"/>
    <x v="1"/>
  </r>
  <r>
    <n v="13154"/>
    <x v="0"/>
    <x v="1"/>
    <x v="0"/>
    <n v="0"/>
    <x v="2"/>
    <x v="0"/>
    <s v="No"/>
    <x v="2"/>
    <x v="0"/>
    <x v="2"/>
    <n v="27"/>
    <x v="3"/>
    <x v="1"/>
  </r>
  <r>
    <n v="26778"/>
    <x v="1"/>
    <x v="0"/>
    <x v="0"/>
    <n v="0"/>
    <x v="2"/>
    <x v="0"/>
    <s v="Yes"/>
    <x v="2"/>
    <x v="2"/>
    <x v="2"/>
    <n v="31"/>
    <x v="2"/>
    <x v="0"/>
  </r>
  <r>
    <n v="23248"/>
    <x v="0"/>
    <x v="0"/>
    <x v="4"/>
    <n v="2"/>
    <x v="2"/>
    <x v="3"/>
    <s v="Yes"/>
    <x v="2"/>
    <x v="3"/>
    <x v="2"/>
    <n v="53"/>
    <x v="1"/>
    <x v="0"/>
  </r>
  <r>
    <n v="21417"/>
    <x v="1"/>
    <x v="0"/>
    <x v="10"/>
    <n v="0"/>
    <x v="1"/>
    <x v="2"/>
    <s v="No"/>
    <x v="2"/>
    <x v="3"/>
    <x v="2"/>
    <n v="32"/>
    <x v="2"/>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2"/>
    <x v="0"/>
  </r>
  <r>
    <n v="15749"/>
    <x v="1"/>
    <x v="0"/>
    <x v="3"/>
    <n v="4"/>
    <x v="0"/>
    <x v="4"/>
    <s v="Yes"/>
    <x v="2"/>
    <x v="4"/>
    <x v="2"/>
    <n v="61"/>
    <x v="1"/>
    <x v="0"/>
  </r>
  <r>
    <n v="25899"/>
    <x v="0"/>
    <x v="0"/>
    <x v="3"/>
    <n v="2"/>
    <x v="2"/>
    <x v="2"/>
    <s v="Yes"/>
    <x v="2"/>
    <x v="4"/>
    <x v="2"/>
    <n v="53"/>
    <x v="1"/>
    <x v="0"/>
  </r>
  <r>
    <n v="13351"/>
    <x v="1"/>
    <x v="0"/>
    <x v="3"/>
    <n v="4"/>
    <x v="0"/>
    <x v="4"/>
    <s v="Yes"/>
    <x v="2"/>
    <x v="3"/>
    <x v="2"/>
    <n v="62"/>
    <x v="1"/>
    <x v="1"/>
  </r>
  <r>
    <n v="23333"/>
    <x v="0"/>
    <x v="1"/>
    <x v="0"/>
    <n v="0"/>
    <x v="1"/>
    <x v="0"/>
    <s v="No"/>
    <x v="2"/>
    <x v="3"/>
    <x v="2"/>
    <n v="30"/>
    <x v="3"/>
    <x v="0"/>
  </r>
  <r>
    <n v="21660"/>
    <x v="0"/>
    <x v="0"/>
    <x v="10"/>
    <n v="3"/>
    <x v="4"/>
    <x v="2"/>
    <s v="Yes"/>
    <x v="0"/>
    <x v="1"/>
    <x v="2"/>
    <n v="43"/>
    <x v="0"/>
    <x v="1"/>
  </r>
  <r>
    <n v="17012"/>
    <x v="0"/>
    <x v="0"/>
    <x v="10"/>
    <n v="3"/>
    <x v="4"/>
    <x v="2"/>
    <s v="Yes"/>
    <x v="0"/>
    <x v="1"/>
    <x v="2"/>
    <n v="42"/>
    <x v="0"/>
    <x v="1"/>
  </r>
  <r>
    <n v="24514"/>
    <x v="0"/>
    <x v="1"/>
    <x v="0"/>
    <n v="0"/>
    <x v="1"/>
    <x v="0"/>
    <s v="Yes"/>
    <x v="1"/>
    <x v="2"/>
    <x v="2"/>
    <n v="30"/>
    <x v="3"/>
    <x v="0"/>
  </r>
  <r>
    <n v="27505"/>
    <x v="1"/>
    <x v="0"/>
    <x v="0"/>
    <n v="0"/>
    <x v="2"/>
    <x v="0"/>
    <s v="Yes"/>
    <x v="2"/>
    <x v="2"/>
    <x v="2"/>
    <n v="30"/>
    <x v="3"/>
    <x v="0"/>
  </r>
  <r>
    <n v="29243"/>
    <x v="1"/>
    <x v="1"/>
    <x v="15"/>
    <n v="1"/>
    <x v="0"/>
    <x v="4"/>
    <s v="Yes"/>
    <x v="1"/>
    <x v="2"/>
    <x v="2"/>
    <n v="43"/>
    <x v="0"/>
    <x v="0"/>
  </r>
  <r>
    <n v="26582"/>
    <x v="0"/>
    <x v="1"/>
    <x v="10"/>
    <n v="0"/>
    <x v="1"/>
    <x v="0"/>
    <s v="Yes"/>
    <x v="2"/>
    <x v="2"/>
    <x v="2"/>
    <n v="33"/>
    <x v="2"/>
    <x v="1"/>
  </r>
  <r>
    <n v="14271"/>
    <x v="0"/>
    <x v="1"/>
    <x v="1"/>
    <n v="0"/>
    <x v="2"/>
    <x v="0"/>
    <s v="Yes"/>
    <x v="2"/>
    <x v="2"/>
    <x v="2"/>
    <n v="32"/>
    <x v="2"/>
    <x v="0"/>
  </r>
  <r>
    <n v="23041"/>
    <x v="1"/>
    <x v="0"/>
    <x v="3"/>
    <n v="4"/>
    <x v="2"/>
    <x v="2"/>
    <s v="Yes"/>
    <x v="0"/>
    <x v="2"/>
    <x v="2"/>
    <n v="50"/>
    <x v="0"/>
    <x v="1"/>
  </r>
  <r>
    <n v="29048"/>
    <x v="1"/>
    <x v="1"/>
    <x v="15"/>
    <n v="2"/>
    <x v="0"/>
    <x v="4"/>
    <s v="No"/>
    <x v="4"/>
    <x v="0"/>
    <x v="2"/>
    <n v="37"/>
    <x v="2"/>
    <x v="1"/>
  </r>
  <r>
    <n v="24433"/>
    <x v="0"/>
    <x v="1"/>
    <x v="3"/>
    <n v="3"/>
    <x v="2"/>
    <x v="2"/>
    <s v="No"/>
    <x v="1"/>
    <x v="3"/>
    <x v="2"/>
    <n v="52"/>
    <x v="0"/>
    <x v="1"/>
  </r>
  <r>
    <n v="15501"/>
    <x v="0"/>
    <x v="1"/>
    <x v="3"/>
    <n v="4"/>
    <x v="4"/>
    <x v="2"/>
    <s v="Yes"/>
    <x v="0"/>
    <x v="1"/>
    <x v="2"/>
    <n v="36"/>
    <x v="2"/>
    <x v="1"/>
  </r>
  <r>
    <n v="13911"/>
    <x v="1"/>
    <x v="0"/>
    <x v="2"/>
    <n v="3"/>
    <x v="0"/>
    <x v="0"/>
    <s v="Yes"/>
    <x v="2"/>
    <x v="1"/>
    <x v="2"/>
    <n v="41"/>
    <x v="2"/>
    <x v="1"/>
  </r>
  <r>
    <n v="20421"/>
    <x v="1"/>
    <x v="0"/>
    <x v="0"/>
    <n v="0"/>
    <x v="3"/>
    <x v="1"/>
    <s v="Yes"/>
    <x v="2"/>
    <x v="2"/>
    <x v="2"/>
    <n v="26"/>
    <x v="3"/>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2"/>
    <x v="0"/>
  </r>
  <r>
    <n v="27540"/>
    <x v="1"/>
    <x v="0"/>
    <x v="3"/>
    <n v="0"/>
    <x v="0"/>
    <x v="2"/>
    <s v="No"/>
    <x v="1"/>
    <x v="0"/>
    <x v="2"/>
    <n v="37"/>
    <x v="2"/>
    <x v="1"/>
  </r>
  <r>
    <n v="19889"/>
    <x v="1"/>
    <x v="0"/>
    <x v="3"/>
    <n v="2"/>
    <x v="3"/>
    <x v="0"/>
    <s v="No"/>
    <x v="2"/>
    <x v="1"/>
    <x v="2"/>
    <n v="54"/>
    <x v="1"/>
    <x v="1"/>
  </r>
  <r>
    <n v="12922"/>
    <x v="1"/>
    <x v="0"/>
    <x v="10"/>
    <n v="3"/>
    <x v="0"/>
    <x v="0"/>
    <s v="Yes"/>
    <x v="0"/>
    <x v="1"/>
    <x v="2"/>
    <n v="40"/>
    <x v="2"/>
    <x v="1"/>
  </r>
  <r>
    <n v="18891"/>
    <x v="0"/>
    <x v="0"/>
    <x v="0"/>
    <n v="0"/>
    <x v="1"/>
    <x v="0"/>
    <s v="Yes"/>
    <x v="2"/>
    <x v="2"/>
    <x v="2"/>
    <n v="28"/>
    <x v="3"/>
    <x v="0"/>
  </r>
  <r>
    <n v="16773"/>
    <x v="0"/>
    <x v="1"/>
    <x v="10"/>
    <n v="1"/>
    <x v="4"/>
    <x v="0"/>
    <s v="Yes"/>
    <x v="0"/>
    <x v="0"/>
    <x v="2"/>
    <n v="33"/>
    <x v="2"/>
    <x v="0"/>
  </r>
  <r>
    <n v="19143"/>
    <x v="1"/>
    <x v="0"/>
    <x v="2"/>
    <n v="3"/>
    <x v="0"/>
    <x v="0"/>
    <s v="Yes"/>
    <x v="2"/>
    <x v="1"/>
    <x v="2"/>
    <n v="41"/>
    <x v="2"/>
    <x v="1"/>
  </r>
  <r>
    <n v="23882"/>
    <x v="1"/>
    <x v="0"/>
    <x v="2"/>
    <n v="3"/>
    <x v="4"/>
    <x v="2"/>
    <s v="Yes"/>
    <x v="0"/>
    <x v="0"/>
    <x v="2"/>
    <n v="37"/>
    <x v="2"/>
    <x v="1"/>
  </r>
  <r>
    <n v="11233"/>
    <x v="0"/>
    <x v="1"/>
    <x v="3"/>
    <n v="4"/>
    <x v="1"/>
    <x v="2"/>
    <s v="Yes"/>
    <x v="2"/>
    <x v="4"/>
    <x v="2"/>
    <n v="53"/>
    <x v="1"/>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3"/>
    <x v="0"/>
  </r>
  <r>
    <n v="13176"/>
    <x v="1"/>
    <x v="1"/>
    <x v="12"/>
    <n v="0"/>
    <x v="4"/>
    <x v="4"/>
    <s v="No"/>
    <x v="2"/>
    <x v="0"/>
    <x v="2"/>
    <n v="38"/>
    <x v="2"/>
    <x v="1"/>
  </r>
  <r>
    <n v="20504"/>
    <x v="0"/>
    <x v="0"/>
    <x v="0"/>
    <n v="5"/>
    <x v="2"/>
    <x v="2"/>
    <s v="No"/>
    <x v="2"/>
    <x v="1"/>
    <x v="2"/>
    <n v="60"/>
    <x v="1"/>
    <x v="0"/>
  </r>
  <r>
    <n v="12205"/>
    <x v="1"/>
    <x v="0"/>
    <x v="12"/>
    <n v="2"/>
    <x v="0"/>
    <x v="4"/>
    <s v="No"/>
    <x v="3"/>
    <x v="0"/>
    <x v="2"/>
    <n v="67"/>
    <x v="1"/>
    <x v="0"/>
  </r>
  <r>
    <n v="16751"/>
    <x v="0"/>
    <x v="1"/>
    <x v="10"/>
    <n v="0"/>
    <x v="1"/>
    <x v="0"/>
    <s v="Yes"/>
    <x v="1"/>
    <x v="2"/>
    <x v="2"/>
    <n v="32"/>
    <x v="2"/>
    <x v="1"/>
  </r>
  <r>
    <n v="21613"/>
    <x v="1"/>
    <x v="1"/>
    <x v="14"/>
    <n v="2"/>
    <x v="0"/>
    <x v="0"/>
    <s v="No"/>
    <x v="1"/>
    <x v="0"/>
    <x v="2"/>
    <n v="39"/>
    <x v="2"/>
    <x v="1"/>
  </r>
  <r>
    <n v="24801"/>
    <x v="1"/>
    <x v="1"/>
    <x v="10"/>
    <n v="1"/>
    <x v="4"/>
    <x v="2"/>
    <s v="Yes"/>
    <x v="0"/>
    <x v="1"/>
    <x v="2"/>
    <n v="35"/>
    <x v="2"/>
    <x v="1"/>
  </r>
  <r>
    <n v="17519"/>
    <x v="0"/>
    <x v="0"/>
    <x v="10"/>
    <n v="0"/>
    <x v="1"/>
    <x v="2"/>
    <s v="Yes"/>
    <x v="2"/>
    <x v="2"/>
    <x v="2"/>
    <n v="32"/>
    <x v="2"/>
    <x v="0"/>
  </r>
  <r>
    <n v="18347"/>
    <x v="1"/>
    <x v="0"/>
    <x v="1"/>
    <n v="0"/>
    <x v="1"/>
    <x v="0"/>
    <s v="No"/>
    <x v="1"/>
    <x v="3"/>
    <x v="2"/>
    <n v="31"/>
    <x v="2"/>
    <x v="0"/>
  </r>
  <r>
    <n v="29052"/>
    <x v="1"/>
    <x v="1"/>
    <x v="0"/>
    <n v="0"/>
    <x v="1"/>
    <x v="0"/>
    <s v="Yes"/>
    <x v="1"/>
    <x v="2"/>
    <x v="2"/>
    <n v="27"/>
    <x v="3"/>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2"/>
    <x v="0"/>
  </r>
  <r>
    <n v="13714"/>
    <x v="0"/>
    <x v="0"/>
    <x v="6"/>
    <n v="2"/>
    <x v="2"/>
    <x v="3"/>
    <s v="No"/>
    <x v="2"/>
    <x v="3"/>
    <x v="2"/>
    <n v="53"/>
    <x v="1"/>
    <x v="1"/>
  </r>
  <r>
    <n v="22330"/>
    <x v="0"/>
    <x v="1"/>
    <x v="14"/>
    <n v="0"/>
    <x v="4"/>
    <x v="0"/>
    <s v="Yes"/>
    <x v="0"/>
    <x v="3"/>
    <x v="2"/>
    <n v="32"/>
    <x v="2"/>
    <x v="1"/>
  </r>
  <r>
    <n v="18783"/>
    <x v="1"/>
    <x v="1"/>
    <x v="2"/>
    <n v="0"/>
    <x v="0"/>
    <x v="4"/>
    <s v="No"/>
    <x v="1"/>
    <x v="0"/>
    <x v="2"/>
    <n v="38"/>
    <x v="2"/>
    <x v="1"/>
  </r>
  <r>
    <n v="25041"/>
    <x v="1"/>
    <x v="1"/>
    <x v="0"/>
    <n v="0"/>
    <x v="2"/>
    <x v="0"/>
    <s v="Yes"/>
    <x v="2"/>
    <x v="2"/>
    <x v="2"/>
    <n v="31"/>
    <x v="2"/>
    <x v="0"/>
  </r>
  <r>
    <n v="22046"/>
    <x v="1"/>
    <x v="0"/>
    <x v="2"/>
    <n v="0"/>
    <x v="0"/>
    <x v="4"/>
    <s v="No"/>
    <x v="1"/>
    <x v="0"/>
    <x v="2"/>
    <n v="38"/>
    <x v="2"/>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1"/>
    <x v="1"/>
  </r>
  <r>
    <n v="23197"/>
    <x v="0"/>
    <x v="1"/>
    <x v="14"/>
    <n v="3"/>
    <x v="0"/>
    <x v="0"/>
    <s v="Yes"/>
    <x v="2"/>
    <x v="1"/>
    <x v="2"/>
    <n v="40"/>
    <x v="2"/>
    <x v="0"/>
  </r>
  <r>
    <n v="14883"/>
    <x v="0"/>
    <x v="0"/>
    <x v="1"/>
    <n v="1"/>
    <x v="0"/>
    <x v="0"/>
    <s v="Yes"/>
    <x v="1"/>
    <x v="2"/>
    <x v="2"/>
    <n v="53"/>
    <x v="1"/>
    <x v="1"/>
  </r>
  <r>
    <n v="27279"/>
    <x v="1"/>
    <x v="0"/>
    <x v="3"/>
    <n v="2"/>
    <x v="0"/>
    <x v="0"/>
    <s v="Yes"/>
    <x v="0"/>
    <x v="1"/>
    <x v="2"/>
    <n v="38"/>
    <x v="2"/>
    <x v="1"/>
  </r>
  <r>
    <n v="18322"/>
    <x v="1"/>
    <x v="1"/>
    <x v="1"/>
    <n v="0"/>
    <x v="3"/>
    <x v="1"/>
    <s v="No"/>
    <x v="2"/>
    <x v="0"/>
    <x v="2"/>
    <n v="26"/>
    <x v="3"/>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2"/>
    <x v="1"/>
  </r>
  <r>
    <n v="11275"/>
    <x v="0"/>
    <x v="0"/>
    <x v="2"/>
    <n v="4"/>
    <x v="4"/>
    <x v="4"/>
    <s v="Yes"/>
    <x v="2"/>
    <x v="0"/>
    <x v="2"/>
    <n v="72"/>
    <x v="1"/>
    <x v="1"/>
  </r>
  <r>
    <n v="14872"/>
    <x v="0"/>
    <x v="1"/>
    <x v="1"/>
    <n v="0"/>
    <x v="4"/>
    <x v="0"/>
    <s v="Yes"/>
    <x v="0"/>
    <x v="0"/>
    <x v="2"/>
    <n v="32"/>
    <x v="2"/>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2"/>
    <x v="0"/>
  </r>
  <r>
    <n v="11622"/>
    <x v="0"/>
    <x v="1"/>
    <x v="14"/>
    <n v="0"/>
    <x v="4"/>
    <x v="0"/>
    <s v="Yes"/>
    <x v="0"/>
    <x v="0"/>
    <x v="2"/>
    <n v="32"/>
    <x v="2"/>
    <x v="0"/>
  </r>
  <r>
    <n v="26597"/>
    <x v="1"/>
    <x v="0"/>
    <x v="10"/>
    <n v="4"/>
    <x v="0"/>
    <x v="0"/>
    <s v="No"/>
    <x v="2"/>
    <x v="0"/>
    <x v="2"/>
    <n v="42"/>
    <x v="0"/>
    <x v="0"/>
  </r>
  <r>
    <n v="27074"/>
    <x v="0"/>
    <x v="0"/>
    <x v="3"/>
    <n v="1"/>
    <x v="4"/>
    <x v="0"/>
    <s v="Yes"/>
    <x v="0"/>
    <x v="0"/>
    <x v="2"/>
    <n v="35"/>
    <x v="2"/>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2"/>
    <x v="0"/>
  </r>
  <r>
    <n v="13873"/>
    <x v="0"/>
    <x v="1"/>
    <x v="3"/>
    <n v="3"/>
    <x v="4"/>
    <x v="2"/>
    <s v="Yes"/>
    <x v="0"/>
    <x v="0"/>
    <x v="2"/>
    <n v="35"/>
    <x v="2"/>
    <x v="1"/>
  </r>
  <r>
    <n v="20401"/>
    <x v="0"/>
    <x v="0"/>
    <x v="14"/>
    <n v="4"/>
    <x v="0"/>
    <x v="4"/>
    <s v="Yes"/>
    <x v="2"/>
    <x v="3"/>
    <x v="2"/>
    <n v="64"/>
    <x v="1"/>
    <x v="1"/>
  </r>
  <r>
    <n v="21583"/>
    <x v="0"/>
    <x v="0"/>
    <x v="14"/>
    <n v="1"/>
    <x v="0"/>
    <x v="0"/>
    <s v="Yes"/>
    <x v="0"/>
    <x v="0"/>
    <x v="2"/>
    <n v="34"/>
    <x v="2"/>
    <x v="1"/>
  </r>
  <r>
    <n v="12029"/>
    <x v="0"/>
    <x v="1"/>
    <x v="1"/>
    <n v="0"/>
    <x v="3"/>
    <x v="1"/>
    <s v="No"/>
    <x v="2"/>
    <x v="0"/>
    <x v="2"/>
    <n v="28"/>
    <x v="3"/>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2"/>
    <x v="0"/>
  </r>
  <r>
    <n v="14432"/>
    <x v="1"/>
    <x v="1"/>
    <x v="8"/>
    <n v="4"/>
    <x v="4"/>
    <x v="4"/>
    <s v="Yes"/>
    <x v="1"/>
    <x v="2"/>
    <x v="2"/>
    <n v="73"/>
    <x v="1"/>
    <x v="0"/>
  </r>
  <r>
    <n v="26305"/>
    <x v="1"/>
    <x v="0"/>
    <x v="10"/>
    <n v="2"/>
    <x v="0"/>
    <x v="0"/>
    <s v="No"/>
    <x v="0"/>
    <x v="0"/>
    <x v="2"/>
    <n v="36"/>
    <x v="2"/>
    <x v="1"/>
  </r>
  <r>
    <n v="22050"/>
    <x v="1"/>
    <x v="1"/>
    <x v="8"/>
    <n v="4"/>
    <x v="0"/>
    <x v="4"/>
    <s v="Yes"/>
    <x v="1"/>
    <x v="3"/>
    <x v="2"/>
    <n v="38"/>
    <x v="2"/>
    <x v="1"/>
  </r>
  <r>
    <n v="25394"/>
    <x v="0"/>
    <x v="1"/>
    <x v="10"/>
    <n v="1"/>
    <x v="4"/>
    <x v="2"/>
    <s v="Yes"/>
    <x v="0"/>
    <x v="1"/>
    <x v="2"/>
    <n v="34"/>
    <x v="2"/>
    <x v="1"/>
  </r>
  <r>
    <n v="19747"/>
    <x v="0"/>
    <x v="1"/>
    <x v="14"/>
    <n v="4"/>
    <x v="0"/>
    <x v="4"/>
    <s v="Yes"/>
    <x v="2"/>
    <x v="4"/>
    <x v="2"/>
    <n v="63"/>
    <x v="1"/>
    <x v="0"/>
  </r>
  <r>
    <n v="23195"/>
    <x v="1"/>
    <x v="1"/>
    <x v="14"/>
    <n v="3"/>
    <x v="0"/>
    <x v="0"/>
    <s v="Yes"/>
    <x v="2"/>
    <x v="1"/>
    <x v="2"/>
    <n v="41"/>
    <x v="2"/>
    <x v="1"/>
  </r>
  <r>
    <n v="21695"/>
    <x v="0"/>
    <x v="1"/>
    <x v="10"/>
    <n v="0"/>
    <x v="4"/>
    <x v="0"/>
    <s v="Yes"/>
    <x v="0"/>
    <x v="3"/>
    <x v="2"/>
    <n v="39"/>
    <x v="2"/>
    <x v="1"/>
  </r>
  <r>
    <n v="13934"/>
    <x v="0"/>
    <x v="1"/>
    <x v="0"/>
    <n v="4"/>
    <x v="2"/>
    <x v="0"/>
    <s v="Yes"/>
    <x v="2"/>
    <x v="1"/>
    <x v="2"/>
    <n v="46"/>
    <x v="0"/>
    <x v="0"/>
  </r>
  <r>
    <n v="13337"/>
    <x v="0"/>
    <x v="0"/>
    <x v="2"/>
    <n v="5"/>
    <x v="0"/>
    <x v="4"/>
    <s v="Yes"/>
    <x v="2"/>
    <x v="2"/>
    <x v="2"/>
    <n v="64"/>
    <x v="1"/>
    <x v="0"/>
  </r>
  <r>
    <n v="27190"/>
    <x v="0"/>
    <x v="0"/>
    <x v="0"/>
    <n v="3"/>
    <x v="1"/>
    <x v="1"/>
    <s v="Yes"/>
    <x v="1"/>
    <x v="3"/>
    <x v="2"/>
    <n v="32"/>
    <x v="2"/>
    <x v="0"/>
  </r>
  <r>
    <n v="28657"/>
    <x v="1"/>
    <x v="1"/>
    <x v="10"/>
    <n v="2"/>
    <x v="0"/>
    <x v="0"/>
    <s v="Yes"/>
    <x v="0"/>
    <x v="1"/>
    <x v="2"/>
    <n v="36"/>
    <x v="2"/>
    <x v="1"/>
  </r>
  <r>
    <n v="21713"/>
    <x v="1"/>
    <x v="1"/>
    <x v="2"/>
    <n v="5"/>
    <x v="4"/>
    <x v="0"/>
    <s v="No"/>
    <x v="0"/>
    <x v="0"/>
    <x v="2"/>
    <n v="47"/>
    <x v="0"/>
    <x v="0"/>
  </r>
  <r>
    <n v="21752"/>
    <x v="0"/>
    <x v="1"/>
    <x v="10"/>
    <n v="3"/>
    <x v="4"/>
    <x v="4"/>
    <s v="Yes"/>
    <x v="2"/>
    <x v="4"/>
    <x v="2"/>
    <n v="64"/>
    <x v="1"/>
    <x v="0"/>
  </r>
  <r>
    <n v="27273"/>
    <x v="1"/>
    <x v="1"/>
    <x v="3"/>
    <n v="3"/>
    <x v="4"/>
    <x v="2"/>
    <s v="No"/>
    <x v="0"/>
    <x v="0"/>
    <x v="2"/>
    <n v="35"/>
    <x v="2"/>
    <x v="1"/>
  </r>
  <r>
    <n v="22719"/>
    <x v="1"/>
    <x v="1"/>
    <x v="15"/>
    <n v="3"/>
    <x v="0"/>
    <x v="4"/>
    <s v="Yes"/>
    <x v="3"/>
    <x v="1"/>
    <x v="2"/>
    <n v="40"/>
    <x v="2"/>
    <x v="1"/>
  </r>
  <r>
    <n v="22042"/>
    <x v="0"/>
    <x v="0"/>
    <x v="3"/>
    <n v="0"/>
    <x v="1"/>
    <x v="0"/>
    <s v="Yes"/>
    <x v="2"/>
    <x v="2"/>
    <x v="2"/>
    <n v="34"/>
    <x v="2"/>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1"/>
    <x v="1"/>
  </r>
  <r>
    <n v="26728"/>
    <x v="1"/>
    <x v="1"/>
    <x v="3"/>
    <n v="3"/>
    <x v="4"/>
    <x v="4"/>
    <s v="No"/>
    <x v="2"/>
    <x v="3"/>
    <x v="2"/>
    <n v="53"/>
    <x v="1"/>
    <x v="1"/>
  </r>
  <r>
    <n v="11090"/>
    <x v="1"/>
    <x v="1"/>
    <x v="8"/>
    <n v="2"/>
    <x v="1"/>
    <x v="2"/>
    <s v="Yes"/>
    <x v="1"/>
    <x v="1"/>
    <x v="2"/>
    <n v="48"/>
    <x v="0"/>
    <x v="1"/>
  </r>
  <r>
    <n v="15862"/>
    <x v="1"/>
    <x v="0"/>
    <x v="14"/>
    <n v="0"/>
    <x v="4"/>
    <x v="0"/>
    <s v="Yes"/>
    <x v="0"/>
    <x v="3"/>
    <x v="2"/>
    <n v="33"/>
    <x v="2"/>
    <x v="1"/>
  </r>
  <r>
    <n v="26495"/>
    <x v="1"/>
    <x v="0"/>
    <x v="0"/>
    <n v="2"/>
    <x v="2"/>
    <x v="2"/>
    <s v="Yes"/>
    <x v="2"/>
    <x v="4"/>
    <x v="2"/>
    <n v="57"/>
    <x v="1"/>
    <x v="0"/>
  </r>
  <r>
    <n v="11823"/>
    <x v="0"/>
    <x v="0"/>
    <x v="3"/>
    <n v="0"/>
    <x v="4"/>
    <x v="2"/>
    <s v="Yes"/>
    <x v="0"/>
    <x v="1"/>
    <x v="2"/>
    <n v="39"/>
    <x v="2"/>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3"/>
    <x v="1"/>
  </r>
  <r>
    <n v="11941"/>
    <x v="1"/>
    <x v="1"/>
    <x v="10"/>
    <n v="0"/>
    <x v="1"/>
    <x v="0"/>
    <s v="Yes"/>
    <x v="0"/>
    <x v="2"/>
    <x v="2"/>
    <n v="29"/>
    <x v="3"/>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2"/>
    <x v="1"/>
  </r>
  <r>
    <n v="27740"/>
    <x v="0"/>
    <x v="0"/>
    <x v="0"/>
    <n v="0"/>
    <x v="2"/>
    <x v="0"/>
    <s v="Yes"/>
    <x v="2"/>
    <x v="2"/>
    <x v="2"/>
    <n v="27"/>
    <x v="3"/>
    <x v="0"/>
  </r>
  <r>
    <n v="23455"/>
    <x v="1"/>
    <x v="1"/>
    <x v="2"/>
    <n v="2"/>
    <x v="3"/>
    <x v="0"/>
    <s v="No"/>
    <x v="2"/>
    <x v="3"/>
    <x v="2"/>
    <n v="50"/>
    <x v="0"/>
    <x v="0"/>
  </r>
  <r>
    <n v="15292"/>
    <x v="1"/>
    <x v="0"/>
    <x v="10"/>
    <n v="1"/>
    <x v="4"/>
    <x v="0"/>
    <s v="Yes"/>
    <x v="0"/>
    <x v="3"/>
    <x v="2"/>
    <n v="35"/>
    <x v="2"/>
    <x v="0"/>
  </r>
  <r>
    <n v="21587"/>
    <x v="0"/>
    <x v="0"/>
    <x v="10"/>
    <n v="1"/>
    <x v="4"/>
    <x v="0"/>
    <s v="Yes"/>
    <x v="0"/>
    <x v="1"/>
    <x v="2"/>
    <n v="34"/>
    <x v="2"/>
    <x v="1"/>
  </r>
  <r>
    <n v="23513"/>
    <x v="0"/>
    <x v="0"/>
    <x v="0"/>
    <n v="3"/>
    <x v="1"/>
    <x v="2"/>
    <s v="Yes"/>
    <x v="2"/>
    <x v="2"/>
    <x v="2"/>
    <n v="54"/>
    <x v="1"/>
    <x v="0"/>
  </r>
  <r>
    <n v="24322"/>
    <x v="0"/>
    <x v="0"/>
    <x v="10"/>
    <n v="4"/>
    <x v="0"/>
    <x v="0"/>
    <s v="No"/>
    <x v="2"/>
    <x v="0"/>
    <x v="2"/>
    <n v="42"/>
    <x v="0"/>
    <x v="0"/>
  </r>
  <r>
    <n v="26298"/>
    <x v="0"/>
    <x v="0"/>
    <x v="14"/>
    <n v="1"/>
    <x v="0"/>
    <x v="0"/>
    <s v="Yes"/>
    <x v="0"/>
    <x v="1"/>
    <x v="2"/>
    <n v="34"/>
    <x v="2"/>
    <x v="1"/>
  </r>
  <r>
    <n v="25419"/>
    <x v="1"/>
    <x v="1"/>
    <x v="14"/>
    <n v="2"/>
    <x v="0"/>
    <x v="0"/>
    <s v="No"/>
    <x v="1"/>
    <x v="0"/>
    <x v="2"/>
    <n v="38"/>
    <x v="2"/>
    <x v="1"/>
  </r>
  <r>
    <n v="13343"/>
    <x v="0"/>
    <x v="0"/>
    <x v="8"/>
    <n v="5"/>
    <x v="0"/>
    <x v="4"/>
    <s v="Yes"/>
    <x v="2"/>
    <x v="3"/>
    <x v="2"/>
    <n v="63"/>
    <x v="1"/>
    <x v="1"/>
  </r>
  <r>
    <n v="11303"/>
    <x v="1"/>
    <x v="0"/>
    <x v="8"/>
    <n v="4"/>
    <x v="2"/>
    <x v="2"/>
    <s v="No"/>
    <x v="4"/>
    <x v="3"/>
    <x v="2"/>
    <n v="45"/>
    <x v="0"/>
    <x v="1"/>
  </r>
  <r>
    <n v="21693"/>
    <x v="1"/>
    <x v="0"/>
    <x v="10"/>
    <n v="0"/>
    <x v="4"/>
    <x v="0"/>
    <s v="No"/>
    <x v="0"/>
    <x v="0"/>
    <x v="2"/>
    <n v="40"/>
    <x v="2"/>
    <x v="0"/>
  </r>
  <r>
    <n v="28056"/>
    <x v="0"/>
    <x v="1"/>
    <x v="3"/>
    <n v="2"/>
    <x v="3"/>
    <x v="0"/>
    <s v="Yes"/>
    <x v="2"/>
    <x v="4"/>
    <x v="2"/>
    <n v="53"/>
    <x v="1"/>
    <x v="0"/>
  </r>
  <r>
    <n v="11788"/>
    <x v="1"/>
    <x v="0"/>
    <x v="3"/>
    <n v="1"/>
    <x v="4"/>
    <x v="2"/>
    <s v="Yes"/>
    <x v="0"/>
    <x v="1"/>
    <x v="2"/>
    <n v="34"/>
    <x v="2"/>
    <x v="0"/>
  </r>
  <r>
    <n v="22296"/>
    <x v="0"/>
    <x v="1"/>
    <x v="3"/>
    <n v="0"/>
    <x v="0"/>
    <x v="2"/>
    <s v="No"/>
    <x v="1"/>
    <x v="0"/>
    <x v="2"/>
    <n v="38"/>
    <x v="2"/>
    <x v="0"/>
  </r>
  <r>
    <n v="15319"/>
    <x v="0"/>
    <x v="0"/>
    <x v="3"/>
    <n v="4"/>
    <x v="0"/>
    <x v="4"/>
    <s v="No"/>
    <x v="1"/>
    <x v="3"/>
    <x v="2"/>
    <n v="59"/>
    <x v="1"/>
    <x v="0"/>
  </r>
  <r>
    <n v="17654"/>
    <x v="1"/>
    <x v="0"/>
    <x v="0"/>
    <n v="3"/>
    <x v="1"/>
    <x v="1"/>
    <s v="Yes"/>
    <x v="1"/>
    <x v="3"/>
    <x v="2"/>
    <n v="30"/>
    <x v="3"/>
    <x v="1"/>
  </r>
  <r>
    <n v="14662"/>
    <x v="0"/>
    <x v="1"/>
    <x v="10"/>
    <n v="1"/>
    <x v="0"/>
    <x v="2"/>
    <s v="Yes"/>
    <x v="1"/>
    <x v="0"/>
    <x v="2"/>
    <n v="48"/>
    <x v="0"/>
    <x v="1"/>
  </r>
  <r>
    <n v="17541"/>
    <x v="0"/>
    <x v="0"/>
    <x v="0"/>
    <n v="4"/>
    <x v="2"/>
    <x v="0"/>
    <s v="Yes"/>
    <x v="2"/>
    <x v="1"/>
    <x v="2"/>
    <n v="43"/>
    <x v="0"/>
    <x v="0"/>
  </r>
  <r>
    <n v="13886"/>
    <x v="0"/>
    <x v="0"/>
    <x v="3"/>
    <n v="4"/>
    <x v="4"/>
    <x v="2"/>
    <s v="Yes"/>
    <x v="0"/>
    <x v="1"/>
    <x v="2"/>
    <n v="35"/>
    <x v="2"/>
    <x v="1"/>
  </r>
  <r>
    <n v="13073"/>
    <x v="0"/>
    <x v="0"/>
    <x v="10"/>
    <n v="0"/>
    <x v="1"/>
    <x v="2"/>
    <s v="Yes"/>
    <x v="2"/>
    <x v="2"/>
    <x v="2"/>
    <n v="30"/>
    <x v="3"/>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2"/>
    <x v="0"/>
  </r>
  <r>
    <n v="23818"/>
    <x v="0"/>
    <x v="0"/>
    <x v="14"/>
    <n v="0"/>
    <x v="4"/>
    <x v="0"/>
    <s v="Yes"/>
    <x v="0"/>
    <x v="3"/>
    <x v="2"/>
    <n v="33"/>
    <x v="2"/>
    <x v="1"/>
  </r>
  <r>
    <n v="19012"/>
    <x v="0"/>
    <x v="1"/>
    <x v="2"/>
    <n v="3"/>
    <x v="0"/>
    <x v="4"/>
    <s v="Yes"/>
    <x v="1"/>
    <x v="3"/>
    <x v="2"/>
    <n v="56"/>
    <x v="1"/>
    <x v="0"/>
  </r>
  <r>
    <n v="18329"/>
    <x v="1"/>
    <x v="1"/>
    <x v="1"/>
    <n v="0"/>
    <x v="3"/>
    <x v="1"/>
    <s v="No"/>
    <x v="2"/>
    <x v="2"/>
    <x v="2"/>
    <n v="27"/>
    <x v="3"/>
    <x v="0"/>
  </r>
  <r>
    <n v="29037"/>
    <x v="0"/>
    <x v="1"/>
    <x v="10"/>
    <n v="0"/>
    <x v="4"/>
    <x v="2"/>
    <s v="No"/>
    <x v="0"/>
    <x v="0"/>
    <x v="2"/>
    <n v="39"/>
    <x v="2"/>
    <x v="0"/>
  </r>
  <r>
    <n v="26576"/>
    <x v="0"/>
    <x v="0"/>
    <x v="10"/>
    <n v="0"/>
    <x v="1"/>
    <x v="0"/>
    <s v="Yes"/>
    <x v="2"/>
    <x v="2"/>
    <x v="2"/>
    <n v="31"/>
    <x v="2"/>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1"/>
    <x v="1"/>
  </r>
  <r>
    <n v="20659"/>
    <x v="0"/>
    <x v="1"/>
    <x v="3"/>
    <n v="3"/>
    <x v="4"/>
    <x v="2"/>
    <s v="Yes"/>
    <x v="0"/>
    <x v="0"/>
    <x v="2"/>
    <n v="35"/>
    <x v="2"/>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2"/>
    <x v="0"/>
  </r>
  <r>
    <n v="18594"/>
    <x v="1"/>
    <x v="0"/>
    <x v="2"/>
    <n v="3"/>
    <x v="0"/>
    <x v="0"/>
    <s v="Yes"/>
    <x v="4"/>
    <x v="4"/>
    <x v="2"/>
    <n v="40"/>
    <x v="2"/>
    <x v="1"/>
  </r>
  <r>
    <n v="15982"/>
    <x v="0"/>
    <x v="1"/>
    <x v="15"/>
    <n v="5"/>
    <x v="1"/>
    <x v="2"/>
    <s v="Yes"/>
    <x v="3"/>
    <x v="1"/>
    <x v="2"/>
    <n v="46"/>
    <x v="0"/>
    <x v="0"/>
  </r>
  <r>
    <n v="28625"/>
    <x v="1"/>
    <x v="1"/>
    <x v="0"/>
    <n v="2"/>
    <x v="1"/>
    <x v="1"/>
    <s v="No"/>
    <x v="1"/>
    <x v="3"/>
    <x v="2"/>
    <n v="47"/>
    <x v="0"/>
    <x v="1"/>
  </r>
  <r>
    <n v="11269"/>
    <x v="0"/>
    <x v="1"/>
    <x v="12"/>
    <n v="2"/>
    <x v="4"/>
    <x v="4"/>
    <s v="Yes"/>
    <x v="2"/>
    <x v="0"/>
    <x v="2"/>
    <n v="41"/>
    <x v="2"/>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3"/>
    <x v="0"/>
  </r>
  <r>
    <n v="19117"/>
    <x v="1"/>
    <x v="0"/>
    <x v="10"/>
    <n v="1"/>
    <x v="4"/>
    <x v="2"/>
    <s v="Yes"/>
    <x v="0"/>
    <x v="1"/>
    <x v="2"/>
    <n v="36"/>
    <x v="2"/>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1"/>
    <x v="1"/>
  </r>
  <r>
    <n v="28672"/>
    <x v="1"/>
    <x v="1"/>
    <x v="3"/>
    <n v="4"/>
    <x v="4"/>
    <x v="2"/>
    <s v="Yes"/>
    <x v="0"/>
    <x v="1"/>
    <x v="2"/>
    <n v="35"/>
    <x v="2"/>
    <x v="1"/>
  </r>
  <r>
    <n v="11809"/>
    <x v="0"/>
    <x v="1"/>
    <x v="10"/>
    <n v="2"/>
    <x v="0"/>
    <x v="0"/>
    <s v="Yes"/>
    <x v="0"/>
    <x v="0"/>
    <x v="2"/>
    <n v="38"/>
    <x v="2"/>
    <x v="1"/>
  </r>
  <r>
    <n v="19664"/>
    <x v="1"/>
    <x v="1"/>
    <x v="11"/>
    <n v="3"/>
    <x v="0"/>
    <x v="4"/>
    <s v="No"/>
    <x v="4"/>
    <x v="3"/>
    <x v="2"/>
    <n v="38"/>
    <x v="2"/>
    <x v="0"/>
  </r>
  <r>
    <n v="12121"/>
    <x v="1"/>
    <x v="1"/>
    <x v="1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1F283-CEBD-4711-AFB7-70A01E9137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69:E86" firstHeaderRow="1" firstDataRow="1" firstDataCol="0"/>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showAll="0" sortType="descending">
      <items count="3">
        <item h="1"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F11288-E4EE-4745-890B-758920063CA5}" name="Age Grou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C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descending">
      <items count="8">
        <item m="1" x="4"/>
        <item m="1" x="5"/>
        <item m="1" x="6"/>
        <item x="0"/>
        <item x="1"/>
        <item x="2"/>
        <item x="3"/>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sortType="descending">
      <items count="3">
        <item x="1"/>
        <item h="1" x="0"/>
        <item t="default"/>
      </items>
    </pivotField>
  </pivotFields>
  <rowFields count="1">
    <field x="12"/>
  </rowFields>
  <rowItems count="5">
    <i>
      <x v="5"/>
    </i>
    <i>
      <x v="3"/>
    </i>
    <i>
      <x v="4"/>
    </i>
    <i>
      <x v="6"/>
    </i>
    <i t="grand">
      <x/>
    </i>
  </rowItems>
  <colFields count="1">
    <field x="13"/>
  </colFields>
  <colItems count="2">
    <i>
      <x/>
    </i>
    <i t="grand">
      <x/>
    </i>
  </colItems>
  <dataFields count="1">
    <dataField name="Count of Purchased Bike" fld="13" subtotal="count" showDataAs="percentOfCol" baseField="12" baseItem="3" numFmtId="167"/>
  </dataFields>
  <formats count="4">
    <format dxfId="15">
      <pivotArea collapsedLevelsAreSubtotals="1" fieldPosition="0">
        <references count="2">
          <reference field="12" count="1">
            <x v="5"/>
          </reference>
          <reference field="13" count="0" selected="0"/>
        </references>
      </pivotArea>
    </format>
    <format dxfId="14">
      <pivotArea collapsedLevelsAreSubtotals="1" fieldPosition="0">
        <references count="2">
          <reference field="12" count="3">
            <x v="3"/>
            <x v="4"/>
            <x v="6"/>
          </reference>
          <reference field="13" count="0" selected="0"/>
        </references>
      </pivotArea>
    </format>
    <format dxfId="13">
      <pivotArea outline="0" fieldPosition="0">
        <references count="1">
          <reference field="4294967294" count="1">
            <x v="0"/>
          </reference>
        </references>
      </pivotArea>
    </format>
    <format dxfId="12">
      <pivotArea outline="0" collapsedLevelsAreSubtotals="1" fieldPosition="0"/>
    </format>
  </formats>
  <chartFormats count="45">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12" count="1" selected="0">
            <x v="6"/>
          </reference>
          <reference field="13" count="1" selected="0">
            <x v="0"/>
          </reference>
        </references>
      </pivotArea>
    </chartFormat>
    <chartFormat chart="0" format="3">
      <pivotArea type="data" outline="0" fieldPosition="0">
        <references count="3">
          <reference field="4294967294" count="1" selected="0">
            <x v="0"/>
          </reference>
          <reference field="12" count="1" selected="0">
            <x v="4"/>
          </reference>
          <reference field="13" count="1" selected="0">
            <x v="0"/>
          </reference>
        </references>
      </pivotArea>
    </chartFormat>
    <chartFormat chart="0" format="4">
      <pivotArea type="data" outline="0" fieldPosition="0">
        <references count="3">
          <reference field="4294967294" count="1" selected="0">
            <x v="0"/>
          </reference>
          <reference field="12" count="1" selected="0">
            <x v="3"/>
          </reference>
          <reference field="13" count="1" selected="0">
            <x v="0"/>
          </reference>
        </references>
      </pivotArea>
    </chartFormat>
    <chartFormat chart="0" format="5">
      <pivotArea type="data" outline="0" fieldPosition="0">
        <references count="3">
          <reference field="4294967294" count="1" selected="0">
            <x v="0"/>
          </reference>
          <reference field="12" count="1" selected="0">
            <x v="5"/>
          </reference>
          <reference field="13"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2" count="1" selected="0">
            <x v="5"/>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series="1">
      <pivotArea type="data" outline="0" fieldPosition="0">
        <references count="2">
          <reference field="4294967294" count="1" selected="0">
            <x v="0"/>
          </reference>
          <reference field="12" count="1" selected="0">
            <x v="5"/>
          </reference>
        </references>
      </pivotArea>
    </chartFormat>
    <chartFormat chart="0" format="10" series="1">
      <pivotArea type="data" outline="0" fieldPosition="0">
        <references count="2">
          <reference field="4294967294" count="1" selected="0">
            <x v="0"/>
          </reference>
          <reference field="12" count="1" selected="0">
            <x v="6"/>
          </reference>
        </references>
      </pivotArea>
    </chartFormat>
    <chartFormat chart="0" format="11">
      <pivotArea type="data" outline="0" fieldPosition="0">
        <references count="3">
          <reference field="4294967294" count="1" selected="0">
            <x v="0"/>
          </reference>
          <reference field="12" count="1" selected="0">
            <x v="5"/>
          </reference>
          <reference field="13" count="1" selected="0">
            <x v="1"/>
          </reference>
        </references>
      </pivotArea>
    </chartFormat>
    <chartFormat chart="0" format="12">
      <pivotArea type="data" outline="0" fieldPosition="0">
        <references count="2">
          <reference field="4294967294" count="1" selected="0">
            <x v="0"/>
          </reference>
          <reference field="12" count="1" selected="0">
            <x v="6"/>
          </reference>
        </references>
      </pivotArea>
    </chartFormat>
    <chartFormat chart="0" format="13">
      <pivotArea type="data" outline="0" fieldPosition="0">
        <references count="2">
          <reference field="4294967294" count="1" selected="0">
            <x v="0"/>
          </reference>
          <reference field="12" count="1" selected="0">
            <x v="3"/>
          </reference>
        </references>
      </pivotArea>
    </chartFormat>
    <chartFormat chart="0" format="14">
      <pivotArea type="data" outline="0" fieldPosition="0">
        <references count="2">
          <reference field="4294967294" count="1" selected="0">
            <x v="0"/>
          </reference>
          <reference field="12"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2" count="1" selected="0">
            <x v="3"/>
          </reference>
        </references>
      </pivotArea>
    </chartFormat>
    <chartFormat chart="4" format="22">
      <pivotArea type="data" outline="0" fieldPosition="0">
        <references count="2">
          <reference field="4294967294" count="1" selected="0">
            <x v="0"/>
          </reference>
          <reference field="12" count="1" selected="0">
            <x v="4"/>
          </reference>
        </references>
      </pivotArea>
    </chartFormat>
    <chartFormat chart="4" format="23">
      <pivotArea type="data" outline="0" fieldPosition="0">
        <references count="2">
          <reference field="4294967294" count="1" selected="0">
            <x v="0"/>
          </reference>
          <reference field="12" count="1" selected="0">
            <x v="5"/>
          </reference>
        </references>
      </pivotArea>
    </chartFormat>
    <chartFormat chart="4" format="24">
      <pivotArea type="data" outline="0" fieldPosition="0">
        <references count="2">
          <reference field="4294967294" count="1" selected="0">
            <x v="0"/>
          </reference>
          <reference field="12" count="1" selected="0">
            <x v="6"/>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0"/>
          </reference>
        </references>
      </pivotArea>
    </chartFormat>
    <chartFormat chart="4" format="27">
      <pivotArea type="data" outline="0" fieldPosition="0">
        <references count="3">
          <reference field="4294967294" count="1" selected="0">
            <x v="0"/>
          </reference>
          <reference field="12" count="1" selected="0">
            <x v="3"/>
          </reference>
          <reference field="13" count="1" selected="0">
            <x v="0"/>
          </reference>
        </references>
      </pivotArea>
    </chartFormat>
    <chartFormat chart="4" format="28">
      <pivotArea type="data" outline="0" fieldPosition="0">
        <references count="3">
          <reference field="4294967294" count="1" selected="0">
            <x v="0"/>
          </reference>
          <reference field="12" count="1" selected="0">
            <x v="4"/>
          </reference>
          <reference field="13" count="1" selected="0">
            <x v="0"/>
          </reference>
        </references>
      </pivotArea>
    </chartFormat>
    <chartFormat chart="4" format="29">
      <pivotArea type="data" outline="0" fieldPosition="0">
        <references count="3">
          <reference field="4294967294" count="1" selected="0">
            <x v="0"/>
          </reference>
          <reference field="12" count="1" selected="0">
            <x v="5"/>
          </reference>
          <reference field="13" count="1" selected="0">
            <x v="0"/>
          </reference>
        </references>
      </pivotArea>
    </chartFormat>
    <chartFormat chart="4" format="30">
      <pivotArea type="data" outline="0" fieldPosition="0">
        <references count="3">
          <reference field="4294967294" count="1" selected="0">
            <x v="0"/>
          </reference>
          <reference field="12" count="1" selected="0">
            <x v="6"/>
          </reference>
          <reference field="13" count="1" selected="0">
            <x v="0"/>
          </reference>
        </references>
      </pivotArea>
    </chartFormat>
    <chartFormat chart="4" format="31">
      <pivotArea type="data" outline="0" fieldPosition="0">
        <references count="3">
          <reference field="4294967294" count="1" selected="0">
            <x v="0"/>
          </reference>
          <reference field="12" count="1" selected="0">
            <x v="3"/>
          </reference>
          <reference field="13" count="1" selected="0">
            <x v="1"/>
          </reference>
        </references>
      </pivotArea>
    </chartFormat>
    <chartFormat chart="4" format="32">
      <pivotArea type="data" outline="0" fieldPosition="0">
        <references count="3">
          <reference field="4294967294" count="1" selected="0">
            <x v="0"/>
          </reference>
          <reference field="12" count="1" selected="0">
            <x v="4"/>
          </reference>
          <reference field="13" count="1" selected="0">
            <x v="1"/>
          </reference>
        </references>
      </pivotArea>
    </chartFormat>
    <chartFormat chart="4" format="33">
      <pivotArea type="data" outline="0" fieldPosition="0">
        <references count="3">
          <reference field="4294967294" count="1" selected="0">
            <x v="0"/>
          </reference>
          <reference field="12" count="1" selected="0">
            <x v="5"/>
          </reference>
          <reference field="13" count="1" selected="0">
            <x v="1"/>
          </reference>
        </references>
      </pivotArea>
    </chartFormat>
    <chartFormat chart="4" format="34">
      <pivotArea type="data" outline="0" fieldPosition="0">
        <references count="3">
          <reference field="4294967294" count="1" selected="0">
            <x v="0"/>
          </reference>
          <reference field="12" count="1" selected="0">
            <x v="6"/>
          </reference>
          <reference field="13" count="1" selected="0">
            <x v="1"/>
          </reference>
        </references>
      </pivotArea>
    </chartFormat>
    <chartFormat chart="0" format="15">
      <pivotArea type="data" outline="0" fieldPosition="0">
        <references count="3">
          <reference field="4294967294" count="1" selected="0">
            <x v="0"/>
          </reference>
          <reference field="12" count="1" selected="0">
            <x v="3"/>
          </reference>
          <reference field="13" count="1" selected="0">
            <x v="1"/>
          </reference>
        </references>
      </pivotArea>
    </chartFormat>
    <chartFormat chart="0" format="16">
      <pivotArea type="data" outline="0" fieldPosition="0">
        <references count="3">
          <reference field="4294967294" count="1" selected="0">
            <x v="0"/>
          </reference>
          <reference field="12" count="1" selected="0">
            <x v="4"/>
          </reference>
          <reference field="13" count="1" selected="0">
            <x v="1"/>
          </reference>
        </references>
      </pivotArea>
    </chartFormat>
    <chartFormat chart="0" format="17">
      <pivotArea type="data" outline="0" fieldPosition="0">
        <references count="3">
          <reference field="4294967294" count="1" selected="0">
            <x v="0"/>
          </reference>
          <reference field="12" count="1" selected="0">
            <x v="6"/>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3">
          <reference field="4294967294" count="1" selected="0">
            <x v="0"/>
          </reference>
          <reference field="12" count="1" selected="0">
            <x v="5"/>
          </reference>
          <reference field="13" count="1" selected="0">
            <x v="0"/>
          </reference>
        </references>
      </pivotArea>
    </chartFormat>
    <chartFormat chart="5" format="20">
      <pivotArea type="data" outline="0" fieldPosition="0">
        <references count="3">
          <reference field="4294967294" count="1" selected="0">
            <x v="0"/>
          </reference>
          <reference field="12" count="1" selected="0">
            <x v="3"/>
          </reference>
          <reference field="13" count="1" selected="0">
            <x v="0"/>
          </reference>
        </references>
      </pivotArea>
    </chartFormat>
    <chartFormat chart="5" format="21">
      <pivotArea type="data" outline="0" fieldPosition="0">
        <references count="3">
          <reference field="4294967294" count="1" selected="0">
            <x v="0"/>
          </reference>
          <reference field="12" count="1" selected="0">
            <x v="4"/>
          </reference>
          <reference field="13" count="1" selected="0">
            <x v="0"/>
          </reference>
        </references>
      </pivotArea>
    </chartFormat>
    <chartFormat chart="5" format="22">
      <pivotArea type="data" outline="0" fieldPosition="0">
        <references count="3">
          <reference field="4294967294" count="1" selected="0">
            <x v="0"/>
          </reference>
          <reference field="12" count="1" selected="0">
            <x v="6"/>
          </reference>
          <reference field="13" count="1" selected="0">
            <x v="0"/>
          </reference>
        </references>
      </pivotArea>
    </chartFormat>
    <chartFormat chart="6" format="23" series="1">
      <pivotArea type="data" outline="0" fieldPosition="0">
        <references count="2">
          <reference field="4294967294" count="1" selected="0">
            <x v="0"/>
          </reference>
          <reference field="13" count="1" selected="0">
            <x v="0"/>
          </reference>
        </references>
      </pivotArea>
    </chartFormat>
    <chartFormat chart="6" format="24">
      <pivotArea type="data" outline="0" fieldPosition="0">
        <references count="3">
          <reference field="4294967294" count="1" selected="0">
            <x v="0"/>
          </reference>
          <reference field="12" count="1" selected="0">
            <x v="5"/>
          </reference>
          <reference field="13" count="1" selected="0">
            <x v="0"/>
          </reference>
        </references>
      </pivotArea>
    </chartFormat>
    <chartFormat chart="6" format="25">
      <pivotArea type="data" outline="0" fieldPosition="0">
        <references count="3">
          <reference field="4294967294" count="1" selected="0">
            <x v="0"/>
          </reference>
          <reference field="12" count="1" selected="0">
            <x v="3"/>
          </reference>
          <reference field="13" count="1" selected="0">
            <x v="0"/>
          </reference>
        </references>
      </pivotArea>
    </chartFormat>
    <chartFormat chart="6" format="26">
      <pivotArea type="data" outline="0" fieldPosition="0">
        <references count="3">
          <reference field="4294967294" count="1" selected="0">
            <x v="0"/>
          </reference>
          <reference field="12" count="1" selected="0">
            <x v="4"/>
          </reference>
          <reference field="13" count="1" selected="0">
            <x v="0"/>
          </reference>
        </references>
      </pivotArea>
    </chartFormat>
    <chartFormat chart="6" format="27">
      <pivotArea type="data" outline="0" fieldPosition="0">
        <references count="3">
          <reference field="4294967294" count="1" selected="0">
            <x v="0"/>
          </reference>
          <reference field="12" count="1" selected="0">
            <x v="6"/>
          </reference>
          <reference field="13"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DAAC9-4BD8-455A-881B-80078658E45A}" name="Commu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D1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44C9D-31C0-435A-8021-B9D2EAC76214}" name="Occup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6"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pivotField axis="axisRow" showAll="0" sortType="ascending">
      <items count="6">
        <item x="1"/>
        <item x="4"/>
        <item x="3"/>
        <item x="2"/>
        <item x="0"/>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showAll="0">
      <items count="6">
        <item x="0"/>
        <item x="1"/>
        <item x="2"/>
        <item x="4"/>
        <item x="3"/>
        <item t="default"/>
      </items>
    </pivotField>
    <pivotField showAll="0"/>
    <pivotField showAll="0"/>
    <pivotField showAll="0"/>
    <pivotField showAll="0"/>
    <pivotField axis="axisCol" showAll="0" sortType="ascending">
      <items count="3">
        <item x="0"/>
        <item x="1"/>
        <item t="default"/>
      </items>
    </pivotField>
  </pivotFields>
  <rowFields count="1">
    <field x="6"/>
  </rowFields>
  <rowItems count="6">
    <i>
      <x v="2"/>
    </i>
    <i>
      <x/>
    </i>
    <i>
      <x v="4"/>
    </i>
    <i>
      <x v="3"/>
    </i>
    <i>
      <x v="1"/>
    </i>
    <i t="grand">
      <x/>
    </i>
  </rowItems>
  <colFields count="1">
    <field x="13"/>
  </colFields>
  <colItems count="3">
    <i>
      <x/>
    </i>
    <i>
      <x v="1"/>
    </i>
    <i t="grand">
      <x/>
    </i>
  </colItems>
  <dataFields count="1">
    <dataField name="Average of Income" fld="3" subtotal="average" baseField="6" baseItem="1" numFmtId="1"/>
  </dataFields>
  <formats count="2">
    <format dxfId="17">
      <pivotArea outline="0" collapsedLevelsAreSubtotals="1" fieldPosition="0"/>
    </format>
    <format dxfId="16">
      <pivotArea collapsedLevelsAreSubtotals="1" fieldPosition="0">
        <references count="1">
          <reference field="6" count="0"/>
        </references>
      </pivotArea>
    </format>
  </formats>
  <chartFormats count="14">
    <chartFormat chart="0" format="9" series="1">
      <pivotArea type="data" outline="0" fieldPosition="0">
        <references count="1">
          <reference field="13" count="1" selected="0">
            <x v="1"/>
          </reference>
        </references>
      </pivotArea>
    </chartFormat>
    <chartFormat chart="0" format="10" series="1">
      <pivotArea type="data" outline="0" fieldPosition="0">
        <references count="1">
          <reference field="13" count="1" selected="0">
            <x v="0"/>
          </reference>
        </references>
      </pivotArea>
    </chartFormat>
    <chartFormat chart="2" format="16" series="1">
      <pivotArea type="data" outline="0" fieldPosition="0">
        <references count="1">
          <reference field="13" count="1" selected="0">
            <x v="1"/>
          </reference>
        </references>
      </pivotArea>
    </chartFormat>
    <chartFormat chart="2" format="17" series="1">
      <pivotArea type="data" outline="0" fieldPosition="0">
        <references count="1">
          <reference field="13" count="1" selected="0">
            <x v="0"/>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0"/>
          </reference>
        </references>
      </pivotArea>
    </chartFormat>
    <chartFormat chart="5" format="2">
      <pivotArea type="data" outline="0" fieldPosition="0">
        <references count="3">
          <reference field="4294967294" count="1" selected="0">
            <x v="0"/>
          </reference>
          <reference field="6" count="1" selected="0">
            <x v="3"/>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402CEB-4CDE-4402-AD6F-A2E00CEBF8BC}" sourceName="Marital Status">
  <pivotTables>
    <pivotTable tabId="3" name="Occupation"/>
    <pivotTable tabId="3" name="Age Groups"/>
    <pivotTable tabId="3" name="Commuting"/>
    <pivotTable tabId="3" name="PivotTable2"/>
  </pivotTables>
  <data>
    <tabular pivotCacheId="1452374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3937C6-2AB4-468D-B18F-EBC0BCCE78BF}" sourceName="Gender">
  <pivotTables>
    <pivotTable tabId="3" name="Occupation"/>
    <pivotTable tabId="3" name="Age Groups"/>
    <pivotTable tabId="3" name="Commuting"/>
    <pivotTable tabId="3" name="PivotTable2"/>
  </pivotTables>
  <data>
    <tabular pivotCacheId="14523743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0501D95-1B5F-4932-AB6E-FC1294E5B074}" sourceName="Cars">
  <pivotTables>
    <pivotTable tabId="3" name="Occupation"/>
    <pivotTable tabId="3" name="Age Groups"/>
    <pivotTable tabId="3" name="Commuting"/>
    <pivotTable tabId="3" name="PivotTable2"/>
  </pivotTables>
  <data>
    <tabular pivotCacheId="145237434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5EDB16-A2CE-444C-94D8-9C61FCE44277}" cache="Slicer_Marital_Status" caption="Marital Status" rowHeight="241300"/>
  <slicer name="Gender" xr10:uid="{D1B9D452-BE5F-493A-8FC7-3370D9466195}" cache="Slicer_Gender" caption="Gender" rowHeight="241300"/>
  <slicer name="Cars" xr10:uid="{6E47B985-1DC1-4363-9A13-628FC986F16A}" cache="Slicer_Cars" caption="C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449D897-6DAC-406B-BC36-253129769283}" cache="Slicer_Marital_Status" caption="Marital Status" style="SlicerStyleLight6" rowHeight="241300"/>
  <slicer name="Gender 1" xr10:uid="{60B9A6B9-8282-4608-9953-D5418618CE75}" cache="Slicer_Gender" caption="Gender" style="SlicerStyleLight6" rowHeight="241300"/>
  <slicer name="Cars 1" xr10:uid="{ACF4F725-006C-41CC-BAA5-C55188DB4F7B}" cache="Slicer_Cars" caption="Car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K2" sqref="K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052B-E715-47EE-9046-CE9754D271B0}">
  <sheetPr>
    <tabColor rgb="FF92D050"/>
  </sheetPr>
  <dimension ref="A1:I1001"/>
  <sheetViews>
    <sheetView workbookViewId="0">
      <pane ySplit="1" topLeftCell="A2" activePane="bottomLeft" state="frozen"/>
      <selection pane="bottomLeft" activeCell="L22" sqref="L22"/>
    </sheetView>
  </sheetViews>
  <sheetFormatPr defaultColWidth="11.90625" defaultRowHeight="14.5" x14ac:dyDescent="0.35"/>
  <cols>
    <col min="1" max="1" width="15.6328125" customWidth="1"/>
    <col min="2" max="2" width="13.90625" customWidth="1"/>
    <col min="3" max="3" width="12.26953125" style="3" customWidth="1"/>
    <col min="4" max="4" width="17.90625" customWidth="1"/>
    <col min="5" max="5" width="14.7265625" customWidth="1"/>
    <col min="6" max="6" width="20.36328125" customWidth="1"/>
    <col min="7" max="7" width="14.36328125" customWidth="1"/>
    <col min="8" max="8" width="18.81640625" customWidth="1"/>
    <col min="9" max="9" width="17.6328125" customWidth="1"/>
  </cols>
  <sheetData>
    <row r="1" spans="1:9" x14ac:dyDescent="0.35">
      <c r="A1" t="s">
        <v>1</v>
      </c>
      <c r="B1" t="s">
        <v>2</v>
      </c>
      <c r="C1" s="3" t="s">
        <v>3</v>
      </c>
      <c r="D1" t="s">
        <v>6</v>
      </c>
      <c r="E1" t="s">
        <v>8</v>
      </c>
      <c r="F1" t="s">
        <v>9</v>
      </c>
      <c r="G1" t="s">
        <v>11</v>
      </c>
      <c r="H1" t="s">
        <v>45</v>
      </c>
      <c r="I1" t="s">
        <v>12</v>
      </c>
    </row>
    <row r="2" spans="1:9" x14ac:dyDescent="0.35">
      <c r="A2" t="s">
        <v>36</v>
      </c>
      <c r="B2" t="s">
        <v>38</v>
      </c>
      <c r="C2" s="3">
        <v>40000</v>
      </c>
      <c r="D2" t="s">
        <v>14</v>
      </c>
      <c r="E2">
        <v>0</v>
      </c>
      <c r="F2" t="s">
        <v>16</v>
      </c>
      <c r="G2">
        <v>42</v>
      </c>
      <c r="H2" t="str">
        <f>IF(G2&gt;52, "Elder people 53+",IF(G2&gt;=42, "Middle Age 42-52",IF(G2&gt;=31, "Adult 31-41",IF(G2&lt;31,"Young 0-30","Invalid"))))</f>
        <v>Middle Age 42-52</v>
      </c>
      <c r="I2" t="s">
        <v>18</v>
      </c>
    </row>
    <row r="3" spans="1:9" x14ac:dyDescent="0.35">
      <c r="A3" t="s">
        <v>36</v>
      </c>
      <c r="B3" t="s">
        <v>39</v>
      </c>
      <c r="C3" s="3">
        <v>30000</v>
      </c>
      <c r="D3" t="s">
        <v>20</v>
      </c>
      <c r="E3">
        <v>1</v>
      </c>
      <c r="F3" t="s">
        <v>16</v>
      </c>
      <c r="G3">
        <v>43</v>
      </c>
      <c r="H3" t="str">
        <f t="shared" ref="H3:H66" si="0">IF(G3&gt;52, "Elder people 53+",IF(G3&gt;=42, "Middle Age 42-52",IF(G3&gt;=31, "Adult 31-41",IF(G3&lt;31,"Young 0-30","Invalid"))))</f>
        <v>Middle Age 42-52</v>
      </c>
      <c r="I3" t="s">
        <v>18</v>
      </c>
    </row>
    <row r="4" spans="1:9" x14ac:dyDescent="0.35">
      <c r="A4" t="s">
        <v>36</v>
      </c>
      <c r="B4" t="s">
        <v>39</v>
      </c>
      <c r="C4" s="3">
        <v>80000</v>
      </c>
      <c r="D4" t="s">
        <v>21</v>
      </c>
      <c r="E4">
        <v>2</v>
      </c>
      <c r="F4" t="s">
        <v>22</v>
      </c>
      <c r="G4">
        <v>60</v>
      </c>
      <c r="H4" t="str">
        <f t="shared" si="0"/>
        <v>Elder people 53+</v>
      </c>
      <c r="I4" t="s">
        <v>18</v>
      </c>
    </row>
    <row r="5" spans="1:9" x14ac:dyDescent="0.35">
      <c r="A5" t="s">
        <v>37</v>
      </c>
      <c r="B5" t="s">
        <v>39</v>
      </c>
      <c r="C5" s="3">
        <v>70000</v>
      </c>
      <c r="D5" t="s">
        <v>21</v>
      </c>
      <c r="E5">
        <v>1</v>
      </c>
      <c r="F5" t="s">
        <v>23</v>
      </c>
      <c r="G5">
        <v>41</v>
      </c>
      <c r="H5" t="str">
        <f t="shared" si="0"/>
        <v>Adult 31-41</v>
      </c>
      <c r="I5" t="s">
        <v>15</v>
      </c>
    </row>
    <row r="6" spans="1:9" x14ac:dyDescent="0.35">
      <c r="A6" t="s">
        <v>37</v>
      </c>
      <c r="B6" t="s">
        <v>39</v>
      </c>
      <c r="C6" s="3">
        <v>30000</v>
      </c>
      <c r="D6" t="s">
        <v>20</v>
      </c>
      <c r="E6">
        <v>0</v>
      </c>
      <c r="F6" t="s">
        <v>16</v>
      </c>
      <c r="G6">
        <v>36</v>
      </c>
      <c r="H6" t="str">
        <f t="shared" si="0"/>
        <v>Adult 31-41</v>
      </c>
      <c r="I6" t="s">
        <v>15</v>
      </c>
    </row>
    <row r="7" spans="1:9" x14ac:dyDescent="0.35">
      <c r="A7" t="s">
        <v>36</v>
      </c>
      <c r="B7" t="s">
        <v>38</v>
      </c>
      <c r="C7" s="3">
        <v>10000</v>
      </c>
      <c r="D7" t="s">
        <v>25</v>
      </c>
      <c r="E7">
        <v>0</v>
      </c>
      <c r="F7" t="s">
        <v>26</v>
      </c>
      <c r="G7">
        <v>50</v>
      </c>
      <c r="H7" t="str">
        <f t="shared" si="0"/>
        <v>Middle Age 42-52</v>
      </c>
      <c r="I7" t="s">
        <v>18</v>
      </c>
    </row>
    <row r="8" spans="1:9" x14ac:dyDescent="0.35">
      <c r="A8" t="s">
        <v>37</v>
      </c>
      <c r="B8" t="s">
        <v>39</v>
      </c>
      <c r="C8" s="3">
        <v>160000</v>
      </c>
      <c r="D8" t="s">
        <v>28</v>
      </c>
      <c r="E8">
        <v>4</v>
      </c>
      <c r="F8" t="s">
        <v>16</v>
      </c>
      <c r="G8">
        <v>33</v>
      </c>
      <c r="H8" t="str">
        <f t="shared" si="0"/>
        <v>Adult 31-41</v>
      </c>
      <c r="I8" t="s">
        <v>15</v>
      </c>
    </row>
    <row r="9" spans="1:9" x14ac:dyDescent="0.35">
      <c r="A9" t="s">
        <v>36</v>
      </c>
      <c r="B9" t="s">
        <v>39</v>
      </c>
      <c r="C9" s="3">
        <v>40000</v>
      </c>
      <c r="D9" t="s">
        <v>14</v>
      </c>
      <c r="E9">
        <v>0</v>
      </c>
      <c r="F9" t="s">
        <v>16</v>
      </c>
      <c r="G9">
        <v>43</v>
      </c>
      <c r="H9" t="str">
        <f t="shared" si="0"/>
        <v>Middle Age 42-52</v>
      </c>
      <c r="I9" t="s">
        <v>15</v>
      </c>
    </row>
    <row r="10" spans="1:9" x14ac:dyDescent="0.35">
      <c r="A10" t="s">
        <v>36</v>
      </c>
      <c r="B10" t="s">
        <v>39</v>
      </c>
      <c r="C10" s="3">
        <v>20000</v>
      </c>
      <c r="D10" t="s">
        <v>20</v>
      </c>
      <c r="E10">
        <v>2</v>
      </c>
      <c r="F10" t="s">
        <v>23</v>
      </c>
      <c r="G10">
        <v>58</v>
      </c>
      <c r="H10" t="str">
        <f t="shared" si="0"/>
        <v>Elder people 53+</v>
      </c>
      <c r="I10" t="s">
        <v>18</v>
      </c>
    </row>
    <row r="11" spans="1:9" x14ac:dyDescent="0.35">
      <c r="A11" t="s">
        <v>36</v>
      </c>
      <c r="B11" t="s">
        <v>39</v>
      </c>
      <c r="C11" s="3">
        <v>120000</v>
      </c>
      <c r="D11" t="s">
        <v>25</v>
      </c>
      <c r="E11">
        <v>1</v>
      </c>
      <c r="F11" t="s">
        <v>16</v>
      </c>
      <c r="G11">
        <v>40</v>
      </c>
      <c r="H11" t="str">
        <f t="shared" si="0"/>
        <v>Adult 31-41</v>
      </c>
      <c r="I11" t="s">
        <v>15</v>
      </c>
    </row>
    <row r="12" spans="1:9" x14ac:dyDescent="0.35">
      <c r="A12" t="s">
        <v>36</v>
      </c>
      <c r="B12" t="s">
        <v>38</v>
      </c>
      <c r="C12" s="3">
        <v>30000</v>
      </c>
      <c r="D12" t="s">
        <v>14</v>
      </c>
      <c r="E12">
        <v>2</v>
      </c>
      <c r="F12" t="s">
        <v>26</v>
      </c>
      <c r="G12">
        <v>54</v>
      </c>
      <c r="H12" t="str">
        <f t="shared" si="0"/>
        <v>Elder people 53+</v>
      </c>
      <c r="I12" t="s">
        <v>15</v>
      </c>
    </row>
    <row r="13" spans="1:9" x14ac:dyDescent="0.35">
      <c r="A13" t="s">
        <v>37</v>
      </c>
      <c r="B13" t="s">
        <v>38</v>
      </c>
      <c r="C13" s="3">
        <v>90000</v>
      </c>
      <c r="D13" t="s">
        <v>21</v>
      </c>
      <c r="E13">
        <v>4</v>
      </c>
      <c r="F13" t="s">
        <v>44</v>
      </c>
      <c r="G13">
        <v>36</v>
      </c>
      <c r="H13" t="str">
        <f t="shared" si="0"/>
        <v>Adult 31-41</v>
      </c>
      <c r="I13" t="s">
        <v>18</v>
      </c>
    </row>
    <row r="14" spans="1:9" x14ac:dyDescent="0.35">
      <c r="A14" t="s">
        <v>36</v>
      </c>
      <c r="B14" t="s">
        <v>39</v>
      </c>
      <c r="C14" s="3">
        <v>170000</v>
      </c>
      <c r="D14" t="s">
        <v>21</v>
      </c>
      <c r="E14">
        <v>0</v>
      </c>
      <c r="F14" t="s">
        <v>16</v>
      </c>
      <c r="G14">
        <v>55</v>
      </c>
      <c r="H14" t="str">
        <f t="shared" si="0"/>
        <v>Elder people 53+</v>
      </c>
      <c r="I14" t="s">
        <v>18</v>
      </c>
    </row>
    <row r="15" spans="1:9" x14ac:dyDescent="0.35">
      <c r="A15" t="s">
        <v>36</v>
      </c>
      <c r="B15" t="s">
        <v>39</v>
      </c>
      <c r="C15" s="3">
        <v>40000</v>
      </c>
      <c r="D15" t="s">
        <v>20</v>
      </c>
      <c r="E15">
        <v>1</v>
      </c>
      <c r="F15" t="s">
        <v>26</v>
      </c>
      <c r="G15">
        <v>35</v>
      </c>
      <c r="H15" t="str">
        <f t="shared" si="0"/>
        <v>Adult 31-41</v>
      </c>
      <c r="I15" t="s">
        <v>15</v>
      </c>
    </row>
    <row r="16" spans="1:9" x14ac:dyDescent="0.35">
      <c r="A16" t="s">
        <v>37</v>
      </c>
      <c r="B16" t="s">
        <v>39</v>
      </c>
      <c r="C16" s="3">
        <v>60000</v>
      </c>
      <c r="D16" t="s">
        <v>14</v>
      </c>
      <c r="E16">
        <v>1</v>
      </c>
      <c r="F16" t="s">
        <v>16</v>
      </c>
      <c r="G16">
        <v>45</v>
      </c>
      <c r="H16" t="str">
        <f t="shared" si="0"/>
        <v>Middle Age 42-52</v>
      </c>
      <c r="I16" t="s">
        <v>15</v>
      </c>
    </row>
    <row r="17" spans="1:9" x14ac:dyDescent="0.35">
      <c r="A17" t="s">
        <v>37</v>
      </c>
      <c r="B17" t="s">
        <v>38</v>
      </c>
      <c r="C17" s="3">
        <v>10000</v>
      </c>
      <c r="D17" t="s">
        <v>25</v>
      </c>
      <c r="E17">
        <v>1</v>
      </c>
      <c r="F17" t="s">
        <v>16</v>
      </c>
      <c r="G17">
        <v>38</v>
      </c>
      <c r="H17" t="str">
        <f t="shared" si="0"/>
        <v>Adult 31-41</v>
      </c>
      <c r="I17" t="s">
        <v>15</v>
      </c>
    </row>
    <row r="18" spans="1:9" x14ac:dyDescent="0.35">
      <c r="A18" t="s">
        <v>37</v>
      </c>
      <c r="B18" t="s">
        <v>39</v>
      </c>
      <c r="C18" s="3">
        <v>30000</v>
      </c>
      <c r="D18" t="s">
        <v>20</v>
      </c>
      <c r="E18">
        <v>2</v>
      </c>
      <c r="F18" t="s">
        <v>26</v>
      </c>
      <c r="G18">
        <v>59</v>
      </c>
      <c r="H18" t="str">
        <f t="shared" si="0"/>
        <v>Elder people 53+</v>
      </c>
      <c r="I18" t="s">
        <v>15</v>
      </c>
    </row>
    <row r="19" spans="1:9" x14ac:dyDescent="0.35">
      <c r="A19" t="s">
        <v>36</v>
      </c>
      <c r="B19" t="s">
        <v>38</v>
      </c>
      <c r="C19" s="3">
        <v>30000</v>
      </c>
      <c r="D19" t="s">
        <v>20</v>
      </c>
      <c r="E19">
        <v>0</v>
      </c>
      <c r="F19" t="s">
        <v>16</v>
      </c>
      <c r="G19">
        <v>47</v>
      </c>
      <c r="H19" t="str">
        <f t="shared" si="0"/>
        <v>Middle Age 42-52</v>
      </c>
      <c r="I19" t="s">
        <v>18</v>
      </c>
    </row>
    <row r="20" spans="1:9" x14ac:dyDescent="0.35">
      <c r="A20" t="s">
        <v>37</v>
      </c>
      <c r="B20" t="s">
        <v>39</v>
      </c>
      <c r="C20" s="3">
        <v>40000</v>
      </c>
      <c r="D20" t="s">
        <v>20</v>
      </c>
      <c r="E20">
        <v>1</v>
      </c>
      <c r="F20" t="s">
        <v>26</v>
      </c>
      <c r="G20">
        <v>35</v>
      </c>
      <c r="H20" t="str">
        <f t="shared" si="0"/>
        <v>Adult 31-41</v>
      </c>
      <c r="I20" t="s">
        <v>15</v>
      </c>
    </row>
    <row r="21" spans="1:9" x14ac:dyDescent="0.35">
      <c r="A21" t="s">
        <v>37</v>
      </c>
      <c r="B21" t="s">
        <v>39</v>
      </c>
      <c r="C21" s="3">
        <v>20000</v>
      </c>
      <c r="D21" t="s">
        <v>20</v>
      </c>
      <c r="E21">
        <v>2</v>
      </c>
      <c r="F21" t="s">
        <v>23</v>
      </c>
      <c r="G21">
        <v>55</v>
      </c>
      <c r="H21" t="str">
        <f t="shared" si="0"/>
        <v>Elder people 53+</v>
      </c>
      <c r="I21" t="s">
        <v>15</v>
      </c>
    </row>
    <row r="22" spans="1:9" x14ac:dyDescent="0.35">
      <c r="A22" t="s">
        <v>36</v>
      </c>
      <c r="B22" t="s">
        <v>38</v>
      </c>
      <c r="C22" s="3">
        <v>40000</v>
      </c>
      <c r="D22" t="s">
        <v>20</v>
      </c>
      <c r="E22">
        <v>0</v>
      </c>
      <c r="F22" t="s">
        <v>16</v>
      </c>
      <c r="G22">
        <v>36</v>
      </c>
      <c r="H22" t="str">
        <f t="shared" si="0"/>
        <v>Adult 31-41</v>
      </c>
      <c r="I22" t="s">
        <v>15</v>
      </c>
    </row>
    <row r="23" spans="1:9" x14ac:dyDescent="0.35">
      <c r="A23" t="s">
        <v>37</v>
      </c>
      <c r="B23" t="s">
        <v>38</v>
      </c>
      <c r="C23" s="3">
        <v>80000</v>
      </c>
      <c r="D23" t="s">
        <v>21</v>
      </c>
      <c r="E23">
        <v>4</v>
      </c>
      <c r="F23" t="s">
        <v>44</v>
      </c>
      <c r="G23">
        <v>35</v>
      </c>
      <c r="H23" t="str">
        <f t="shared" si="0"/>
        <v>Adult 31-41</v>
      </c>
      <c r="I23" t="s">
        <v>18</v>
      </c>
    </row>
    <row r="24" spans="1:9" x14ac:dyDescent="0.35">
      <c r="A24" t="s">
        <v>37</v>
      </c>
      <c r="B24" t="s">
        <v>39</v>
      </c>
      <c r="C24" s="3">
        <v>40000</v>
      </c>
      <c r="D24" t="s">
        <v>20</v>
      </c>
      <c r="E24">
        <v>0</v>
      </c>
      <c r="F24" t="s">
        <v>26</v>
      </c>
      <c r="G24">
        <v>35</v>
      </c>
      <c r="H24" t="str">
        <f t="shared" si="0"/>
        <v>Adult 31-41</v>
      </c>
      <c r="I24" t="s">
        <v>15</v>
      </c>
    </row>
    <row r="25" spans="1:9" x14ac:dyDescent="0.35">
      <c r="A25" t="s">
        <v>36</v>
      </c>
      <c r="B25" t="s">
        <v>38</v>
      </c>
      <c r="C25" s="3">
        <v>80000</v>
      </c>
      <c r="D25" t="s">
        <v>28</v>
      </c>
      <c r="E25">
        <v>3</v>
      </c>
      <c r="F25" t="s">
        <v>23</v>
      </c>
      <c r="G25">
        <v>56</v>
      </c>
      <c r="H25" t="str">
        <f t="shared" si="0"/>
        <v>Elder people 53+</v>
      </c>
      <c r="I25" t="s">
        <v>18</v>
      </c>
    </row>
    <row r="26" spans="1:9" x14ac:dyDescent="0.35">
      <c r="A26" t="s">
        <v>37</v>
      </c>
      <c r="B26" t="s">
        <v>39</v>
      </c>
      <c r="C26" s="3">
        <v>40000</v>
      </c>
      <c r="D26" t="s">
        <v>20</v>
      </c>
      <c r="E26">
        <v>1</v>
      </c>
      <c r="F26" t="s">
        <v>16</v>
      </c>
      <c r="G26">
        <v>34</v>
      </c>
      <c r="H26" t="str">
        <f t="shared" si="0"/>
        <v>Adult 31-41</v>
      </c>
      <c r="I26" t="s">
        <v>18</v>
      </c>
    </row>
    <row r="27" spans="1:9" x14ac:dyDescent="0.35">
      <c r="A27" t="s">
        <v>37</v>
      </c>
      <c r="B27" t="s">
        <v>39</v>
      </c>
      <c r="C27" s="3">
        <v>30000</v>
      </c>
      <c r="D27" t="s">
        <v>20</v>
      </c>
      <c r="E27">
        <v>0</v>
      </c>
      <c r="F27" t="s">
        <v>16</v>
      </c>
      <c r="G27">
        <v>63</v>
      </c>
      <c r="H27" t="str">
        <f t="shared" si="0"/>
        <v>Elder people 53+</v>
      </c>
      <c r="I27" t="s">
        <v>18</v>
      </c>
    </row>
    <row r="28" spans="1:9" x14ac:dyDescent="0.35">
      <c r="A28" t="s">
        <v>37</v>
      </c>
      <c r="B28" t="s">
        <v>39</v>
      </c>
      <c r="C28" s="3">
        <v>30000</v>
      </c>
      <c r="D28" t="s">
        <v>20</v>
      </c>
      <c r="E28">
        <v>1</v>
      </c>
      <c r="F28" t="s">
        <v>16</v>
      </c>
      <c r="G28">
        <v>29</v>
      </c>
      <c r="H28" t="str">
        <f t="shared" si="0"/>
        <v>Young 0-30</v>
      </c>
      <c r="I28" t="s">
        <v>15</v>
      </c>
    </row>
    <row r="29" spans="1:9" x14ac:dyDescent="0.35">
      <c r="A29" t="s">
        <v>37</v>
      </c>
      <c r="B29" t="s">
        <v>38</v>
      </c>
      <c r="C29" s="3">
        <v>100000</v>
      </c>
      <c r="D29" t="s">
        <v>21</v>
      </c>
      <c r="E29">
        <v>1</v>
      </c>
      <c r="F29" t="s">
        <v>23</v>
      </c>
      <c r="G29">
        <v>40</v>
      </c>
      <c r="H29" t="str">
        <f t="shared" si="0"/>
        <v>Adult 31-41</v>
      </c>
      <c r="I29" t="s">
        <v>18</v>
      </c>
    </row>
    <row r="30" spans="1:9" x14ac:dyDescent="0.35">
      <c r="A30" t="s">
        <v>36</v>
      </c>
      <c r="B30" t="s">
        <v>39</v>
      </c>
      <c r="C30" s="3">
        <v>70000</v>
      </c>
      <c r="D30" t="s">
        <v>14</v>
      </c>
      <c r="E30">
        <v>2</v>
      </c>
      <c r="F30" t="s">
        <v>23</v>
      </c>
      <c r="G30">
        <v>44</v>
      </c>
      <c r="H30" t="str">
        <f t="shared" si="0"/>
        <v>Middle Age 42-52</v>
      </c>
      <c r="I30" t="s">
        <v>18</v>
      </c>
    </row>
    <row r="31" spans="1:9" x14ac:dyDescent="0.35">
      <c r="A31" t="s">
        <v>37</v>
      </c>
      <c r="B31" t="s">
        <v>38</v>
      </c>
      <c r="C31" s="3">
        <v>20000</v>
      </c>
      <c r="D31" t="s">
        <v>25</v>
      </c>
      <c r="E31">
        <v>2</v>
      </c>
      <c r="F31" t="s">
        <v>16</v>
      </c>
      <c r="G31">
        <v>32</v>
      </c>
      <c r="H31" t="str">
        <f t="shared" si="0"/>
        <v>Adult 31-41</v>
      </c>
      <c r="I31" t="s">
        <v>15</v>
      </c>
    </row>
    <row r="32" spans="1:9" x14ac:dyDescent="0.35">
      <c r="A32" t="s">
        <v>36</v>
      </c>
      <c r="B32" t="s">
        <v>38</v>
      </c>
      <c r="C32" s="3">
        <v>20000</v>
      </c>
      <c r="D32" t="s">
        <v>25</v>
      </c>
      <c r="E32">
        <v>0</v>
      </c>
      <c r="F32" t="s">
        <v>16</v>
      </c>
      <c r="G32">
        <v>63</v>
      </c>
      <c r="H32" t="str">
        <f t="shared" si="0"/>
        <v>Elder people 53+</v>
      </c>
      <c r="I32" t="s">
        <v>18</v>
      </c>
    </row>
    <row r="33" spans="1:9" x14ac:dyDescent="0.35">
      <c r="A33" t="s">
        <v>36</v>
      </c>
      <c r="B33" t="s">
        <v>39</v>
      </c>
      <c r="C33" s="3">
        <v>10000</v>
      </c>
      <c r="D33" t="s">
        <v>25</v>
      </c>
      <c r="E33">
        <v>1</v>
      </c>
      <c r="F33" t="s">
        <v>16</v>
      </c>
      <c r="G33">
        <v>26</v>
      </c>
      <c r="H33" t="str">
        <f t="shared" si="0"/>
        <v>Young 0-30</v>
      </c>
      <c r="I33" t="s">
        <v>15</v>
      </c>
    </row>
    <row r="34" spans="1:9" x14ac:dyDescent="0.35">
      <c r="A34" t="s">
        <v>37</v>
      </c>
      <c r="B34" t="s">
        <v>38</v>
      </c>
      <c r="C34" s="3">
        <v>20000</v>
      </c>
      <c r="D34" t="s">
        <v>25</v>
      </c>
      <c r="E34">
        <v>1</v>
      </c>
      <c r="F34" t="s">
        <v>23</v>
      </c>
      <c r="G34">
        <v>31</v>
      </c>
      <c r="H34" t="str">
        <f t="shared" si="0"/>
        <v>Adult 31-41</v>
      </c>
      <c r="I34" t="s">
        <v>18</v>
      </c>
    </row>
    <row r="35" spans="1:9" x14ac:dyDescent="0.35">
      <c r="A35" t="s">
        <v>37</v>
      </c>
      <c r="B35" t="s">
        <v>39</v>
      </c>
      <c r="C35" s="3">
        <v>80000</v>
      </c>
      <c r="D35" t="s">
        <v>14</v>
      </c>
      <c r="E35">
        <v>2</v>
      </c>
      <c r="F35" t="s">
        <v>26</v>
      </c>
      <c r="G35">
        <v>50</v>
      </c>
      <c r="H35" t="str">
        <f t="shared" si="0"/>
        <v>Middle Age 42-52</v>
      </c>
      <c r="I35" t="s">
        <v>15</v>
      </c>
    </row>
    <row r="36" spans="1:9" x14ac:dyDescent="0.35">
      <c r="A36" t="s">
        <v>37</v>
      </c>
      <c r="B36" t="s">
        <v>39</v>
      </c>
      <c r="C36" s="3">
        <v>90000</v>
      </c>
      <c r="D36" t="s">
        <v>21</v>
      </c>
      <c r="E36">
        <v>2</v>
      </c>
      <c r="F36" t="s">
        <v>22</v>
      </c>
      <c r="G36">
        <v>62</v>
      </c>
      <c r="H36" t="str">
        <f t="shared" si="0"/>
        <v>Elder people 53+</v>
      </c>
      <c r="I36" t="s">
        <v>15</v>
      </c>
    </row>
    <row r="37" spans="1:9" x14ac:dyDescent="0.35">
      <c r="A37" t="s">
        <v>37</v>
      </c>
      <c r="B37" t="s">
        <v>38</v>
      </c>
      <c r="C37" s="3">
        <v>10000</v>
      </c>
      <c r="D37" t="s">
        <v>25</v>
      </c>
      <c r="E37">
        <v>2</v>
      </c>
      <c r="F37" t="s">
        <v>16</v>
      </c>
      <c r="G37">
        <v>41</v>
      </c>
      <c r="H37" t="str">
        <f t="shared" si="0"/>
        <v>Adult 31-41</v>
      </c>
      <c r="I37" t="s">
        <v>18</v>
      </c>
    </row>
    <row r="38" spans="1:9" x14ac:dyDescent="0.35">
      <c r="A38" t="s">
        <v>36</v>
      </c>
      <c r="B38" t="s">
        <v>38</v>
      </c>
      <c r="C38" s="3">
        <v>10000</v>
      </c>
      <c r="D38" t="s">
        <v>25</v>
      </c>
      <c r="E38">
        <v>1</v>
      </c>
      <c r="F38" t="s">
        <v>16</v>
      </c>
      <c r="G38">
        <v>50</v>
      </c>
      <c r="H38" t="str">
        <f t="shared" si="0"/>
        <v>Middle Age 42-52</v>
      </c>
      <c r="I38" t="s">
        <v>15</v>
      </c>
    </row>
    <row r="39" spans="1:9" x14ac:dyDescent="0.35">
      <c r="A39" t="s">
        <v>37</v>
      </c>
      <c r="B39" t="s">
        <v>38</v>
      </c>
      <c r="C39" s="3">
        <v>30000</v>
      </c>
      <c r="D39" t="s">
        <v>20</v>
      </c>
      <c r="E39">
        <v>1</v>
      </c>
      <c r="F39" t="s">
        <v>22</v>
      </c>
      <c r="G39">
        <v>30</v>
      </c>
      <c r="H39" t="str">
        <f t="shared" si="0"/>
        <v>Young 0-30</v>
      </c>
      <c r="I39" t="s">
        <v>18</v>
      </c>
    </row>
    <row r="40" spans="1:9" x14ac:dyDescent="0.35">
      <c r="A40" t="s">
        <v>37</v>
      </c>
      <c r="B40" t="s">
        <v>39</v>
      </c>
      <c r="C40" s="3">
        <v>20000</v>
      </c>
      <c r="D40" t="s">
        <v>25</v>
      </c>
      <c r="E40">
        <v>1</v>
      </c>
      <c r="F40" t="s">
        <v>22</v>
      </c>
      <c r="G40">
        <v>28</v>
      </c>
      <c r="H40" t="str">
        <f t="shared" si="0"/>
        <v>Young 0-30</v>
      </c>
      <c r="I40" t="s">
        <v>18</v>
      </c>
    </row>
    <row r="41" spans="1:9" x14ac:dyDescent="0.35">
      <c r="A41" t="s">
        <v>37</v>
      </c>
      <c r="B41" t="s">
        <v>38</v>
      </c>
      <c r="C41" s="3">
        <v>10000</v>
      </c>
      <c r="D41" t="s">
        <v>25</v>
      </c>
      <c r="E41">
        <v>2</v>
      </c>
      <c r="F41" t="s">
        <v>16</v>
      </c>
      <c r="G41">
        <v>40</v>
      </c>
      <c r="H41" t="str">
        <f t="shared" si="0"/>
        <v>Adult 31-41</v>
      </c>
      <c r="I41" t="s">
        <v>15</v>
      </c>
    </row>
    <row r="42" spans="1:9" x14ac:dyDescent="0.35">
      <c r="A42" t="s">
        <v>37</v>
      </c>
      <c r="B42" t="s">
        <v>38</v>
      </c>
      <c r="C42" s="3">
        <v>30000</v>
      </c>
      <c r="D42" t="s">
        <v>20</v>
      </c>
      <c r="E42">
        <v>0</v>
      </c>
      <c r="F42" t="s">
        <v>16</v>
      </c>
      <c r="G42">
        <v>43</v>
      </c>
      <c r="H42" t="str">
        <f t="shared" si="0"/>
        <v>Middle Age 42-52</v>
      </c>
      <c r="I42" t="s">
        <v>18</v>
      </c>
    </row>
    <row r="43" spans="1:9" x14ac:dyDescent="0.35">
      <c r="A43" t="s">
        <v>37</v>
      </c>
      <c r="B43" t="s">
        <v>38</v>
      </c>
      <c r="C43" s="3">
        <v>40000</v>
      </c>
      <c r="D43" t="s">
        <v>28</v>
      </c>
      <c r="E43">
        <v>2</v>
      </c>
      <c r="F43" t="s">
        <v>23</v>
      </c>
      <c r="G43">
        <v>65</v>
      </c>
      <c r="H43" t="str">
        <f t="shared" si="0"/>
        <v>Elder people 53+</v>
      </c>
      <c r="I43" t="s">
        <v>15</v>
      </c>
    </row>
    <row r="44" spans="1:9" x14ac:dyDescent="0.35">
      <c r="A44" t="s">
        <v>36</v>
      </c>
      <c r="B44" t="s">
        <v>38</v>
      </c>
      <c r="C44" s="3">
        <v>10000</v>
      </c>
      <c r="D44" t="s">
        <v>25</v>
      </c>
      <c r="E44">
        <v>0</v>
      </c>
      <c r="F44" t="s">
        <v>16</v>
      </c>
      <c r="G44">
        <v>40</v>
      </c>
      <c r="H44" t="str">
        <f t="shared" si="0"/>
        <v>Adult 31-41</v>
      </c>
      <c r="I44" t="s">
        <v>18</v>
      </c>
    </row>
    <row r="45" spans="1:9" x14ac:dyDescent="0.35">
      <c r="A45" t="s">
        <v>36</v>
      </c>
      <c r="B45" t="s">
        <v>38</v>
      </c>
      <c r="C45" s="3">
        <v>170000</v>
      </c>
      <c r="D45" t="s">
        <v>21</v>
      </c>
      <c r="E45">
        <v>3</v>
      </c>
      <c r="F45" t="s">
        <v>23</v>
      </c>
      <c r="G45">
        <v>48</v>
      </c>
      <c r="H45" t="str">
        <f t="shared" si="0"/>
        <v>Middle Age 42-52</v>
      </c>
      <c r="I45" t="s">
        <v>15</v>
      </c>
    </row>
    <row r="46" spans="1:9" x14ac:dyDescent="0.35">
      <c r="A46" t="s">
        <v>36</v>
      </c>
      <c r="B46" t="s">
        <v>38</v>
      </c>
      <c r="C46" s="3">
        <v>20000</v>
      </c>
      <c r="D46" t="s">
        <v>25</v>
      </c>
      <c r="E46">
        <v>0</v>
      </c>
      <c r="F46" t="s">
        <v>16</v>
      </c>
      <c r="G46">
        <v>41</v>
      </c>
      <c r="H46" t="str">
        <f t="shared" si="0"/>
        <v>Adult 31-41</v>
      </c>
      <c r="I46" t="s">
        <v>15</v>
      </c>
    </row>
    <row r="47" spans="1:9" x14ac:dyDescent="0.35">
      <c r="A47" t="s">
        <v>36</v>
      </c>
      <c r="B47" t="s">
        <v>38</v>
      </c>
      <c r="C47" s="3">
        <v>20000</v>
      </c>
      <c r="D47" t="s">
        <v>20</v>
      </c>
      <c r="E47">
        <v>0</v>
      </c>
      <c r="F47" t="s">
        <v>16</v>
      </c>
      <c r="G47">
        <v>66</v>
      </c>
      <c r="H47" t="str">
        <f t="shared" si="0"/>
        <v>Elder people 53+</v>
      </c>
      <c r="I47" t="s">
        <v>15</v>
      </c>
    </row>
    <row r="48" spans="1:9" x14ac:dyDescent="0.35">
      <c r="A48" t="s">
        <v>36</v>
      </c>
      <c r="B48" t="s">
        <v>38</v>
      </c>
      <c r="C48" s="3">
        <v>60000</v>
      </c>
      <c r="D48" t="s">
        <v>14</v>
      </c>
      <c r="E48">
        <v>1</v>
      </c>
      <c r="F48" t="s">
        <v>23</v>
      </c>
      <c r="G48">
        <v>46</v>
      </c>
      <c r="H48" t="str">
        <f t="shared" si="0"/>
        <v>Middle Age 42-52</v>
      </c>
      <c r="I48" t="s">
        <v>15</v>
      </c>
    </row>
    <row r="49" spans="1:9" x14ac:dyDescent="0.35">
      <c r="A49" t="s">
        <v>37</v>
      </c>
      <c r="B49" t="s">
        <v>38</v>
      </c>
      <c r="C49" s="3">
        <v>40000</v>
      </c>
      <c r="D49" t="s">
        <v>14</v>
      </c>
      <c r="E49">
        <v>2</v>
      </c>
      <c r="F49" t="s">
        <v>23</v>
      </c>
      <c r="G49">
        <v>52</v>
      </c>
      <c r="H49" t="str">
        <f t="shared" si="0"/>
        <v>Middle Age 42-52</v>
      </c>
      <c r="I49" t="s">
        <v>15</v>
      </c>
    </row>
    <row r="50" spans="1:9" x14ac:dyDescent="0.35">
      <c r="A50" t="s">
        <v>36</v>
      </c>
      <c r="B50" t="s">
        <v>39</v>
      </c>
      <c r="C50" s="3">
        <v>30000</v>
      </c>
      <c r="D50" t="s">
        <v>20</v>
      </c>
      <c r="E50">
        <v>2</v>
      </c>
      <c r="F50" t="s">
        <v>16</v>
      </c>
      <c r="G50">
        <v>42</v>
      </c>
      <c r="H50" t="str">
        <f t="shared" si="0"/>
        <v>Middle Age 42-52</v>
      </c>
      <c r="I50" t="s">
        <v>18</v>
      </c>
    </row>
    <row r="51" spans="1:9" x14ac:dyDescent="0.35">
      <c r="A51" t="s">
        <v>37</v>
      </c>
      <c r="B51" t="s">
        <v>39</v>
      </c>
      <c r="C51" s="3">
        <v>40000</v>
      </c>
      <c r="D51" t="s">
        <v>20</v>
      </c>
      <c r="E51">
        <v>0</v>
      </c>
      <c r="F51" t="s">
        <v>16</v>
      </c>
      <c r="G51">
        <v>39</v>
      </c>
      <c r="H51" t="str">
        <f t="shared" si="0"/>
        <v>Adult 31-41</v>
      </c>
      <c r="I51" t="s">
        <v>15</v>
      </c>
    </row>
    <row r="52" spans="1:9" x14ac:dyDescent="0.35">
      <c r="A52" t="s">
        <v>37</v>
      </c>
      <c r="B52" t="s">
        <v>38</v>
      </c>
      <c r="C52" s="3">
        <v>30000</v>
      </c>
      <c r="D52" t="s">
        <v>20</v>
      </c>
      <c r="E52">
        <v>1</v>
      </c>
      <c r="F52" t="s">
        <v>16</v>
      </c>
      <c r="G52">
        <v>28</v>
      </c>
      <c r="H52" t="str">
        <f t="shared" si="0"/>
        <v>Young 0-30</v>
      </c>
      <c r="I52" t="s">
        <v>18</v>
      </c>
    </row>
    <row r="53" spans="1:9" x14ac:dyDescent="0.35">
      <c r="A53" t="s">
        <v>37</v>
      </c>
      <c r="B53" t="s">
        <v>39</v>
      </c>
      <c r="C53" s="3">
        <v>80000</v>
      </c>
      <c r="D53" t="s">
        <v>21</v>
      </c>
      <c r="E53">
        <v>4</v>
      </c>
      <c r="F53" t="s">
        <v>44</v>
      </c>
      <c r="G53">
        <v>35</v>
      </c>
      <c r="H53" t="str">
        <f t="shared" si="0"/>
        <v>Adult 31-41</v>
      </c>
      <c r="I53" t="s">
        <v>18</v>
      </c>
    </row>
    <row r="54" spans="1:9" x14ac:dyDescent="0.35">
      <c r="A54" t="s">
        <v>36</v>
      </c>
      <c r="B54" t="s">
        <v>38</v>
      </c>
      <c r="C54" s="3">
        <v>20000</v>
      </c>
      <c r="D54" t="s">
        <v>20</v>
      </c>
      <c r="E54">
        <v>0</v>
      </c>
      <c r="F54" t="s">
        <v>16</v>
      </c>
      <c r="G54">
        <v>65</v>
      </c>
      <c r="H54" t="str">
        <f t="shared" si="0"/>
        <v>Elder people 53+</v>
      </c>
      <c r="I54" t="s">
        <v>18</v>
      </c>
    </row>
    <row r="55" spans="1:9" x14ac:dyDescent="0.35">
      <c r="A55" t="s">
        <v>37</v>
      </c>
      <c r="B55" t="s">
        <v>38</v>
      </c>
      <c r="C55" s="3">
        <v>90000</v>
      </c>
      <c r="D55" t="s">
        <v>28</v>
      </c>
      <c r="E55">
        <v>3</v>
      </c>
      <c r="F55" t="s">
        <v>23</v>
      </c>
      <c r="G55">
        <v>56</v>
      </c>
      <c r="H55" t="str">
        <f t="shared" si="0"/>
        <v>Elder people 53+</v>
      </c>
      <c r="I55" t="s">
        <v>18</v>
      </c>
    </row>
    <row r="56" spans="1:9" x14ac:dyDescent="0.35">
      <c r="A56" t="s">
        <v>37</v>
      </c>
      <c r="B56" t="s">
        <v>38</v>
      </c>
      <c r="C56" s="3">
        <v>70000</v>
      </c>
      <c r="D56" t="s">
        <v>21</v>
      </c>
      <c r="E56">
        <v>1</v>
      </c>
      <c r="F56" t="s">
        <v>23</v>
      </c>
      <c r="G56">
        <v>42</v>
      </c>
      <c r="H56" t="str">
        <f t="shared" si="0"/>
        <v>Middle Age 42-52</v>
      </c>
      <c r="I56" t="s">
        <v>18</v>
      </c>
    </row>
    <row r="57" spans="1:9" x14ac:dyDescent="0.35">
      <c r="A57" t="s">
        <v>36</v>
      </c>
      <c r="B57" t="s">
        <v>39</v>
      </c>
      <c r="C57" s="3">
        <v>80000</v>
      </c>
      <c r="D57" t="s">
        <v>21</v>
      </c>
      <c r="E57">
        <v>2</v>
      </c>
      <c r="F57" t="s">
        <v>44</v>
      </c>
      <c r="G57">
        <v>54</v>
      </c>
      <c r="H57" t="str">
        <f t="shared" si="0"/>
        <v>Elder people 53+</v>
      </c>
      <c r="I57" t="s">
        <v>18</v>
      </c>
    </row>
    <row r="58" spans="1:9" x14ac:dyDescent="0.35">
      <c r="A58" t="s">
        <v>36</v>
      </c>
      <c r="B58" t="s">
        <v>39</v>
      </c>
      <c r="C58" s="3">
        <v>40000</v>
      </c>
      <c r="D58" t="s">
        <v>20</v>
      </c>
      <c r="E58">
        <v>0</v>
      </c>
      <c r="F58" t="s">
        <v>16</v>
      </c>
      <c r="G58">
        <v>38</v>
      </c>
      <c r="H58" t="str">
        <f t="shared" si="0"/>
        <v>Adult 31-41</v>
      </c>
      <c r="I58" t="s">
        <v>15</v>
      </c>
    </row>
    <row r="59" spans="1:9" x14ac:dyDescent="0.35">
      <c r="A59" t="s">
        <v>36</v>
      </c>
      <c r="B59" t="s">
        <v>39</v>
      </c>
      <c r="C59" s="3">
        <v>130000</v>
      </c>
      <c r="D59" t="s">
        <v>21</v>
      </c>
      <c r="E59">
        <v>4</v>
      </c>
      <c r="F59" t="s">
        <v>23</v>
      </c>
      <c r="G59">
        <v>61</v>
      </c>
      <c r="H59" t="str">
        <f t="shared" si="0"/>
        <v>Elder people 53+</v>
      </c>
      <c r="I59" t="s">
        <v>15</v>
      </c>
    </row>
    <row r="60" spans="1:9" x14ac:dyDescent="0.35">
      <c r="A60" t="s">
        <v>36</v>
      </c>
      <c r="B60" t="s">
        <v>38</v>
      </c>
      <c r="C60" s="3">
        <v>40000</v>
      </c>
      <c r="D60" t="s">
        <v>14</v>
      </c>
      <c r="E60">
        <v>0</v>
      </c>
      <c r="F60" t="s">
        <v>16</v>
      </c>
      <c r="G60">
        <v>43</v>
      </c>
      <c r="H60" t="str">
        <f t="shared" si="0"/>
        <v>Middle Age 42-52</v>
      </c>
      <c r="I60" t="s">
        <v>15</v>
      </c>
    </row>
    <row r="61" spans="1:9" x14ac:dyDescent="0.35">
      <c r="A61" t="s">
        <v>36</v>
      </c>
      <c r="B61" t="s">
        <v>39</v>
      </c>
      <c r="C61" s="3">
        <v>60000</v>
      </c>
      <c r="D61" t="s">
        <v>21</v>
      </c>
      <c r="E61">
        <v>1</v>
      </c>
      <c r="F61" t="s">
        <v>22</v>
      </c>
      <c r="G61">
        <v>38</v>
      </c>
      <c r="H61" t="str">
        <f t="shared" si="0"/>
        <v>Adult 31-41</v>
      </c>
      <c r="I61" t="s">
        <v>15</v>
      </c>
    </row>
    <row r="62" spans="1:9" x14ac:dyDescent="0.35">
      <c r="A62" t="s">
        <v>37</v>
      </c>
      <c r="B62" t="s">
        <v>38</v>
      </c>
      <c r="C62" s="3">
        <v>10000</v>
      </c>
      <c r="D62" t="s">
        <v>25</v>
      </c>
      <c r="E62">
        <v>1</v>
      </c>
      <c r="F62" t="s">
        <v>26</v>
      </c>
      <c r="G62">
        <v>45</v>
      </c>
      <c r="H62" t="str">
        <f t="shared" si="0"/>
        <v>Middle Age 42-52</v>
      </c>
      <c r="I62" t="s">
        <v>18</v>
      </c>
    </row>
    <row r="63" spans="1:9" x14ac:dyDescent="0.35">
      <c r="A63" t="s">
        <v>37</v>
      </c>
      <c r="B63" t="s">
        <v>38</v>
      </c>
      <c r="C63" s="3">
        <v>10000</v>
      </c>
      <c r="D63" t="s">
        <v>25</v>
      </c>
      <c r="E63">
        <v>0</v>
      </c>
      <c r="F63" t="s">
        <v>16</v>
      </c>
      <c r="G63">
        <v>35</v>
      </c>
      <c r="H63" t="str">
        <f t="shared" si="0"/>
        <v>Adult 31-41</v>
      </c>
      <c r="I63" t="s">
        <v>18</v>
      </c>
    </row>
    <row r="64" spans="1:9" x14ac:dyDescent="0.35">
      <c r="A64" t="s">
        <v>36</v>
      </c>
      <c r="B64" t="s">
        <v>39</v>
      </c>
      <c r="C64" s="3">
        <v>40000</v>
      </c>
      <c r="D64" t="s">
        <v>28</v>
      </c>
      <c r="E64">
        <v>1</v>
      </c>
      <c r="F64" t="s">
        <v>16</v>
      </c>
      <c r="G64">
        <v>52</v>
      </c>
      <c r="H64" t="str">
        <f t="shared" si="0"/>
        <v>Middle Age 42-52</v>
      </c>
      <c r="I64" t="s">
        <v>15</v>
      </c>
    </row>
    <row r="65" spans="1:9" x14ac:dyDescent="0.35">
      <c r="A65" t="s">
        <v>37</v>
      </c>
      <c r="B65" t="s">
        <v>39</v>
      </c>
      <c r="C65" s="3">
        <v>60000</v>
      </c>
      <c r="D65" t="s">
        <v>21</v>
      </c>
      <c r="E65">
        <v>3</v>
      </c>
      <c r="F65" t="s">
        <v>44</v>
      </c>
      <c r="G65">
        <v>41</v>
      </c>
      <c r="H65" t="str">
        <f t="shared" si="0"/>
        <v>Adult 31-41</v>
      </c>
      <c r="I65" t="s">
        <v>18</v>
      </c>
    </row>
    <row r="66" spans="1:9" x14ac:dyDescent="0.35">
      <c r="A66" t="s">
        <v>36</v>
      </c>
      <c r="B66" t="s">
        <v>38</v>
      </c>
      <c r="C66" s="3">
        <v>30000</v>
      </c>
      <c r="D66" t="s">
        <v>20</v>
      </c>
      <c r="E66">
        <v>0</v>
      </c>
      <c r="F66" t="s">
        <v>16</v>
      </c>
      <c r="G66">
        <v>37</v>
      </c>
      <c r="H66" t="str">
        <f t="shared" si="0"/>
        <v>Adult 31-41</v>
      </c>
      <c r="I66" t="s">
        <v>15</v>
      </c>
    </row>
    <row r="67" spans="1:9" x14ac:dyDescent="0.35">
      <c r="A67" t="s">
        <v>37</v>
      </c>
      <c r="B67" t="s">
        <v>39</v>
      </c>
      <c r="C67" s="3">
        <v>30000</v>
      </c>
      <c r="D67" t="s">
        <v>20</v>
      </c>
      <c r="E67">
        <v>2</v>
      </c>
      <c r="F67" t="s">
        <v>23</v>
      </c>
      <c r="G67">
        <v>68</v>
      </c>
      <c r="H67" t="str">
        <f t="shared" ref="H67:H130" si="1">IF(G67&gt;52, "Elder people 53+",IF(G67&gt;=42, "Middle Age 42-52",IF(G67&gt;=31, "Adult 31-41",IF(G67&lt;31,"Young 0-30","Invalid"))))</f>
        <v>Elder people 53+</v>
      </c>
      <c r="I67" t="s">
        <v>18</v>
      </c>
    </row>
    <row r="68" spans="1:9" x14ac:dyDescent="0.35">
      <c r="A68" t="s">
        <v>36</v>
      </c>
      <c r="B68" t="s">
        <v>38</v>
      </c>
      <c r="C68" s="3">
        <v>40000</v>
      </c>
      <c r="D68" t="s">
        <v>20</v>
      </c>
      <c r="E68">
        <v>0</v>
      </c>
      <c r="F68" t="s">
        <v>16</v>
      </c>
      <c r="G68">
        <v>37</v>
      </c>
      <c r="H68" t="str">
        <f t="shared" si="1"/>
        <v>Adult 31-41</v>
      </c>
      <c r="I68" t="s">
        <v>15</v>
      </c>
    </row>
    <row r="69" spans="1:9" x14ac:dyDescent="0.35">
      <c r="A69" t="s">
        <v>37</v>
      </c>
      <c r="B69" t="s">
        <v>39</v>
      </c>
      <c r="C69" s="3">
        <v>30000</v>
      </c>
      <c r="D69" t="s">
        <v>25</v>
      </c>
      <c r="E69">
        <v>1</v>
      </c>
      <c r="F69" t="s">
        <v>22</v>
      </c>
      <c r="G69">
        <v>33</v>
      </c>
      <c r="H69" t="str">
        <f t="shared" si="1"/>
        <v>Adult 31-41</v>
      </c>
      <c r="I69" t="s">
        <v>15</v>
      </c>
    </row>
    <row r="70" spans="1:9" x14ac:dyDescent="0.35">
      <c r="A70" t="s">
        <v>37</v>
      </c>
      <c r="B70" t="s">
        <v>38</v>
      </c>
      <c r="C70" s="3">
        <v>20000</v>
      </c>
      <c r="D70" t="s">
        <v>25</v>
      </c>
      <c r="E70">
        <v>1</v>
      </c>
      <c r="F70" t="s">
        <v>16</v>
      </c>
      <c r="G70">
        <v>43</v>
      </c>
      <c r="H70" t="str">
        <f t="shared" si="1"/>
        <v>Middle Age 42-52</v>
      </c>
      <c r="I70" t="s">
        <v>15</v>
      </c>
    </row>
    <row r="71" spans="1:9" x14ac:dyDescent="0.35">
      <c r="A71" t="s">
        <v>36</v>
      </c>
      <c r="B71" t="s">
        <v>38</v>
      </c>
      <c r="C71" s="3">
        <v>10000</v>
      </c>
      <c r="D71" t="s">
        <v>25</v>
      </c>
      <c r="E71">
        <v>2</v>
      </c>
      <c r="F71" t="s">
        <v>16</v>
      </c>
      <c r="G71">
        <v>30</v>
      </c>
      <c r="H71" t="str">
        <f t="shared" si="1"/>
        <v>Young 0-30</v>
      </c>
      <c r="I71" t="s">
        <v>18</v>
      </c>
    </row>
    <row r="72" spans="1:9" x14ac:dyDescent="0.35">
      <c r="A72" t="s">
        <v>36</v>
      </c>
      <c r="B72" t="s">
        <v>39</v>
      </c>
      <c r="C72" s="3">
        <v>120000</v>
      </c>
      <c r="D72" t="s">
        <v>21</v>
      </c>
      <c r="E72">
        <v>4</v>
      </c>
      <c r="F72" t="s">
        <v>44</v>
      </c>
      <c r="G72">
        <v>36</v>
      </c>
      <c r="H72" t="str">
        <f t="shared" si="1"/>
        <v>Adult 31-41</v>
      </c>
      <c r="I72" t="s">
        <v>15</v>
      </c>
    </row>
    <row r="73" spans="1:9" x14ac:dyDescent="0.35">
      <c r="A73" t="s">
        <v>37</v>
      </c>
      <c r="B73" t="s">
        <v>38</v>
      </c>
      <c r="C73" s="3">
        <v>10000</v>
      </c>
      <c r="D73" t="s">
        <v>25</v>
      </c>
      <c r="E73">
        <v>2</v>
      </c>
      <c r="F73" t="s">
        <v>16</v>
      </c>
      <c r="G73">
        <v>35</v>
      </c>
      <c r="H73" t="str">
        <f t="shared" si="1"/>
        <v>Adult 31-41</v>
      </c>
      <c r="I73" t="s">
        <v>18</v>
      </c>
    </row>
    <row r="74" spans="1:9" x14ac:dyDescent="0.35">
      <c r="A74" t="s">
        <v>36</v>
      </c>
      <c r="B74" t="s">
        <v>38</v>
      </c>
      <c r="C74" s="3">
        <v>130000</v>
      </c>
      <c r="D74" t="s">
        <v>21</v>
      </c>
      <c r="E74">
        <v>4</v>
      </c>
      <c r="F74" t="s">
        <v>16</v>
      </c>
      <c r="G74">
        <v>52</v>
      </c>
      <c r="H74" t="str">
        <f t="shared" si="1"/>
        <v>Middle Age 42-52</v>
      </c>
      <c r="I74" t="s">
        <v>18</v>
      </c>
    </row>
    <row r="75" spans="1:9" x14ac:dyDescent="0.35">
      <c r="A75" t="s">
        <v>37</v>
      </c>
      <c r="B75" t="s">
        <v>38</v>
      </c>
      <c r="C75" s="3">
        <v>20000</v>
      </c>
      <c r="D75" t="s">
        <v>25</v>
      </c>
      <c r="E75">
        <v>1</v>
      </c>
      <c r="F75" t="s">
        <v>22</v>
      </c>
      <c r="G75">
        <v>36</v>
      </c>
      <c r="H75" t="str">
        <f t="shared" si="1"/>
        <v>Adult 31-41</v>
      </c>
      <c r="I75" t="s">
        <v>15</v>
      </c>
    </row>
    <row r="76" spans="1:9" x14ac:dyDescent="0.35">
      <c r="A76" t="s">
        <v>36</v>
      </c>
      <c r="B76" t="s">
        <v>38</v>
      </c>
      <c r="C76" s="3">
        <v>20000</v>
      </c>
      <c r="D76" t="s">
        <v>14</v>
      </c>
      <c r="E76">
        <v>2</v>
      </c>
      <c r="F76" t="s">
        <v>26</v>
      </c>
      <c r="G76">
        <v>62</v>
      </c>
      <c r="H76" t="str">
        <f t="shared" si="1"/>
        <v>Elder people 53+</v>
      </c>
      <c r="I76" t="s">
        <v>18</v>
      </c>
    </row>
    <row r="77" spans="1:9" x14ac:dyDescent="0.35">
      <c r="A77" t="s">
        <v>37</v>
      </c>
      <c r="B77" t="s">
        <v>38</v>
      </c>
      <c r="C77" s="3">
        <v>130000</v>
      </c>
      <c r="D77" t="s">
        <v>28</v>
      </c>
      <c r="E77">
        <v>4</v>
      </c>
      <c r="F77" t="s">
        <v>16</v>
      </c>
      <c r="G77">
        <v>31</v>
      </c>
      <c r="H77" t="str">
        <f t="shared" si="1"/>
        <v>Adult 31-41</v>
      </c>
      <c r="I77" t="s">
        <v>18</v>
      </c>
    </row>
    <row r="78" spans="1:9" x14ac:dyDescent="0.35">
      <c r="A78" t="s">
        <v>37</v>
      </c>
      <c r="B78" t="s">
        <v>38</v>
      </c>
      <c r="C78" s="3">
        <v>20000</v>
      </c>
      <c r="D78" t="s">
        <v>25</v>
      </c>
      <c r="E78">
        <v>2</v>
      </c>
      <c r="F78" t="s">
        <v>26</v>
      </c>
      <c r="G78">
        <v>26</v>
      </c>
      <c r="H78" t="str">
        <f t="shared" si="1"/>
        <v>Young 0-30</v>
      </c>
      <c r="I78" t="s">
        <v>18</v>
      </c>
    </row>
    <row r="79" spans="1:9" x14ac:dyDescent="0.35">
      <c r="A79" t="s">
        <v>36</v>
      </c>
      <c r="B79" t="s">
        <v>39</v>
      </c>
      <c r="C79" s="3">
        <v>80000</v>
      </c>
      <c r="D79" t="s">
        <v>21</v>
      </c>
      <c r="E79">
        <v>2</v>
      </c>
      <c r="F79" t="s">
        <v>44</v>
      </c>
      <c r="G79">
        <v>29</v>
      </c>
      <c r="H79" t="str">
        <f t="shared" si="1"/>
        <v>Young 0-30</v>
      </c>
      <c r="I79" t="s">
        <v>15</v>
      </c>
    </row>
    <row r="80" spans="1:9" x14ac:dyDescent="0.35">
      <c r="A80" t="s">
        <v>36</v>
      </c>
      <c r="B80" t="s">
        <v>39</v>
      </c>
      <c r="C80" s="3">
        <v>80000</v>
      </c>
      <c r="D80" t="s">
        <v>14</v>
      </c>
      <c r="E80">
        <v>2</v>
      </c>
      <c r="F80" t="s">
        <v>26</v>
      </c>
      <c r="G80">
        <v>50</v>
      </c>
      <c r="H80" t="str">
        <f t="shared" si="1"/>
        <v>Middle Age 42-52</v>
      </c>
      <c r="I80" t="s">
        <v>15</v>
      </c>
    </row>
    <row r="81" spans="1:9" x14ac:dyDescent="0.35">
      <c r="A81" t="s">
        <v>37</v>
      </c>
      <c r="B81" t="s">
        <v>39</v>
      </c>
      <c r="C81" s="3">
        <v>40000</v>
      </c>
      <c r="D81" t="s">
        <v>28</v>
      </c>
      <c r="E81">
        <v>2</v>
      </c>
      <c r="F81" t="s">
        <v>23</v>
      </c>
      <c r="G81">
        <v>63</v>
      </c>
      <c r="H81" t="str">
        <f t="shared" si="1"/>
        <v>Elder people 53+</v>
      </c>
      <c r="I81" t="s">
        <v>15</v>
      </c>
    </row>
    <row r="82" spans="1:9" x14ac:dyDescent="0.35">
      <c r="A82" t="s">
        <v>36</v>
      </c>
      <c r="B82" t="s">
        <v>38</v>
      </c>
      <c r="C82" s="3">
        <v>30000</v>
      </c>
      <c r="D82" t="s">
        <v>20</v>
      </c>
      <c r="E82">
        <v>0</v>
      </c>
      <c r="F82" t="s">
        <v>16</v>
      </c>
      <c r="G82">
        <v>45</v>
      </c>
      <c r="H82" t="str">
        <f t="shared" si="1"/>
        <v>Middle Age 42-52</v>
      </c>
      <c r="I82" t="s">
        <v>15</v>
      </c>
    </row>
    <row r="83" spans="1:9" x14ac:dyDescent="0.35">
      <c r="A83" t="s">
        <v>37</v>
      </c>
      <c r="B83" t="s">
        <v>38</v>
      </c>
      <c r="C83" s="3">
        <v>10000</v>
      </c>
      <c r="D83" t="s">
        <v>25</v>
      </c>
      <c r="E83">
        <v>2</v>
      </c>
      <c r="F83" t="s">
        <v>16</v>
      </c>
      <c r="G83">
        <v>40</v>
      </c>
      <c r="H83" t="str">
        <f t="shared" si="1"/>
        <v>Adult 31-41</v>
      </c>
      <c r="I83" t="s">
        <v>18</v>
      </c>
    </row>
    <row r="84" spans="1:9" x14ac:dyDescent="0.35">
      <c r="A84" t="s">
        <v>36</v>
      </c>
      <c r="B84" t="s">
        <v>39</v>
      </c>
      <c r="C84" s="3">
        <v>30000</v>
      </c>
      <c r="D84" t="s">
        <v>20</v>
      </c>
      <c r="E84">
        <v>0</v>
      </c>
      <c r="F84" t="s">
        <v>16</v>
      </c>
      <c r="G84">
        <v>47</v>
      </c>
      <c r="H84" t="str">
        <f t="shared" si="1"/>
        <v>Middle Age 42-52</v>
      </c>
      <c r="I84" t="s">
        <v>15</v>
      </c>
    </row>
    <row r="85" spans="1:9" x14ac:dyDescent="0.35">
      <c r="A85" t="s">
        <v>37</v>
      </c>
      <c r="B85" t="s">
        <v>39</v>
      </c>
      <c r="C85" s="3">
        <v>20000</v>
      </c>
      <c r="D85" t="s">
        <v>25</v>
      </c>
      <c r="E85">
        <v>1</v>
      </c>
      <c r="F85" t="s">
        <v>22</v>
      </c>
      <c r="G85">
        <v>29</v>
      </c>
      <c r="H85" t="str">
        <f t="shared" si="1"/>
        <v>Young 0-30</v>
      </c>
      <c r="I85" t="s">
        <v>18</v>
      </c>
    </row>
    <row r="86" spans="1:9" x14ac:dyDescent="0.35">
      <c r="A86" t="s">
        <v>37</v>
      </c>
      <c r="B86" t="s">
        <v>39</v>
      </c>
      <c r="C86" s="3">
        <v>40000</v>
      </c>
      <c r="D86" t="s">
        <v>28</v>
      </c>
      <c r="E86">
        <v>1</v>
      </c>
      <c r="F86" t="s">
        <v>23</v>
      </c>
      <c r="G86">
        <v>52</v>
      </c>
      <c r="H86" t="str">
        <f t="shared" si="1"/>
        <v>Middle Age 42-52</v>
      </c>
      <c r="I86" t="s">
        <v>15</v>
      </c>
    </row>
    <row r="87" spans="1:9" x14ac:dyDescent="0.35">
      <c r="A87" t="s">
        <v>37</v>
      </c>
      <c r="B87" t="s">
        <v>39</v>
      </c>
      <c r="C87" s="3">
        <v>10000</v>
      </c>
      <c r="D87" t="s">
        <v>25</v>
      </c>
      <c r="E87">
        <v>1</v>
      </c>
      <c r="F87" t="s">
        <v>26</v>
      </c>
      <c r="G87">
        <v>26</v>
      </c>
      <c r="H87" t="str">
        <f t="shared" si="1"/>
        <v>Young 0-30</v>
      </c>
      <c r="I87" t="s">
        <v>15</v>
      </c>
    </row>
    <row r="88" spans="1:9" x14ac:dyDescent="0.35">
      <c r="A88" t="s">
        <v>37</v>
      </c>
      <c r="B88" t="s">
        <v>39</v>
      </c>
      <c r="C88" s="3">
        <v>130000</v>
      </c>
      <c r="D88" t="s">
        <v>21</v>
      </c>
      <c r="E88">
        <v>3</v>
      </c>
      <c r="F88" t="s">
        <v>16</v>
      </c>
      <c r="G88">
        <v>51</v>
      </c>
      <c r="H88" t="str">
        <f t="shared" si="1"/>
        <v>Middle Age 42-52</v>
      </c>
      <c r="I88" t="s">
        <v>15</v>
      </c>
    </row>
    <row r="89" spans="1:9" x14ac:dyDescent="0.35">
      <c r="A89" t="s">
        <v>36</v>
      </c>
      <c r="B89" t="s">
        <v>39</v>
      </c>
      <c r="C89" s="3">
        <v>80000</v>
      </c>
      <c r="D89" t="s">
        <v>21</v>
      </c>
      <c r="E89">
        <v>4</v>
      </c>
      <c r="F89" t="s">
        <v>26</v>
      </c>
      <c r="G89">
        <v>40</v>
      </c>
      <c r="H89" t="str">
        <f t="shared" si="1"/>
        <v>Adult 31-41</v>
      </c>
      <c r="I89" t="s">
        <v>18</v>
      </c>
    </row>
    <row r="90" spans="1:9" x14ac:dyDescent="0.35">
      <c r="A90" t="s">
        <v>37</v>
      </c>
      <c r="B90" t="s">
        <v>39</v>
      </c>
      <c r="C90" s="3">
        <v>30000</v>
      </c>
      <c r="D90" t="s">
        <v>20</v>
      </c>
      <c r="E90">
        <v>1</v>
      </c>
      <c r="F90" t="s">
        <v>22</v>
      </c>
      <c r="G90">
        <v>29</v>
      </c>
      <c r="H90" t="str">
        <f t="shared" si="1"/>
        <v>Young 0-30</v>
      </c>
      <c r="I90" t="s">
        <v>18</v>
      </c>
    </row>
    <row r="91" spans="1:9" x14ac:dyDescent="0.35">
      <c r="A91" t="s">
        <v>36</v>
      </c>
      <c r="B91" t="s">
        <v>39</v>
      </c>
      <c r="C91" s="3">
        <v>20000</v>
      </c>
      <c r="D91" t="s">
        <v>25</v>
      </c>
      <c r="E91">
        <v>1</v>
      </c>
      <c r="F91" t="s">
        <v>26</v>
      </c>
      <c r="G91">
        <v>40</v>
      </c>
      <c r="H91" t="str">
        <f t="shared" si="1"/>
        <v>Adult 31-41</v>
      </c>
      <c r="I91" t="s">
        <v>15</v>
      </c>
    </row>
    <row r="92" spans="1:9" x14ac:dyDescent="0.35">
      <c r="A92" t="s">
        <v>37</v>
      </c>
      <c r="B92" t="s">
        <v>38</v>
      </c>
      <c r="C92" s="3">
        <v>30000</v>
      </c>
      <c r="D92" t="s">
        <v>20</v>
      </c>
      <c r="E92">
        <v>1</v>
      </c>
      <c r="F92" t="s">
        <v>16</v>
      </c>
      <c r="G92">
        <v>29</v>
      </c>
      <c r="H92" t="str">
        <f t="shared" si="1"/>
        <v>Young 0-30</v>
      </c>
      <c r="I92" t="s">
        <v>15</v>
      </c>
    </row>
    <row r="93" spans="1:9" x14ac:dyDescent="0.35">
      <c r="A93" t="s">
        <v>37</v>
      </c>
      <c r="B93" t="s">
        <v>39</v>
      </c>
      <c r="C93" s="3">
        <v>30000</v>
      </c>
      <c r="D93" t="s">
        <v>20</v>
      </c>
      <c r="E93">
        <v>1</v>
      </c>
      <c r="F93" t="s">
        <v>16</v>
      </c>
      <c r="G93">
        <v>30</v>
      </c>
      <c r="H93" t="str">
        <f t="shared" si="1"/>
        <v>Young 0-30</v>
      </c>
      <c r="I93" t="s">
        <v>15</v>
      </c>
    </row>
    <row r="94" spans="1:9" x14ac:dyDescent="0.35">
      <c r="A94" t="s">
        <v>37</v>
      </c>
      <c r="B94" t="s">
        <v>38</v>
      </c>
      <c r="C94" s="3">
        <v>60000</v>
      </c>
      <c r="D94" t="s">
        <v>21</v>
      </c>
      <c r="E94">
        <v>1</v>
      </c>
      <c r="F94" t="s">
        <v>22</v>
      </c>
      <c r="G94">
        <v>37</v>
      </c>
      <c r="H94" t="str">
        <f t="shared" si="1"/>
        <v>Adult 31-41</v>
      </c>
      <c r="I94" t="s">
        <v>15</v>
      </c>
    </row>
    <row r="95" spans="1:9" x14ac:dyDescent="0.35">
      <c r="A95" t="s">
        <v>37</v>
      </c>
      <c r="B95" t="s">
        <v>38</v>
      </c>
      <c r="C95" s="3">
        <v>30000</v>
      </c>
      <c r="D95" t="s">
        <v>20</v>
      </c>
      <c r="E95">
        <v>1</v>
      </c>
      <c r="F95" t="s">
        <v>22</v>
      </c>
      <c r="G95">
        <v>33</v>
      </c>
      <c r="H95" t="str">
        <f t="shared" si="1"/>
        <v>Adult 31-41</v>
      </c>
      <c r="I95" t="s">
        <v>18</v>
      </c>
    </row>
    <row r="96" spans="1:9" x14ac:dyDescent="0.35">
      <c r="A96" t="s">
        <v>37</v>
      </c>
      <c r="B96" t="s">
        <v>38</v>
      </c>
      <c r="C96" s="3">
        <v>30000</v>
      </c>
      <c r="D96" t="s">
        <v>14</v>
      </c>
      <c r="E96">
        <v>2</v>
      </c>
      <c r="F96" t="s">
        <v>23</v>
      </c>
      <c r="G96">
        <v>55</v>
      </c>
      <c r="H96" t="str">
        <f t="shared" si="1"/>
        <v>Elder people 53+</v>
      </c>
      <c r="I96" t="s">
        <v>18</v>
      </c>
    </row>
    <row r="97" spans="1:9" x14ac:dyDescent="0.35">
      <c r="A97" t="s">
        <v>37</v>
      </c>
      <c r="B97" t="s">
        <v>38</v>
      </c>
      <c r="C97" s="3">
        <v>90000</v>
      </c>
      <c r="D97" t="s">
        <v>21</v>
      </c>
      <c r="E97">
        <v>2</v>
      </c>
      <c r="F97" t="s">
        <v>44</v>
      </c>
      <c r="G97">
        <v>62</v>
      </c>
      <c r="H97" t="str">
        <f t="shared" si="1"/>
        <v>Elder people 53+</v>
      </c>
      <c r="I97" t="s">
        <v>18</v>
      </c>
    </row>
    <row r="98" spans="1:9" x14ac:dyDescent="0.35">
      <c r="A98" t="s">
        <v>36</v>
      </c>
      <c r="B98" t="s">
        <v>39</v>
      </c>
      <c r="C98" s="3">
        <v>30000</v>
      </c>
      <c r="D98" t="s">
        <v>20</v>
      </c>
      <c r="E98">
        <v>1</v>
      </c>
      <c r="F98" t="s">
        <v>16</v>
      </c>
      <c r="G98">
        <v>43</v>
      </c>
      <c r="H98" t="str">
        <f t="shared" si="1"/>
        <v>Middle Age 42-52</v>
      </c>
      <c r="I98" t="s">
        <v>18</v>
      </c>
    </row>
    <row r="99" spans="1:9" x14ac:dyDescent="0.35">
      <c r="A99" t="s">
        <v>36</v>
      </c>
      <c r="B99" t="s">
        <v>39</v>
      </c>
      <c r="C99" s="3">
        <v>40000</v>
      </c>
      <c r="D99" t="s">
        <v>14</v>
      </c>
      <c r="E99">
        <v>1</v>
      </c>
      <c r="F99" t="s">
        <v>16</v>
      </c>
      <c r="G99">
        <v>44</v>
      </c>
      <c r="H99" t="str">
        <f t="shared" si="1"/>
        <v>Middle Age 42-52</v>
      </c>
      <c r="I99" t="s">
        <v>15</v>
      </c>
    </row>
    <row r="100" spans="1:9" x14ac:dyDescent="0.35">
      <c r="A100" t="s">
        <v>36</v>
      </c>
      <c r="B100" t="s">
        <v>39</v>
      </c>
      <c r="C100" s="3">
        <v>40000</v>
      </c>
      <c r="D100" t="s">
        <v>20</v>
      </c>
      <c r="E100">
        <v>0</v>
      </c>
      <c r="F100" t="s">
        <v>16</v>
      </c>
      <c r="G100">
        <v>25</v>
      </c>
      <c r="H100" t="str">
        <f t="shared" si="1"/>
        <v>Young 0-30</v>
      </c>
      <c r="I100" t="s">
        <v>15</v>
      </c>
    </row>
    <row r="101" spans="1:9" x14ac:dyDescent="0.35">
      <c r="A101" t="s">
        <v>36</v>
      </c>
      <c r="B101" t="s">
        <v>38</v>
      </c>
      <c r="C101" s="3">
        <v>20000</v>
      </c>
      <c r="D101" t="s">
        <v>25</v>
      </c>
      <c r="E101">
        <v>2</v>
      </c>
      <c r="F101" t="s">
        <v>16</v>
      </c>
      <c r="G101">
        <v>43</v>
      </c>
      <c r="H101" t="str">
        <f t="shared" si="1"/>
        <v>Middle Age 42-52</v>
      </c>
      <c r="I101" t="s">
        <v>18</v>
      </c>
    </row>
    <row r="102" spans="1:9" x14ac:dyDescent="0.35">
      <c r="A102" t="s">
        <v>37</v>
      </c>
      <c r="B102" t="s">
        <v>39</v>
      </c>
      <c r="C102" s="3">
        <v>10000</v>
      </c>
      <c r="D102" t="s">
        <v>25</v>
      </c>
      <c r="E102">
        <v>0</v>
      </c>
      <c r="F102" t="s">
        <v>16</v>
      </c>
      <c r="G102">
        <v>35</v>
      </c>
      <c r="H102" t="str">
        <f t="shared" si="1"/>
        <v>Adult 31-41</v>
      </c>
      <c r="I102" t="s">
        <v>18</v>
      </c>
    </row>
    <row r="103" spans="1:9" x14ac:dyDescent="0.35">
      <c r="A103" t="s">
        <v>37</v>
      </c>
      <c r="B103" t="s">
        <v>39</v>
      </c>
      <c r="C103" s="3">
        <v>60000</v>
      </c>
      <c r="D103" t="s">
        <v>21</v>
      </c>
      <c r="E103">
        <v>2</v>
      </c>
      <c r="F103" t="s">
        <v>16</v>
      </c>
      <c r="G103">
        <v>43</v>
      </c>
      <c r="H103" t="str">
        <f t="shared" si="1"/>
        <v>Middle Age 42-52</v>
      </c>
      <c r="I103" t="s">
        <v>15</v>
      </c>
    </row>
    <row r="104" spans="1:9" x14ac:dyDescent="0.35">
      <c r="A104" t="s">
        <v>36</v>
      </c>
      <c r="B104" t="s">
        <v>39</v>
      </c>
      <c r="C104" s="3">
        <v>10000</v>
      </c>
      <c r="D104" t="s">
        <v>25</v>
      </c>
      <c r="E104">
        <v>0</v>
      </c>
      <c r="F104" t="s">
        <v>26</v>
      </c>
      <c r="G104">
        <v>49</v>
      </c>
      <c r="H104" t="str">
        <f t="shared" si="1"/>
        <v>Middle Age 42-52</v>
      </c>
      <c r="I104" t="s">
        <v>18</v>
      </c>
    </row>
    <row r="105" spans="1:9" x14ac:dyDescent="0.35">
      <c r="A105" t="s">
        <v>37</v>
      </c>
      <c r="B105" t="s">
        <v>39</v>
      </c>
      <c r="C105" s="3">
        <v>60000</v>
      </c>
      <c r="D105" t="s">
        <v>14</v>
      </c>
      <c r="E105">
        <v>1</v>
      </c>
      <c r="F105" t="s">
        <v>23</v>
      </c>
      <c r="G105">
        <v>45</v>
      </c>
      <c r="H105" t="str">
        <f t="shared" si="1"/>
        <v>Middle Age 42-52</v>
      </c>
      <c r="I105" t="s">
        <v>18</v>
      </c>
    </row>
    <row r="106" spans="1:9" x14ac:dyDescent="0.35">
      <c r="A106" t="s">
        <v>37</v>
      </c>
      <c r="B106" t="s">
        <v>38</v>
      </c>
      <c r="C106" s="3">
        <v>70000</v>
      </c>
      <c r="D106" t="s">
        <v>21</v>
      </c>
      <c r="E106">
        <v>2</v>
      </c>
      <c r="F106" t="s">
        <v>23</v>
      </c>
      <c r="G106">
        <v>49</v>
      </c>
      <c r="H106" t="str">
        <f t="shared" si="1"/>
        <v>Middle Age 42-52</v>
      </c>
      <c r="I106" t="s">
        <v>15</v>
      </c>
    </row>
    <row r="107" spans="1:9" x14ac:dyDescent="0.35">
      <c r="A107" t="s">
        <v>37</v>
      </c>
      <c r="B107" t="s">
        <v>38</v>
      </c>
      <c r="C107" s="3">
        <v>30000</v>
      </c>
      <c r="D107" t="s">
        <v>20</v>
      </c>
      <c r="E107">
        <v>1</v>
      </c>
      <c r="F107" t="s">
        <v>22</v>
      </c>
      <c r="G107">
        <v>30</v>
      </c>
      <c r="H107" t="str">
        <f t="shared" si="1"/>
        <v>Young 0-30</v>
      </c>
      <c r="I107" t="s">
        <v>18</v>
      </c>
    </row>
    <row r="108" spans="1:9" x14ac:dyDescent="0.35">
      <c r="A108" t="s">
        <v>36</v>
      </c>
      <c r="B108" t="s">
        <v>39</v>
      </c>
      <c r="C108" s="3">
        <v>70000</v>
      </c>
      <c r="D108" t="s">
        <v>14</v>
      </c>
      <c r="E108">
        <v>2</v>
      </c>
      <c r="F108" t="s">
        <v>23</v>
      </c>
      <c r="G108">
        <v>52</v>
      </c>
      <c r="H108" t="str">
        <f t="shared" si="1"/>
        <v>Middle Age 42-52</v>
      </c>
      <c r="I108" t="s">
        <v>15</v>
      </c>
    </row>
    <row r="109" spans="1:9" x14ac:dyDescent="0.35">
      <c r="A109" t="s">
        <v>37</v>
      </c>
      <c r="B109" t="s">
        <v>38</v>
      </c>
      <c r="C109" s="3">
        <v>40000</v>
      </c>
      <c r="D109" t="s">
        <v>14</v>
      </c>
      <c r="E109">
        <v>2</v>
      </c>
      <c r="F109" t="s">
        <v>26</v>
      </c>
      <c r="G109">
        <v>53</v>
      </c>
      <c r="H109" t="str">
        <f t="shared" si="1"/>
        <v>Elder people 53+</v>
      </c>
      <c r="I109" t="s">
        <v>15</v>
      </c>
    </row>
    <row r="110" spans="1:9" x14ac:dyDescent="0.35">
      <c r="A110" t="s">
        <v>36</v>
      </c>
      <c r="B110" t="s">
        <v>38</v>
      </c>
      <c r="C110" s="3">
        <v>40000</v>
      </c>
      <c r="D110" t="s">
        <v>20</v>
      </c>
      <c r="E110">
        <v>0</v>
      </c>
      <c r="F110" t="s">
        <v>16</v>
      </c>
      <c r="G110">
        <v>38</v>
      </c>
      <c r="H110" t="str">
        <f t="shared" si="1"/>
        <v>Adult 31-41</v>
      </c>
      <c r="I110" t="s">
        <v>15</v>
      </c>
    </row>
    <row r="111" spans="1:9" x14ac:dyDescent="0.35">
      <c r="A111" t="s">
        <v>37</v>
      </c>
      <c r="B111" t="s">
        <v>39</v>
      </c>
      <c r="C111" s="3">
        <v>40000</v>
      </c>
      <c r="D111" t="s">
        <v>21</v>
      </c>
      <c r="E111">
        <v>0</v>
      </c>
      <c r="F111" t="s">
        <v>16</v>
      </c>
      <c r="G111">
        <v>39</v>
      </c>
      <c r="H111" t="str">
        <f t="shared" si="1"/>
        <v>Adult 31-41</v>
      </c>
      <c r="I111" t="s">
        <v>15</v>
      </c>
    </row>
    <row r="112" spans="1:9" x14ac:dyDescent="0.35">
      <c r="A112" t="s">
        <v>37</v>
      </c>
      <c r="B112" t="s">
        <v>38</v>
      </c>
      <c r="C112" s="3">
        <v>30000</v>
      </c>
      <c r="D112" t="s">
        <v>25</v>
      </c>
      <c r="E112">
        <v>0</v>
      </c>
      <c r="F112" t="s">
        <v>16</v>
      </c>
      <c r="G112">
        <v>46</v>
      </c>
      <c r="H112" t="str">
        <f t="shared" si="1"/>
        <v>Middle Age 42-52</v>
      </c>
      <c r="I112" t="s">
        <v>15</v>
      </c>
    </row>
    <row r="113" spans="1:9" x14ac:dyDescent="0.35">
      <c r="A113" t="s">
        <v>37</v>
      </c>
      <c r="B113" t="s">
        <v>38</v>
      </c>
      <c r="C113" s="3">
        <v>70000</v>
      </c>
      <c r="D113" t="s">
        <v>21</v>
      </c>
      <c r="E113">
        <v>1</v>
      </c>
      <c r="F113" t="s">
        <v>23</v>
      </c>
      <c r="G113">
        <v>38</v>
      </c>
      <c r="H113" t="str">
        <f t="shared" si="1"/>
        <v>Adult 31-41</v>
      </c>
      <c r="I113" t="s">
        <v>18</v>
      </c>
    </row>
    <row r="114" spans="1:9" x14ac:dyDescent="0.35">
      <c r="A114" t="s">
        <v>37</v>
      </c>
      <c r="B114" t="s">
        <v>38</v>
      </c>
      <c r="C114" s="3">
        <v>40000</v>
      </c>
      <c r="D114" t="s">
        <v>20</v>
      </c>
      <c r="E114">
        <v>2</v>
      </c>
      <c r="F114" t="s">
        <v>26</v>
      </c>
      <c r="G114">
        <v>35</v>
      </c>
      <c r="H114" t="str">
        <f t="shared" si="1"/>
        <v>Adult 31-41</v>
      </c>
      <c r="I114" t="s">
        <v>18</v>
      </c>
    </row>
    <row r="115" spans="1:9" x14ac:dyDescent="0.35">
      <c r="A115" t="s">
        <v>37</v>
      </c>
      <c r="B115" t="s">
        <v>38</v>
      </c>
      <c r="C115" s="3">
        <v>130000</v>
      </c>
      <c r="D115" t="s">
        <v>28</v>
      </c>
      <c r="E115">
        <v>1</v>
      </c>
      <c r="F115" t="s">
        <v>16</v>
      </c>
      <c r="G115">
        <v>36</v>
      </c>
      <c r="H115" t="str">
        <f t="shared" si="1"/>
        <v>Adult 31-41</v>
      </c>
      <c r="I115" t="s">
        <v>15</v>
      </c>
    </row>
    <row r="116" spans="1:9" x14ac:dyDescent="0.35">
      <c r="A116" t="s">
        <v>36</v>
      </c>
      <c r="B116" t="s">
        <v>39</v>
      </c>
      <c r="C116" s="3">
        <v>20000</v>
      </c>
      <c r="D116" t="s">
        <v>20</v>
      </c>
      <c r="E116">
        <v>0</v>
      </c>
      <c r="F116" t="s">
        <v>16</v>
      </c>
      <c r="G116">
        <v>26</v>
      </c>
      <c r="H116" t="str">
        <f t="shared" si="1"/>
        <v>Young 0-30</v>
      </c>
      <c r="I116" t="s">
        <v>15</v>
      </c>
    </row>
    <row r="117" spans="1:9" x14ac:dyDescent="0.35">
      <c r="A117" t="s">
        <v>37</v>
      </c>
      <c r="B117" t="s">
        <v>39</v>
      </c>
      <c r="C117" s="3">
        <v>10000</v>
      </c>
      <c r="D117" t="s">
        <v>25</v>
      </c>
      <c r="E117">
        <v>0</v>
      </c>
      <c r="F117" t="s">
        <v>16</v>
      </c>
      <c r="G117">
        <v>30</v>
      </c>
      <c r="H117" t="str">
        <f t="shared" si="1"/>
        <v>Young 0-30</v>
      </c>
      <c r="I117" t="s">
        <v>15</v>
      </c>
    </row>
    <row r="118" spans="1:9" x14ac:dyDescent="0.35">
      <c r="A118" t="s">
        <v>36</v>
      </c>
      <c r="B118" t="s">
        <v>38</v>
      </c>
      <c r="C118" s="3">
        <v>30000</v>
      </c>
      <c r="D118" t="s">
        <v>14</v>
      </c>
      <c r="E118">
        <v>2</v>
      </c>
      <c r="F118" t="s">
        <v>16</v>
      </c>
      <c r="G118">
        <v>42</v>
      </c>
      <c r="H118" t="str">
        <f t="shared" si="1"/>
        <v>Middle Age 42-52</v>
      </c>
      <c r="I118" t="s">
        <v>18</v>
      </c>
    </row>
    <row r="119" spans="1:9" x14ac:dyDescent="0.35">
      <c r="A119" t="s">
        <v>37</v>
      </c>
      <c r="B119" t="s">
        <v>38</v>
      </c>
      <c r="C119" s="3">
        <v>20000</v>
      </c>
      <c r="D119" t="s">
        <v>25</v>
      </c>
      <c r="E119">
        <v>0</v>
      </c>
      <c r="F119" t="s">
        <v>16</v>
      </c>
      <c r="G119">
        <v>40</v>
      </c>
      <c r="H119" t="str">
        <f t="shared" si="1"/>
        <v>Adult 31-41</v>
      </c>
      <c r="I119" t="s">
        <v>15</v>
      </c>
    </row>
    <row r="120" spans="1:9" x14ac:dyDescent="0.35">
      <c r="A120" t="s">
        <v>36</v>
      </c>
      <c r="B120" t="s">
        <v>39</v>
      </c>
      <c r="C120" s="3">
        <v>80000</v>
      </c>
      <c r="D120" t="s">
        <v>28</v>
      </c>
      <c r="E120">
        <v>2</v>
      </c>
      <c r="F120" t="s">
        <v>22</v>
      </c>
      <c r="G120">
        <v>62</v>
      </c>
      <c r="H120" t="str">
        <f t="shared" si="1"/>
        <v>Elder people 53+</v>
      </c>
      <c r="I120" t="s">
        <v>18</v>
      </c>
    </row>
    <row r="121" spans="1:9" x14ac:dyDescent="0.35">
      <c r="A121" t="s">
        <v>37</v>
      </c>
      <c r="B121" t="s">
        <v>38</v>
      </c>
      <c r="C121" s="3">
        <v>30000</v>
      </c>
      <c r="D121" t="s">
        <v>20</v>
      </c>
      <c r="E121">
        <v>1</v>
      </c>
      <c r="F121" t="s">
        <v>22</v>
      </c>
      <c r="G121">
        <v>29</v>
      </c>
      <c r="H121" t="str">
        <f t="shared" si="1"/>
        <v>Young 0-30</v>
      </c>
      <c r="I121" t="s">
        <v>18</v>
      </c>
    </row>
    <row r="122" spans="1:9" x14ac:dyDescent="0.35">
      <c r="A122" t="s">
        <v>36</v>
      </c>
      <c r="B122" t="s">
        <v>38</v>
      </c>
      <c r="C122" s="3">
        <v>40000</v>
      </c>
      <c r="D122" t="s">
        <v>28</v>
      </c>
      <c r="E122">
        <v>2</v>
      </c>
      <c r="F122" t="s">
        <v>23</v>
      </c>
      <c r="G122">
        <v>66</v>
      </c>
      <c r="H122" t="str">
        <f t="shared" si="1"/>
        <v>Elder people 53+</v>
      </c>
      <c r="I122" t="s">
        <v>15</v>
      </c>
    </row>
    <row r="123" spans="1:9" x14ac:dyDescent="0.35">
      <c r="A123" t="s">
        <v>36</v>
      </c>
      <c r="B123" t="s">
        <v>39</v>
      </c>
      <c r="C123" s="3">
        <v>150000</v>
      </c>
      <c r="D123" t="s">
        <v>21</v>
      </c>
      <c r="E123">
        <v>4</v>
      </c>
      <c r="F123" t="s">
        <v>16</v>
      </c>
      <c r="G123">
        <v>48</v>
      </c>
      <c r="H123" t="str">
        <f t="shared" si="1"/>
        <v>Middle Age 42-52</v>
      </c>
      <c r="I123" t="s">
        <v>18</v>
      </c>
    </row>
    <row r="124" spans="1:9" x14ac:dyDescent="0.35">
      <c r="A124" t="s">
        <v>37</v>
      </c>
      <c r="B124" t="s">
        <v>38</v>
      </c>
      <c r="C124" s="3">
        <v>80000</v>
      </c>
      <c r="D124" t="s">
        <v>21</v>
      </c>
      <c r="E124">
        <v>3</v>
      </c>
      <c r="F124" t="s">
        <v>44</v>
      </c>
      <c r="G124">
        <v>31</v>
      </c>
      <c r="H124" t="str">
        <f t="shared" si="1"/>
        <v>Adult 31-41</v>
      </c>
      <c r="I124" t="s">
        <v>18</v>
      </c>
    </row>
    <row r="125" spans="1:9" x14ac:dyDescent="0.35">
      <c r="A125" t="s">
        <v>37</v>
      </c>
      <c r="B125" t="s">
        <v>38</v>
      </c>
      <c r="C125" s="3">
        <v>100000</v>
      </c>
      <c r="D125" t="s">
        <v>28</v>
      </c>
      <c r="E125">
        <v>4</v>
      </c>
      <c r="F125" t="s">
        <v>23</v>
      </c>
      <c r="G125">
        <v>56</v>
      </c>
      <c r="H125" t="str">
        <f t="shared" si="1"/>
        <v>Elder people 53+</v>
      </c>
      <c r="I125" t="s">
        <v>18</v>
      </c>
    </row>
    <row r="126" spans="1:9" x14ac:dyDescent="0.35">
      <c r="A126" t="s">
        <v>37</v>
      </c>
      <c r="B126" t="s">
        <v>38</v>
      </c>
      <c r="C126" s="3">
        <v>40000</v>
      </c>
      <c r="D126" t="s">
        <v>20</v>
      </c>
      <c r="E126">
        <v>0</v>
      </c>
      <c r="F126" t="s">
        <v>16</v>
      </c>
      <c r="G126">
        <v>38</v>
      </c>
      <c r="H126" t="str">
        <f t="shared" si="1"/>
        <v>Adult 31-41</v>
      </c>
      <c r="I126" t="s">
        <v>15</v>
      </c>
    </row>
    <row r="127" spans="1:9" x14ac:dyDescent="0.35">
      <c r="A127" t="s">
        <v>36</v>
      </c>
      <c r="B127" t="s">
        <v>39</v>
      </c>
      <c r="C127" s="3">
        <v>80000</v>
      </c>
      <c r="D127" t="s">
        <v>21</v>
      </c>
      <c r="E127">
        <v>4</v>
      </c>
      <c r="F127" t="s">
        <v>26</v>
      </c>
      <c r="G127">
        <v>40</v>
      </c>
      <c r="H127" t="str">
        <f t="shared" si="1"/>
        <v>Adult 31-41</v>
      </c>
      <c r="I127" t="s">
        <v>18</v>
      </c>
    </row>
    <row r="128" spans="1:9" x14ac:dyDescent="0.35">
      <c r="A128" t="s">
        <v>37</v>
      </c>
      <c r="B128" t="s">
        <v>39</v>
      </c>
      <c r="C128" s="3">
        <v>30000</v>
      </c>
      <c r="D128" t="s">
        <v>20</v>
      </c>
      <c r="E128">
        <v>1</v>
      </c>
      <c r="F128" t="s">
        <v>22</v>
      </c>
      <c r="G128">
        <v>32</v>
      </c>
      <c r="H128" t="str">
        <f t="shared" si="1"/>
        <v>Adult 31-41</v>
      </c>
      <c r="I128" t="s">
        <v>18</v>
      </c>
    </row>
    <row r="129" spans="1:9" x14ac:dyDescent="0.35">
      <c r="A129" t="s">
        <v>36</v>
      </c>
      <c r="B129" t="s">
        <v>39</v>
      </c>
      <c r="C129" s="3">
        <v>30000</v>
      </c>
      <c r="D129" t="s">
        <v>20</v>
      </c>
      <c r="E129">
        <v>1</v>
      </c>
      <c r="F129" t="s">
        <v>22</v>
      </c>
      <c r="G129">
        <v>39</v>
      </c>
      <c r="H129" t="str">
        <f t="shared" si="1"/>
        <v>Adult 31-41</v>
      </c>
      <c r="I129" t="s">
        <v>18</v>
      </c>
    </row>
    <row r="130" spans="1:9" x14ac:dyDescent="0.35">
      <c r="A130" t="s">
        <v>37</v>
      </c>
      <c r="B130" t="s">
        <v>39</v>
      </c>
      <c r="C130" s="3">
        <v>10000</v>
      </c>
      <c r="D130" t="s">
        <v>25</v>
      </c>
      <c r="E130">
        <v>1</v>
      </c>
      <c r="F130" t="s">
        <v>16</v>
      </c>
      <c r="G130">
        <v>52</v>
      </c>
      <c r="H130" t="str">
        <f t="shared" si="1"/>
        <v>Middle Age 42-52</v>
      </c>
      <c r="I130" t="s">
        <v>15</v>
      </c>
    </row>
    <row r="131" spans="1:9" x14ac:dyDescent="0.35">
      <c r="A131" t="s">
        <v>37</v>
      </c>
      <c r="B131" t="s">
        <v>39</v>
      </c>
      <c r="C131" s="3">
        <v>10000</v>
      </c>
      <c r="D131" t="s">
        <v>25</v>
      </c>
      <c r="E131">
        <v>1</v>
      </c>
      <c r="F131" t="s">
        <v>16</v>
      </c>
      <c r="G131">
        <v>39</v>
      </c>
      <c r="H131" t="str">
        <f t="shared" ref="H131:H194" si="2">IF(G131&gt;52, "Elder people 53+",IF(G131&gt;=42, "Middle Age 42-52",IF(G131&gt;=31, "Adult 31-41",IF(G131&lt;31,"Young 0-30","Invalid"))))</f>
        <v>Adult 31-41</v>
      </c>
      <c r="I131" t="s">
        <v>15</v>
      </c>
    </row>
    <row r="132" spans="1:9" x14ac:dyDescent="0.35">
      <c r="A132" t="s">
        <v>36</v>
      </c>
      <c r="B132" t="s">
        <v>39</v>
      </c>
      <c r="C132" s="3">
        <v>60000</v>
      </c>
      <c r="D132" t="s">
        <v>21</v>
      </c>
      <c r="E132">
        <v>1</v>
      </c>
      <c r="F132" t="s">
        <v>22</v>
      </c>
      <c r="G132">
        <v>37</v>
      </c>
      <c r="H132" t="str">
        <f t="shared" si="2"/>
        <v>Adult 31-41</v>
      </c>
      <c r="I132" t="s">
        <v>18</v>
      </c>
    </row>
    <row r="133" spans="1:9" x14ac:dyDescent="0.35">
      <c r="A133" t="s">
        <v>36</v>
      </c>
      <c r="B133" t="s">
        <v>39</v>
      </c>
      <c r="C133" s="3">
        <v>90000</v>
      </c>
      <c r="D133" t="s">
        <v>28</v>
      </c>
      <c r="E133">
        <v>3</v>
      </c>
      <c r="F133" t="s">
        <v>23</v>
      </c>
      <c r="G133">
        <v>56</v>
      </c>
      <c r="H133" t="str">
        <f t="shared" si="2"/>
        <v>Elder people 53+</v>
      </c>
      <c r="I133" t="s">
        <v>15</v>
      </c>
    </row>
    <row r="134" spans="1:9" x14ac:dyDescent="0.35">
      <c r="A134" t="s">
        <v>36</v>
      </c>
      <c r="B134" t="s">
        <v>39</v>
      </c>
      <c r="C134" s="3">
        <v>40000</v>
      </c>
      <c r="D134" t="s">
        <v>21</v>
      </c>
      <c r="E134">
        <v>0</v>
      </c>
      <c r="F134" t="s">
        <v>16</v>
      </c>
      <c r="G134">
        <v>40</v>
      </c>
      <c r="H134" t="str">
        <f t="shared" si="2"/>
        <v>Adult 31-41</v>
      </c>
      <c r="I134" t="s">
        <v>15</v>
      </c>
    </row>
    <row r="135" spans="1:9" x14ac:dyDescent="0.35">
      <c r="A135" t="s">
        <v>37</v>
      </c>
      <c r="B135" t="s">
        <v>39</v>
      </c>
      <c r="C135" s="3">
        <v>40000</v>
      </c>
      <c r="D135" t="s">
        <v>28</v>
      </c>
      <c r="E135">
        <v>2</v>
      </c>
      <c r="F135" t="s">
        <v>23</v>
      </c>
      <c r="G135">
        <v>65</v>
      </c>
      <c r="H135" t="str">
        <f t="shared" si="2"/>
        <v>Elder people 53+</v>
      </c>
      <c r="I135" t="s">
        <v>15</v>
      </c>
    </row>
    <row r="136" spans="1:9" x14ac:dyDescent="0.35">
      <c r="A136" t="s">
        <v>37</v>
      </c>
      <c r="B136" t="s">
        <v>38</v>
      </c>
      <c r="C136" s="3">
        <v>30000</v>
      </c>
      <c r="D136" t="s">
        <v>20</v>
      </c>
      <c r="E136">
        <v>2</v>
      </c>
      <c r="F136" t="s">
        <v>16</v>
      </c>
      <c r="G136">
        <v>42</v>
      </c>
      <c r="H136" t="str">
        <f t="shared" si="2"/>
        <v>Middle Age 42-52</v>
      </c>
      <c r="I136" t="s">
        <v>18</v>
      </c>
    </row>
    <row r="137" spans="1:9" x14ac:dyDescent="0.35">
      <c r="A137" t="s">
        <v>36</v>
      </c>
      <c r="B137" t="s">
        <v>39</v>
      </c>
      <c r="C137" s="3">
        <v>10000</v>
      </c>
      <c r="D137" t="s">
        <v>25</v>
      </c>
      <c r="E137">
        <v>1</v>
      </c>
      <c r="F137" t="s">
        <v>22</v>
      </c>
      <c r="G137">
        <v>52</v>
      </c>
      <c r="H137" t="str">
        <f t="shared" si="2"/>
        <v>Middle Age 42-52</v>
      </c>
      <c r="I137" t="s">
        <v>18</v>
      </c>
    </row>
    <row r="138" spans="1:9" x14ac:dyDescent="0.35">
      <c r="A138" t="s">
        <v>37</v>
      </c>
      <c r="B138" t="s">
        <v>38</v>
      </c>
      <c r="C138" s="3">
        <v>10000</v>
      </c>
      <c r="D138" t="s">
        <v>25</v>
      </c>
      <c r="E138">
        <v>1</v>
      </c>
      <c r="F138" t="s">
        <v>23</v>
      </c>
      <c r="G138">
        <v>35</v>
      </c>
      <c r="H138" t="str">
        <f t="shared" si="2"/>
        <v>Adult 31-41</v>
      </c>
      <c r="I138" t="s">
        <v>15</v>
      </c>
    </row>
    <row r="139" spans="1:9" x14ac:dyDescent="0.35">
      <c r="A139" t="s">
        <v>37</v>
      </c>
      <c r="B139" t="s">
        <v>39</v>
      </c>
      <c r="C139" s="3">
        <v>20000</v>
      </c>
      <c r="D139" t="s">
        <v>25</v>
      </c>
      <c r="E139">
        <v>2</v>
      </c>
      <c r="F139" t="s">
        <v>16</v>
      </c>
      <c r="G139">
        <v>42</v>
      </c>
      <c r="H139" t="str">
        <f t="shared" si="2"/>
        <v>Middle Age 42-52</v>
      </c>
      <c r="I139" t="s">
        <v>18</v>
      </c>
    </row>
    <row r="140" spans="1:9" x14ac:dyDescent="0.35">
      <c r="A140" t="s">
        <v>36</v>
      </c>
      <c r="B140" t="s">
        <v>38</v>
      </c>
      <c r="C140" s="3">
        <v>20000</v>
      </c>
      <c r="D140" t="s">
        <v>20</v>
      </c>
      <c r="E140">
        <v>2</v>
      </c>
      <c r="F140" t="s">
        <v>23</v>
      </c>
      <c r="G140">
        <v>55</v>
      </c>
      <c r="H140" t="str">
        <f t="shared" si="2"/>
        <v>Elder people 53+</v>
      </c>
      <c r="I140" t="s">
        <v>15</v>
      </c>
    </row>
    <row r="141" spans="1:9" x14ac:dyDescent="0.35">
      <c r="A141" t="s">
        <v>37</v>
      </c>
      <c r="B141" t="s">
        <v>38</v>
      </c>
      <c r="C141" s="3">
        <v>30000</v>
      </c>
      <c r="D141" t="s">
        <v>20</v>
      </c>
      <c r="E141">
        <v>2</v>
      </c>
      <c r="F141" t="s">
        <v>23</v>
      </c>
      <c r="G141">
        <v>60</v>
      </c>
      <c r="H141" t="str">
        <f t="shared" si="2"/>
        <v>Elder people 53+</v>
      </c>
      <c r="I141" t="s">
        <v>15</v>
      </c>
    </row>
    <row r="142" spans="1:9" x14ac:dyDescent="0.35">
      <c r="A142" t="s">
        <v>37</v>
      </c>
      <c r="B142" t="s">
        <v>39</v>
      </c>
      <c r="C142" s="3">
        <v>40000</v>
      </c>
      <c r="D142" t="s">
        <v>21</v>
      </c>
      <c r="E142">
        <v>0</v>
      </c>
      <c r="F142" t="s">
        <v>16</v>
      </c>
      <c r="G142">
        <v>40</v>
      </c>
      <c r="H142" t="str">
        <f t="shared" si="2"/>
        <v>Adult 31-41</v>
      </c>
      <c r="I142" t="s">
        <v>15</v>
      </c>
    </row>
    <row r="143" spans="1:9" x14ac:dyDescent="0.35">
      <c r="A143" t="s">
        <v>37</v>
      </c>
      <c r="B143" t="s">
        <v>38</v>
      </c>
      <c r="C143" s="3">
        <v>10000</v>
      </c>
      <c r="D143" t="s">
        <v>25</v>
      </c>
      <c r="E143">
        <v>1</v>
      </c>
      <c r="F143" t="s">
        <v>16</v>
      </c>
      <c r="G143">
        <v>26</v>
      </c>
      <c r="H143" t="str">
        <f t="shared" si="2"/>
        <v>Young 0-30</v>
      </c>
      <c r="I143" t="s">
        <v>15</v>
      </c>
    </row>
    <row r="144" spans="1:9" x14ac:dyDescent="0.35">
      <c r="A144" t="s">
        <v>36</v>
      </c>
      <c r="B144" t="s">
        <v>39</v>
      </c>
      <c r="C144" s="3">
        <v>40000</v>
      </c>
      <c r="D144" t="s">
        <v>14</v>
      </c>
      <c r="E144">
        <v>0</v>
      </c>
      <c r="F144" t="s">
        <v>16</v>
      </c>
      <c r="G144">
        <v>42</v>
      </c>
      <c r="H144" t="str">
        <f t="shared" si="2"/>
        <v>Middle Age 42-52</v>
      </c>
      <c r="I144" t="s">
        <v>15</v>
      </c>
    </row>
    <row r="145" spans="1:9" x14ac:dyDescent="0.35">
      <c r="A145" t="s">
        <v>36</v>
      </c>
      <c r="B145" t="s">
        <v>38</v>
      </c>
      <c r="C145" s="3">
        <v>80000</v>
      </c>
      <c r="D145" t="s">
        <v>21</v>
      </c>
      <c r="E145">
        <v>3</v>
      </c>
      <c r="F145" t="s">
        <v>44</v>
      </c>
      <c r="G145">
        <v>32</v>
      </c>
      <c r="H145" t="str">
        <f t="shared" si="2"/>
        <v>Adult 31-41</v>
      </c>
      <c r="I145" t="s">
        <v>18</v>
      </c>
    </row>
    <row r="146" spans="1:9" x14ac:dyDescent="0.35">
      <c r="A146" t="s">
        <v>37</v>
      </c>
      <c r="B146" t="s">
        <v>39</v>
      </c>
      <c r="C146" s="3">
        <v>30000</v>
      </c>
      <c r="D146" t="s">
        <v>20</v>
      </c>
      <c r="E146">
        <v>0</v>
      </c>
      <c r="F146" t="s">
        <v>26</v>
      </c>
      <c r="G146">
        <v>37</v>
      </c>
      <c r="H146" t="str">
        <f t="shared" si="2"/>
        <v>Adult 31-41</v>
      </c>
      <c r="I146" t="s">
        <v>15</v>
      </c>
    </row>
    <row r="147" spans="1:9" x14ac:dyDescent="0.35">
      <c r="A147" t="s">
        <v>36</v>
      </c>
      <c r="B147" t="s">
        <v>38</v>
      </c>
      <c r="C147" s="3">
        <v>40000</v>
      </c>
      <c r="D147" t="s">
        <v>20</v>
      </c>
      <c r="E147">
        <v>1</v>
      </c>
      <c r="F147" t="s">
        <v>16</v>
      </c>
      <c r="G147">
        <v>34</v>
      </c>
      <c r="H147" t="str">
        <f t="shared" si="2"/>
        <v>Adult 31-41</v>
      </c>
      <c r="I147" t="s">
        <v>18</v>
      </c>
    </row>
    <row r="148" spans="1:9" x14ac:dyDescent="0.35">
      <c r="A148" t="s">
        <v>36</v>
      </c>
      <c r="B148" t="s">
        <v>39</v>
      </c>
      <c r="C148" s="3">
        <v>40000</v>
      </c>
      <c r="D148" t="s">
        <v>20</v>
      </c>
      <c r="E148">
        <v>0</v>
      </c>
      <c r="F148" t="s">
        <v>16</v>
      </c>
      <c r="G148">
        <v>37</v>
      </c>
      <c r="H148" t="str">
        <f t="shared" si="2"/>
        <v>Adult 31-41</v>
      </c>
      <c r="I148" t="s">
        <v>15</v>
      </c>
    </row>
    <row r="149" spans="1:9" x14ac:dyDescent="0.35">
      <c r="A149" t="s">
        <v>36</v>
      </c>
      <c r="B149" t="s">
        <v>38</v>
      </c>
      <c r="C149" s="3">
        <v>40000</v>
      </c>
      <c r="D149" t="s">
        <v>21</v>
      </c>
      <c r="E149">
        <v>0</v>
      </c>
      <c r="F149" t="s">
        <v>16</v>
      </c>
      <c r="G149">
        <v>40</v>
      </c>
      <c r="H149" t="str">
        <f t="shared" si="2"/>
        <v>Adult 31-41</v>
      </c>
      <c r="I149" t="s">
        <v>15</v>
      </c>
    </row>
    <row r="150" spans="1:9" x14ac:dyDescent="0.35">
      <c r="A150" t="s">
        <v>36</v>
      </c>
      <c r="B150" t="s">
        <v>39</v>
      </c>
      <c r="C150" s="3">
        <v>20000</v>
      </c>
      <c r="D150" t="s">
        <v>14</v>
      </c>
      <c r="E150">
        <v>2</v>
      </c>
      <c r="F150" t="s">
        <v>23</v>
      </c>
      <c r="G150">
        <v>60</v>
      </c>
      <c r="H150" t="str">
        <f t="shared" si="2"/>
        <v>Elder people 53+</v>
      </c>
      <c r="I150" t="s">
        <v>18</v>
      </c>
    </row>
    <row r="151" spans="1:9" x14ac:dyDescent="0.35">
      <c r="A151" t="s">
        <v>37</v>
      </c>
      <c r="B151" t="s">
        <v>39</v>
      </c>
      <c r="C151" s="3">
        <v>30000</v>
      </c>
      <c r="D151" t="s">
        <v>20</v>
      </c>
      <c r="E151">
        <v>1</v>
      </c>
      <c r="F151" t="s">
        <v>26</v>
      </c>
      <c r="G151">
        <v>27</v>
      </c>
      <c r="H151" t="str">
        <f t="shared" si="2"/>
        <v>Young 0-30</v>
      </c>
      <c r="I151" t="s">
        <v>18</v>
      </c>
    </row>
    <row r="152" spans="1:9" x14ac:dyDescent="0.35">
      <c r="A152" t="s">
        <v>36</v>
      </c>
      <c r="B152" t="s">
        <v>39</v>
      </c>
      <c r="C152" s="3">
        <v>60000</v>
      </c>
      <c r="D152" t="s">
        <v>14</v>
      </c>
      <c r="E152">
        <v>1</v>
      </c>
      <c r="F152" t="s">
        <v>23</v>
      </c>
      <c r="G152">
        <v>43</v>
      </c>
      <c r="H152" t="str">
        <f t="shared" si="2"/>
        <v>Middle Age 42-52</v>
      </c>
      <c r="I152" t="s">
        <v>15</v>
      </c>
    </row>
    <row r="153" spans="1:9" x14ac:dyDescent="0.35">
      <c r="A153" t="s">
        <v>37</v>
      </c>
      <c r="B153" t="s">
        <v>39</v>
      </c>
      <c r="C153" s="3">
        <v>100000</v>
      </c>
      <c r="D153" t="s">
        <v>28</v>
      </c>
      <c r="E153">
        <v>3</v>
      </c>
      <c r="F153" t="s">
        <v>16</v>
      </c>
      <c r="G153">
        <v>48</v>
      </c>
      <c r="H153" t="str">
        <f t="shared" si="2"/>
        <v>Middle Age 42-52</v>
      </c>
      <c r="I153" t="s">
        <v>18</v>
      </c>
    </row>
    <row r="154" spans="1:9" x14ac:dyDescent="0.35">
      <c r="A154" t="s">
        <v>37</v>
      </c>
      <c r="B154" t="s">
        <v>38</v>
      </c>
      <c r="C154" s="3">
        <v>20000</v>
      </c>
      <c r="D154" t="s">
        <v>25</v>
      </c>
      <c r="E154">
        <v>2</v>
      </c>
      <c r="F154" t="s">
        <v>26</v>
      </c>
      <c r="G154">
        <v>32</v>
      </c>
      <c r="H154" t="str">
        <f t="shared" si="2"/>
        <v>Adult 31-41</v>
      </c>
      <c r="I154" t="s">
        <v>18</v>
      </c>
    </row>
    <row r="155" spans="1:9" x14ac:dyDescent="0.35">
      <c r="A155" t="s">
        <v>36</v>
      </c>
      <c r="B155" t="s">
        <v>39</v>
      </c>
      <c r="C155" s="3">
        <v>100000</v>
      </c>
      <c r="D155" t="s">
        <v>28</v>
      </c>
      <c r="E155">
        <v>3</v>
      </c>
      <c r="F155" t="s">
        <v>22</v>
      </c>
      <c r="G155">
        <v>47</v>
      </c>
      <c r="H155" t="str">
        <f t="shared" si="2"/>
        <v>Middle Age 42-52</v>
      </c>
      <c r="I155" t="s">
        <v>18</v>
      </c>
    </row>
    <row r="156" spans="1:9" x14ac:dyDescent="0.35">
      <c r="A156" t="s">
        <v>37</v>
      </c>
      <c r="B156" t="s">
        <v>39</v>
      </c>
      <c r="C156" s="3">
        <v>80000</v>
      </c>
      <c r="D156" t="s">
        <v>28</v>
      </c>
      <c r="E156">
        <v>3</v>
      </c>
      <c r="F156" t="s">
        <v>16</v>
      </c>
      <c r="G156">
        <v>40</v>
      </c>
      <c r="H156" t="str">
        <f t="shared" si="2"/>
        <v>Adult 31-41</v>
      </c>
      <c r="I156" t="s">
        <v>18</v>
      </c>
    </row>
    <row r="157" spans="1:9" x14ac:dyDescent="0.35">
      <c r="A157" t="s">
        <v>37</v>
      </c>
      <c r="B157" t="s">
        <v>38</v>
      </c>
      <c r="C157" s="3">
        <v>10000</v>
      </c>
      <c r="D157" t="s">
        <v>25</v>
      </c>
      <c r="E157">
        <v>2</v>
      </c>
      <c r="F157" t="s">
        <v>16</v>
      </c>
      <c r="G157">
        <v>41</v>
      </c>
      <c r="H157" t="str">
        <f t="shared" si="2"/>
        <v>Adult 31-41</v>
      </c>
      <c r="I157" t="s">
        <v>15</v>
      </c>
    </row>
    <row r="158" spans="1:9" x14ac:dyDescent="0.35">
      <c r="A158" t="s">
        <v>36</v>
      </c>
      <c r="B158" t="s">
        <v>38</v>
      </c>
      <c r="C158" s="3">
        <v>130000</v>
      </c>
      <c r="D158" t="s">
        <v>21</v>
      </c>
      <c r="E158">
        <v>4</v>
      </c>
      <c r="F158" t="s">
        <v>16</v>
      </c>
      <c r="G158">
        <v>59</v>
      </c>
      <c r="H158" t="str">
        <f t="shared" si="2"/>
        <v>Elder people 53+</v>
      </c>
      <c r="I158" t="s">
        <v>18</v>
      </c>
    </row>
    <row r="159" spans="1:9" x14ac:dyDescent="0.35">
      <c r="A159" t="s">
        <v>37</v>
      </c>
      <c r="B159" t="s">
        <v>39</v>
      </c>
      <c r="C159" s="3">
        <v>10000</v>
      </c>
      <c r="D159" t="s">
        <v>25</v>
      </c>
      <c r="E159">
        <v>0</v>
      </c>
      <c r="F159" t="s">
        <v>16</v>
      </c>
      <c r="G159">
        <v>50</v>
      </c>
      <c r="H159" t="str">
        <f t="shared" si="2"/>
        <v>Middle Age 42-52</v>
      </c>
      <c r="I159" t="s">
        <v>18</v>
      </c>
    </row>
    <row r="160" spans="1:9" x14ac:dyDescent="0.35">
      <c r="A160" t="s">
        <v>37</v>
      </c>
      <c r="B160" t="s">
        <v>38</v>
      </c>
      <c r="C160" s="3">
        <v>20000</v>
      </c>
      <c r="D160" t="s">
        <v>25</v>
      </c>
      <c r="E160">
        <v>1</v>
      </c>
      <c r="F160" t="s">
        <v>16</v>
      </c>
      <c r="G160">
        <v>54</v>
      </c>
      <c r="H160" t="str">
        <f t="shared" si="2"/>
        <v>Elder people 53+</v>
      </c>
      <c r="I160" t="s">
        <v>15</v>
      </c>
    </row>
    <row r="161" spans="1:9" x14ac:dyDescent="0.35">
      <c r="A161" t="s">
        <v>36</v>
      </c>
      <c r="B161" t="s">
        <v>38</v>
      </c>
      <c r="C161" s="3">
        <v>10000</v>
      </c>
      <c r="D161" t="s">
        <v>25</v>
      </c>
      <c r="E161">
        <v>0</v>
      </c>
      <c r="F161" t="s">
        <v>16</v>
      </c>
      <c r="G161">
        <v>48</v>
      </c>
      <c r="H161" t="str">
        <f t="shared" si="2"/>
        <v>Middle Age 42-52</v>
      </c>
      <c r="I161" t="s">
        <v>18</v>
      </c>
    </row>
    <row r="162" spans="1:9" x14ac:dyDescent="0.35">
      <c r="A162" t="s">
        <v>37</v>
      </c>
      <c r="B162" t="s">
        <v>38</v>
      </c>
      <c r="C162" s="3">
        <v>60000</v>
      </c>
      <c r="D162" t="s">
        <v>21</v>
      </c>
      <c r="E162">
        <v>1</v>
      </c>
      <c r="F162" t="s">
        <v>23</v>
      </c>
      <c r="G162">
        <v>44</v>
      </c>
      <c r="H162" t="str">
        <f t="shared" si="2"/>
        <v>Middle Age 42-52</v>
      </c>
      <c r="I162" t="s">
        <v>15</v>
      </c>
    </row>
    <row r="163" spans="1:9" x14ac:dyDescent="0.35">
      <c r="A163" t="s">
        <v>36</v>
      </c>
      <c r="B163" t="s">
        <v>38</v>
      </c>
      <c r="C163" s="3">
        <v>20000</v>
      </c>
      <c r="D163" t="s">
        <v>25</v>
      </c>
      <c r="E163">
        <v>0</v>
      </c>
      <c r="F163" t="s">
        <v>16</v>
      </c>
      <c r="G163">
        <v>40</v>
      </c>
      <c r="H163" t="str">
        <f t="shared" si="2"/>
        <v>Adult 31-41</v>
      </c>
      <c r="I163" t="s">
        <v>15</v>
      </c>
    </row>
    <row r="164" spans="1:9" x14ac:dyDescent="0.35">
      <c r="A164" t="s">
        <v>37</v>
      </c>
      <c r="B164" t="s">
        <v>38</v>
      </c>
      <c r="C164" s="3">
        <v>60000</v>
      </c>
      <c r="D164" t="s">
        <v>21</v>
      </c>
      <c r="E164">
        <v>1</v>
      </c>
      <c r="F164" t="s">
        <v>16</v>
      </c>
      <c r="G164">
        <v>38</v>
      </c>
      <c r="H164" t="str">
        <f t="shared" si="2"/>
        <v>Adult 31-41</v>
      </c>
      <c r="I164" t="s">
        <v>15</v>
      </c>
    </row>
    <row r="165" spans="1:9" x14ac:dyDescent="0.35">
      <c r="A165" t="s">
        <v>37</v>
      </c>
      <c r="B165" t="s">
        <v>39</v>
      </c>
      <c r="C165" s="3">
        <v>40000</v>
      </c>
      <c r="D165" t="s">
        <v>14</v>
      </c>
      <c r="E165">
        <v>2</v>
      </c>
      <c r="F165" t="s">
        <v>26</v>
      </c>
      <c r="G165">
        <v>52</v>
      </c>
      <c r="H165" t="str">
        <f t="shared" si="2"/>
        <v>Middle Age 42-52</v>
      </c>
      <c r="I165" t="s">
        <v>18</v>
      </c>
    </row>
    <row r="166" spans="1:9" x14ac:dyDescent="0.35">
      <c r="A166" t="s">
        <v>36</v>
      </c>
      <c r="B166" t="s">
        <v>39</v>
      </c>
      <c r="C166" s="3">
        <v>10000</v>
      </c>
      <c r="D166" t="s">
        <v>25</v>
      </c>
      <c r="E166">
        <v>1</v>
      </c>
      <c r="F166" t="s">
        <v>22</v>
      </c>
      <c r="G166">
        <v>25</v>
      </c>
      <c r="H166" t="str">
        <f t="shared" si="2"/>
        <v>Young 0-30</v>
      </c>
      <c r="I166" t="s">
        <v>15</v>
      </c>
    </row>
    <row r="167" spans="1:9" x14ac:dyDescent="0.35">
      <c r="A167" t="s">
        <v>36</v>
      </c>
      <c r="B167" t="s">
        <v>38</v>
      </c>
      <c r="C167" s="3">
        <v>10000</v>
      </c>
      <c r="D167" t="s">
        <v>25</v>
      </c>
      <c r="E167">
        <v>1</v>
      </c>
      <c r="F167" t="s">
        <v>16</v>
      </c>
      <c r="G167">
        <v>25</v>
      </c>
      <c r="H167" t="str">
        <f t="shared" si="2"/>
        <v>Young 0-30</v>
      </c>
      <c r="I167" t="s">
        <v>18</v>
      </c>
    </row>
    <row r="168" spans="1:9" x14ac:dyDescent="0.35">
      <c r="A168" t="s">
        <v>37</v>
      </c>
      <c r="B168" t="s">
        <v>39</v>
      </c>
      <c r="C168" s="3">
        <v>90000</v>
      </c>
      <c r="D168" t="s">
        <v>21</v>
      </c>
      <c r="E168">
        <v>1</v>
      </c>
      <c r="F168" t="s">
        <v>22</v>
      </c>
      <c r="G168">
        <v>47</v>
      </c>
      <c r="H168" t="str">
        <f t="shared" si="2"/>
        <v>Middle Age 42-52</v>
      </c>
      <c r="I168" t="s">
        <v>15</v>
      </c>
    </row>
    <row r="169" spans="1:9" x14ac:dyDescent="0.35">
      <c r="A169" t="s">
        <v>37</v>
      </c>
      <c r="B169" t="s">
        <v>39</v>
      </c>
      <c r="C169" s="3">
        <v>100000</v>
      </c>
      <c r="D169" t="s">
        <v>28</v>
      </c>
      <c r="E169">
        <v>3</v>
      </c>
      <c r="F169" t="s">
        <v>44</v>
      </c>
      <c r="G169">
        <v>35</v>
      </c>
      <c r="H169" t="str">
        <f t="shared" si="2"/>
        <v>Adult 31-41</v>
      </c>
      <c r="I169" t="s">
        <v>18</v>
      </c>
    </row>
    <row r="170" spans="1:9" x14ac:dyDescent="0.35">
      <c r="A170" t="s">
        <v>37</v>
      </c>
      <c r="B170" t="s">
        <v>39</v>
      </c>
      <c r="C170" s="3">
        <v>70000</v>
      </c>
      <c r="D170" t="s">
        <v>21</v>
      </c>
      <c r="E170">
        <v>1</v>
      </c>
      <c r="F170" t="s">
        <v>23</v>
      </c>
      <c r="G170">
        <v>41</v>
      </c>
      <c r="H170" t="str">
        <f t="shared" si="2"/>
        <v>Adult 31-41</v>
      </c>
      <c r="I170" t="s">
        <v>15</v>
      </c>
    </row>
    <row r="171" spans="1:9" x14ac:dyDescent="0.35">
      <c r="A171" t="s">
        <v>36</v>
      </c>
      <c r="B171" t="s">
        <v>39</v>
      </c>
      <c r="C171" s="3">
        <v>30000</v>
      </c>
      <c r="D171" t="s">
        <v>20</v>
      </c>
      <c r="E171">
        <v>0</v>
      </c>
      <c r="F171" t="s">
        <v>16</v>
      </c>
      <c r="G171">
        <v>47</v>
      </c>
      <c r="H171" t="str">
        <f t="shared" si="2"/>
        <v>Middle Age 42-52</v>
      </c>
      <c r="I171" t="s">
        <v>18</v>
      </c>
    </row>
    <row r="172" spans="1:9" x14ac:dyDescent="0.35">
      <c r="A172" t="s">
        <v>36</v>
      </c>
      <c r="B172" t="s">
        <v>38</v>
      </c>
      <c r="C172" s="3">
        <v>130000</v>
      </c>
      <c r="D172" t="s">
        <v>21</v>
      </c>
      <c r="E172">
        <v>4</v>
      </c>
      <c r="F172" t="s">
        <v>23</v>
      </c>
      <c r="G172">
        <v>61</v>
      </c>
      <c r="H172" t="str">
        <f t="shared" si="2"/>
        <v>Elder people 53+</v>
      </c>
      <c r="I172" t="s">
        <v>15</v>
      </c>
    </row>
    <row r="173" spans="1:9" x14ac:dyDescent="0.35">
      <c r="A173" t="s">
        <v>36</v>
      </c>
      <c r="B173" t="s">
        <v>38</v>
      </c>
      <c r="C173" s="3">
        <v>80000</v>
      </c>
      <c r="D173" t="s">
        <v>28</v>
      </c>
      <c r="E173">
        <v>2</v>
      </c>
      <c r="F173" t="s">
        <v>22</v>
      </c>
      <c r="G173">
        <v>61</v>
      </c>
      <c r="H173" t="str">
        <f t="shared" si="2"/>
        <v>Elder people 53+</v>
      </c>
      <c r="I173" t="s">
        <v>18</v>
      </c>
    </row>
    <row r="174" spans="1:9" x14ac:dyDescent="0.35">
      <c r="A174" t="s">
        <v>36</v>
      </c>
      <c r="B174" t="s">
        <v>39</v>
      </c>
      <c r="C174" s="3">
        <v>10000</v>
      </c>
      <c r="D174" t="s">
        <v>25</v>
      </c>
      <c r="E174">
        <v>2</v>
      </c>
      <c r="F174" t="s">
        <v>16</v>
      </c>
      <c r="G174">
        <v>33</v>
      </c>
      <c r="H174" t="str">
        <f t="shared" si="2"/>
        <v>Adult 31-41</v>
      </c>
      <c r="I174" t="s">
        <v>18</v>
      </c>
    </row>
    <row r="175" spans="1:9" x14ac:dyDescent="0.35">
      <c r="A175" t="s">
        <v>36</v>
      </c>
      <c r="B175" t="s">
        <v>38</v>
      </c>
      <c r="C175" s="3">
        <v>10000</v>
      </c>
      <c r="D175" t="s">
        <v>25</v>
      </c>
      <c r="E175">
        <v>1</v>
      </c>
      <c r="F175" t="s">
        <v>22</v>
      </c>
      <c r="G175">
        <v>27</v>
      </c>
      <c r="H175" t="str">
        <f t="shared" si="2"/>
        <v>Young 0-30</v>
      </c>
      <c r="I175" t="s">
        <v>18</v>
      </c>
    </row>
    <row r="176" spans="1:9" x14ac:dyDescent="0.35">
      <c r="A176" t="s">
        <v>37</v>
      </c>
      <c r="B176" t="s">
        <v>39</v>
      </c>
      <c r="C176" s="3">
        <v>50000</v>
      </c>
      <c r="D176" t="s">
        <v>14</v>
      </c>
      <c r="E176">
        <v>0</v>
      </c>
      <c r="F176" t="s">
        <v>16</v>
      </c>
      <c r="G176">
        <v>37</v>
      </c>
      <c r="H176" t="str">
        <f t="shared" si="2"/>
        <v>Adult 31-41</v>
      </c>
      <c r="I176" t="s">
        <v>15</v>
      </c>
    </row>
    <row r="177" spans="1:9" x14ac:dyDescent="0.35">
      <c r="A177" t="s">
        <v>37</v>
      </c>
      <c r="B177" t="s">
        <v>38</v>
      </c>
      <c r="C177" s="3">
        <v>80000</v>
      </c>
      <c r="D177" t="s">
        <v>14</v>
      </c>
      <c r="E177">
        <v>2</v>
      </c>
      <c r="F177" t="s">
        <v>23</v>
      </c>
      <c r="G177">
        <v>52</v>
      </c>
      <c r="H177" t="str">
        <f t="shared" si="2"/>
        <v>Middle Age 42-52</v>
      </c>
      <c r="I177" t="s">
        <v>15</v>
      </c>
    </row>
    <row r="178" spans="1:9" x14ac:dyDescent="0.35">
      <c r="A178" t="s">
        <v>37</v>
      </c>
      <c r="B178" t="s">
        <v>38</v>
      </c>
      <c r="C178" s="3">
        <v>20000</v>
      </c>
      <c r="D178" t="s">
        <v>25</v>
      </c>
      <c r="E178">
        <v>0</v>
      </c>
      <c r="F178" t="s">
        <v>16</v>
      </c>
      <c r="G178">
        <v>29</v>
      </c>
      <c r="H178" t="str">
        <f t="shared" si="2"/>
        <v>Young 0-30</v>
      </c>
      <c r="I178" t="s">
        <v>15</v>
      </c>
    </row>
    <row r="179" spans="1:9" x14ac:dyDescent="0.35">
      <c r="A179" t="s">
        <v>37</v>
      </c>
      <c r="B179" t="s">
        <v>38</v>
      </c>
      <c r="C179" s="3">
        <v>110000</v>
      </c>
      <c r="D179" t="s">
        <v>21</v>
      </c>
      <c r="E179">
        <v>3</v>
      </c>
      <c r="F179" t="s">
        <v>23</v>
      </c>
      <c r="G179">
        <v>48</v>
      </c>
      <c r="H179" t="str">
        <f t="shared" si="2"/>
        <v>Middle Age 42-52</v>
      </c>
      <c r="I179" t="s">
        <v>18</v>
      </c>
    </row>
    <row r="180" spans="1:9" x14ac:dyDescent="0.35">
      <c r="A180" t="s">
        <v>36</v>
      </c>
      <c r="B180" t="s">
        <v>39</v>
      </c>
      <c r="C180" s="3">
        <v>160000</v>
      </c>
      <c r="D180" t="s">
        <v>21</v>
      </c>
      <c r="E180">
        <v>2</v>
      </c>
      <c r="F180" t="s">
        <v>44</v>
      </c>
      <c r="G180">
        <v>55</v>
      </c>
      <c r="H180" t="str">
        <f t="shared" si="2"/>
        <v>Elder people 53+</v>
      </c>
      <c r="I180" t="s">
        <v>15</v>
      </c>
    </row>
    <row r="181" spans="1:9" x14ac:dyDescent="0.35">
      <c r="A181" t="s">
        <v>36</v>
      </c>
      <c r="B181" t="s">
        <v>38</v>
      </c>
      <c r="C181" s="3">
        <v>10000</v>
      </c>
      <c r="D181" t="s">
        <v>25</v>
      </c>
      <c r="E181">
        <v>0</v>
      </c>
      <c r="F181" t="s">
        <v>16</v>
      </c>
      <c r="G181">
        <v>37</v>
      </c>
      <c r="H181" t="str">
        <f t="shared" si="2"/>
        <v>Adult 31-41</v>
      </c>
      <c r="I181" t="s">
        <v>15</v>
      </c>
    </row>
    <row r="182" spans="1:9" x14ac:dyDescent="0.35">
      <c r="A182" t="s">
        <v>37</v>
      </c>
      <c r="B182" t="s">
        <v>39</v>
      </c>
      <c r="C182" s="3">
        <v>10000</v>
      </c>
      <c r="D182" t="s">
        <v>25</v>
      </c>
      <c r="E182">
        <v>0</v>
      </c>
      <c r="F182" t="s">
        <v>16</v>
      </c>
      <c r="G182">
        <v>44</v>
      </c>
      <c r="H182" t="str">
        <f t="shared" si="2"/>
        <v>Middle Age 42-52</v>
      </c>
      <c r="I182" t="s">
        <v>18</v>
      </c>
    </row>
    <row r="183" spans="1:9" x14ac:dyDescent="0.35">
      <c r="A183" t="s">
        <v>36</v>
      </c>
      <c r="B183" t="s">
        <v>38</v>
      </c>
      <c r="C183" s="3">
        <v>30000</v>
      </c>
      <c r="D183" t="s">
        <v>20</v>
      </c>
      <c r="E183">
        <v>2</v>
      </c>
      <c r="F183" t="s">
        <v>26</v>
      </c>
      <c r="G183">
        <v>55</v>
      </c>
      <c r="H183" t="str">
        <f t="shared" si="2"/>
        <v>Elder people 53+</v>
      </c>
      <c r="I183" t="s">
        <v>15</v>
      </c>
    </row>
    <row r="184" spans="1:9" x14ac:dyDescent="0.35">
      <c r="A184" t="s">
        <v>36</v>
      </c>
      <c r="B184" t="s">
        <v>38</v>
      </c>
      <c r="C184" s="3">
        <v>10000</v>
      </c>
      <c r="D184" t="s">
        <v>25</v>
      </c>
      <c r="E184">
        <v>1</v>
      </c>
      <c r="F184" t="s">
        <v>16</v>
      </c>
      <c r="G184">
        <v>38</v>
      </c>
      <c r="H184" t="str">
        <f t="shared" si="2"/>
        <v>Adult 31-41</v>
      </c>
      <c r="I184" t="s">
        <v>18</v>
      </c>
    </row>
    <row r="185" spans="1:9" x14ac:dyDescent="0.35">
      <c r="A185" t="s">
        <v>37</v>
      </c>
      <c r="B185" t="s">
        <v>39</v>
      </c>
      <c r="C185" s="3">
        <v>40000</v>
      </c>
      <c r="D185" t="s">
        <v>28</v>
      </c>
      <c r="E185">
        <v>2</v>
      </c>
      <c r="F185" t="s">
        <v>23</v>
      </c>
      <c r="G185">
        <v>66</v>
      </c>
      <c r="H185" t="str">
        <f t="shared" si="2"/>
        <v>Elder people 53+</v>
      </c>
      <c r="I185" t="s">
        <v>15</v>
      </c>
    </row>
    <row r="186" spans="1:9" x14ac:dyDescent="0.35">
      <c r="A186" t="s">
        <v>36</v>
      </c>
      <c r="B186" t="s">
        <v>38</v>
      </c>
      <c r="C186" s="3">
        <v>130000</v>
      </c>
      <c r="D186" t="s">
        <v>28</v>
      </c>
      <c r="E186">
        <v>4</v>
      </c>
      <c r="F186" t="s">
        <v>44</v>
      </c>
      <c r="G186">
        <v>58</v>
      </c>
      <c r="H186" t="str">
        <f t="shared" si="2"/>
        <v>Elder people 53+</v>
      </c>
      <c r="I186" t="s">
        <v>18</v>
      </c>
    </row>
    <row r="187" spans="1:9" x14ac:dyDescent="0.35">
      <c r="A187" t="s">
        <v>36</v>
      </c>
      <c r="B187" t="s">
        <v>38</v>
      </c>
      <c r="C187" s="3">
        <v>90000</v>
      </c>
      <c r="D187" t="s">
        <v>21</v>
      </c>
      <c r="E187">
        <v>1</v>
      </c>
      <c r="F187" t="s">
        <v>22</v>
      </c>
      <c r="G187">
        <v>47</v>
      </c>
      <c r="H187" t="str">
        <f t="shared" si="2"/>
        <v>Middle Age 42-52</v>
      </c>
      <c r="I187" t="s">
        <v>15</v>
      </c>
    </row>
    <row r="188" spans="1:9" x14ac:dyDescent="0.35">
      <c r="A188" t="s">
        <v>36</v>
      </c>
      <c r="B188" t="s">
        <v>38</v>
      </c>
      <c r="C188" s="3">
        <v>30000</v>
      </c>
      <c r="D188" t="s">
        <v>14</v>
      </c>
      <c r="E188">
        <v>2</v>
      </c>
      <c r="F188" t="s">
        <v>26</v>
      </c>
      <c r="G188">
        <v>56</v>
      </c>
      <c r="H188" t="str">
        <f t="shared" si="2"/>
        <v>Elder people 53+</v>
      </c>
      <c r="I188" t="s">
        <v>15</v>
      </c>
    </row>
    <row r="189" spans="1:9" x14ac:dyDescent="0.35">
      <c r="A189" t="s">
        <v>37</v>
      </c>
      <c r="B189" t="s">
        <v>39</v>
      </c>
      <c r="C189" s="3">
        <v>80000</v>
      </c>
      <c r="D189" t="s">
        <v>21</v>
      </c>
      <c r="E189">
        <v>2</v>
      </c>
      <c r="F189" t="s">
        <v>44</v>
      </c>
      <c r="G189">
        <v>59</v>
      </c>
      <c r="H189" t="str">
        <f t="shared" si="2"/>
        <v>Elder people 53+</v>
      </c>
      <c r="I189" t="s">
        <v>18</v>
      </c>
    </row>
    <row r="190" spans="1:9" x14ac:dyDescent="0.35">
      <c r="A190" t="s">
        <v>36</v>
      </c>
      <c r="B190" t="s">
        <v>38</v>
      </c>
      <c r="C190" s="3">
        <v>70000</v>
      </c>
      <c r="D190" t="s">
        <v>21</v>
      </c>
      <c r="E190">
        <v>4</v>
      </c>
      <c r="F190" t="s">
        <v>44</v>
      </c>
      <c r="G190">
        <v>32</v>
      </c>
      <c r="H190" t="str">
        <f t="shared" si="2"/>
        <v>Adult 31-41</v>
      </c>
      <c r="I190" t="s">
        <v>15</v>
      </c>
    </row>
    <row r="191" spans="1:9" x14ac:dyDescent="0.35">
      <c r="A191" t="s">
        <v>36</v>
      </c>
      <c r="B191" t="s">
        <v>39</v>
      </c>
      <c r="C191" s="3">
        <v>30000</v>
      </c>
      <c r="D191" t="s">
        <v>20</v>
      </c>
      <c r="E191">
        <v>1</v>
      </c>
      <c r="F191" t="s">
        <v>16</v>
      </c>
      <c r="G191">
        <v>44</v>
      </c>
      <c r="H191" t="str">
        <f t="shared" si="2"/>
        <v>Middle Age 42-52</v>
      </c>
      <c r="I191" t="s">
        <v>15</v>
      </c>
    </row>
    <row r="192" spans="1:9" x14ac:dyDescent="0.35">
      <c r="A192" t="s">
        <v>36</v>
      </c>
      <c r="B192" t="s">
        <v>39</v>
      </c>
      <c r="C192" s="3">
        <v>30000</v>
      </c>
      <c r="D192" t="s">
        <v>14</v>
      </c>
      <c r="E192">
        <v>2</v>
      </c>
      <c r="F192" t="s">
        <v>23</v>
      </c>
      <c r="G192">
        <v>55</v>
      </c>
      <c r="H192" t="str">
        <f t="shared" si="2"/>
        <v>Elder people 53+</v>
      </c>
      <c r="I192" t="s">
        <v>18</v>
      </c>
    </row>
    <row r="193" spans="1:9" x14ac:dyDescent="0.35">
      <c r="A193" t="s">
        <v>37</v>
      </c>
      <c r="B193" t="s">
        <v>39</v>
      </c>
      <c r="C193" s="3">
        <v>90000</v>
      </c>
      <c r="D193" t="s">
        <v>25</v>
      </c>
      <c r="E193">
        <v>0</v>
      </c>
      <c r="F193" t="s">
        <v>16</v>
      </c>
      <c r="G193">
        <v>36</v>
      </c>
      <c r="H193" t="str">
        <f t="shared" si="2"/>
        <v>Adult 31-41</v>
      </c>
      <c r="I193" t="s">
        <v>15</v>
      </c>
    </row>
    <row r="194" spans="1:9" x14ac:dyDescent="0.35">
      <c r="A194" t="s">
        <v>37</v>
      </c>
      <c r="B194" t="s">
        <v>38</v>
      </c>
      <c r="C194" s="3">
        <v>80000</v>
      </c>
      <c r="D194" t="s">
        <v>28</v>
      </c>
      <c r="E194">
        <v>2</v>
      </c>
      <c r="F194" t="s">
        <v>44</v>
      </c>
      <c r="G194">
        <v>62</v>
      </c>
      <c r="H194" t="str">
        <f t="shared" si="2"/>
        <v>Elder people 53+</v>
      </c>
      <c r="I194" t="s">
        <v>18</v>
      </c>
    </row>
    <row r="195" spans="1:9" x14ac:dyDescent="0.35">
      <c r="A195" t="s">
        <v>36</v>
      </c>
      <c r="B195" t="s">
        <v>38</v>
      </c>
      <c r="C195" s="3">
        <v>70000</v>
      </c>
      <c r="D195" t="s">
        <v>21</v>
      </c>
      <c r="E195">
        <v>4</v>
      </c>
      <c r="F195" t="s">
        <v>44</v>
      </c>
      <c r="G195">
        <v>41</v>
      </c>
      <c r="H195" t="str">
        <f t="shared" ref="H195:H258" si="3">IF(G195&gt;52, "Elder people 53+",IF(G195&gt;=42, "Middle Age 42-52",IF(G195&gt;=31, "Adult 31-41",IF(G195&lt;31,"Young 0-30","Invalid"))))</f>
        <v>Adult 31-41</v>
      </c>
      <c r="I195" t="s">
        <v>18</v>
      </c>
    </row>
    <row r="196" spans="1:9" x14ac:dyDescent="0.35">
      <c r="A196" t="s">
        <v>37</v>
      </c>
      <c r="B196" t="s">
        <v>38</v>
      </c>
      <c r="C196" s="3">
        <v>10000</v>
      </c>
      <c r="D196" t="s">
        <v>25</v>
      </c>
      <c r="E196">
        <v>2</v>
      </c>
      <c r="F196" t="s">
        <v>16</v>
      </c>
      <c r="G196">
        <v>32</v>
      </c>
      <c r="H196" t="str">
        <f t="shared" si="3"/>
        <v>Adult 31-41</v>
      </c>
      <c r="I196" t="s">
        <v>18</v>
      </c>
    </row>
    <row r="197" spans="1:9" x14ac:dyDescent="0.35">
      <c r="A197" t="s">
        <v>37</v>
      </c>
      <c r="B197" t="s">
        <v>39</v>
      </c>
      <c r="C197" s="3">
        <v>20000</v>
      </c>
      <c r="D197" t="s">
        <v>20</v>
      </c>
      <c r="E197">
        <v>0</v>
      </c>
      <c r="F197" t="s">
        <v>16</v>
      </c>
      <c r="G197">
        <v>25</v>
      </c>
      <c r="H197" t="str">
        <f t="shared" si="3"/>
        <v>Young 0-30</v>
      </c>
      <c r="I197" t="s">
        <v>15</v>
      </c>
    </row>
    <row r="198" spans="1:9" x14ac:dyDescent="0.35">
      <c r="A198" t="s">
        <v>37</v>
      </c>
      <c r="B198" t="s">
        <v>38</v>
      </c>
      <c r="C198" s="3">
        <v>50000</v>
      </c>
      <c r="D198" t="s">
        <v>14</v>
      </c>
      <c r="E198">
        <v>0</v>
      </c>
      <c r="F198" t="s">
        <v>26</v>
      </c>
      <c r="G198">
        <v>36</v>
      </c>
      <c r="H198" t="str">
        <f t="shared" si="3"/>
        <v>Adult 31-41</v>
      </c>
      <c r="I198" t="s">
        <v>18</v>
      </c>
    </row>
    <row r="199" spans="1:9" x14ac:dyDescent="0.35">
      <c r="A199" t="s">
        <v>36</v>
      </c>
      <c r="B199" t="s">
        <v>39</v>
      </c>
      <c r="C199" s="3">
        <v>60000</v>
      </c>
      <c r="D199" t="s">
        <v>28</v>
      </c>
      <c r="E199">
        <v>1</v>
      </c>
      <c r="F199" t="s">
        <v>16</v>
      </c>
      <c r="G199">
        <v>67</v>
      </c>
      <c r="H199" t="str">
        <f t="shared" si="3"/>
        <v>Elder people 53+</v>
      </c>
      <c r="I199" t="s">
        <v>15</v>
      </c>
    </row>
    <row r="200" spans="1:9" x14ac:dyDescent="0.35">
      <c r="A200" t="s">
        <v>37</v>
      </c>
      <c r="B200" t="s">
        <v>38</v>
      </c>
      <c r="C200" s="3">
        <v>100000</v>
      </c>
      <c r="D200" t="s">
        <v>28</v>
      </c>
      <c r="E200">
        <v>1</v>
      </c>
      <c r="F200" t="s">
        <v>26</v>
      </c>
      <c r="G200">
        <v>39</v>
      </c>
      <c r="H200" t="str">
        <f t="shared" si="3"/>
        <v>Adult 31-41</v>
      </c>
      <c r="I200" t="s">
        <v>15</v>
      </c>
    </row>
    <row r="201" spans="1:9" x14ac:dyDescent="0.35">
      <c r="A201" t="s">
        <v>37</v>
      </c>
      <c r="B201" t="s">
        <v>39</v>
      </c>
      <c r="C201" s="3">
        <v>80000</v>
      </c>
      <c r="D201" t="s">
        <v>21</v>
      </c>
      <c r="E201">
        <v>3</v>
      </c>
      <c r="F201" t="s">
        <v>44</v>
      </c>
      <c r="G201">
        <v>33</v>
      </c>
      <c r="H201" t="str">
        <f t="shared" si="3"/>
        <v>Adult 31-41</v>
      </c>
      <c r="I201" t="s">
        <v>15</v>
      </c>
    </row>
    <row r="202" spans="1:9" x14ac:dyDescent="0.35">
      <c r="A202" t="s">
        <v>37</v>
      </c>
      <c r="B202" t="s">
        <v>39</v>
      </c>
      <c r="C202" s="3">
        <v>60000</v>
      </c>
      <c r="D202" t="s">
        <v>21</v>
      </c>
      <c r="E202">
        <v>3</v>
      </c>
      <c r="F202" t="s">
        <v>22</v>
      </c>
      <c r="G202">
        <v>31</v>
      </c>
      <c r="H202" t="str">
        <f t="shared" si="3"/>
        <v>Adult 31-41</v>
      </c>
      <c r="I202" t="s">
        <v>18</v>
      </c>
    </row>
    <row r="203" spans="1:9" x14ac:dyDescent="0.35">
      <c r="A203" t="s">
        <v>36</v>
      </c>
      <c r="B203" t="s">
        <v>39</v>
      </c>
      <c r="C203" s="3">
        <v>10000</v>
      </c>
      <c r="D203" t="s">
        <v>25</v>
      </c>
      <c r="E203">
        <v>0</v>
      </c>
      <c r="F203" t="s">
        <v>22</v>
      </c>
      <c r="G203">
        <v>27</v>
      </c>
      <c r="H203" t="str">
        <f t="shared" si="3"/>
        <v>Young 0-30</v>
      </c>
      <c r="I203" t="s">
        <v>15</v>
      </c>
    </row>
    <row r="204" spans="1:9" x14ac:dyDescent="0.35">
      <c r="A204" t="s">
        <v>37</v>
      </c>
      <c r="B204" t="s">
        <v>39</v>
      </c>
      <c r="C204" s="3">
        <v>40000</v>
      </c>
      <c r="D204" t="s">
        <v>20</v>
      </c>
      <c r="E204">
        <v>0</v>
      </c>
      <c r="F204" t="s">
        <v>26</v>
      </c>
      <c r="G204">
        <v>33</v>
      </c>
      <c r="H204" t="str">
        <f t="shared" si="3"/>
        <v>Adult 31-41</v>
      </c>
      <c r="I204" t="s">
        <v>15</v>
      </c>
    </row>
    <row r="205" spans="1:9" x14ac:dyDescent="0.35">
      <c r="A205" t="s">
        <v>37</v>
      </c>
      <c r="B205" t="s">
        <v>38</v>
      </c>
      <c r="C205" s="3">
        <v>60000</v>
      </c>
      <c r="D205" t="s">
        <v>14</v>
      </c>
      <c r="E205">
        <v>1</v>
      </c>
      <c r="F205" t="s">
        <v>23</v>
      </c>
      <c r="G205">
        <v>46</v>
      </c>
      <c r="H205" t="str">
        <f t="shared" si="3"/>
        <v>Middle Age 42-52</v>
      </c>
      <c r="I205" t="s">
        <v>15</v>
      </c>
    </row>
    <row r="206" spans="1:9" x14ac:dyDescent="0.35">
      <c r="A206" t="s">
        <v>37</v>
      </c>
      <c r="B206" t="s">
        <v>38</v>
      </c>
      <c r="C206" s="3">
        <v>90000</v>
      </c>
      <c r="D206" t="s">
        <v>21</v>
      </c>
      <c r="E206">
        <v>1</v>
      </c>
      <c r="F206" t="s">
        <v>22</v>
      </c>
      <c r="G206">
        <v>51</v>
      </c>
      <c r="H206" t="str">
        <f t="shared" si="3"/>
        <v>Middle Age 42-52</v>
      </c>
      <c r="I206" t="s">
        <v>18</v>
      </c>
    </row>
    <row r="207" spans="1:9" x14ac:dyDescent="0.35">
      <c r="A207" t="s">
        <v>36</v>
      </c>
      <c r="B207" t="s">
        <v>39</v>
      </c>
      <c r="C207" s="3">
        <v>30000</v>
      </c>
      <c r="D207" t="s">
        <v>20</v>
      </c>
      <c r="E207">
        <v>0</v>
      </c>
      <c r="F207" t="s">
        <v>16</v>
      </c>
      <c r="G207">
        <v>46</v>
      </c>
      <c r="H207" t="str">
        <f t="shared" si="3"/>
        <v>Middle Age 42-52</v>
      </c>
      <c r="I207" t="s">
        <v>15</v>
      </c>
    </row>
    <row r="208" spans="1:9" x14ac:dyDescent="0.35">
      <c r="A208" t="s">
        <v>37</v>
      </c>
      <c r="B208" t="s">
        <v>39</v>
      </c>
      <c r="C208" s="3">
        <v>90000</v>
      </c>
      <c r="D208" t="s">
        <v>21</v>
      </c>
      <c r="E208">
        <v>2</v>
      </c>
      <c r="F208" t="s">
        <v>44</v>
      </c>
      <c r="G208">
        <v>62</v>
      </c>
      <c r="H208" t="str">
        <f t="shared" si="3"/>
        <v>Elder people 53+</v>
      </c>
      <c r="I208" t="s">
        <v>18</v>
      </c>
    </row>
    <row r="209" spans="1:9" x14ac:dyDescent="0.35">
      <c r="A209" t="s">
        <v>37</v>
      </c>
      <c r="B209" t="s">
        <v>38</v>
      </c>
      <c r="C209" s="3">
        <v>20000</v>
      </c>
      <c r="D209" t="s">
        <v>25</v>
      </c>
      <c r="E209">
        <v>2</v>
      </c>
      <c r="F209" t="s">
        <v>26</v>
      </c>
      <c r="G209">
        <v>26</v>
      </c>
      <c r="H209" t="str">
        <f t="shared" si="3"/>
        <v>Young 0-30</v>
      </c>
      <c r="I209" t="s">
        <v>15</v>
      </c>
    </row>
    <row r="210" spans="1:9" x14ac:dyDescent="0.35">
      <c r="A210" t="s">
        <v>37</v>
      </c>
      <c r="B210" t="s">
        <v>38</v>
      </c>
      <c r="C210" s="3">
        <v>40000</v>
      </c>
      <c r="D210" t="s">
        <v>20</v>
      </c>
      <c r="E210">
        <v>0</v>
      </c>
      <c r="F210" t="s">
        <v>16</v>
      </c>
      <c r="G210">
        <v>37</v>
      </c>
      <c r="H210" t="str">
        <f t="shared" si="3"/>
        <v>Adult 31-41</v>
      </c>
      <c r="I210" t="s">
        <v>15</v>
      </c>
    </row>
    <row r="211" spans="1:9" x14ac:dyDescent="0.35">
      <c r="A211" t="s">
        <v>37</v>
      </c>
      <c r="B211" t="s">
        <v>38</v>
      </c>
      <c r="C211" s="3">
        <v>30000</v>
      </c>
      <c r="D211" t="s">
        <v>20</v>
      </c>
      <c r="E211">
        <v>0</v>
      </c>
      <c r="F211" t="s">
        <v>16</v>
      </c>
      <c r="G211">
        <v>42</v>
      </c>
      <c r="H211" t="str">
        <f t="shared" si="3"/>
        <v>Middle Age 42-52</v>
      </c>
      <c r="I211" t="s">
        <v>15</v>
      </c>
    </row>
    <row r="212" spans="1:9" x14ac:dyDescent="0.35">
      <c r="A212" t="s">
        <v>36</v>
      </c>
      <c r="B212" t="s">
        <v>38</v>
      </c>
      <c r="C212" s="3">
        <v>80000</v>
      </c>
      <c r="D212" t="s">
        <v>28</v>
      </c>
      <c r="E212">
        <v>1</v>
      </c>
      <c r="F212" t="s">
        <v>16</v>
      </c>
      <c r="G212">
        <v>36</v>
      </c>
      <c r="H212" t="str">
        <f t="shared" si="3"/>
        <v>Adult 31-41</v>
      </c>
      <c r="I212" t="s">
        <v>18</v>
      </c>
    </row>
    <row r="213" spans="1:9" x14ac:dyDescent="0.35">
      <c r="A213" t="s">
        <v>36</v>
      </c>
      <c r="B213" t="s">
        <v>38</v>
      </c>
      <c r="C213" s="3">
        <v>50000</v>
      </c>
      <c r="D213" t="s">
        <v>14</v>
      </c>
      <c r="E213">
        <v>0</v>
      </c>
      <c r="F213" t="s">
        <v>16</v>
      </c>
      <c r="G213">
        <v>36</v>
      </c>
      <c r="H213" t="str">
        <f t="shared" si="3"/>
        <v>Adult 31-41</v>
      </c>
      <c r="I213" t="s">
        <v>15</v>
      </c>
    </row>
    <row r="214" spans="1:9" x14ac:dyDescent="0.35">
      <c r="A214" t="s">
        <v>37</v>
      </c>
      <c r="B214" t="s">
        <v>38</v>
      </c>
      <c r="C214" s="3">
        <v>30000</v>
      </c>
      <c r="D214" t="s">
        <v>20</v>
      </c>
      <c r="E214">
        <v>1</v>
      </c>
      <c r="F214" t="s">
        <v>22</v>
      </c>
      <c r="G214">
        <v>30</v>
      </c>
      <c r="H214" t="str">
        <f t="shared" si="3"/>
        <v>Young 0-30</v>
      </c>
      <c r="I214" t="s">
        <v>18</v>
      </c>
    </row>
    <row r="215" spans="1:9" x14ac:dyDescent="0.35">
      <c r="A215" t="s">
        <v>37</v>
      </c>
      <c r="B215" t="s">
        <v>39</v>
      </c>
      <c r="C215" s="3">
        <v>70000</v>
      </c>
      <c r="D215" t="s">
        <v>21</v>
      </c>
      <c r="E215">
        <v>4</v>
      </c>
      <c r="F215" t="s">
        <v>44</v>
      </c>
      <c r="G215">
        <v>31</v>
      </c>
      <c r="H215" t="str">
        <f t="shared" si="3"/>
        <v>Adult 31-41</v>
      </c>
      <c r="I215" t="s">
        <v>15</v>
      </c>
    </row>
    <row r="216" spans="1:9" x14ac:dyDescent="0.35">
      <c r="A216" t="s">
        <v>36</v>
      </c>
      <c r="B216" t="s">
        <v>39</v>
      </c>
      <c r="C216" s="3">
        <v>30000</v>
      </c>
      <c r="D216" t="s">
        <v>20</v>
      </c>
      <c r="E216">
        <v>0</v>
      </c>
      <c r="F216" t="s">
        <v>16</v>
      </c>
      <c r="G216">
        <v>65</v>
      </c>
      <c r="H216" t="str">
        <f t="shared" si="3"/>
        <v>Elder people 53+</v>
      </c>
      <c r="I216" t="s">
        <v>15</v>
      </c>
    </row>
    <row r="217" spans="1:9" x14ac:dyDescent="0.35">
      <c r="A217" t="s">
        <v>37</v>
      </c>
      <c r="B217" t="s">
        <v>39</v>
      </c>
      <c r="C217" s="3">
        <v>80000</v>
      </c>
      <c r="D217" t="s">
        <v>21</v>
      </c>
      <c r="E217">
        <v>2</v>
      </c>
      <c r="F217" t="s">
        <v>22</v>
      </c>
      <c r="G217">
        <v>54</v>
      </c>
      <c r="H217" t="str">
        <f t="shared" si="3"/>
        <v>Elder people 53+</v>
      </c>
      <c r="I217" t="s">
        <v>15</v>
      </c>
    </row>
    <row r="218" spans="1:9" x14ac:dyDescent="0.35">
      <c r="A218" t="s">
        <v>36</v>
      </c>
      <c r="B218" t="s">
        <v>39</v>
      </c>
      <c r="C218" s="3">
        <v>20000</v>
      </c>
      <c r="D218" t="s">
        <v>20</v>
      </c>
      <c r="E218">
        <v>3</v>
      </c>
      <c r="F218" t="s">
        <v>23</v>
      </c>
      <c r="G218">
        <v>54</v>
      </c>
      <c r="H218" t="str">
        <f t="shared" si="3"/>
        <v>Elder people 53+</v>
      </c>
      <c r="I218" t="s">
        <v>18</v>
      </c>
    </row>
    <row r="219" spans="1:9" x14ac:dyDescent="0.35">
      <c r="A219" t="s">
        <v>37</v>
      </c>
      <c r="B219" t="s">
        <v>38</v>
      </c>
      <c r="C219" s="3">
        <v>20000</v>
      </c>
      <c r="D219" t="s">
        <v>25</v>
      </c>
      <c r="E219">
        <v>2</v>
      </c>
      <c r="F219" t="s">
        <v>16</v>
      </c>
      <c r="G219">
        <v>25</v>
      </c>
      <c r="H219" t="str">
        <f t="shared" si="3"/>
        <v>Young 0-30</v>
      </c>
      <c r="I219" t="s">
        <v>18</v>
      </c>
    </row>
    <row r="220" spans="1:9" x14ac:dyDescent="0.35">
      <c r="A220" t="s">
        <v>37</v>
      </c>
      <c r="B220" t="s">
        <v>39</v>
      </c>
      <c r="C220" s="3">
        <v>10000</v>
      </c>
      <c r="D220" t="s">
        <v>25</v>
      </c>
      <c r="E220">
        <v>0</v>
      </c>
      <c r="F220" t="s">
        <v>16</v>
      </c>
      <c r="G220">
        <v>48</v>
      </c>
      <c r="H220" t="str">
        <f t="shared" si="3"/>
        <v>Middle Age 42-52</v>
      </c>
      <c r="I220" t="s">
        <v>18</v>
      </c>
    </row>
    <row r="221" spans="1:9" x14ac:dyDescent="0.35">
      <c r="A221" t="s">
        <v>37</v>
      </c>
      <c r="B221" t="s">
        <v>39</v>
      </c>
      <c r="C221" s="3">
        <v>10000</v>
      </c>
      <c r="D221" t="s">
        <v>25</v>
      </c>
      <c r="E221">
        <v>1</v>
      </c>
      <c r="F221" t="s">
        <v>26</v>
      </c>
      <c r="G221">
        <v>26</v>
      </c>
      <c r="H221" t="str">
        <f t="shared" si="3"/>
        <v>Young 0-30</v>
      </c>
      <c r="I221" t="s">
        <v>15</v>
      </c>
    </row>
    <row r="222" spans="1:9" x14ac:dyDescent="0.35">
      <c r="A222" t="s">
        <v>36</v>
      </c>
      <c r="B222" t="s">
        <v>39</v>
      </c>
      <c r="C222" s="3">
        <v>60000</v>
      </c>
      <c r="D222" t="s">
        <v>21</v>
      </c>
      <c r="E222">
        <v>1</v>
      </c>
      <c r="F222" t="s">
        <v>23</v>
      </c>
      <c r="G222">
        <v>43</v>
      </c>
      <c r="H222" t="str">
        <f t="shared" si="3"/>
        <v>Middle Age 42-52</v>
      </c>
      <c r="I222" t="s">
        <v>15</v>
      </c>
    </row>
    <row r="223" spans="1:9" x14ac:dyDescent="0.35">
      <c r="A223" t="s">
        <v>37</v>
      </c>
      <c r="B223" t="s">
        <v>39</v>
      </c>
      <c r="C223" s="3">
        <v>10000</v>
      </c>
      <c r="D223" t="s">
        <v>25</v>
      </c>
      <c r="E223">
        <v>2</v>
      </c>
      <c r="F223" t="s">
        <v>26</v>
      </c>
      <c r="G223">
        <v>35</v>
      </c>
      <c r="H223" t="str">
        <f t="shared" si="3"/>
        <v>Adult 31-41</v>
      </c>
      <c r="I223" t="s">
        <v>18</v>
      </c>
    </row>
    <row r="224" spans="1:9" x14ac:dyDescent="0.35">
      <c r="A224" t="s">
        <v>36</v>
      </c>
      <c r="B224" t="s">
        <v>38</v>
      </c>
      <c r="C224" s="3">
        <v>30000</v>
      </c>
      <c r="D224" t="s">
        <v>20</v>
      </c>
      <c r="E224">
        <v>0</v>
      </c>
      <c r="F224" t="s">
        <v>16</v>
      </c>
      <c r="G224">
        <v>42</v>
      </c>
      <c r="H224" t="str">
        <f t="shared" si="3"/>
        <v>Middle Age 42-52</v>
      </c>
      <c r="I224" t="s">
        <v>18</v>
      </c>
    </row>
    <row r="225" spans="1:9" x14ac:dyDescent="0.35">
      <c r="A225" t="s">
        <v>37</v>
      </c>
      <c r="B225" t="s">
        <v>38</v>
      </c>
      <c r="C225" s="3">
        <v>70000</v>
      </c>
      <c r="D225" t="s">
        <v>21</v>
      </c>
      <c r="E225">
        <v>4</v>
      </c>
      <c r="F225" t="s">
        <v>44</v>
      </c>
      <c r="G225">
        <v>39</v>
      </c>
      <c r="H225" t="str">
        <f t="shared" si="3"/>
        <v>Adult 31-41</v>
      </c>
      <c r="I225" t="s">
        <v>18</v>
      </c>
    </row>
    <row r="226" spans="1:9" x14ac:dyDescent="0.35">
      <c r="A226" t="s">
        <v>36</v>
      </c>
      <c r="B226" t="s">
        <v>38</v>
      </c>
      <c r="C226" s="3">
        <v>30000</v>
      </c>
      <c r="D226" t="s">
        <v>20</v>
      </c>
      <c r="E226">
        <v>2</v>
      </c>
      <c r="F226" t="s">
        <v>16</v>
      </c>
      <c r="G226">
        <v>67</v>
      </c>
      <c r="H226" t="str">
        <f t="shared" si="3"/>
        <v>Elder people 53+</v>
      </c>
      <c r="I226" t="s">
        <v>18</v>
      </c>
    </row>
    <row r="227" spans="1:9" x14ac:dyDescent="0.35">
      <c r="A227" t="s">
        <v>36</v>
      </c>
      <c r="B227" t="s">
        <v>39</v>
      </c>
      <c r="C227" s="3">
        <v>20000</v>
      </c>
      <c r="D227" t="s">
        <v>25</v>
      </c>
      <c r="E227">
        <v>0</v>
      </c>
      <c r="F227" t="s">
        <v>26</v>
      </c>
      <c r="G227">
        <v>35</v>
      </c>
      <c r="H227" t="str">
        <f t="shared" si="3"/>
        <v>Adult 31-41</v>
      </c>
      <c r="I227" t="s">
        <v>18</v>
      </c>
    </row>
    <row r="228" spans="1:9" x14ac:dyDescent="0.35">
      <c r="A228" t="s">
        <v>37</v>
      </c>
      <c r="B228" t="s">
        <v>38</v>
      </c>
      <c r="C228" s="3">
        <v>20000</v>
      </c>
      <c r="D228" t="s">
        <v>25</v>
      </c>
      <c r="E228">
        <v>1</v>
      </c>
      <c r="F228" t="s">
        <v>16</v>
      </c>
      <c r="G228">
        <v>42</v>
      </c>
      <c r="H228" t="str">
        <f t="shared" si="3"/>
        <v>Middle Age 42-52</v>
      </c>
      <c r="I228" t="s">
        <v>15</v>
      </c>
    </row>
    <row r="229" spans="1:9" x14ac:dyDescent="0.35">
      <c r="A229" t="s">
        <v>36</v>
      </c>
      <c r="B229" t="s">
        <v>39</v>
      </c>
      <c r="C229" s="3">
        <v>10000</v>
      </c>
      <c r="D229" t="s">
        <v>25</v>
      </c>
      <c r="E229">
        <v>2</v>
      </c>
      <c r="F229" t="s">
        <v>16</v>
      </c>
      <c r="G229">
        <v>43</v>
      </c>
      <c r="H229" t="str">
        <f t="shared" si="3"/>
        <v>Middle Age 42-52</v>
      </c>
      <c r="I229" t="s">
        <v>18</v>
      </c>
    </row>
    <row r="230" spans="1:9" x14ac:dyDescent="0.35">
      <c r="A230" t="s">
        <v>36</v>
      </c>
      <c r="B230" t="s">
        <v>38</v>
      </c>
      <c r="C230" s="3">
        <v>20000</v>
      </c>
      <c r="D230" t="s">
        <v>20</v>
      </c>
      <c r="E230">
        <v>0</v>
      </c>
      <c r="F230" t="s">
        <v>16</v>
      </c>
      <c r="G230">
        <v>45</v>
      </c>
      <c r="H230" t="str">
        <f t="shared" si="3"/>
        <v>Middle Age 42-52</v>
      </c>
      <c r="I230" t="s">
        <v>18</v>
      </c>
    </row>
    <row r="231" spans="1:9" x14ac:dyDescent="0.35">
      <c r="A231" t="s">
        <v>37</v>
      </c>
      <c r="B231" t="s">
        <v>39</v>
      </c>
      <c r="C231" s="3">
        <v>80000</v>
      </c>
      <c r="D231" t="s">
        <v>28</v>
      </c>
      <c r="E231">
        <v>3</v>
      </c>
      <c r="F231" t="s">
        <v>44</v>
      </c>
      <c r="G231">
        <v>57</v>
      </c>
      <c r="H231" t="str">
        <f t="shared" si="3"/>
        <v>Elder people 53+</v>
      </c>
      <c r="I231" t="s">
        <v>18</v>
      </c>
    </row>
    <row r="232" spans="1:9" x14ac:dyDescent="0.35">
      <c r="A232" t="s">
        <v>36</v>
      </c>
      <c r="B232" t="s">
        <v>39</v>
      </c>
      <c r="C232" s="3">
        <v>120000</v>
      </c>
      <c r="D232" t="s">
        <v>28</v>
      </c>
      <c r="E232">
        <v>3</v>
      </c>
      <c r="F232" t="s">
        <v>44</v>
      </c>
      <c r="G232">
        <v>56</v>
      </c>
      <c r="H232" t="str">
        <f t="shared" si="3"/>
        <v>Elder people 53+</v>
      </c>
      <c r="I232" t="s">
        <v>18</v>
      </c>
    </row>
    <row r="233" spans="1:9" x14ac:dyDescent="0.35">
      <c r="A233" t="s">
        <v>36</v>
      </c>
      <c r="B233" t="s">
        <v>38</v>
      </c>
      <c r="C233" s="3">
        <v>40000</v>
      </c>
      <c r="D233" t="s">
        <v>20</v>
      </c>
      <c r="E233">
        <v>0</v>
      </c>
      <c r="F233" t="s">
        <v>16</v>
      </c>
      <c r="G233">
        <v>38</v>
      </c>
      <c r="H233" t="str">
        <f t="shared" si="3"/>
        <v>Adult 31-41</v>
      </c>
      <c r="I233" t="s">
        <v>15</v>
      </c>
    </row>
    <row r="234" spans="1:9" x14ac:dyDescent="0.35">
      <c r="A234" t="s">
        <v>36</v>
      </c>
      <c r="B234" t="s">
        <v>38</v>
      </c>
      <c r="C234" s="3">
        <v>30000</v>
      </c>
      <c r="D234" t="s">
        <v>20</v>
      </c>
      <c r="E234">
        <v>0</v>
      </c>
      <c r="F234" t="s">
        <v>16</v>
      </c>
      <c r="G234">
        <v>45</v>
      </c>
      <c r="H234" t="str">
        <f t="shared" si="3"/>
        <v>Middle Age 42-52</v>
      </c>
      <c r="I234" t="s">
        <v>18</v>
      </c>
    </row>
    <row r="235" spans="1:9" x14ac:dyDescent="0.35">
      <c r="A235" t="s">
        <v>36</v>
      </c>
      <c r="B235" t="s">
        <v>39</v>
      </c>
      <c r="C235" s="3">
        <v>20000</v>
      </c>
      <c r="D235" t="s">
        <v>20</v>
      </c>
      <c r="E235">
        <v>0</v>
      </c>
      <c r="F235" t="s">
        <v>16</v>
      </c>
      <c r="G235">
        <v>27</v>
      </c>
      <c r="H235" t="str">
        <f t="shared" si="3"/>
        <v>Young 0-30</v>
      </c>
      <c r="I235" t="s">
        <v>15</v>
      </c>
    </row>
    <row r="236" spans="1:9" x14ac:dyDescent="0.35">
      <c r="A236" t="s">
        <v>37</v>
      </c>
      <c r="B236" t="s">
        <v>39</v>
      </c>
      <c r="C236" s="3">
        <v>90000</v>
      </c>
      <c r="D236" t="s">
        <v>21</v>
      </c>
      <c r="E236">
        <v>4</v>
      </c>
      <c r="F236" t="s">
        <v>44</v>
      </c>
      <c r="G236">
        <v>35</v>
      </c>
      <c r="H236" t="str">
        <f t="shared" si="3"/>
        <v>Adult 31-41</v>
      </c>
      <c r="I236" t="s">
        <v>15</v>
      </c>
    </row>
    <row r="237" spans="1:9" x14ac:dyDescent="0.35">
      <c r="A237" t="s">
        <v>36</v>
      </c>
      <c r="B237" t="s">
        <v>38</v>
      </c>
      <c r="C237" s="3">
        <v>10000</v>
      </c>
      <c r="D237" t="s">
        <v>20</v>
      </c>
      <c r="E237">
        <v>0</v>
      </c>
      <c r="F237" t="s">
        <v>16</v>
      </c>
      <c r="G237">
        <v>70</v>
      </c>
      <c r="H237" t="str">
        <f t="shared" si="3"/>
        <v>Elder people 53+</v>
      </c>
      <c r="I237" t="s">
        <v>15</v>
      </c>
    </row>
    <row r="238" spans="1:9" x14ac:dyDescent="0.35">
      <c r="A238" t="s">
        <v>37</v>
      </c>
      <c r="B238" t="s">
        <v>38</v>
      </c>
      <c r="C238" s="3">
        <v>30000</v>
      </c>
      <c r="D238" t="s">
        <v>20</v>
      </c>
      <c r="E238">
        <v>0</v>
      </c>
      <c r="F238" t="s">
        <v>16</v>
      </c>
      <c r="G238">
        <v>44</v>
      </c>
      <c r="H238" t="str">
        <f t="shared" si="3"/>
        <v>Middle Age 42-52</v>
      </c>
      <c r="I238" t="s">
        <v>15</v>
      </c>
    </row>
    <row r="239" spans="1:9" x14ac:dyDescent="0.35">
      <c r="A239" t="s">
        <v>36</v>
      </c>
      <c r="B239" t="s">
        <v>38</v>
      </c>
      <c r="C239" s="3">
        <v>10000</v>
      </c>
      <c r="D239" t="s">
        <v>25</v>
      </c>
      <c r="E239">
        <v>1</v>
      </c>
      <c r="F239" t="s">
        <v>16</v>
      </c>
      <c r="G239">
        <v>26</v>
      </c>
      <c r="H239" t="str">
        <f t="shared" si="3"/>
        <v>Young 0-30</v>
      </c>
      <c r="I239" t="s">
        <v>15</v>
      </c>
    </row>
    <row r="240" spans="1:9" x14ac:dyDescent="0.35">
      <c r="A240" t="s">
        <v>36</v>
      </c>
      <c r="B240" t="s">
        <v>39</v>
      </c>
      <c r="C240" s="3">
        <v>70000</v>
      </c>
      <c r="D240" t="s">
        <v>14</v>
      </c>
      <c r="E240">
        <v>3</v>
      </c>
      <c r="F240" t="s">
        <v>23</v>
      </c>
      <c r="G240">
        <v>46</v>
      </c>
      <c r="H240" t="str">
        <f t="shared" si="3"/>
        <v>Middle Age 42-52</v>
      </c>
      <c r="I240" t="s">
        <v>18</v>
      </c>
    </row>
    <row r="241" spans="1:9" x14ac:dyDescent="0.35">
      <c r="A241" t="s">
        <v>37</v>
      </c>
      <c r="B241" t="s">
        <v>38</v>
      </c>
      <c r="C241" s="3">
        <v>30000</v>
      </c>
      <c r="D241" t="s">
        <v>25</v>
      </c>
      <c r="E241">
        <v>1</v>
      </c>
      <c r="F241" t="s">
        <v>22</v>
      </c>
      <c r="G241">
        <v>34</v>
      </c>
      <c r="H241" t="str">
        <f t="shared" si="3"/>
        <v>Adult 31-41</v>
      </c>
      <c r="I241" t="s">
        <v>15</v>
      </c>
    </row>
    <row r="242" spans="1:9" x14ac:dyDescent="0.35">
      <c r="A242" t="s">
        <v>36</v>
      </c>
      <c r="B242" t="s">
        <v>39</v>
      </c>
      <c r="C242" s="3">
        <v>10000</v>
      </c>
      <c r="D242" t="s">
        <v>25</v>
      </c>
      <c r="E242">
        <v>0</v>
      </c>
      <c r="F242" t="s">
        <v>16</v>
      </c>
      <c r="G242">
        <v>37</v>
      </c>
      <c r="H242" t="str">
        <f t="shared" si="3"/>
        <v>Adult 31-41</v>
      </c>
      <c r="I242" t="s">
        <v>18</v>
      </c>
    </row>
    <row r="243" spans="1:9" x14ac:dyDescent="0.35">
      <c r="A243" t="s">
        <v>37</v>
      </c>
      <c r="B243" t="s">
        <v>38</v>
      </c>
      <c r="C243" s="3">
        <v>30000</v>
      </c>
      <c r="D243" t="s">
        <v>20</v>
      </c>
      <c r="E243">
        <v>2</v>
      </c>
      <c r="F243" t="s">
        <v>16</v>
      </c>
      <c r="G243">
        <v>27</v>
      </c>
      <c r="H243" t="str">
        <f t="shared" si="3"/>
        <v>Young 0-30</v>
      </c>
      <c r="I243" t="s">
        <v>18</v>
      </c>
    </row>
    <row r="244" spans="1:9" x14ac:dyDescent="0.35">
      <c r="A244" t="s">
        <v>37</v>
      </c>
      <c r="B244" t="s">
        <v>39</v>
      </c>
      <c r="C244" s="3">
        <v>30000</v>
      </c>
      <c r="D244" t="s">
        <v>20</v>
      </c>
      <c r="E244">
        <v>1</v>
      </c>
      <c r="F244" t="s">
        <v>16</v>
      </c>
      <c r="G244">
        <v>39</v>
      </c>
      <c r="H244" t="str">
        <f t="shared" si="3"/>
        <v>Adult 31-41</v>
      </c>
      <c r="I244" t="s">
        <v>15</v>
      </c>
    </row>
    <row r="245" spans="1:9" x14ac:dyDescent="0.35">
      <c r="A245" t="s">
        <v>37</v>
      </c>
      <c r="B245" t="s">
        <v>38</v>
      </c>
      <c r="C245" s="3">
        <v>20000</v>
      </c>
      <c r="D245" t="s">
        <v>25</v>
      </c>
      <c r="E245">
        <v>1</v>
      </c>
      <c r="F245" t="s">
        <v>22</v>
      </c>
      <c r="G245">
        <v>29</v>
      </c>
      <c r="H245" t="str">
        <f t="shared" si="3"/>
        <v>Young 0-30</v>
      </c>
      <c r="I245" t="s">
        <v>18</v>
      </c>
    </row>
    <row r="246" spans="1:9" x14ac:dyDescent="0.35">
      <c r="A246" t="s">
        <v>36</v>
      </c>
      <c r="B246" t="s">
        <v>38</v>
      </c>
      <c r="C246" s="3">
        <v>120000</v>
      </c>
      <c r="D246" t="s">
        <v>28</v>
      </c>
      <c r="E246">
        <v>2</v>
      </c>
      <c r="F246" t="s">
        <v>44</v>
      </c>
      <c r="G246">
        <v>52</v>
      </c>
      <c r="H246" t="str">
        <f t="shared" si="3"/>
        <v>Middle Age 42-52</v>
      </c>
      <c r="I246" t="s">
        <v>15</v>
      </c>
    </row>
    <row r="247" spans="1:9" x14ac:dyDescent="0.35">
      <c r="A247" t="s">
        <v>36</v>
      </c>
      <c r="B247" t="s">
        <v>39</v>
      </c>
      <c r="C247" s="3">
        <v>110000</v>
      </c>
      <c r="D247" t="s">
        <v>28</v>
      </c>
      <c r="E247">
        <v>4</v>
      </c>
      <c r="F247" t="s">
        <v>22</v>
      </c>
      <c r="G247">
        <v>48</v>
      </c>
      <c r="H247" t="str">
        <f t="shared" si="3"/>
        <v>Middle Age 42-52</v>
      </c>
      <c r="I247" t="s">
        <v>15</v>
      </c>
    </row>
    <row r="248" spans="1:9" x14ac:dyDescent="0.35">
      <c r="A248" t="s">
        <v>36</v>
      </c>
      <c r="B248" t="s">
        <v>38</v>
      </c>
      <c r="C248" s="3">
        <v>130000</v>
      </c>
      <c r="D248" t="s">
        <v>21</v>
      </c>
      <c r="E248">
        <v>3</v>
      </c>
      <c r="F248" t="s">
        <v>16</v>
      </c>
      <c r="G248">
        <v>51</v>
      </c>
      <c r="H248" t="str">
        <f t="shared" si="3"/>
        <v>Middle Age 42-52</v>
      </c>
      <c r="I248" t="s">
        <v>15</v>
      </c>
    </row>
    <row r="249" spans="1:9" x14ac:dyDescent="0.35">
      <c r="A249" t="s">
        <v>36</v>
      </c>
      <c r="B249" t="s">
        <v>38</v>
      </c>
      <c r="C249" s="3">
        <v>100000</v>
      </c>
      <c r="D249" t="s">
        <v>28</v>
      </c>
      <c r="E249">
        <v>4</v>
      </c>
      <c r="F249" t="s">
        <v>44</v>
      </c>
      <c r="G249">
        <v>34</v>
      </c>
      <c r="H249" t="str">
        <f t="shared" si="3"/>
        <v>Adult 31-41</v>
      </c>
      <c r="I249" t="s">
        <v>15</v>
      </c>
    </row>
    <row r="250" spans="1:9" x14ac:dyDescent="0.35">
      <c r="A250" t="s">
        <v>36</v>
      </c>
      <c r="B250" t="s">
        <v>38</v>
      </c>
      <c r="C250" s="3">
        <v>10000</v>
      </c>
      <c r="D250" t="s">
        <v>14</v>
      </c>
      <c r="E250">
        <v>3</v>
      </c>
      <c r="F250" t="s">
        <v>26</v>
      </c>
      <c r="G250">
        <v>62</v>
      </c>
      <c r="H250" t="str">
        <f t="shared" si="3"/>
        <v>Elder people 53+</v>
      </c>
      <c r="I250" t="s">
        <v>18</v>
      </c>
    </row>
    <row r="251" spans="1:9" x14ac:dyDescent="0.35">
      <c r="A251" t="s">
        <v>37</v>
      </c>
      <c r="B251" t="s">
        <v>39</v>
      </c>
      <c r="C251" s="3">
        <v>70000</v>
      </c>
      <c r="D251" t="s">
        <v>21</v>
      </c>
      <c r="E251">
        <v>1</v>
      </c>
      <c r="F251" t="s">
        <v>23</v>
      </c>
      <c r="G251">
        <v>37</v>
      </c>
      <c r="H251" t="str">
        <f t="shared" si="3"/>
        <v>Adult 31-41</v>
      </c>
      <c r="I251" t="s">
        <v>15</v>
      </c>
    </row>
    <row r="252" spans="1:9" x14ac:dyDescent="0.35">
      <c r="A252" t="s">
        <v>36</v>
      </c>
      <c r="B252" t="s">
        <v>39</v>
      </c>
      <c r="C252" s="3">
        <v>100000</v>
      </c>
      <c r="D252" t="s">
        <v>28</v>
      </c>
      <c r="E252">
        <v>1</v>
      </c>
      <c r="F252" t="s">
        <v>26</v>
      </c>
      <c r="G252">
        <v>78</v>
      </c>
      <c r="H252" t="str">
        <f t="shared" si="3"/>
        <v>Elder people 53+</v>
      </c>
      <c r="I252" t="s">
        <v>15</v>
      </c>
    </row>
    <row r="253" spans="1:9" x14ac:dyDescent="0.35">
      <c r="A253" t="s">
        <v>36</v>
      </c>
      <c r="B253" t="s">
        <v>39</v>
      </c>
      <c r="C253" s="3">
        <v>130000</v>
      </c>
      <c r="D253" t="s">
        <v>21</v>
      </c>
      <c r="E253">
        <v>3</v>
      </c>
      <c r="F253" t="s">
        <v>16</v>
      </c>
      <c r="G253">
        <v>55</v>
      </c>
      <c r="H253" t="str">
        <f t="shared" si="3"/>
        <v>Elder people 53+</v>
      </c>
      <c r="I253" t="s">
        <v>18</v>
      </c>
    </row>
    <row r="254" spans="1:9" x14ac:dyDescent="0.35">
      <c r="A254" t="s">
        <v>37</v>
      </c>
      <c r="B254" t="s">
        <v>39</v>
      </c>
      <c r="C254" s="3">
        <v>60000</v>
      </c>
      <c r="D254" t="s">
        <v>21</v>
      </c>
      <c r="E254">
        <v>4</v>
      </c>
      <c r="F254" t="s">
        <v>22</v>
      </c>
      <c r="G254">
        <v>31</v>
      </c>
      <c r="H254" t="str">
        <f t="shared" si="3"/>
        <v>Adult 31-41</v>
      </c>
      <c r="I254" t="s">
        <v>18</v>
      </c>
    </row>
    <row r="255" spans="1:9" x14ac:dyDescent="0.35">
      <c r="A255" t="s">
        <v>36</v>
      </c>
      <c r="B255" t="s">
        <v>39</v>
      </c>
      <c r="C255" s="3">
        <v>100000</v>
      </c>
      <c r="D255" t="s">
        <v>21</v>
      </c>
      <c r="E255">
        <v>0</v>
      </c>
      <c r="F255" t="s">
        <v>44</v>
      </c>
      <c r="G255">
        <v>59</v>
      </c>
      <c r="H255" t="str">
        <f t="shared" si="3"/>
        <v>Elder people 53+</v>
      </c>
      <c r="I255" t="s">
        <v>15</v>
      </c>
    </row>
    <row r="256" spans="1:9" x14ac:dyDescent="0.35">
      <c r="A256" t="s">
        <v>37</v>
      </c>
      <c r="B256" t="s">
        <v>39</v>
      </c>
      <c r="C256" s="3">
        <v>20000</v>
      </c>
      <c r="D256" t="s">
        <v>20</v>
      </c>
      <c r="E256">
        <v>2</v>
      </c>
      <c r="F256" t="s">
        <v>23</v>
      </c>
      <c r="G256">
        <v>57</v>
      </c>
      <c r="H256" t="str">
        <f t="shared" si="3"/>
        <v>Elder people 53+</v>
      </c>
      <c r="I256" t="s">
        <v>18</v>
      </c>
    </row>
    <row r="257" spans="1:9" x14ac:dyDescent="0.35">
      <c r="A257" t="s">
        <v>37</v>
      </c>
      <c r="B257" t="s">
        <v>38</v>
      </c>
      <c r="C257" s="3">
        <v>30000</v>
      </c>
      <c r="D257" t="s">
        <v>20</v>
      </c>
      <c r="E257">
        <v>0</v>
      </c>
      <c r="F257" t="s">
        <v>16</v>
      </c>
      <c r="G257">
        <v>47</v>
      </c>
      <c r="H257" t="str">
        <f t="shared" si="3"/>
        <v>Middle Age 42-52</v>
      </c>
      <c r="I257" t="s">
        <v>15</v>
      </c>
    </row>
    <row r="258" spans="1:9" x14ac:dyDescent="0.35">
      <c r="A258" t="s">
        <v>36</v>
      </c>
      <c r="B258" t="s">
        <v>39</v>
      </c>
      <c r="C258" s="3">
        <v>20000</v>
      </c>
      <c r="D258" t="s">
        <v>20</v>
      </c>
      <c r="E258">
        <v>0</v>
      </c>
      <c r="F258" t="s">
        <v>16</v>
      </c>
      <c r="G258">
        <v>43</v>
      </c>
      <c r="H258" t="str">
        <f t="shared" si="3"/>
        <v>Middle Age 42-52</v>
      </c>
      <c r="I258" t="s">
        <v>18</v>
      </c>
    </row>
    <row r="259" spans="1:9" x14ac:dyDescent="0.35">
      <c r="A259" t="s">
        <v>37</v>
      </c>
      <c r="B259" t="s">
        <v>38</v>
      </c>
      <c r="C259" s="3">
        <v>50000</v>
      </c>
      <c r="D259" t="s">
        <v>14</v>
      </c>
      <c r="E259">
        <v>0</v>
      </c>
      <c r="F259" t="s">
        <v>16</v>
      </c>
      <c r="G259">
        <v>36</v>
      </c>
      <c r="H259" t="str">
        <f t="shared" ref="H259:H322" si="4">IF(G259&gt;52, "Elder people 53+",IF(G259&gt;=42, "Middle Age 42-52",IF(G259&gt;=31, "Adult 31-41",IF(G259&lt;31,"Young 0-30","Invalid"))))</f>
        <v>Adult 31-41</v>
      </c>
      <c r="I259" t="s">
        <v>15</v>
      </c>
    </row>
    <row r="260" spans="1:9" x14ac:dyDescent="0.35">
      <c r="A260" t="s">
        <v>37</v>
      </c>
      <c r="B260" t="s">
        <v>38</v>
      </c>
      <c r="C260" s="3">
        <v>100000</v>
      </c>
      <c r="D260" t="s">
        <v>28</v>
      </c>
      <c r="E260">
        <v>4</v>
      </c>
      <c r="F260" t="s">
        <v>44</v>
      </c>
      <c r="G260">
        <v>56</v>
      </c>
      <c r="H260" t="str">
        <f t="shared" si="4"/>
        <v>Elder people 53+</v>
      </c>
      <c r="I260" t="s">
        <v>18</v>
      </c>
    </row>
    <row r="261" spans="1:9" x14ac:dyDescent="0.35">
      <c r="A261" t="s">
        <v>36</v>
      </c>
      <c r="B261" t="s">
        <v>39</v>
      </c>
      <c r="C261" s="3">
        <v>150000</v>
      </c>
      <c r="D261" t="s">
        <v>28</v>
      </c>
      <c r="E261">
        <v>4</v>
      </c>
      <c r="F261" t="s">
        <v>16</v>
      </c>
      <c r="G261">
        <v>37</v>
      </c>
      <c r="H261" t="str">
        <f t="shared" si="4"/>
        <v>Adult 31-41</v>
      </c>
      <c r="I261" t="s">
        <v>15</v>
      </c>
    </row>
    <row r="262" spans="1:9" x14ac:dyDescent="0.35">
      <c r="A262" t="s">
        <v>37</v>
      </c>
      <c r="B262" t="s">
        <v>38</v>
      </c>
      <c r="C262" s="3">
        <v>30000</v>
      </c>
      <c r="D262" t="s">
        <v>20</v>
      </c>
      <c r="E262">
        <v>0</v>
      </c>
      <c r="F262" t="s">
        <v>16</v>
      </c>
      <c r="G262">
        <v>43</v>
      </c>
      <c r="H262" t="str">
        <f t="shared" si="4"/>
        <v>Middle Age 42-52</v>
      </c>
      <c r="I262" t="s">
        <v>18</v>
      </c>
    </row>
    <row r="263" spans="1:9" x14ac:dyDescent="0.35">
      <c r="A263" t="s">
        <v>36</v>
      </c>
      <c r="B263" t="s">
        <v>38</v>
      </c>
      <c r="C263" s="3">
        <v>40000</v>
      </c>
      <c r="D263" t="s">
        <v>14</v>
      </c>
      <c r="E263">
        <v>1</v>
      </c>
      <c r="F263" t="s">
        <v>26</v>
      </c>
      <c r="G263">
        <v>33</v>
      </c>
      <c r="H263" t="str">
        <f t="shared" si="4"/>
        <v>Adult 31-41</v>
      </c>
      <c r="I263" t="s">
        <v>15</v>
      </c>
    </row>
    <row r="264" spans="1:9" x14ac:dyDescent="0.35">
      <c r="A264" t="s">
        <v>36</v>
      </c>
      <c r="B264" t="s">
        <v>38</v>
      </c>
      <c r="C264" s="3">
        <v>10000</v>
      </c>
      <c r="D264" t="s">
        <v>25</v>
      </c>
      <c r="E264">
        <v>0</v>
      </c>
      <c r="F264" t="s">
        <v>26</v>
      </c>
      <c r="G264">
        <v>51</v>
      </c>
      <c r="H264" t="str">
        <f t="shared" si="4"/>
        <v>Middle Age 42-52</v>
      </c>
      <c r="I264" t="s">
        <v>18</v>
      </c>
    </row>
    <row r="265" spans="1:9" x14ac:dyDescent="0.35">
      <c r="A265" t="s">
        <v>37</v>
      </c>
      <c r="B265" t="s">
        <v>38</v>
      </c>
      <c r="C265" s="3">
        <v>70000</v>
      </c>
      <c r="D265" t="s">
        <v>21</v>
      </c>
      <c r="E265">
        <v>3</v>
      </c>
      <c r="F265" t="s">
        <v>44</v>
      </c>
      <c r="G265">
        <v>39</v>
      </c>
      <c r="H265" t="str">
        <f t="shared" si="4"/>
        <v>Adult 31-41</v>
      </c>
      <c r="I265" t="s">
        <v>18</v>
      </c>
    </row>
    <row r="266" spans="1:9" x14ac:dyDescent="0.35">
      <c r="A266" t="s">
        <v>36</v>
      </c>
      <c r="B266" t="s">
        <v>39</v>
      </c>
      <c r="C266" s="3">
        <v>40000</v>
      </c>
      <c r="D266" t="s">
        <v>20</v>
      </c>
      <c r="E266">
        <v>0</v>
      </c>
      <c r="F266" t="s">
        <v>16</v>
      </c>
      <c r="G266">
        <v>37</v>
      </c>
      <c r="H266" t="str">
        <f t="shared" si="4"/>
        <v>Adult 31-41</v>
      </c>
      <c r="I266" t="s">
        <v>15</v>
      </c>
    </row>
    <row r="267" spans="1:9" x14ac:dyDescent="0.35">
      <c r="A267" t="s">
        <v>37</v>
      </c>
      <c r="B267" t="s">
        <v>38</v>
      </c>
      <c r="C267" s="3">
        <v>30000</v>
      </c>
      <c r="D267" t="s">
        <v>20</v>
      </c>
      <c r="E267">
        <v>2</v>
      </c>
      <c r="F267" t="s">
        <v>16</v>
      </c>
      <c r="G267">
        <v>42</v>
      </c>
      <c r="H267" t="str">
        <f t="shared" si="4"/>
        <v>Middle Age 42-52</v>
      </c>
      <c r="I267" t="s">
        <v>18</v>
      </c>
    </row>
    <row r="268" spans="1:9" x14ac:dyDescent="0.35">
      <c r="A268" t="s">
        <v>37</v>
      </c>
      <c r="B268" t="s">
        <v>38</v>
      </c>
      <c r="C268" s="3">
        <v>20000</v>
      </c>
      <c r="D268" t="s">
        <v>25</v>
      </c>
      <c r="E268">
        <v>2</v>
      </c>
      <c r="F268" t="s">
        <v>16</v>
      </c>
      <c r="G268">
        <v>27</v>
      </c>
      <c r="H268" t="str">
        <f t="shared" si="4"/>
        <v>Young 0-30</v>
      </c>
      <c r="I268" t="s">
        <v>18</v>
      </c>
    </row>
    <row r="269" spans="1:9" x14ac:dyDescent="0.35">
      <c r="A269" t="s">
        <v>37</v>
      </c>
      <c r="B269" t="s">
        <v>39</v>
      </c>
      <c r="C269" s="3">
        <v>100000</v>
      </c>
      <c r="D269" t="s">
        <v>21</v>
      </c>
      <c r="E269">
        <v>1</v>
      </c>
      <c r="F269" t="s">
        <v>23</v>
      </c>
      <c r="G269">
        <v>47</v>
      </c>
      <c r="H269" t="str">
        <f t="shared" si="4"/>
        <v>Middle Age 42-52</v>
      </c>
      <c r="I269" t="s">
        <v>15</v>
      </c>
    </row>
    <row r="270" spans="1:9" x14ac:dyDescent="0.35">
      <c r="A270" t="s">
        <v>36</v>
      </c>
      <c r="B270" t="s">
        <v>39</v>
      </c>
      <c r="C270" s="3">
        <v>70000</v>
      </c>
      <c r="D270" t="s">
        <v>14</v>
      </c>
      <c r="E270">
        <v>3</v>
      </c>
      <c r="F270" t="s">
        <v>23</v>
      </c>
      <c r="G270">
        <v>45</v>
      </c>
      <c r="H270" t="str">
        <f t="shared" si="4"/>
        <v>Middle Age 42-52</v>
      </c>
      <c r="I270" t="s">
        <v>18</v>
      </c>
    </row>
    <row r="271" spans="1:9" x14ac:dyDescent="0.35">
      <c r="A271" t="s">
        <v>37</v>
      </c>
      <c r="B271" t="s">
        <v>38</v>
      </c>
      <c r="C271" s="3">
        <v>50000</v>
      </c>
      <c r="D271" t="s">
        <v>14</v>
      </c>
      <c r="E271">
        <v>0</v>
      </c>
      <c r="F271" t="s">
        <v>16</v>
      </c>
      <c r="G271">
        <v>37</v>
      </c>
      <c r="H271" t="str">
        <f t="shared" si="4"/>
        <v>Adult 31-41</v>
      </c>
      <c r="I271" t="s">
        <v>15</v>
      </c>
    </row>
    <row r="272" spans="1:9" x14ac:dyDescent="0.35">
      <c r="A272" t="s">
        <v>37</v>
      </c>
      <c r="B272" t="s">
        <v>38</v>
      </c>
      <c r="C272" s="3">
        <v>10000</v>
      </c>
      <c r="D272" t="s">
        <v>25</v>
      </c>
      <c r="E272">
        <v>0</v>
      </c>
      <c r="F272" t="s">
        <v>16</v>
      </c>
      <c r="G272">
        <v>51</v>
      </c>
      <c r="H272" t="str">
        <f t="shared" si="4"/>
        <v>Middle Age 42-52</v>
      </c>
      <c r="I272" t="s">
        <v>15</v>
      </c>
    </row>
    <row r="273" spans="1:9" x14ac:dyDescent="0.35">
      <c r="A273" t="s">
        <v>37</v>
      </c>
      <c r="B273" t="s">
        <v>38</v>
      </c>
      <c r="C273" s="3">
        <v>20000</v>
      </c>
      <c r="D273" t="s">
        <v>25</v>
      </c>
      <c r="E273">
        <v>1</v>
      </c>
      <c r="F273" t="s">
        <v>26</v>
      </c>
      <c r="G273">
        <v>28</v>
      </c>
      <c r="H273" t="str">
        <f t="shared" si="4"/>
        <v>Young 0-30</v>
      </c>
      <c r="I273" t="s">
        <v>18</v>
      </c>
    </row>
    <row r="274" spans="1:9" x14ac:dyDescent="0.35">
      <c r="A274" t="s">
        <v>36</v>
      </c>
      <c r="B274" t="s">
        <v>39</v>
      </c>
      <c r="C274" s="3">
        <v>10000</v>
      </c>
      <c r="D274" t="s">
        <v>25</v>
      </c>
      <c r="E274">
        <v>1</v>
      </c>
      <c r="F274" t="s">
        <v>16</v>
      </c>
      <c r="G274">
        <v>40</v>
      </c>
      <c r="H274" t="str">
        <f t="shared" si="4"/>
        <v>Adult 31-41</v>
      </c>
      <c r="I274" t="s">
        <v>15</v>
      </c>
    </row>
    <row r="275" spans="1:9" x14ac:dyDescent="0.35">
      <c r="A275" t="s">
        <v>37</v>
      </c>
      <c r="B275" t="s">
        <v>38</v>
      </c>
      <c r="C275" s="3">
        <v>20000</v>
      </c>
      <c r="D275" t="s">
        <v>25</v>
      </c>
      <c r="E275">
        <v>1</v>
      </c>
      <c r="F275" t="s">
        <v>22</v>
      </c>
      <c r="G275">
        <v>30</v>
      </c>
      <c r="H275" t="str">
        <f t="shared" si="4"/>
        <v>Young 0-30</v>
      </c>
      <c r="I275" t="s">
        <v>18</v>
      </c>
    </row>
    <row r="276" spans="1:9" x14ac:dyDescent="0.35">
      <c r="A276" t="s">
        <v>36</v>
      </c>
      <c r="B276" t="s">
        <v>38</v>
      </c>
      <c r="C276" s="3">
        <v>30000</v>
      </c>
      <c r="D276" t="s">
        <v>20</v>
      </c>
      <c r="E276">
        <v>0</v>
      </c>
      <c r="F276" t="s">
        <v>16</v>
      </c>
      <c r="G276">
        <v>36</v>
      </c>
      <c r="H276" t="str">
        <f t="shared" si="4"/>
        <v>Adult 31-41</v>
      </c>
      <c r="I276" t="s">
        <v>15</v>
      </c>
    </row>
    <row r="277" spans="1:9" x14ac:dyDescent="0.35">
      <c r="A277" t="s">
        <v>36</v>
      </c>
      <c r="B277" t="s">
        <v>38</v>
      </c>
      <c r="C277" s="3">
        <v>90000</v>
      </c>
      <c r="D277" t="s">
        <v>28</v>
      </c>
      <c r="E277">
        <v>0</v>
      </c>
      <c r="F277" t="s">
        <v>16</v>
      </c>
      <c r="G277">
        <v>37</v>
      </c>
      <c r="H277" t="str">
        <f t="shared" si="4"/>
        <v>Adult 31-41</v>
      </c>
      <c r="I277" t="s">
        <v>15</v>
      </c>
    </row>
    <row r="278" spans="1:9" x14ac:dyDescent="0.35">
      <c r="A278" t="s">
        <v>36</v>
      </c>
      <c r="B278" t="s">
        <v>38</v>
      </c>
      <c r="C278" s="3">
        <v>10000</v>
      </c>
      <c r="D278" t="s">
        <v>25</v>
      </c>
      <c r="E278">
        <v>0</v>
      </c>
      <c r="F278" t="s">
        <v>26</v>
      </c>
      <c r="G278">
        <v>49</v>
      </c>
      <c r="H278" t="str">
        <f t="shared" si="4"/>
        <v>Middle Age 42-52</v>
      </c>
      <c r="I278" t="s">
        <v>18</v>
      </c>
    </row>
    <row r="279" spans="1:9" x14ac:dyDescent="0.35">
      <c r="A279" t="s">
        <v>36</v>
      </c>
      <c r="B279" t="s">
        <v>38</v>
      </c>
      <c r="C279" s="3">
        <v>10000</v>
      </c>
      <c r="D279" t="s">
        <v>25</v>
      </c>
      <c r="E279">
        <v>0</v>
      </c>
      <c r="F279" t="s">
        <v>16</v>
      </c>
      <c r="G279">
        <v>37</v>
      </c>
      <c r="H279" t="str">
        <f t="shared" si="4"/>
        <v>Adult 31-41</v>
      </c>
      <c r="I279" t="s">
        <v>15</v>
      </c>
    </row>
    <row r="280" spans="1:9" x14ac:dyDescent="0.35">
      <c r="A280" t="s">
        <v>36</v>
      </c>
      <c r="B280" t="s">
        <v>39</v>
      </c>
      <c r="C280" s="3">
        <v>100000</v>
      </c>
      <c r="D280" t="s">
        <v>28</v>
      </c>
      <c r="E280">
        <v>3</v>
      </c>
      <c r="F280" t="s">
        <v>44</v>
      </c>
      <c r="G280">
        <v>35</v>
      </c>
      <c r="H280" t="str">
        <f t="shared" si="4"/>
        <v>Adult 31-41</v>
      </c>
      <c r="I280" t="s">
        <v>15</v>
      </c>
    </row>
    <row r="281" spans="1:9" x14ac:dyDescent="0.35">
      <c r="A281" t="s">
        <v>37</v>
      </c>
      <c r="B281" t="s">
        <v>39</v>
      </c>
      <c r="C281" s="3">
        <v>30000</v>
      </c>
      <c r="D281" t="s">
        <v>20</v>
      </c>
      <c r="E281">
        <v>0</v>
      </c>
      <c r="F281" t="s">
        <v>16</v>
      </c>
      <c r="G281">
        <v>38</v>
      </c>
      <c r="H281" t="str">
        <f t="shared" si="4"/>
        <v>Adult 31-41</v>
      </c>
      <c r="I281" t="s">
        <v>15</v>
      </c>
    </row>
    <row r="282" spans="1:9" x14ac:dyDescent="0.35">
      <c r="A282" t="s">
        <v>37</v>
      </c>
      <c r="B282" t="s">
        <v>38</v>
      </c>
      <c r="C282" s="3">
        <v>10000</v>
      </c>
      <c r="D282" t="s">
        <v>25</v>
      </c>
      <c r="E282">
        <v>2</v>
      </c>
      <c r="F282" t="s">
        <v>16</v>
      </c>
      <c r="G282">
        <v>43</v>
      </c>
      <c r="H282" t="str">
        <f t="shared" si="4"/>
        <v>Middle Age 42-52</v>
      </c>
      <c r="I282" t="s">
        <v>18</v>
      </c>
    </row>
    <row r="283" spans="1:9" x14ac:dyDescent="0.35">
      <c r="A283" t="s">
        <v>37</v>
      </c>
      <c r="B283" t="s">
        <v>39</v>
      </c>
      <c r="C283" s="3">
        <v>20000</v>
      </c>
      <c r="D283" t="s">
        <v>25</v>
      </c>
      <c r="E283">
        <v>0</v>
      </c>
      <c r="F283" t="s">
        <v>16</v>
      </c>
      <c r="G283">
        <v>37</v>
      </c>
      <c r="H283" t="str">
        <f t="shared" si="4"/>
        <v>Adult 31-41</v>
      </c>
      <c r="I283" t="s">
        <v>18</v>
      </c>
    </row>
    <row r="284" spans="1:9" x14ac:dyDescent="0.35">
      <c r="A284" t="s">
        <v>37</v>
      </c>
      <c r="B284" t="s">
        <v>39</v>
      </c>
      <c r="C284" s="3">
        <v>10000</v>
      </c>
      <c r="D284" t="s">
        <v>25</v>
      </c>
      <c r="E284">
        <v>2</v>
      </c>
      <c r="F284" t="s">
        <v>16</v>
      </c>
      <c r="G284">
        <v>34</v>
      </c>
      <c r="H284" t="str">
        <f t="shared" si="4"/>
        <v>Adult 31-41</v>
      </c>
      <c r="I284" t="s">
        <v>18</v>
      </c>
    </row>
    <row r="285" spans="1:9" x14ac:dyDescent="0.35">
      <c r="A285" t="s">
        <v>36</v>
      </c>
      <c r="B285" t="s">
        <v>38</v>
      </c>
      <c r="C285" s="3">
        <v>70000</v>
      </c>
      <c r="D285" t="s">
        <v>14</v>
      </c>
      <c r="E285">
        <v>3</v>
      </c>
      <c r="F285" t="s">
        <v>23</v>
      </c>
      <c r="G285">
        <v>46</v>
      </c>
      <c r="H285" t="str">
        <f t="shared" si="4"/>
        <v>Middle Age 42-52</v>
      </c>
      <c r="I285" t="s">
        <v>18</v>
      </c>
    </row>
    <row r="286" spans="1:9" x14ac:dyDescent="0.35">
      <c r="A286" t="s">
        <v>37</v>
      </c>
      <c r="B286" t="s">
        <v>39</v>
      </c>
      <c r="C286" s="3">
        <v>10000</v>
      </c>
      <c r="D286" t="s">
        <v>25</v>
      </c>
      <c r="E286">
        <v>0</v>
      </c>
      <c r="F286" t="s">
        <v>16</v>
      </c>
      <c r="G286">
        <v>49</v>
      </c>
      <c r="H286" t="str">
        <f t="shared" si="4"/>
        <v>Middle Age 42-52</v>
      </c>
      <c r="I286" t="s">
        <v>18</v>
      </c>
    </row>
    <row r="287" spans="1:9" x14ac:dyDescent="0.35">
      <c r="A287" t="s">
        <v>36</v>
      </c>
      <c r="B287" t="s">
        <v>38</v>
      </c>
      <c r="C287" s="3">
        <v>60000</v>
      </c>
      <c r="D287" t="s">
        <v>14</v>
      </c>
      <c r="E287">
        <v>1</v>
      </c>
      <c r="F287" t="s">
        <v>23</v>
      </c>
      <c r="G287">
        <v>45</v>
      </c>
      <c r="H287" t="str">
        <f t="shared" si="4"/>
        <v>Middle Age 42-52</v>
      </c>
      <c r="I287" t="s">
        <v>18</v>
      </c>
    </row>
    <row r="288" spans="1:9" x14ac:dyDescent="0.35">
      <c r="A288" t="s">
        <v>37</v>
      </c>
      <c r="B288" t="s">
        <v>38</v>
      </c>
      <c r="C288" s="3">
        <v>100000</v>
      </c>
      <c r="D288" t="s">
        <v>28</v>
      </c>
      <c r="E288">
        <v>4</v>
      </c>
      <c r="F288" t="s">
        <v>22</v>
      </c>
      <c r="G288">
        <v>48</v>
      </c>
      <c r="H288" t="str">
        <f t="shared" si="4"/>
        <v>Middle Age 42-52</v>
      </c>
      <c r="I288" t="s">
        <v>18</v>
      </c>
    </row>
    <row r="289" spans="1:9" x14ac:dyDescent="0.35">
      <c r="A289" t="s">
        <v>37</v>
      </c>
      <c r="B289" t="s">
        <v>38</v>
      </c>
      <c r="C289" s="3">
        <v>30000</v>
      </c>
      <c r="D289" t="s">
        <v>20</v>
      </c>
      <c r="E289">
        <v>0</v>
      </c>
      <c r="F289" t="s">
        <v>16</v>
      </c>
      <c r="G289">
        <v>46</v>
      </c>
      <c r="H289" t="str">
        <f t="shared" si="4"/>
        <v>Middle Age 42-52</v>
      </c>
      <c r="I289" t="s">
        <v>15</v>
      </c>
    </row>
    <row r="290" spans="1:9" x14ac:dyDescent="0.35">
      <c r="A290" t="s">
        <v>36</v>
      </c>
      <c r="B290" t="s">
        <v>39</v>
      </c>
      <c r="C290" s="3">
        <v>130000</v>
      </c>
      <c r="D290" t="s">
        <v>28</v>
      </c>
      <c r="E290">
        <v>0</v>
      </c>
      <c r="F290" t="s">
        <v>23</v>
      </c>
      <c r="G290">
        <v>48</v>
      </c>
      <c r="H290" t="str">
        <f t="shared" si="4"/>
        <v>Middle Age 42-52</v>
      </c>
      <c r="I290" t="s">
        <v>18</v>
      </c>
    </row>
    <row r="291" spans="1:9" x14ac:dyDescent="0.35">
      <c r="A291" t="s">
        <v>36</v>
      </c>
      <c r="B291" t="s">
        <v>39</v>
      </c>
      <c r="C291" s="3">
        <v>30000</v>
      </c>
      <c r="D291" t="s">
        <v>14</v>
      </c>
      <c r="E291">
        <v>2</v>
      </c>
      <c r="F291" t="s">
        <v>23</v>
      </c>
      <c r="G291">
        <v>54</v>
      </c>
      <c r="H291" t="str">
        <f t="shared" si="4"/>
        <v>Elder people 53+</v>
      </c>
      <c r="I291" t="s">
        <v>15</v>
      </c>
    </row>
    <row r="292" spans="1:9" x14ac:dyDescent="0.35">
      <c r="A292" t="s">
        <v>37</v>
      </c>
      <c r="B292" t="s">
        <v>38</v>
      </c>
      <c r="C292" s="3">
        <v>60000</v>
      </c>
      <c r="D292" t="s">
        <v>14</v>
      </c>
      <c r="E292">
        <v>1</v>
      </c>
      <c r="F292" t="s">
        <v>16</v>
      </c>
      <c r="G292">
        <v>46</v>
      </c>
      <c r="H292" t="str">
        <f t="shared" si="4"/>
        <v>Middle Age 42-52</v>
      </c>
      <c r="I292" t="s">
        <v>15</v>
      </c>
    </row>
    <row r="293" spans="1:9" x14ac:dyDescent="0.35">
      <c r="A293" t="s">
        <v>36</v>
      </c>
      <c r="B293" t="s">
        <v>39</v>
      </c>
      <c r="C293" s="3">
        <v>40000</v>
      </c>
      <c r="D293" t="s">
        <v>20</v>
      </c>
      <c r="E293">
        <v>0</v>
      </c>
      <c r="F293" t="s">
        <v>16</v>
      </c>
      <c r="G293">
        <v>38</v>
      </c>
      <c r="H293" t="str">
        <f t="shared" si="4"/>
        <v>Adult 31-41</v>
      </c>
      <c r="I293" t="s">
        <v>15</v>
      </c>
    </row>
    <row r="294" spans="1:9" x14ac:dyDescent="0.35">
      <c r="A294" t="s">
        <v>36</v>
      </c>
      <c r="B294" t="s">
        <v>38</v>
      </c>
      <c r="C294" s="3">
        <v>40000</v>
      </c>
      <c r="D294" t="s">
        <v>14</v>
      </c>
      <c r="E294">
        <v>0</v>
      </c>
      <c r="F294" t="s">
        <v>16</v>
      </c>
      <c r="G294">
        <v>42</v>
      </c>
      <c r="H294" t="str">
        <f t="shared" si="4"/>
        <v>Middle Age 42-52</v>
      </c>
      <c r="I294" t="s">
        <v>15</v>
      </c>
    </row>
    <row r="295" spans="1:9" x14ac:dyDescent="0.35">
      <c r="A295" t="s">
        <v>37</v>
      </c>
      <c r="B295" t="s">
        <v>38</v>
      </c>
      <c r="C295" s="3">
        <v>10000</v>
      </c>
      <c r="D295" t="s">
        <v>25</v>
      </c>
      <c r="E295">
        <v>1</v>
      </c>
      <c r="F295" t="s">
        <v>22</v>
      </c>
      <c r="G295">
        <v>46</v>
      </c>
      <c r="H295" t="str">
        <f t="shared" si="4"/>
        <v>Middle Age 42-52</v>
      </c>
      <c r="I295" t="s">
        <v>15</v>
      </c>
    </row>
    <row r="296" spans="1:9" x14ac:dyDescent="0.35">
      <c r="A296" t="s">
        <v>37</v>
      </c>
      <c r="B296" t="s">
        <v>39</v>
      </c>
      <c r="C296" s="3">
        <v>20000</v>
      </c>
      <c r="D296" t="s">
        <v>25</v>
      </c>
      <c r="E296">
        <v>1</v>
      </c>
      <c r="F296" t="s">
        <v>22</v>
      </c>
      <c r="G296">
        <v>36</v>
      </c>
      <c r="H296" t="str">
        <f t="shared" si="4"/>
        <v>Adult 31-41</v>
      </c>
      <c r="I296" t="s">
        <v>15</v>
      </c>
    </row>
    <row r="297" spans="1:9" x14ac:dyDescent="0.35">
      <c r="A297" t="s">
        <v>37</v>
      </c>
      <c r="B297" t="s">
        <v>38</v>
      </c>
      <c r="C297" s="3">
        <v>110000</v>
      </c>
      <c r="D297" t="s">
        <v>28</v>
      </c>
      <c r="E297">
        <v>3</v>
      </c>
      <c r="F297" t="s">
        <v>44</v>
      </c>
      <c r="G297">
        <v>32</v>
      </c>
      <c r="H297" t="str">
        <f t="shared" si="4"/>
        <v>Adult 31-41</v>
      </c>
      <c r="I297" t="s">
        <v>15</v>
      </c>
    </row>
    <row r="298" spans="1:9" x14ac:dyDescent="0.35">
      <c r="A298" t="s">
        <v>37</v>
      </c>
      <c r="B298" t="s">
        <v>38</v>
      </c>
      <c r="C298" s="3">
        <v>60000</v>
      </c>
      <c r="D298" t="s">
        <v>21</v>
      </c>
      <c r="E298">
        <v>1</v>
      </c>
      <c r="F298" t="s">
        <v>16</v>
      </c>
      <c r="G298">
        <v>39</v>
      </c>
      <c r="H298" t="str">
        <f t="shared" si="4"/>
        <v>Adult 31-41</v>
      </c>
      <c r="I298" t="s">
        <v>15</v>
      </c>
    </row>
    <row r="299" spans="1:9" x14ac:dyDescent="0.35">
      <c r="A299" t="s">
        <v>36</v>
      </c>
      <c r="B299" t="s">
        <v>39</v>
      </c>
      <c r="C299" s="3">
        <v>100000</v>
      </c>
      <c r="D299" t="s">
        <v>28</v>
      </c>
      <c r="E299">
        <v>0</v>
      </c>
      <c r="F299" t="s">
        <v>22</v>
      </c>
      <c r="G299">
        <v>36</v>
      </c>
      <c r="H299" t="str">
        <f t="shared" si="4"/>
        <v>Adult 31-41</v>
      </c>
      <c r="I299" t="s">
        <v>15</v>
      </c>
    </row>
    <row r="300" spans="1:9" x14ac:dyDescent="0.35">
      <c r="A300" t="s">
        <v>36</v>
      </c>
      <c r="B300" t="s">
        <v>38</v>
      </c>
      <c r="C300" s="3">
        <v>90000</v>
      </c>
      <c r="D300" t="s">
        <v>21</v>
      </c>
      <c r="E300">
        <v>2</v>
      </c>
      <c r="F300" t="s">
        <v>22</v>
      </c>
      <c r="G300">
        <v>54</v>
      </c>
      <c r="H300" t="str">
        <f t="shared" si="4"/>
        <v>Elder people 53+</v>
      </c>
      <c r="I300" t="s">
        <v>15</v>
      </c>
    </row>
    <row r="301" spans="1:9" x14ac:dyDescent="0.35">
      <c r="A301" t="s">
        <v>36</v>
      </c>
      <c r="B301" t="s">
        <v>38</v>
      </c>
      <c r="C301" s="3">
        <v>30000</v>
      </c>
      <c r="D301" t="s">
        <v>20</v>
      </c>
      <c r="E301">
        <v>2</v>
      </c>
      <c r="F301" t="s">
        <v>23</v>
      </c>
      <c r="G301">
        <v>69</v>
      </c>
      <c r="H301" t="str">
        <f t="shared" si="4"/>
        <v>Elder people 53+</v>
      </c>
      <c r="I301" t="s">
        <v>18</v>
      </c>
    </row>
    <row r="302" spans="1:9" x14ac:dyDescent="0.35">
      <c r="A302" t="s">
        <v>37</v>
      </c>
      <c r="B302" t="s">
        <v>38</v>
      </c>
      <c r="C302" s="3">
        <v>10000</v>
      </c>
      <c r="D302" t="s">
        <v>14</v>
      </c>
      <c r="E302">
        <v>2</v>
      </c>
      <c r="F302" t="s">
        <v>26</v>
      </c>
      <c r="G302">
        <v>62</v>
      </c>
      <c r="H302" t="str">
        <f t="shared" si="4"/>
        <v>Elder people 53+</v>
      </c>
      <c r="I302" t="s">
        <v>18</v>
      </c>
    </row>
    <row r="303" spans="1:9" x14ac:dyDescent="0.35">
      <c r="A303" t="s">
        <v>37</v>
      </c>
      <c r="B303" t="s">
        <v>38</v>
      </c>
      <c r="C303" s="3">
        <v>40000</v>
      </c>
      <c r="D303" t="s">
        <v>20</v>
      </c>
      <c r="E303">
        <v>0</v>
      </c>
      <c r="F303" t="s">
        <v>16</v>
      </c>
      <c r="G303">
        <v>28</v>
      </c>
      <c r="H303" t="str">
        <f t="shared" si="4"/>
        <v>Young 0-30</v>
      </c>
      <c r="I303" t="s">
        <v>15</v>
      </c>
    </row>
    <row r="304" spans="1:9" x14ac:dyDescent="0.35">
      <c r="A304" t="s">
        <v>37</v>
      </c>
      <c r="B304" t="s">
        <v>39</v>
      </c>
      <c r="C304" s="3">
        <v>30000</v>
      </c>
      <c r="D304" t="s">
        <v>20</v>
      </c>
      <c r="E304">
        <v>0</v>
      </c>
      <c r="F304" t="s">
        <v>16</v>
      </c>
      <c r="G304">
        <v>62</v>
      </c>
      <c r="H304" t="str">
        <f t="shared" si="4"/>
        <v>Elder people 53+</v>
      </c>
      <c r="I304" t="s">
        <v>15</v>
      </c>
    </row>
    <row r="305" spans="1:9" x14ac:dyDescent="0.35">
      <c r="A305" t="s">
        <v>36</v>
      </c>
      <c r="B305" t="s">
        <v>38</v>
      </c>
      <c r="C305" s="3">
        <v>30000</v>
      </c>
      <c r="D305" t="s">
        <v>14</v>
      </c>
      <c r="E305">
        <v>2</v>
      </c>
      <c r="F305" t="s">
        <v>16</v>
      </c>
      <c r="G305">
        <v>40</v>
      </c>
      <c r="H305" t="str">
        <f t="shared" si="4"/>
        <v>Adult 31-41</v>
      </c>
      <c r="I305" t="s">
        <v>18</v>
      </c>
    </row>
    <row r="306" spans="1:9" x14ac:dyDescent="0.35">
      <c r="A306" t="s">
        <v>36</v>
      </c>
      <c r="B306" t="s">
        <v>39</v>
      </c>
      <c r="C306" s="3">
        <v>80000</v>
      </c>
      <c r="D306" t="s">
        <v>28</v>
      </c>
      <c r="E306">
        <v>1</v>
      </c>
      <c r="F306" t="s">
        <v>16</v>
      </c>
      <c r="G306">
        <v>36</v>
      </c>
      <c r="H306" t="str">
        <f t="shared" si="4"/>
        <v>Adult 31-41</v>
      </c>
      <c r="I306" t="s">
        <v>15</v>
      </c>
    </row>
    <row r="307" spans="1:9" x14ac:dyDescent="0.35">
      <c r="A307" t="s">
        <v>37</v>
      </c>
      <c r="B307" t="s">
        <v>39</v>
      </c>
      <c r="C307" s="3">
        <v>10000</v>
      </c>
      <c r="D307" t="s">
        <v>20</v>
      </c>
      <c r="E307">
        <v>2</v>
      </c>
      <c r="F307" t="s">
        <v>23</v>
      </c>
      <c r="G307">
        <v>58</v>
      </c>
      <c r="H307" t="str">
        <f t="shared" si="4"/>
        <v>Elder people 53+</v>
      </c>
      <c r="I307" t="s">
        <v>18</v>
      </c>
    </row>
    <row r="308" spans="1:9" x14ac:dyDescent="0.35">
      <c r="A308" t="s">
        <v>36</v>
      </c>
      <c r="B308" t="s">
        <v>39</v>
      </c>
      <c r="C308" s="3">
        <v>90000</v>
      </c>
      <c r="D308" t="s">
        <v>21</v>
      </c>
      <c r="E308">
        <v>0</v>
      </c>
      <c r="F308" t="s">
        <v>26</v>
      </c>
      <c r="G308">
        <v>40</v>
      </c>
      <c r="H308" t="str">
        <f t="shared" si="4"/>
        <v>Adult 31-41</v>
      </c>
      <c r="I308" t="s">
        <v>15</v>
      </c>
    </row>
    <row r="309" spans="1:9" x14ac:dyDescent="0.35">
      <c r="A309" t="s">
        <v>36</v>
      </c>
      <c r="B309" t="s">
        <v>39</v>
      </c>
      <c r="C309" s="3">
        <v>10000</v>
      </c>
      <c r="D309" t="s">
        <v>20</v>
      </c>
      <c r="E309">
        <v>1</v>
      </c>
      <c r="F309" t="s">
        <v>16</v>
      </c>
      <c r="G309">
        <v>66</v>
      </c>
      <c r="H309" t="str">
        <f t="shared" si="4"/>
        <v>Elder people 53+</v>
      </c>
      <c r="I309" t="s">
        <v>18</v>
      </c>
    </row>
    <row r="310" spans="1:9" x14ac:dyDescent="0.35">
      <c r="A310" t="s">
        <v>36</v>
      </c>
      <c r="B310" t="s">
        <v>39</v>
      </c>
      <c r="C310" s="3">
        <v>40000</v>
      </c>
      <c r="D310" t="s">
        <v>20</v>
      </c>
      <c r="E310">
        <v>1</v>
      </c>
      <c r="F310" t="s">
        <v>26</v>
      </c>
      <c r="G310">
        <v>35</v>
      </c>
      <c r="H310" t="str">
        <f t="shared" si="4"/>
        <v>Adult 31-41</v>
      </c>
      <c r="I310" t="s">
        <v>15</v>
      </c>
    </row>
    <row r="311" spans="1:9" x14ac:dyDescent="0.35">
      <c r="A311" t="s">
        <v>36</v>
      </c>
      <c r="B311" t="s">
        <v>38</v>
      </c>
      <c r="C311" s="3">
        <v>20000</v>
      </c>
      <c r="D311" t="s">
        <v>25</v>
      </c>
      <c r="E311">
        <v>1</v>
      </c>
      <c r="F311" t="s">
        <v>22</v>
      </c>
      <c r="G311">
        <v>47</v>
      </c>
      <c r="H311" t="str">
        <f t="shared" si="4"/>
        <v>Middle Age 42-52</v>
      </c>
      <c r="I311" t="s">
        <v>15</v>
      </c>
    </row>
    <row r="312" spans="1:9" x14ac:dyDescent="0.35">
      <c r="A312" t="s">
        <v>36</v>
      </c>
      <c r="B312" t="s">
        <v>39</v>
      </c>
      <c r="C312" s="3">
        <v>120000</v>
      </c>
      <c r="D312" t="s">
        <v>28</v>
      </c>
      <c r="E312">
        <v>1</v>
      </c>
      <c r="F312" t="s">
        <v>22</v>
      </c>
      <c r="G312">
        <v>47</v>
      </c>
      <c r="H312" t="str">
        <f t="shared" si="4"/>
        <v>Middle Age 42-52</v>
      </c>
      <c r="I312" t="s">
        <v>18</v>
      </c>
    </row>
    <row r="313" spans="1:9" x14ac:dyDescent="0.35">
      <c r="A313" t="s">
        <v>36</v>
      </c>
      <c r="B313" t="s">
        <v>39</v>
      </c>
      <c r="C313" s="3">
        <v>60000</v>
      </c>
      <c r="D313" t="s">
        <v>14</v>
      </c>
      <c r="E313">
        <v>1</v>
      </c>
      <c r="F313" t="s">
        <v>23</v>
      </c>
      <c r="G313">
        <v>46</v>
      </c>
      <c r="H313" t="str">
        <f t="shared" si="4"/>
        <v>Middle Age 42-52</v>
      </c>
      <c r="I313" t="s">
        <v>18</v>
      </c>
    </row>
    <row r="314" spans="1:9" x14ac:dyDescent="0.35">
      <c r="A314" t="s">
        <v>36</v>
      </c>
      <c r="B314" t="s">
        <v>39</v>
      </c>
      <c r="C314" s="3">
        <v>20000</v>
      </c>
      <c r="D314" t="s">
        <v>14</v>
      </c>
      <c r="E314">
        <v>2</v>
      </c>
      <c r="F314" t="s">
        <v>23</v>
      </c>
      <c r="G314">
        <v>58</v>
      </c>
      <c r="H314" t="str">
        <f t="shared" si="4"/>
        <v>Elder people 53+</v>
      </c>
      <c r="I314" t="s">
        <v>15</v>
      </c>
    </row>
    <row r="315" spans="1:9" x14ac:dyDescent="0.35">
      <c r="A315" t="s">
        <v>37</v>
      </c>
      <c r="B315" t="s">
        <v>39</v>
      </c>
      <c r="C315" s="3">
        <v>40000</v>
      </c>
      <c r="D315" t="s">
        <v>20</v>
      </c>
      <c r="E315">
        <v>2</v>
      </c>
      <c r="F315" t="s">
        <v>23</v>
      </c>
      <c r="G315">
        <v>52</v>
      </c>
      <c r="H315" t="str">
        <f t="shared" si="4"/>
        <v>Middle Age 42-52</v>
      </c>
      <c r="I315" t="s">
        <v>15</v>
      </c>
    </row>
    <row r="316" spans="1:9" x14ac:dyDescent="0.35">
      <c r="A316" t="s">
        <v>36</v>
      </c>
      <c r="B316" t="s">
        <v>39</v>
      </c>
      <c r="C316" s="3">
        <v>80000</v>
      </c>
      <c r="D316" t="s">
        <v>21</v>
      </c>
      <c r="E316">
        <v>1</v>
      </c>
      <c r="F316" t="s">
        <v>16</v>
      </c>
      <c r="G316">
        <v>47</v>
      </c>
      <c r="H316" t="str">
        <f t="shared" si="4"/>
        <v>Middle Age 42-52</v>
      </c>
      <c r="I316" t="s">
        <v>15</v>
      </c>
    </row>
    <row r="317" spans="1:9" x14ac:dyDescent="0.35">
      <c r="A317" t="s">
        <v>37</v>
      </c>
      <c r="B317" t="s">
        <v>39</v>
      </c>
      <c r="C317" s="3">
        <v>70000</v>
      </c>
      <c r="D317" t="s">
        <v>21</v>
      </c>
      <c r="E317">
        <v>1</v>
      </c>
      <c r="F317" t="s">
        <v>23</v>
      </c>
      <c r="G317">
        <v>41</v>
      </c>
      <c r="H317" t="str">
        <f t="shared" si="4"/>
        <v>Adult 31-41</v>
      </c>
      <c r="I317" t="s">
        <v>18</v>
      </c>
    </row>
    <row r="318" spans="1:9" x14ac:dyDescent="0.35">
      <c r="A318" t="s">
        <v>36</v>
      </c>
      <c r="B318" t="s">
        <v>39</v>
      </c>
      <c r="C318" s="3">
        <v>50000</v>
      </c>
      <c r="D318" t="s">
        <v>28</v>
      </c>
      <c r="E318">
        <v>1</v>
      </c>
      <c r="F318" t="s">
        <v>23</v>
      </c>
      <c r="G318">
        <v>64</v>
      </c>
      <c r="H318" t="str">
        <f t="shared" si="4"/>
        <v>Elder people 53+</v>
      </c>
      <c r="I318" t="s">
        <v>15</v>
      </c>
    </row>
    <row r="319" spans="1:9" x14ac:dyDescent="0.35">
      <c r="A319" t="s">
        <v>36</v>
      </c>
      <c r="B319" t="s">
        <v>39</v>
      </c>
      <c r="C319" s="3">
        <v>30000</v>
      </c>
      <c r="D319" t="s">
        <v>20</v>
      </c>
      <c r="E319">
        <v>0</v>
      </c>
      <c r="F319" t="s">
        <v>16</v>
      </c>
      <c r="G319">
        <v>35</v>
      </c>
      <c r="H319" t="str">
        <f t="shared" si="4"/>
        <v>Adult 31-41</v>
      </c>
      <c r="I319" t="s">
        <v>15</v>
      </c>
    </row>
    <row r="320" spans="1:9" x14ac:dyDescent="0.35">
      <c r="A320" t="s">
        <v>36</v>
      </c>
      <c r="B320" t="s">
        <v>39</v>
      </c>
      <c r="C320" s="3">
        <v>130000</v>
      </c>
      <c r="D320" t="s">
        <v>21</v>
      </c>
      <c r="E320">
        <v>3</v>
      </c>
      <c r="F320" t="s">
        <v>44</v>
      </c>
      <c r="G320">
        <v>54</v>
      </c>
      <c r="H320" t="str">
        <f t="shared" si="4"/>
        <v>Elder people 53+</v>
      </c>
      <c r="I320" t="s">
        <v>18</v>
      </c>
    </row>
    <row r="321" spans="1:9" x14ac:dyDescent="0.35">
      <c r="A321" t="s">
        <v>36</v>
      </c>
      <c r="B321" t="s">
        <v>38</v>
      </c>
      <c r="C321" s="3">
        <v>30000</v>
      </c>
      <c r="D321" t="s">
        <v>20</v>
      </c>
      <c r="E321">
        <v>0</v>
      </c>
      <c r="F321" t="s">
        <v>16</v>
      </c>
      <c r="G321">
        <v>45</v>
      </c>
      <c r="H321" t="str">
        <f t="shared" si="4"/>
        <v>Middle Age 42-52</v>
      </c>
      <c r="I321" t="s">
        <v>18</v>
      </c>
    </row>
    <row r="322" spans="1:9" x14ac:dyDescent="0.35">
      <c r="A322" t="s">
        <v>36</v>
      </c>
      <c r="B322" t="s">
        <v>39</v>
      </c>
      <c r="C322" s="3">
        <v>100000</v>
      </c>
      <c r="D322" t="s">
        <v>28</v>
      </c>
      <c r="E322">
        <v>0</v>
      </c>
      <c r="F322" t="s">
        <v>22</v>
      </c>
      <c r="G322">
        <v>40</v>
      </c>
      <c r="H322" t="str">
        <f t="shared" si="4"/>
        <v>Adult 31-41</v>
      </c>
      <c r="I322" t="s">
        <v>15</v>
      </c>
    </row>
    <row r="323" spans="1:9" x14ac:dyDescent="0.35">
      <c r="A323" t="s">
        <v>37</v>
      </c>
      <c r="B323" t="s">
        <v>38</v>
      </c>
      <c r="C323" s="3">
        <v>160000</v>
      </c>
      <c r="D323" t="s">
        <v>28</v>
      </c>
      <c r="E323">
        <v>3</v>
      </c>
      <c r="F323" t="s">
        <v>16</v>
      </c>
      <c r="G323">
        <v>47</v>
      </c>
      <c r="H323" t="str">
        <f t="shared" ref="H323:H386" si="5">IF(G323&gt;52, "Elder people 53+",IF(G323&gt;=42, "Middle Age 42-52",IF(G323&gt;=31, "Adult 31-41",IF(G323&lt;31,"Young 0-30","Invalid"))))</f>
        <v>Middle Age 42-52</v>
      </c>
      <c r="I323" t="s">
        <v>15</v>
      </c>
    </row>
    <row r="324" spans="1:9" x14ac:dyDescent="0.35">
      <c r="A324" t="s">
        <v>37</v>
      </c>
      <c r="B324" t="s">
        <v>38</v>
      </c>
      <c r="C324" s="3">
        <v>10000</v>
      </c>
      <c r="D324" t="s">
        <v>25</v>
      </c>
      <c r="E324">
        <v>2</v>
      </c>
      <c r="F324" t="s">
        <v>16</v>
      </c>
      <c r="G324">
        <v>41</v>
      </c>
      <c r="H324" t="str">
        <f t="shared" si="5"/>
        <v>Adult 31-41</v>
      </c>
      <c r="I324" t="s">
        <v>15</v>
      </c>
    </row>
    <row r="325" spans="1:9" x14ac:dyDescent="0.35">
      <c r="A325" t="s">
        <v>37</v>
      </c>
      <c r="B325" t="s">
        <v>38</v>
      </c>
      <c r="C325" s="3">
        <v>40000</v>
      </c>
      <c r="D325" t="s">
        <v>20</v>
      </c>
      <c r="E325">
        <v>0</v>
      </c>
      <c r="F325" t="s">
        <v>16</v>
      </c>
      <c r="G325">
        <v>37</v>
      </c>
      <c r="H325" t="str">
        <f t="shared" si="5"/>
        <v>Adult 31-41</v>
      </c>
      <c r="I325" t="s">
        <v>15</v>
      </c>
    </row>
    <row r="326" spans="1:9" x14ac:dyDescent="0.35">
      <c r="A326" t="s">
        <v>36</v>
      </c>
      <c r="B326" t="s">
        <v>39</v>
      </c>
      <c r="C326" s="3">
        <v>90000</v>
      </c>
      <c r="D326" t="s">
        <v>21</v>
      </c>
      <c r="E326">
        <v>0</v>
      </c>
      <c r="F326" t="s">
        <v>26</v>
      </c>
      <c r="G326">
        <v>38</v>
      </c>
      <c r="H326" t="str">
        <f t="shared" si="5"/>
        <v>Adult 31-41</v>
      </c>
      <c r="I326" t="s">
        <v>15</v>
      </c>
    </row>
    <row r="327" spans="1:9" x14ac:dyDescent="0.35">
      <c r="A327" t="s">
        <v>37</v>
      </c>
      <c r="B327" t="s">
        <v>39</v>
      </c>
      <c r="C327" s="3">
        <v>40000</v>
      </c>
      <c r="D327" t="s">
        <v>20</v>
      </c>
      <c r="E327">
        <v>2</v>
      </c>
      <c r="F327" t="s">
        <v>16</v>
      </c>
      <c r="G327">
        <v>36</v>
      </c>
      <c r="H327" t="str">
        <f t="shared" si="5"/>
        <v>Adult 31-41</v>
      </c>
      <c r="I327" t="s">
        <v>15</v>
      </c>
    </row>
    <row r="328" spans="1:9" x14ac:dyDescent="0.35">
      <c r="A328" t="s">
        <v>36</v>
      </c>
      <c r="B328" t="s">
        <v>38</v>
      </c>
      <c r="C328" s="3">
        <v>20000</v>
      </c>
      <c r="D328" t="s">
        <v>20</v>
      </c>
      <c r="E328">
        <v>0</v>
      </c>
      <c r="F328" t="s">
        <v>16</v>
      </c>
      <c r="G328">
        <v>26</v>
      </c>
      <c r="H328" t="str">
        <f t="shared" si="5"/>
        <v>Young 0-30</v>
      </c>
      <c r="I328" t="s">
        <v>15</v>
      </c>
    </row>
    <row r="329" spans="1:9" x14ac:dyDescent="0.35">
      <c r="A329" t="s">
        <v>36</v>
      </c>
      <c r="B329" t="s">
        <v>39</v>
      </c>
      <c r="C329" s="3">
        <v>30000</v>
      </c>
      <c r="D329" t="s">
        <v>14</v>
      </c>
      <c r="E329">
        <v>2</v>
      </c>
      <c r="F329" t="s">
        <v>16</v>
      </c>
      <c r="G329">
        <v>40</v>
      </c>
      <c r="H329" t="str">
        <f t="shared" si="5"/>
        <v>Adult 31-41</v>
      </c>
      <c r="I329" t="s">
        <v>18</v>
      </c>
    </row>
    <row r="330" spans="1:9" x14ac:dyDescent="0.35">
      <c r="A330" t="s">
        <v>37</v>
      </c>
      <c r="B330" t="s">
        <v>39</v>
      </c>
      <c r="C330" s="3">
        <v>40000</v>
      </c>
      <c r="D330" t="s">
        <v>20</v>
      </c>
      <c r="E330">
        <v>2</v>
      </c>
      <c r="F330" t="s">
        <v>26</v>
      </c>
      <c r="G330">
        <v>36</v>
      </c>
      <c r="H330" t="str">
        <f t="shared" si="5"/>
        <v>Adult 31-41</v>
      </c>
      <c r="I330" t="s">
        <v>18</v>
      </c>
    </row>
    <row r="331" spans="1:9" x14ac:dyDescent="0.35">
      <c r="A331" t="s">
        <v>36</v>
      </c>
      <c r="B331" t="s">
        <v>38</v>
      </c>
      <c r="C331" s="3">
        <v>90000</v>
      </c>
      <c r="D331" t="s">
        <v>14</v>
      </c>
      <c r="E331">
        <v>2</v>
      </c>
      <c r="F331" t="s">
        <v>44</v>
      </c>
      <c r="G331">
        <v>59</v>
      </c>
      <c r="H331" t="str">
        <f t="shared" si="5"/>
        <v>Elder people 53+</v>
      </c>
      <c r="I331" t="s">
        <v>18</v>
      </c>
    </row>
    <row r="332" spans="1:9" x14ac:dyDescent="0.35">
      <c r="A332" t="s">
        <v>37</v>
      </c>
      <c r="B332" t="s">
        <v>38</v>
      </c>
      <c r="C332" s="3">
        <v>80000</v>
      </c>
      <c r="D332" t="s">
        <v>21</v>
      </c>
      <c r="E332">
        <v>3</v>
      </c>
      <c r="F332" t="s">
        <v>44</v>
      </c>
      <c r="G332">
        <v>32</v>
      </c>
      <c r="H332" t="str">
        <f t="shared" si="5"/>
        <v>Adult 31-41</v>
      </c>
      <c r="I332" t="s">
        <v>18</v>
      </c>
    </row>
    <row r="333" spans="1:9" x14ac:dyDescent="0.35">
      <c r="A333" t="s">
        <v>36</v>
      </c>
      <c r="B333" t="s">
        <v>39</v>
      </c>
      <c r="C333" s="3">
        <v>10000</v>
      </c>
      <c r="D333" t="s">
        <v>25</v>
      </c>
      <c r="E333">
        <v>2</v>
      </c>
      <c r="F333" t="s">
        <v>16</v>
      </c>
      <c r="G333">
        <v>30</v>
      </c>
      <c r="H333" t="str">
        <f t="shared" si="5"/>
        <v>Young 0-30</v>
      </c>
      <c r="I333" t="s">
        <v>18</v>
      </c>
    </row>
    <row r="334" spans="1:9" x14ac:dyDescent="0.35">
      <c r="A334" t="s">
        <v>37</v>
      </c>
      <c r="B334" t="s">
        <v>38</v>
      </c>
      <c r="C334" s="3">
        <v>20000</v>
      </c>
      <c r="D334" t="s">
        <v>25</v>
      </c>
      <c r="E334">
        <v>2</v>
      </c>
      <c r="F334" t="s">
        <v>26</v>
      </c>
      <c r="G334">
        <v>35</v>
      </c>
      <c r="H334" t="str">
        <f t="shared" si="5"/>
        <v>Adult 31-41</v>
      </c>
      <c r="I334" t="s">
        <v>15</v>
      </c>
    </row>
    <row r="335" spans="1:9" x14ac:dyDescent="0.35">
      <c r="A335" t="s">
        <v>36</v>
      </c>
      <c r="B335" t="s">
        <v>39</v>
      </c>
      <c r="C335" s="3">
        <v>130000</v>
      </c>
      <c r="D335" t="s">
        <v>21</v>
      </c>
      <c r="E335">
        <v>4</v>
      </c>
      <c r="F335" t="s">
        <v>23</v>
      </c>
      <c r="G335">
        <v>51</v>
      </c>
      <c r="H335" t="str">
        <f t="shared" si="5"/>
        <v>Middle Age 42-52</v>
      </c>
      <c r="I335" t="s">
        <v>15</v>
      </c>
    </row>
    <row r="336" spans="1:9" x14ac:dyDescent="0.35">
      <c r="A336" t="s">
        <v>36</v>
      </c>
      <c r="B336" t="s">
        <v>39</v>
      </c>
      <c r="C336" s="3">
        <v>90000</v>
      </c>
      <c r="D336" t="s">
        <v>21</v>
      </c>
      <c r="E336">
        <v>1</v>
      </c>
      <c r="F336" t="s">
        <v>23</v>
      </c>
      <c r="G336">
        <v>47</v>
      </c>
      <c r="H336" t="str">
        <f t="shared" si="5"/>
        <v>Middle Age 42-52</v>
      </c>
      <c r="I336" t="s">
        <v>18</v>
      </c>
    </row>
    <row r="337" spans="1:9" x14ac:dyDescent="0.35">
      <c r="A337" t="s">
        <v>36</v>
      </c>
      <c r="B337" t="s">
        <v>39</v>
      </c>
      <c r="C337" s="3">
        <v>80000</v>
      </c>
      <c r="D337" t="s">
        <v>28</v>
      </c>
      <c r="E337">
        <v>2</v>
      </c>
      <c r="F337" t="s">
        <v>16</v>
      </c>
      <c r="G337">
        <v>39</v>
      </c>
      <c r="H337" t="str">
        <f t="shared" si="5"/>
        <v>Adult 31-41</v>
      </c>
      <c r="I337" t="s">
        <v>18</v>
      </c>
    </row>
    <row r="338" spans="1:9" x14ac:dyDescent="0.35">
      <c r="A338" t="s">
        <v>37</v>
      </c>
      <c r="B338" t="s">
        <v>39</v>
      </c>
      <c r="C338" s="3">
        <v>20000</v>
      </c>
      <c r="D338" t="s">
        <v>25</v>
      </c>
      <c r="E338">
        <v>2</v>
      </c>
      <c r="F338" t="s">
        <v>16</v>
      </c>
      <c r="G338">
        <v>34</v>
      </c>
      <c r="H338" t="str">
        <f t="shared" si="5"/>
        <v>Adult 31-41</v>
      </c>
      <c r="I338" t="s">
        <v>18</v>
      </c>
    </row>
    <row r="339" spans="1:9" x14ac:dyDescent="0.35">
      <c r="A339" t="s">
        <v>36</v>
      </c>
      <c r="B339" t="s">
        <v>39</v>
      </c>
      <c r="C339" s="3">
        <v>10000</v>
      </c>
      <c r="D339" t="s">
        <v>25</v>
      </c>
      <c r="E339">
        <v>2</v>
      </c>
      <c r="F339" t="s">
        <v>16</v>
      </c>
      <c r="G339">
        <v>32</v>
      </c>
      <c r="H339" t="str">
        <f t="shared" si="5"/>
        <v>Adult 31-41</v>
      </c>
      <c r="I339" t="s">
        <v>18</v>
      </c>
    </row>
    <row r="340" spans="1:9" x14ac:dyDescent="0.35">
      <c r="A340" t="s">
        <v>37</v>
      </c>
      <c r="B340" t="s">
        <v>38</v>
      </c>
      <c r="C340" s="3">
        <v>120000</v>
      </c>
      <c r="D340" t="s">
        <v>21</v>
      </c>
      <c r="E340">
        <v>4</v>
      </c>
      <c r="F340" t="s">
        <v>23</v>
      </c>
      <c r="G340">
        <v>50</v>
      </c>
      <c r="H340" t="str">
        <f t="shared" si="5"/>
        <v>Middle Age 42-52</v>
      </c>
      <c r="I340" t="s">
        <v>15</v>
      </c>
    </row>
    <row r="341" spans="1:9" x14ac:dyDescent="0.35">
      <c r="A341" t="s">
        <v>36</v>
      </c>
      <c r="B341" t="s">
        <v>39</v>
      </c>
      <c r="C341" s="3">
        <v>20000</v>
      </c>
      <c r="D341" t="s">
        <v>20</v>
      </c>
      <c r="E341">
        <v>0</v>
      </c>
      <c r="F341" t="s">
        <v>16</v>
      </c>
      <c r="G341">
        <v>66</v>
      </c>
      <c r="H341" t="str">
        <f t="shared" si="5"/>
        <v>Elder people 53+</v>
      </c>
      <c r="I341" t="s">
        <v>18</v>
      </c>
    </row>
    <row r="342" spans="1:9" x14ac:dyDescent="0.35">
      <c r="A342" t="s">
        <v>37</v>
      </c>
      <c r="B342" t="s">
        <v>39</v>
      </c>
      <c r="C342" s="3">
        <v>30000</v>
      </c>
      <c r="D342" t="s">
        <v>20</v>
      </c>
      <c r="E342">
        <v>1</v>
      </c>
      <c r="F342" t="s">
        <v>22</v>
      </c>
      <c r="G342">
        <v>30</v>
      </c>
      <c r="H342" t="str">
        <f t="shared" si="5"/>
        <v>Young 0-30</v>
      </c>
      <c r="I342" t="s">
        <v>18</v>
      </c>
    </row>
    <row r="343" spans="1:9" x14ac:dyDescent="0.35">
      <c r="A343" t="s">
        <v>37</v>
      </c>
      <c r="B343" t="s">
        <v>38</v>
      </c>
      <c r="C343" s="3">
        <v>30000</v>
      </c>
      <c r="D343" t="s">
        <v>25</v>
      </c>
      <c r="E343">
        <v>1</v>
      </c>
      <c r="F343" t="s">
        <v>22</v>
      </c>
      <c r="G343">
        <v>32</v>
      </c>
      <c r="H343" t="str">
        <f t="shared" si="5"/>
        <v>Adult 31-41</v>
      </c>
      <c r="I343" t="s">
        <v>15</v>
      </c>
    </row>
    <row r="344" spans="1:9" x14ac:dyDescent="0.35">
      <c r="A344" t="s">
        <v>37</v>
      </c>
      <c r="B344" t="s">
        <v>39</v>
      </c>
      <c r="C344" s="3">
        <v>10000</v>
      </c>
      <c r="D344" t="s">
        <v>25</v>
      </c>
      <c r="E344">
        <v>2</v>
      </c>
      <c r="F344" t="s">
        <v>26</v>
      </c>
      <c r="G344">
        <v>35</v>
      </c>
      <c r="H344" t="str">
        <f t="shared" si="5"/>
        <v>Adult 31-41</v>
      </c>
      <c r="I344" t="s">
        <v>18</v>
      </c>
    </row>
    <row r="345" spans="1:9" x14ac:dyDescent="0.35">
      <c r="A345" t="s">
        <v>37</v>
      </c>
      <c r="B345" t="s">
        <v>38</v>
      </c>
      <c r="C345" s="3">
        <v>30000</v>
      </c>
      <c r="D345" t="s">
        <v>25</v>
      </c>
      <c r="E345">
        <v>1</v>
      </c>
      <c r="F345" t="s">
        <v>22</v>
      </c>
      <c r="G345">
        <v>32</v>
      </c>
      <c r="H345" t="str">
        <f t="shared" si="5"/>
        <v>Adult 31-41</v>
      </c>
      <c r="I345" t="s">
        <v>18</v>
      </c>
    </row>
    <row r="346" spans="1:9" x14ac:dyDescent="0.35">
      <c r="A346" t="s">
        <v>37</v>
      </c>
      <c r="B346" t="s">
        <v>39</v>
      </c>
      <c r="C346" s="3">
        <v>30000</v>
      </c>
      <c r="D346" t="s">
        <v>20</v>
      </c>
      <c r="E346">
        <v>1</v>
      </c>
      <c r="F346" t="s">
        <v>22</v>
      </c>
      <c r="G346">
        <v>31</v>
      </c>
      <c r="H346" t="str">
        <f t="shared" si="5"/>
        <v>Adult 31-41</v>
      </c>
      <c r="I346" t="s">
        <v>15</v>
      </c>
    </row>
    <row r="347" spans="1:9" x14ac:dyDescent="0.35">
      <c r="A347" t="s">
        <v>36</v>
      </c>
      <c r="B347" t="s">
        <v>38</v>
      </c>
      <c r="C347" s="3">
        <v>20000</v>
      </c>
      <c r="D347" t="s">
        <v>20</v>
      </c>
      <c r="E347">
        <v>0</v>
      </c>
      <c r="F347" t="s">
        <v>16</v>
      </c>
      <c r="G347">
        <v>50</v>
      </c>
      <c r="H347" t="str">
        <f t="shared" si="5"/>
        <v>Middle Age 42-52</v>
      </c>
      <c r="I347" t="s">
        <v>15</v>
      </c>
    </row>
    <row r="348" spans="1:9" x14ac:dyDescent="0.35">
      <c r="A348" t="s">
        <v>36</v>
      </c>
      <c r="B348" t="s">
        <v>39</v>
      </c>
      <c r="C348" s="3">
        <v>40000</v>
      </c>
      <c r="D348" t="s">
        <v>14</v>
      </c>
      <c r="E348">
        <v>0</v>
      </c>
      <c r="F348" t="s">
        <v>16</v>
      </c>
      <c r="G348">
        <v>43</v>
      </c>
      <c r="H348" t="str">
        <f t="shared" si="5"/>
        <v>Middle Age 42-52</v>
      </c>
      <c r="I348" t="s">
        <v>15</v>
      </c>
    </row>
    <row r="349" spans="1:9" x14ac:dyDescent="0.35">
      <c r="A349" t="s">
        <v>37</v>
      </c>
      <c r="B349" t="s">
        <v>38</v>
      </c>
      <c r="C349" s="3">
        <v>60000</v>
      </c>
      <c r="D349" t="s">
        <v>14</v>
      </c>
      <c r="E349">
        <v>1</v>
      </c>
      <c r="F349" t="s">
        <v>16</v>
      </c>
      <c r="G349">
        <v>45</v>
      </c>
      <c r="H349" t="str">
        <f t="shared" si="5"/>
        <v>Middle Age 42-52</v>
      </c>
      <c r="I349" t="s">
        <v>15</v>
      </c>
    </row>
    <row r="350" spans="1:9" x14ac:dyDescent="0.35">
      <c r="A350" t="s">
        <v>36</v>
      </c>
      <c r="B350" t="s">
        <v>39</v>
      </c>
      <c r="C350" s="3">
        <v>20000</v>
      </c>
      <c r="D350" t="s">
        <v>25</v>
      </c>
      <c r="E350">
        <v>2</v>
      </c>
      <c r="F350" t="s">
        <v>16</v>
      </c>
      <c r="G350">
        <v>42</v>
      </c>
      <c r="H350" t="str">
        <f t="shared" si="5"/>
        <v>Middle Age 42-52</v>
      </c>
      <c r="I350" t="s">
        <v>18</v>
      </c>
    </row>
    <row r="351" spans="1:9" x14ac:dyDescent="0.35">
      <c r="A351" t="s">
        <v>37</v>
      </c>
      <c r="B351" t="s">
        <v>38</v>
      </c>
      <c r="C351" s="3">
        <v>30000</v>
      </c>
      <c r="D351" t="s">
        <v>20</v>
      </c>
      <c r="E351">
        <v>1</v>
      </c>
      <c r="F351" t="s">
        <v>16</v>
      </c>
      <c r="G351">
        <v>29</v>
      </c>
      <c r="H351" t="str">
        <f t="shared" si="5"/>
        <v>Young 0-30</v>
      </c>
      <c r="I351" t="s">
        <v>15</v>
      </c>
    </row>
    <row r="352" spans="1:9" x14ac:dyDescent="0.35">
      <c r="A352" t="s">
        <v>37</v>
      </c>
      <c r="B352" t="s">
        <v>39</v>
      </c>
      <c r="C352" s="3">
        <v>20000</v>
      </c>
      <c r="D352" t="s">
        <v>25</v>
      </c>
      <c r="E352">
        <v>0</v>
      </c>
      <c r="F352" t="s">
        <v>16</v>
      </c>
      <c r="G352">
        <v>28</v>
      </c>
      <c r="H352" t="str">
        <f t="shared" si="5"/>
        <v>Young 0-30</v>
      </c>
      <c r="I352" t="s">
        <v>15</v>
      </c>
    </row>
    <row r="353" spans="1:9" x14ac:dyDescent="0.35">
      <c r="A353" t="s">
        <v>37</v>
      </c>
      <c r="B353" t="s">
        <v>39</v>
      </c>
      <c r="C353" s="3">
        <v>10000</v>
      </c>
      <c r="D353" t="s">
        <v>25</v>
      </c>
      <c r="E353">
        <v>0</v>
      </c>
      <c r="F353" t="s">
        <v>16</v>
      </c>
      <c r="G353">
        <v>37</v>
      </c>
      <c r="H353" t="str">
        <f t="shared" si="5"/>
        <v>Adult 31-41</v>
      </c>
      <c r="I353" t="s">
        <v>15</v>
      </c>
    </row>
    <row r="354" spans="1:9" x14ac:dyDescent="0.35">
      <c r="A354" t="s">
        <v>36</v>
      </c>
      <c r="B354" t="s">
        <v>38</v>
      </c>
      <c r="C354" s="3">
        <v>80000</v>
      </c>
      <c r="D354" t="s">
        <v>21</v>
      </c>
      <c r="E354">
        <v>2</v>
      </c>
      <c r="F354" t="s">
        <v>22</v>
      </c>
      <c r="G354">
        <v>53</v>
      </c>
      <c r="H354" t="str">
        <f t="shared" si="5"/>
        <v>Elder people 53+</v>
      </c>
      <c r="I354" t="s">
        <v>18</v>
      </c>
    </row>
    <row r="355" spans="1:9" x14ac:dyDescent="0.35">
      <c r="A355" t="s">
        <v>37</v>
      </c>
      <c r="B355" t="s">
        <v>39</v>
      </c>
      <c r="C355" s="3">
        <v>40000</v>
      </c>
      <c r="D355" t="s">
        <v>20</v>
      </c>
      <c r="E355">
        <v>0</v>
      </c>
      <c r="F355" t="s">
        <v>16</v>
      </c>
      <c r="G355">
        <v>38</v>
      </c>
      <c r="H355" t="str">
        <f t="shared" si="5"/>
        <v>Adult 31-41</v>
      </c>
      <c r="I355" t="s">
        <v>15</v>
      </c>
    </row>
    <row r="356" spans="1:9" x14ac:dyDescent="0.35">
      <c r="A356" t="s">
        <v>37</v>
      </c>
      <c r="B356" t="s">
        <v>39</v>
      </c>
      <c r="C356" s="3">
        <v>30000</v>
      </c>
      <c r="D356" t="s">
        <v>20</v>
      </c>
      <c r="E356">
        <v>1</v>
      </c>
      <c r="F356" t="s">
        <v>26</v>
      </c>
      <c r="G356">
        <v>39</v>
      </c>
      <c r="H356" t="str">
        <f t="shared" si="5"/>
        <v>Adult 31-41</v>
      </c>
      <c r="I356" t="s">
        <v>18</v>
      </c>
    </row>
    <row r="357" spans="1:9" x14ac:dyDescent="0.35">
      <c r="A357" t="s">
        <v>37</v>
      </c>
      <c r="B357" t="s">
        <v>39</v>
      </c>
      <c r="C357" s="3">
        <v>80000</v>
      </c>
      <c r="D357" t="s">
        <v>21</v>
      </c>
      <c r="E357">
        <v>3</v>
      </c>
      <c r="F357" t="s">
        <v>44</v>
      </c>
      <c r="G357">
        <v>32</v>
      </c>
      <c r="H357" t="str">
        <f t="shared" si="5"/>
        <v>Adult 31-41</v>
      </c>
      <c r="I357" t="s">
        <v>18</v>
      </c>
    </row>
    <row r="358" spans="1:9" x14ac:dyDescent="0.35">
      <c r="A358" t="s">
        <v>36</v>
      </c>
      <c r="B358" t="s">
        <v>38</v>
      </c>
      <c r="C358" s="3">
        <v>150000</v>
      </c>
      <c r="D358" t="s">
        <v>21</v>
      </c>
      <c r="E358">
        <v>3</v>
      </c>
      <c r="F358" t="s">
        <v>16</v>
      </c>
      <c r="G358">
        <v>51</v>
      </c>
      <c r="H358" t="str">
        <f t="shared" si="5"/>
        <v>Middle Age 42-52</v>
      </c>
      <c r="I358" t="s">
        <v>15</v>
      </c>
    </row>
    <row r="359" spans="1:9" x14ac:dyDescent="0.35">
      <c r="A359" t="s">
        <v>37</v>
      </c>
      <c r="B359" t="s">
        <v>38</v>
      </c>
      <c r="C359" s="3">
        <v>10000</v>
      </c>
      <c r="D359" t="s">
        <v>25</v>
      </c>
      <c r="E359">
        <v>2</v>
      </c>
      <c r="F359" t="s">
        <v>26</v>
      </c>
      <c r="G359">
        <v>33</v>
      </c>
      <c r="H359" t="str">
        <f t="shared" si="5"/>
        <v>Adult 31-41</v>
      </c>
      <c r="I359" t="s">
        <v>18</v>
      </c>
    </row>
    <row r="360" spans="1:9" x14ac:dyDescent="0.35">
      <c r="A360" t="s">
        <v>36</v>
      </c>
      <c r="B360" t="s">
        <v>39</v>
      </c>
      <c r="C360" s="3">
        <v>90000</v>
      </c>
      <c r="D360" t="s">
        <v>28</v>
      </c>
      <c r="E360">
        <v>3</v>
      </c>
      <c r="F360" t="s">
        <v>23</v>
      </c>
      <c r="G360">
        <v>58</v>
      </c>
      <c r="H360" t="str">
        <f t="shared" si="5"/>
        <v>Elder people 53+</v>
      </c>
      <c r="I360" t="s">
        <v>15</v>
      </c>
    </row>
    <row r="361" spans="1:9" x14ac:dyDescent="0.35">
      <c r="A361" t="s">
        <v>36</v>
      </c>
      <c r="B361" t="s">
        <v>39</v>
      </c>
      <c r="C361" s="3">
        <v>80000</v>
      </c>
      <c r="D361" t="s">
        <v>21</v>
      </c>
      <c r="E361">
        <v>3</v>
      </c>
      <c r="F361" t="s">
        <v>44</v>
      </c>
      <c r="G361">
        <v>30</v>
      </c>
      <c r="H361" t="str">
        <f t="shared" si="5"/>
        <v>Young 0-30</v>
      </c>
      <c r="I361" t="s">
        <v>18</v>
      </c>
    </row>
    <row r="362" spans="1:9" x14ac:dyDescent="0.35">
      <c r="A362" t="s">
        <v>37</v>
      </c>
      <c r="B362" t="s">
        <v>39</v>
      </c>
      <c r="C362" s="3">
        <v>130000</v>
      </c>
      <c r="D362" t="s">
        <v>28</v>
      </c>
      <c r="E362">
        <v>0</v>
      </c>
      <c r="F362" t="s">
        <v>22</v>
      </c>
      <c r="G362">
        <v>48</v>
      </c>
      <c r="H362" t="str">
        <f t="shared" si="5"/>
        <v>Middle Age 42-52</v>
      </c>
      <c r="I362" t="s">
        <v>15</v>
      </c>
    </row>
    <row r="363" spans="1:9" x14ac:dyDescent="0.35">
      <c r="A363" t="s">
        <v>37</v>
      </c>
      <c r="B363" t="s">
        <v>38</v>
      </c>
      <c r="C363" s="3">
        <v>30000</v>
      </c>
      <c r="D363" t="s">
        <v>20</v>
      </c>
      <c r="E363">
        <v>2</v>
      </c>
      <c r="F363" t="s">
        <v>16</v>
      </c>
      <c r="G363">
        <v>27</v>
      </c>
      <c r="H363" t="str">
        <f t="shared" si="5"/>
        <v>Young 0-30</v>
      </c>
      <c r="I363" t="s">
        <v>15</v>
      </c>
    </row>
    <row r="364" spans="1:9" x14ac:dyDescent="0.35">
      <c r="A364" t="s">
        <v>36</v>
      </c>
      <c r="B364" t="s">
        <v>39</v>
      </c>
      <c r="C364" s="3">
        <v>40000</v>
      </c>
      <c r="D364" t="s">
        <v>14</v>
      </c>
      <c r="E364">
        <v>1</v>
      </c>
      <c r="F364" t="s">
        <v>16</v>
      </c>
      <c r="G364">
        <v>33</v>
      </c>
      <c r="H364" t="str">
        <f t="shared" si="5"/>
        <v>Adult 31-41</v>
      </c>
      <c r="I364" t="s">
        <v>15</v>
      </c>
    </row>
    <row r="365" spans="1:9" x14ac:dyDescent="0.35">
      <c r="A365" t="s">
        <v>36</v>
      </c>
      <c r="B365" t="s">
        <v>38</v>
      </c>
      <c r="C365" s="3">
        <v>40000</v>
      </c>
      <c r="D365" t="s">
        <v>28</v>
      </c>
      <c r="E365">
        <v>2</v>
      </c>
      <c r="F365" t="s">
        <v>16</v>
      </c>
      <c r="G365">
        <v>66</v>
      </c>
      <c r="H365" t="str">
        <f t="shared" si="5"/>
        <v>Elder people 53+</v>
      </c>
      <c r="I365" t="s">
        <v>15</v>
      </c>
    </row>
    <row r="366" spans="1:9" x14ac:dyDescent="0.35">
      <c r="A366" t="s">
        <v>37</v>
      </c>
      <c r="B366" t="s">
        <v>38</v>
      </c>
      <c r="C366" s="3">
        <v>10000</v>
      </c>
      <c r="D366" t="s">
        <v>25</v>
      </c>
      <c r="E366">
        <v>1</v>
      </c>
      <c r="F366" t="s">
        <v>16</v>
      </c>
      <c r="G366">
        <v>38</v>
      </c>
      <c r="H366" t="str">
        <f t="shared" si="5"/>
        <v>Adult 31-41</v>
      </c>
      <c r="I366" t="s">
        <v>15</v>
      </c>
    </row>
    <row r="367" spans="1:9" x14ac:dyDescent="0.35">
      <c r="A367" t="s">
        <v>37</v>
      </c>
      <c r="B367" t="s">
        <v>38</v>
      </c>
      <c r="C367" s="3">
        <v>40000</v>
      </c>
      <c r="D367" t="s">
        <v>20</v>
      </c>
      <c r="E367">
        <v>0</v>
      </c>
      <c r="F367" t="s">
        <v>16</v>
      </c>
      <c r="G367">
        <v>38</v>
      </c>
      <c r="H367" t="str">
        <f t="shared" si="5"/>
        <v>Adult 31-41</v>
      </c>
      <c r="I367" t="s">
        <v>15</v>
      </c>
    </row>
    <row r="368" spans="1:9" x14ac:dyDescent="0.35">
      <c r="A368" t="s">
        <v>36</v>
      </c>
      <c r="B368" t="s">
        <v>39</v>
      </c>
      <c r="C368" s="3">
        <v>60000</v>
      </c>
      <c r="D368" t="s">
        <v>14</v>
      </c>
      <c r="E368">
        <v>1</v>
      </c>
      <c r="F368" t="s">
        <v>16</v>
      </c>
      <c r="G368">
        <v>45</v>
      </c>
      <c r="H368" t="str">
        <f t="shared" si="5"/>
        <v>Middle Age 42-52</v>
      </c>
      <c r="I368" t="s">
        <v>15</v>
      </c>
    </row>
    <row r="369" spans="1:9" x14ac:dyDescent="0.35">
      <c r="A369" t="s">
        <v>36</v>
      </c>
      <c r="B369" t="s">
        <v>38</v>
      </c>
      <c r="C369" s="3">
        <v>130000</v>
      </c>
      <c r="D369" t="s">
        <v>21</v>
      </c>
      <c r="E369">
        <v>3</v>
      </c>
      <c r="F369" t="s">
        <v>23</v>
      </c>
      <c r="G369">
        <v>50</v>
      </c>
      <c r="H369" t="str">
        <f t="shared" si="5"/>
        <v>Middle Age 42-52</v>
      </c>
      <c r="I369" t="s">
        <v>15</v>
      </c>
    </row>
    <row r="370" spans="1:9" x14ac:dyDescent="0.35">
      <c r="A370" t="s">
        <v>37</v>
      </c>
      <c r="B370" t="s">
        <v>38</v>
      </c>
      <c r="C370" s="3">
        <v>30000</v>
      </c>
      <c r="D370" t="s">
        <v>20</v>
      </c>
      <c r="E370">
        <v>2</v>
      </c>
      <c r="F370" t="s">
        <v>23</v>
      </c>
      <c r="G370">
        <v>60</v>
      </c>
      <c r="H370" t="str">
        <f t="shared" si="5"/>
        <v>Elder people 53+</v>
      </c>
      <c r="I370" t="s">
        <v>15</v>
      </c>
    </row>
    <row r="371" spans="1:9" x14ac:dyDescent="0.35">
      <c r="A371" t="s">
        <v>37</v>
      </c>
      <c r="B371" t="s">
        <v>38</v>
      </c>
      <c r="C371" s="3">
        <v>20000</v>
      </c>
      <c r="D371" t="s">
        <v>25</v>
      </c>
      <c r="E371">
        <v>1</v>
      </c>
      <c r="F371" t="s">
        <v>16</v>
      </c>
      <c r="G371">
        <v>53</v>
      </c>
      <c r="H371" t="str">
        <f t="shared" si="5"/>
        <v>Elder people 53+</v>
      </c>
      <c r="I371" t="s">
        <v>15</v>
      </c>
    </row>
    <row r="372" spans="1:9" x14ac:dyDescent="0.35">
      <c r="A372" t="s">
        <v>36</v>
      </c>
      <c r="B372" t="s">
        <v>38</v>
      </c>
      <c r="C372" s="3">
        <v>100000</v>
      </c>
      <c r="D372" t="s">
        <v>21</v>
      </c>
      <c r="E372">
        <v>1</v>
      </c>
      <c r="F372" t="s">
        <v>44</v>
      </c>
      <c r="G372">
        <v>46</v>
      </c>
      <c r="H372" t="str">
        <f t="shared" si="5"/>
        <v>Middle Age 42-52</v>
      </c>
      <c r="I372" t="s">
        <v>18</v>
      </c>
    </row>
    <row r="373" spans="1:9" x14ac:dyDescent="0.35">
      <c r="A373" t="s">
        <v>37</v>
      </c>
      <c r="B373" t="s">
        <v>39</v>
      </c>
      <c r="C373" s="3">
        <v>80000</v>
      </c>
      <c r="D373" t="s">
        <v>28</v>
      </c>
      <c r="E373">
        <v>3</v>
      </c>
      <c r="F373" t="s">
        <v>16</v>
      </c>
      <c r="G373">
        <v>50</v>
      </c>
      <c r="H373" t="str">
        <f t="shared" si="5"/>
        <v>Middle Age 42-52</v>
      </c>
      <c r="I373" t="s">
        <v>18</v>
      </c>
    </row>
    <row r="374" spans="1:9" x14ac:dyDescent="0.35">
      <c r="A374" t="s">
        <v>36</v>
      </c>
      <c r="B374" t="s">
        <v>39</v>
      </c>
      <c r="C374" s="3">
        <v>40000</v>
      </c>
      <c r="D374" t="s">
        <v>14</v>
      </c>
      <c r="E374">
        <v>1</v>
      </c>
      <c r="F374" t="s">
        <v>16</v>
      </c>
      <c r="G374">
        <v>43</v>
      </c>
      <c r="H374" t="str">
        <f t="shared" si="5"/>
        <v>Middle Age 42-52</v>
      </c>
      <c r="I374" t="s">
        <v>15</v>
      </c>
    </row>
    <row r="375" spans="1:9" x14ac:dyDescent="0.35">
      <c r="A375" t="s">
        <v>37</v>
      </c>
      <c r="B375" t="s">
        <v>39</v>
      </c>
      <c r="C375" s="3">
        <v>20000</v>
      </c>
      <c r="D375" t="s">
        <v>25</v>
      </c>
      <c r="E375">
        <v>1</v>
      </c>
      <c r="F375" t="s">
        <v>22</v>
      </c>
      <c r="G375">
        <v>30</v>
      </c>
      <c r="H375" t="str">
        <f t="shared" si="5"/>
        <v>Young 0-30</v>
      </c>
      <c r="I375" t="s">
        <v>18</v>
      </c>
    </row>
    <row r="376" spans="1:9" x14ac:dyDescent="0.35">
      <c r="A376" t="s">
        <v>37</v>
      </c>
      <c r="B376" t="s">
        <v>38</v>
      </c>
      <c r="C376" s="3">
        <v>80000</v>
      </c>
      <c r="D376" t="s">
        <v>21</v>
      </c>
      <c r="E376">
        <v>4</v>
      </c>
      <c r="F376" t="s">
        <v>26</v>
      </c>
      <c r="G376">
        <v>38</v>
      </c>
      <c r="H376" t="str">
        <f t="shared" si="5"/>
        <v>Adult 31-41</v>
      </c>
      <c r="I376" t="s">
        <v>18</v>
      </c>
    </row>
    <row r="377" spans="1:9" x14ac:dyDescent="0.35">
      <c r="A377" t="s">
        <v>36</v>
      </c>
      <c r="B377" t="s">
        <v>38</v>
      </c>
      <c r="C377" s="3">
        <v>40000</v>
      </c>
      <c r="D377" t="s">
        <v>14</v>
      </c>
      <c r="E377">
        <v>1</v>
      </c>
      <c r="F377" t="s">
        <v>16</v>
      </c>
      <c r="G377">
        <v>89</v>
      </c>
      <c r="H377" t="str">
        <f t="shared" si="5"/>
        <v>Elder people 53+</v>
      </c>
      <c r="I377" t="s">
        <v>18</v>
      </c>
    </row>
    <row r="378" spans="1:9" x14ac:dyDescent="0.35">
      <c r="A378" t="s">
        <v>36</v>
      </c>
      <c r="B378" t="s">
        <v>39</v>
      </c>
      <c r="C378" s="3">
        <v>20000</v>
      </c>
      <c r="D378" t="s">
        <v>20</v>
      </c>
      <c r="E378">
        <v>0</v>
      </c>
      <c r="F378" t="s">
        <v>16</v>
      </c>
      <c r="G378">
        <v>64</v>
      </c>
      <c r="H378" t="str">
        <f t="shared" si="5"/>
        <v>Elder people 53+</v>
      </c>
      <c r="I378" t="s">
        <v>15</v>
      </c>
    </row>
    <row r="379" spans="1:9" x14ac:dyDescent="0.35">
      <c r="A379" t="s">
        <v>36</v>
      </c>
      <c r="B379" t="s">
        <v>39</v>
      </c>
      <c r="C379" s="3">
        <v>130000</v>
      </c>
      <c r="D379" t="s">
        <v>21</v>
      </c>
      <c r="E379">
        <v>3</v>
      </c>
      <c r="F379" t="s">
        <v>23</v>
      </c>
      <c r="G379">
        <v>51</v>
      </c>
      <c r="H379" t="str">
        <f t="shared" si="5"/>
        <v>Middle Age 42-52</v>
      </c>
      <c r="I379" t="s">
        <v>15</v>
      </c>
    </row>
    <row r="380" spans="1:9" x14ac:dyDescent="0.35">
      <c r="A380" t="s">
        <v>36</v>
      </c>
      <c r="B380" t="s">
        <v>39</v>
      </c>
      <c r="C380" s="3">
        <v>30000</v>
      </c>
      <c r="D380" t="s">
        <v>20</v>
      </c>
      <c r="E380">
        <v>2</v>
      </c>
      <c r="F380" t="s">
        <v>23</v>
      </c>
      <c r="G380">
        <v>56</v>
      </c>
      <c r="H380" t="str">
        <f t="shared" si="5"/>
        <v>Elder people 53+</v>
      </c>
      <c r="I380" t="s">
        <v>18</v>
      </c>
    </row>
    <row r="381" spans="1:9" x14ac:dyDescent="0.35">
      <c r="A381" t="s">
        <v>36</v>
      </c>
      <c r="B381" t="s">
        <v>39</v>
      </c>
      <c r="C381" s="3">
        <v>60000</v>
      </c>
      <c r="D381" t="s">
        <v>21</v>
      </c>
      <c r="E381">
        <v>2</v>
      </c>
      <c r="F381" t="s">
        <v>23</v>
      </c>
      <c r="G381">
        <v>43</v>
      </c>
      <c r="H381" t="str">
        <f t="shared" si="5"/>
        <v>Middle Age 42-52</v>
      </c>
      <c r="I381" t="s">
        <v>18</v>
      </c>
    </row>
    <row r="382" spans="1:9" x14ac:dyDescent="0.35">
      <c r="A382" t="s">
        <v>37</v>
      </c>
      <c r="B382" t="s">
        <v>39</v>
      </c>
      <c r="C382" s="3">
        <v>70000</v>
      </c>
      <c r="D382" t="s">
        <v>21</v>
      </c>
      <c r="E382">
        <v>3</v>
      </c>
      <c r="F382" t="s">
        <v>44</v>
      </c>
      <c r="G382">
        <v>30</v>
      </c>
      <c r="H382" t="str">
        <f t="shared" si="5"/>
        <v>Young 0-30</v>
      </c>
      <c r="I382" t="s">
        <v>15</v>
      </c>
    </row>
    <row r="383" spans="1:9" x14ac:dyDescent="0.35">
      <c r="A383" t="s">
        <v>36</v>
      </c>
      <c r="B383" t="s">
        <v>38</v>
      </c>
      <c r="C383" s="3">
        <v>30000</v>
      </c>
      <c r="D383" t="s">
        <v>20</v>
      </c>
      <c r="E383">
        <v>2</v>
      </c>
      <c r="F383" t="s">
        <v>23</v>
      </c>
      <c r="G383">
        <v>69</v>
      </c>
      <c r="H383" t="str">
        <f t="shared" si="5"/>
        <v>Elder people 53+</v>
      </c>
      <c r="I383" t="s">
        <v>18</v>
      </c>
    </row>
    <row r="384" spans="1:9" x14ac:dyDescent="0.35">
      <c r="A384" t="s">
        <v>36</v>
      </c>
      <c r="B384" t="s">
        <v>39</v>
      </c>
      <c r="C384" s="3">
        <v>80000</v>
      </c>
      <c r="D384" t="s">
        <v>21</v>
      </c>
      <c r="E384">
        <v>2</v>
      </c>
      <c r="F384" t="s">
        <v>44</v>
      </c>
      <c r="G384">
        <v>53</v>
      </c>
      <c r="H384" t="str">
        <f t="shared" si="5"/>
        <v>Elder people 53+</v>
      </c>
      <c r="I384" t="s">
        <v>18</v>
      </c>
    </row>
    <row r="385" spans="1:9" x14ac:dyDescent="0.35">
      <c r="A385" t="s">
        <v>36</v>
      </c>
      <c r="B385" t="s">
        <v>39</v>
      </c>
      <c r="C385" s="3">
        <v>40000</v>
      </c>
      <c r="D385" t="s">
        <v>20</v>
      </c>
      <c r="E385">
        <v>0</v>
      </c>
      <c r="F385" t="s">
        <v>16</v>
      </c>
      <c r="G385">
        <v>37</v>
      </c>
      <c r="H385" t="str">
        <f t="shared" si="5"/>
        <v>Adult 31-41</v>
      </c>
      <c r="I385" t="s">
        <v>15</v>
      </c>
    </row>
    <row r="386" spans="1:9" x14ac:dyDescent="0.35">
      <c r="A386" t="s">
        <v>37</v>
      </c>
      <c r="B386" t="s">
        <v>38</v>
      </c>
      <c r="C386" s="3">
        <v>10000</v>
      </c>
      <c r="D386" t="s">
        <v>25</v>
      </c>
      <c r="E386">
        <v>1</v>
      </c>
      <c r="F386" t="s">
        <v>16</v>
      </c>
      <c r="G386">
        <v>28</v>
      </c>
      <c r="H386" t="str">
        <f t="shared" si="5"/>
        <v>Young 0-30</v>
      </c>
      <c r="I386" t="s">
        <v>15</v>
      </c>
    </row>
    <row r="387" spans="1:9" x14ac:dyDescent="0.35">
      <c r="A387" t="s">
        <v>37</v>
      </c>
      <c r="B387" t="s">
        <v>39</v>
      </c>
      <c r="C387" s="3">
        <v>30000</v>
      </c>
      <c r="D387" t="s">
        <v>20</v>
      </c>
      <c r="E387">
        <v>0</v>
      </c>
      <c r="F387" t="s">
        <v>16</v>
      </c>
      <c r="G387">
        <v>43</v>
      </c>
      <c r="H387" t="str">
        <f t="shared" ref="H387:H450" si="6">IF(G387&gt;52, "Elder people 53+",IF(G387&gt;=42, "Middle Age 42-52",IF(G387&gt;=31, "Adult 31-41",IF(G387&lt;31,"Young 0-30","Invalid"))))</f>
        <v>Middle Age 42-52</v>
      </c>
      <c r="I387" t="s">
        <v>18</v>
      </c>
    </row>
    <row r="388" spans="1:9" x14ac:dyDescent="0.35">
      <c r="A388" t="s">
        <v>37</v>
      </c>
      <c r="B388" t="s">
        <v>38</v>
      </c>
      <c r="C388" s="3">
        <v>120000</v>
      </c>
      <c r="D388" t="s">
        <v>21</v>
      </c>
      <c r="E388">
        <v>4</v>
      </c>
      <c r="F388" t="s">
        <v>44</v>
      </c>
      <c r="G388">
        <v>34</v>
      </c>
      <c r="H388" t="str">
        <f t="shared" si="6"/>
        <v>Adult 31-41</v>
      </c>
      <c r="I388" t="s">
        <v>15</v>
      </c>
    </row>
    <row r="389" spans="1:9" x14ac:dyDescent="0.35">
      <c r="A389" t="s">
        <v>37</v>
      </c>
      <c r="B389" t="s">
        <v>38</v>
      </c>
      <c r="C389" s="3">
        <v>20000</v>
      </c>
      <c r="D389" t="s">
        <v>25</v>
      </c>
      <c r="E389">
        <v>2</v>
      </c>
      <c r="F389" t="s">
        <v>26</v>
      </c>
      <c r="G389">
        <v>34</v>
      </c>
      <c r="H389" t="str">
        <f t="shared" si="6"/>
        <v>Adult 31-41</v>
      </c>
      <c r="I389" t="s">
        <v>15</v>
      </c>
    </row>
    <row r="390" spans="1:9" x14ac:dyDescent="0.35">
      <c r="A390" t="s">
        <v>36</v>
      </c>
      <c r="B390" t="s">
        <v>38</v>
      </c>
      <c r="C390" s="3">
        <v>30000</v>
      </c>
      <c r="D390" t="s">
        <v>20</v>
      </c>
      <c r="E390">
        <v>0</v>
      </c>
      <c r="F390" t="s">
        <v>16</v>
      </c>
      <c r="G390">
        <v>64</v>
      </c>
      <c r="H390" t="str">
        <f t="shared" si="6"/>
        <v>Elder people 53+</v>
      </c>
      <c r="I390" t="s">
        <v>18</v>
      </c>
    </row>
    <row r="391" spans="1:9" x14ac:dyDescent="0.35">
      <c r="A391" t="s">
        <v>36</v>
      </c>
      <c r="B391" t="s">
        <v>38</v>
      </c>
      <c r="C391" s="3">
        <v>80000</v>
      </c>
      <c r="D391" t="s">
        <v>21</v>
      </c>
      <c r="E391">
        <v>1</v>
      </c>
      <c r="F391" t="s">
        <v>26</v>
      </c>
      <c r="G391">
        <v>41</v>
      </c>
      <c r="H391" t="str">
        <f t="shared" si="6"/>
        <v>Adult 31-41</v>
      </c>
      <c r="I391" t="s">
        <v>15</v>
      </c>
    </row>
    <row r="392" spans="1:9" x14ac:dyDescent="0.35">
      <c r="A392" t="s">
        <v>37</v>
      </c>
      <c r="B392" t="s">
        <v>39</v>
      </c>
      <c r="C392" s="3">
        <v>70000</v>
      </c>
      <c r="D392" t="s">
        <v>21</v>
      </c>
      <c r="E392">
        <v>1</v>
      </c>
      <c r="F392" t="s">
        <v>23</v>
      </c>
      <c r="G392">
        <v>38</v>
      </c>
      <c r="H392" t="str">
        <f t="shared" si="6"/>
        <v>Adult 31-41</v>
      </c>
      <c r="I392" t="s">
        <v>18</v>
      </c>
    </row>
    <row r="393" spans="1:9" x14ac:dyDescent="0.35">
      <c r="A393" t="s">
        <v>37</v>
      </c>
      <c r="B393" t="s">
        <v>38</v>
      </c>
      <c r="C393" s="3">
        <v>70000</v>
      </c>
      <c r="D393" t="s">
        <v>21</v>
      </c>
      <c r="E393">
        <v>1</v>
      </c>
      <c r="F393" t="s">
        <v>16</v>
      </c>
      <c r="G393">
        <v>41</v>
      </c>
      <c r="H393" t="str">
        <f t="shared" si="6"/>
        <v>Adult 31-41</v>
      </c>
      <c r="I393" t="s">
        <v>15</v>
      </c>
    </row>
    <row r="394" spans="1:9" x14ac:dyDescent="0.35">
      <c r="A394" t="s">
        <v>37</v>
      </c>
      <c r="B394" t="s">
        <v>39</v>
      </c>
      <c r="C394" s="3">
        <v>20000</v>
      </c>
      <c r="D394" t="s">
        <v>20</v>
      </c>
      <c r="E394">
        <v>0</v>
      </c>
      <c r="F394" t="s">
        <v>16</v>
      </c>
      <c r="G394">
        <v>51</v>
      </c>
      <c r="H394" t="str">
        <f t="shared" si="6"/>
        <v>Middle Age 42-52</v>
      </c>
      <c r="I394" t="s">
        <v>18</v>
      </c>
    </row>
    <row r="395" spans="1:9" x14ac:dyDescent="0.35">
      <c r="A395" t="s">
        <v>36</v>
      </c>
      <c r="B395" t="s">
        <v>38</v>
      </c>
      <c r="C395" s="3">
        <v>10000</v>
      </c>
      <c r="D395" t="s">
        <v>25</v>
      </c>
      <c r="E395">
        <v>2</v>
      </c>
      <c r="F395" t="s">
        <v>26</v>
      </c>
      <c r="G395">
        <v>32</v>
      </c>
      <c r="H395" t="str">
        <f t="shared" si="6"/>
        <v>Adult 31-41</v>
      </c>
      <c r="I395" t="s">
        <v>18</v>
      </c>
    </row>
    <row r="396" spans="1:9" x14ac:dyDescent="0.35">
      <c r="A396" t="s">
        <v>36</v>
      </c>
      <c r="B396" t="s">
        <v>38</v>
      </c>
      <c r="C396" s="3">
        <v>40000</v>
      </c>
      <c r="D396" t="s">
        <v>20</v>
      </c>
      <c r="E396">
        <v>0</v>
      </c>
      <c r="F396" t="s">
        <v>16</v>
      </c>
      <c r="G396">
        <v>38</v>
      </c>
      <c r="H396" t="str">
        <f t="shared" si="6"/>
        <v>Adult 31-41</v>
      </c>
      <c r="I396" t="s">
        <v>15</v>
      </c>
    </row>
    <row r="397" spans="1:9" x14ac:dyDescent="0.35">
      <c r="A397" t="s">
        <v>36</v>
      </c>
      <c r="B397" t="s">
        <v>39</v>
      </c>
      <c r="C397" s="3">
        <v>30000</v>
      </c>
      <c r="D397" t="s">
        <v>20</v>
      </c>
      <c r="E397">
        <v>0</v>
      </c>
      <c r="F397" t="s">
        <v>16</v>
      </c>
      <c r="G397">
        <v>38</v>
      </c>
      <c r="H397" t="str">
        <f t="shared" si="6"/>
        <v>Adult 31-41</v>
      </c>
      <c r="I397" t="s">
        <v>15</v>
      </c>
    </row>
    <row r="398" spans="1:9" x14ac:dyDescent="0.35">
      <c r="A398" t="s">
        <v>37</v>
      </c>
      <c r="B398" t="s">
        <v>39</v>
      </c>
      <c r="C398" s="3">
        <v>60000</v>
      </c>
      <c r="D398" t="s">
        <v>21</v>
      </c>
      <c r="E398">
        <v>1</v>
      </c>
      <c r="F398" t="s">
        <v>22</v>
      </c>
      <c r="G398">
        <v>38</v>
      </c>
      <c r="H398" t="str">
        <f t="shared" si="6"/>
        <v>Adult 31-41</v>
      </c>
      <c r="I398" t="s">
        <v>15</v>
      </c>
    </row>
    <row r="399" spans="1:9" x14ac:dyDescent="0.35">
      <c r="A399" t="s">
        <v>36</v>
      </c>
      <c r="B399" t="s">
        <v>38</v>
      </c>
      <c r="C399" s="3">
        <v>10000</v>
      </c>
      <c r="D399" t="s">
        <v>20</v>
      </c>
      <c r="E399">
        <v>2</v>
      </c>
      <c r="F399" t="s">
        <v>23</v>
      </c>
      <c r="G399">
        <v>58</v>
      </c>
      <c r="H399" t="str">
        <f t="shared" si="6"/>
        <v>Elder people 53+</v>
      </c>
      <c r="I399" t="s">
        <v>18</v>
      </c>
    </row>
    <row r="400" spans="1:9" x14ac:dyDescent="0.35">
      <c r="A400" t="s">
        <v>37</v>
      </c>
      <c r="B400" t="s">
        <v>39</v>
      </c>
      <c r="C400" s="3">
        <v>30000</v>
      </c>
      <c r="D400" t="s">
        <v>20</v>
      </c>
      <c r="E400">
        <v>1</v>
      </c>
      <c r="F400" t="s">
        <v>26</v>
      </c>
      <c r="G400">
        <v>39</v>
      </c>
      <c r="H400" t="str">
        <f t="shared" si="6"/>
        <v>Adult 31-41</v>
      </c>
      <c r="I400" t="s">
        <v>15</v>
      </c>
    </row>
    <row r="401" spans="1:9" x14ac:dyDescent="0.35">
      <c r="A401" t="s">
        <v>37</v>
      </c>
      <c r="B401" t="s">
        <v>38</v>
      </c>
      <c r="C401" s="3">
        <v>40000</v>
      </c>
      <c r="D401" t="s">
        <v>28</v>
      </c>
      <c r="E401">
        <v>1</v>
      </c>
      <c r="F401" t="s">
        <v>23</v>
      </c>
      <c r="G401">
        <v>53</v>
      </c>
      <c r="H401" t="str">
        <f t="shared" si="6"/>
        <v>Elder people 53+</v>
      </c>
      <c r="I401" t="s">
        <v>15</v>
      </c>
    </row>
    <row r="402" spans="1:9" x14ac:dyDescent="0.35">
      <c r="A402" t="s">
        <v>37</v>
      </c>
      <c r="B402" t="s">
        <v>38</v>
      </c>
      <c r="C402" s="3">
        <v>110000</v>
      </c>
      <c r="D402" t="s">
        <v>28</v>
      </c>
      <c r="E402">
        <v>4</v>
      </c>
      <c r="F402" t="s">
        <v>44</v>
      </c>
      <c r="G402">
        <v>53</v>
      </c>
      <c r="H402" t="str">
        <f t="shared" si="6"/>
        <v>Elder people 53+</v>
      </c>
      <c r="I402" t="s">
        <v>18</v>
      </c>
    </row>
    <row r="403" spans="1:9" x14ac:dyDescent="0.35">
      <c r="A403" t="s">
        <v>36</v>
      </c>
      <c r="B403" t="s">
        <v>38</v>
      </c>
      <c r="C403" s="3">
        <v>40000</v>
      </c>
      <c r="D403" t="s">
        <v>20</v>
      </c>
      <c r="E403">
        <v>0</v>
      </c>
      <c r="F403" t="s">
        <v>16</v>
      </c>
      <c r="G403">
        <v>80</v>
      </c>
      <c r="H403" t="str">
        <f t="shared" si="6"/>
        <v>Elder people 53+</v>
      </c>
      <c r="I403" t="s">
        <v>18</v>
      </c>
    </row>
    <row r="404" spans="1:9" x14ac:dyDescent="0.35">
      <c r="A404" t="s">
        <v>36</v>
      </c>
      <c r="B404" t="s">
        <v>39</v>
      </c>
      <c r="C404" s="3">
        <v>10000</v>
      </c>
      <c r="D404" t="s">
        <v>25</v>
      </c>
      <c r="E404">
        <v>0</v>
      </c>
      <c r="F404" t="s">
        <v>16</v>
      </c>
      <c r="G404">
        <v>44</v>
      </c>
      <c r="H404" t="str">
        <f t="shared" si="6"/>
        <v>Middle Age 42-52</v>
      </c>
      <c r="I404" t="s">
        <v>18</v>
      </c>
    </row>
    <row r="405" spans="1:9" x14ac:dyDescent="0.35">
      <c r="A405" t="s">
        <v>36</v>
      </c>
      <c r="B405" t="s">
        <v>39</v>
      </c>
      <c r="C405" s="3">
        <v>20000</v>
      </c>
      <c r="D405" t="s">
        <v>20</v>
      </c>
      <c r="E405">
        <v>0</v>
      </c>
      <c r="F405" t="s">
        <v>16</v>
      </c>
      <c r="G405">
        <v>44</v>
      </c>
      <c r="H405" t="str">
        <f t="shared" si="6"/>
        <v>Middle Age 42-52</v>
      </c>
      <c r="I405" t="s">
        <v>18</v>
      </c>
    </row>
    <row r="406" spans="1:9" x14ac:dyDescent="0.35">
      <c r="A406" t="s">
        <v>36</v>
      </c>
      <c r="B406" t="s">
        <v>39</v>
      </c>
      <c r="C406" s="3">
        <v>30000</v>
      </c>
      <c r="D406" t="s">
        <v>14</v>
      </c>
      <c r="E406">
        <v>2</v>
      </c>
      <c r="F406" t="s">
        <v>23</v>
      </c>
      <c r="G406">
        <v>54</v>
      </c>
      <c r="H406" t="str">
        <f t="shared" si="6"/>
        <v>Elder people 53+</v>
      </c>
      <c r="I406" t="s">
        <v>15</v>
      </c>
    </row>
    <row r="407" spans="1:9" x14ac:dyDescent="0.35">
      <c r="A407" t="s">
        <v>36</v>
      </c>
      <c r="B407" t="s">
        <v>38</v>
      </c>
      <c r="C407" s="3">
        <v>30000</v>
      </c>
      <c r="D407" t="s">
        <v>20</v>
      </c>
      <c r="E407">
        <v>0</v>
      </c>
      <c r="F407" t="s">
        <v>16</v>
      </c>
      <c r="G407">
        <v>37</v>
      </c>
      <c r="H407" t="str">
        <f t="shared" si="6"/>
        <v>Adult 31-41</v>
      </c>
      <c r="I407" t="s">
        <v>15</v>
      </c>
    </row>
    <row r="408" spans="1:9" x14ac:dyDescent="0.35">
      <c r="A408" t="s">
        <v>36</v>
      </c>
      <c r="B408" t="s">
        <v>38</v>
      </c>
      <c r="C408" s="3">
        <v>40000</v>
      </c>
      <c r="D408" t="s">
        <v>14</v>
      </c>
      <c r="E408">
        <v>0</v>
      </c>
      <c r="F408" t="s">
        <v>16</v>
      </c>
      <c r="G408">
        <v>41</v>
      </c>
      <c r="H408" t="str">
        <f t="shared" si="6"/>
        <v>Adult 31-41</v>
      </c>
      <c r="I408" t="s">
        <v>18</v>
      </c>
    </row>
    <row r="409" spans="1:9" x14ac:dyDescent="0.35">
      <c r="A409" t="s">
        <v>37</v>
      </c>
      <c r="B409" t="s">
        <v>38</v>
      </c>
      <c r="C409" s="3">
        <v>90000</v>
      </c>
      <c r="D409" t="s">
        <v>21</v>
      </c>
      <c r="E409">
        <v>0</v>
      </c>
      <c r="F409" t="s">
        <v>16</v>
      </c>
      <c r="G409">
        <v>36</v>
      </c>
      <c r="H409" t="str">
        <f t="shared" si="6"/>
        <v>Adult 31-41</v>
      </c>
      <c r="I409" t="s">
        <v>15</v>
      </c>
    </row>
    <row r="410" spans="1:9" x14ac:dyDescent="0.35">
      <c r="A410" t="s">
        <v>37</v>
      </c>
      <c r="B410" t="s">
        <v>38</v>
      </c>
      <c r="C410" s="3">
        <v>40000</v>
      </c>
      <c r="D410" t="s">
        <v>20</v>
      </c>
      <c r="E410">
        <v>0</v>
      </c>
      <c r="F410" t="s">
        <v>16</v>
      </c>
      <c r="G410">
        <v>33</v>
      </c>
      <c r="H410" t="str">
        <f t="shared" si="6"/>
        <v>Adult 31-41</v>
      </c>
      <c r="I410" t="s">
        <v>18</v>
      </c>
    </row>
    <row r="411" spans="1:9" x14ac:dyDescent="0.35">
      <c r="A411" t="s">
        <v>36</v>
      </c>
      <c r="B411" t="s">
        <v>38</v>
      </c>
      <c r="C411" s="3">
        <v>130000</v>
      </c>
      <c r="D411" t="s">
        <v>21</v>
      </c>
      <c r="E411">
        <v>4</v>
      </c>
      <c r="F411" t="s">
        <v>16</v>
      </c>
      <c r="G411">
        <v>52</v>
      </c>
      <c r="H411" t="str">
        <f t="shared" si="6"/>
        <v>Middle Age 42-52</v>
      </c>
      <c r="I411" t="s">
        <v>18</v>
      </c>
    </row>
    <row r="412" spans="1:9" x14ac:dyDescent="0.35">
      <c r="A412" t="s">
        <v>36</v>
      </c>
      <c r="B412" t="s">
        <v>38</v>
      </c>
      <c r="C412" s="3">
        <v>20000</v>
      </c>
      <c r="D412" t="s">
        <v>25</v>
      </c>
      <c r="E412">
        <v>1</v>
      </c>
      <c r="F412" t="s">
        <v>16</v>
      </c>
      <c r="G412">
        <v>46</v>
      </c>
      <c r="H412" t="str">
        <f t="shared" si="6"/>
        <v>Middle Age 42-52</v>
      </c>
      <c r="I412" t="s">
        <v>15</v>
      </c>
    </row>
    <row r="413" spans="1:9" x14ac:dyDescent="0.35">
      <c r="A413" t="s">
        <v>36</v>
      </c>
      <c r="B413" t="s">
        <v>39</v>
      </c>
      <c r="C413" s="3">
        <v>70000</v>
      </c>
      <c r="D413" t="s">
        <v>14</v>
      </c>
      <c r="E413">
        <v>2</v>
      </c>
      <c r="F413" t="s">
        <v>23</v>
      </c>
      <c r="G413">
        <v>43</v>
      </c>
      <c r="H413" t="str">
        <f t="shared" si="6"/>
        <v>Middle Age 42-52</v>
      </c>
      <c r="I413" t="s">
        <v>18</v>
      </c>
    </row>
    <row r="414" spans="1:9" x14ac:dyDescent="0.35">
      <c r="A414" t="s">
        <v>37</v>
      </c>
      <c r="B414" t="s">
        <v>39</v>
      </c>
      <c r="C414" s="3">
        <v>40000</v>
      </c>
      <c r="D414" t="s">
        <v>20</v>
      </c>
      <c r="E414">
        <v>0</v>
      </c>
      <c r="F414" t="s">
        <v>16</v>
      </c>
      <c r="G414">
        <v>34</v>
      </c>
      <c r="H414" t="str">
        <f t="shared" si="6"/>
        <v>Adult 31-41</v>
      </c>
      <c r="I414" t="s">
        <v>18</v>
      </c>
    </row>
    <row r="415" spans="1:9" x14ac:dyDescent="0.35">
      <c r="A415" t="s">
        <v>37</v>
      </c>
      <c r="B415" t="s">
        <v>38</v>
      </c>
      <c r="C415" s="3">
        <v>30000</v>
      </c>
      <c r="D415" t="s">
        <v>20</v>
      </c>
      <c r="E415">
        <v>2</v>
      </c>
      <c r="F415" t="s">
        <v>23</v>
      </c>
      <c r="G415">
        <v>67</v>
      </c>
      <c r="H415" t="str">
        <f t="shared" si="6"/>
        <v>Elder people 53+</v>
      </c>
      <c r="I415" t="s">
        <v>18</v>
      </c>
    </row>
    <row r="416" spans="1:9" x14ac:dyDescent="0.35">
      <c r="A416" t="s">
        <v>36</v>
      </c>
      <c r="B416" t="s">
        <v>38</v>
      </c>
      <c r="C416" s="3">
        <v>40000</v>
      </c>
      <c r="D416" t="s">
        <v>20</v>
      </c>
      <c r="E416">
        <v>0</v>
      </c>
      <c r="F416" t="s">
        <v>16</v>
      </c>
      <c r="G416">
        <v>35</v>
      </c>
      <c r="H416" t="str">
        <f t="shared" si="6"/>
        <v>Adult 31-41</v>
      </c>
      <c r="I416" t="s">
        <v>15</v>
      </c>
    </row>
    <row r="417" spans="1:9" x14ac:dyDescent="0.35">
      <c r="A417" t="s">
        <v>36</v>
      </c>
      <c r="B417" t="s">
        <v>38</v>
      </c>
      <c r="C417" s="3">
        <v>80000</v>
      </c>
      <c r="D417" t="s">
        <v>28</v>
      </c>
      <c r="E417">
        <v>3</v>
      </c>
      <c r="F417" t="s">
        <v>16</v>
      </c>
      <c r="G417">
        <v>40</v>
      </c>
      <c r="H417" t="str">
        <f t="shared" si="6"/>
        <v>Adult 31-41</v>
      </c>
      <c r="I417" t="s">
        <v>18</v>
      </c>
    </row>
    <row r="418" spans="1:9" x14ac:dyDescent="0.35">
      <c r="A418" t="s">
        <v>37</v>
      </c>
      <c r="B418" t="s">
        <v>39</v>
      </c>
      <c r="C418" s="3">
        <v>60000</v>
      </c>
      <c r="D418" t="s">
        <v>21</v>
      </c>
      <c r="E418">
        <v>1</v>
      </c>
      <c r="F418" t="s">
        <v>16</v>
      </c>
      <c r="G418">
        <v>37</v>
      </c>
      <c r="H418" t="str">
        <f t="shared" si="6"/>
        <v>Adult 31-41</v>
      </c>
      <c r="I418" t="s">
        <v>15</v>
      </c>
    </row>
    <row r="419" spans="1:9" x14ac:dyDescent="0.35">
      <c r="A419" t="s">
        <v>37</v>
      </c>
      <c r="B419" t="s">
        <v>38</v>
      </c>
      <c r="C419" s="3">
        <v>30000</v>
      </c>
      <c r="D419" t="s">
        <v>20</v>
      </c>
      <c r="E419">
        <v>2</v>
      </c>
      <c r="F419" t="s">
        <v>23</v>
      </c>
      <c r="G419">
        <v>67</v>
      </c>
      <c r="H419" t="str">
        <f t="shared" si="6"/>
        <v>Elder people 53+</v>
      </c>
      <c r="I419" t="s">
        <v>18</v>
      </c>
    </row>
    <row r="420" spans="1:9" x14ac:dyDescent="0.35">
      <c r="A420" t="s">
        <v>36</v>
      </c>
      <c r="B420" t="s">
        <v>39</v>
      </c>
      <c r="C420" s="3">
        <v>30000</v>
      </c>
      <c r="D420" t="s">
        <v>14</v>
      </c>
      <c r="E420">
        <v>2</v>
      </c>
      <c r="F420" t="s">
        <v>16</v>
      </c>
      <c r="G420">
        <v>41</v>
      </c>
      <c r="H420" t="str">
        <f t="shared" si="6"/>
        <v>Adult 31-41</v>
      </c>
      <c r="I420" t="s">
        <v>15</v>
      </c>
    </row>
    <row r="421" spans="1:9" x14ac:dyDescent="0.35">
      <c r="A421" t="s">
        <v>37</v>
      </c>
      <c r="B421" t="s">
        <v>39</v>
      </c>
      <c r="C421" s="3">
        <v>10000</v>
      </c>
      <c r="D421" t="s">
        <v>25</v>
      </c>
      <c r="E421">
        <v>1</v>
      </c>
      <c r="F421" t="s">
        <v>16</v>
      </c>
      <c r="G421">
        <v>51</v>
      </c>
      <c r="H421" t="str">
        <f t="shared" si="6"/>
        <v>Middle Age 42-52</v>
      </c>
      <c r="I421" t="s">
        <v>15</v>
      </c>
    </row>
    <row r="422" spans="1:9" x14ac:dyDescent="0.35">
      <c r="A422" t="s">
        <v>36</v>
      </c>
      <c r="B422" t="s">
        <v>38</v>
      </c>
      <c r="C422" s="3">
        <v>100000</v>
      </c>
      <c r="D422" t="s">
        <v>28</v>
      </c>
      <c r="E422">
        <v>4</v>
      </c>
      <c r="F422" t="s">
        <v>44</v>
      </c>
      <c r="G422">
        <v>59</v>
      </c>
      <c r="H422" t="str">
        <f t="shared" si="6"/>
        <v>Elder people 53+</v>
      </c>
      <c r="I422" t="s">
        <v>18</v>
      </c>
    </row>
    <row r="423" spans="1:9" x14ac:dyDescent="0.35">
      <c r="A423" t="s">
        <v>36</v>
      </c>
      <c r="B423" t="s">
        <v>39</v>
      </c>
      <c r="C423" s="3">
        <v>10000</v>
      </c>
      <c r="D423" t="s">
        <v>25</v>
      </c>
      <c r="E423">
        <v>0</v>
      </c>
      <c r="F423" t="s">
        <v>26</v>
      </c>
      <c r="G423">
        <v>51</v>
      </c>
      <c r="H423" t="str">
        <f t="shared" si="6"/>
        <v>Middle Age 42-52</v>
      </c>
      <c r="I423" t="s">
        <v>18</v>
      </c>
    </row>
    <row r="424" spans="1:9" x14ac:dyDescent="0.35">
      <c r="A424" t="s">
        <v>37</v>
      </c>
      <c r="B424" t="s">
        <v>39</v>
      </c>
      <c r="C424" s="3">
        <v>110000</v>
      </c>
      <c r="D424" t="s">
        <v>28</v>
      </c>
      <c r="E424">
        <v>3</v>
      </c>
      <c r="F424" t="s">
        <v>44</v>
      </c>
      <c r="G424">
        <v>32</v>
      </c>
      <c r="H424" t="str">
        <f t="shared" si="6"/>
        <v>Adult 31-41</v>
      </c>
      <c r="I424" t="s">
        <v>15</v>
      </c>
    </row>
    <row r="425" spans="1:9" x14ac:dyDescent="0.35">
      <c r="A425" t="s">
        <v>37</v>
      </c>
      <c r="B425" t="s">
        <v>39</v>
      </c>
      <c r="C425" s="3">
        <v>30000</v>
      </c>
      <c r="D425" t="s">
        <v>25</v>
      </c>
      <c r="E425">
        <v>1</v>
      </c>
      <c r="F425" t="s">
        <v>22</v>
      </c>
      <c r="G425">
        <v>34</v>
      </c>
      <c r="H425" t="str">
        <f t="shared" si="6"/>
        <v>Adult 31-41</v>
      </c>
      <c r="I425" t="s">
        <v>15</v>
      </c>
    </row>
    <row r="426" spans="1:9" x14ac:dyDescent="0.35">
      <c r="A426" t="s">
        <v>37</v>
      </c>
      <c r="B426" t="s">
        <v>38</v>
      </c>
      <c r="C426" s="3">
        <v>10000</v>
      </c>
      <c r="D426" t="s">
        <v>25</v>
      </c>
      <c r="E426">
        <v>2</v>
      </c>
      <c r="F426" t="s">
        <v>16</v>
      </c>
      <c r="G426">
        <v>43</v>
      </c>
      <c r="H426" t="str">
        <f t="shared" si="6"/>
        <v>Middle Age 42-52</v>
      </c>
      <c r="I426" t="s">
        <v>18</v>
      </c>
    </row>
    <row r="427" spans="1:9" x14ac:dyDescent="0.35">
      <c r="A427" t="s">
        <v>36</v>
      </c>
      <c r="B427" t="s">
        <v>39</v>
      </c>
      <c r="C427" s="3">
        <v>40000</v>
      </c>
      <c r="D427" t="s">
        <v>28</v>
      </c>
      <c r="E427">
        <v>2</v>
      </c>
      <c r="F427" t="s">
        <v>16</v>
      </c>
      <c r="G427">
        <v>67</v>
      </c>
      <c r="H427" t="str">
        <f t="shared" si="6"/>
        <v>Elder people 53+</v>
      </c>
      <c r="I427" t="s">
        <v>18</v>
      </c>
    </row>
    <row r="428" spans="1:9" x14ac:dyDescent="0.35">
      <c r="A428" t="s">
        <v>37</v>
      </c>
      <c r="B428" t="s">
        <v>39</v>
      </c>
      <c r="C428" s="3">
        <v>30000</v>
      </c>
      <c r="D428" t="s">
        <v>20</v>
      </c>
      <c r="E428">
        <v>1</v>
      </c>
      <c r="F428" t="s">
        <v>22</v>
      </c>
      <c r="G428">
        <v>28</v>
      </c>
      <c r="H428" t="str">
        <f t="shared" si="6"/>
        <v>Young 0-30</v>
      </c>
      <c r="I428" t="s">
        <v>18</v>
      </c>
    </row>
    <row r="429" spans="1:9" x14ac:dyDescent="0.35">
      <c r="A429" t="s">
        <v>37</v>
      </c>
      <c r="B429" t="s">
        <v>38</v>
      </c>
      <c r="C429" s="3">
        <v>90000</v>
      </c>
      <c r="D429" t="s">
        <v>28</v>
      </c>
      <c r="E429">
        <v>0</v>
      </c>
      <c r="F429" t="s">
        <v>16</v>
      </c>
      <c r="G429">
        <v>36</v>
      </c>
      <c r="H429" t="str">
        <f t="shared" si="6"/>
        <v>Adult 31-41</v>
      </c>
      <c r="I429" t="s">
        <v>15</v>
      </c>
    </row>
    <row r="430" spans="1:9" x14ac:dyDescent="0.35">
      <c r="A430" t="s">
        <v>36</v>
      </c>
      <c r="B430" t="s">
        <v>39</v>
      </c>
      <c r="C430" s="3">
        <v>110000</v>
      </c>
      <c r="D430" t="s">
        <v>28</v>
      </c>
      <c r="E430">
        <v>3</v>
      </c>
      <c r="F430" t="s">
        <v>22</v>
      </c>
      <c r="G430">
        <v>48</v>
      </c>
      <c r="H430" t="str">
        <f t="shared" si="6"/>
        <v>Middle Age 42-52</v>
      </c>
      <c r="I430" t="s">
        <v>18</v>
      </c>
    </row>
    <row r="431" spans="1:9" x14ac:dyDescent="0.35">
      <c r="A431" t="s">
        <v>37</v>
      </c>
      <c r="B431" t="s">
        <v>38</v>
      </c>
      <c r="C431" s="3">
        <v>30000</v>
      </c>
      <c r="D431" t="s">
        <v>20</v>
      </c>
      <c r="E431">
        <v>1</v>
      </c>
      <c r="F431" t="s">
        <v>22</v>
      </c>
      <c r="G431">
        <v>31</v>
      </c>
      <c r="H431" t="str">
        <f t="shared" si="6"/>
        <v>Adult 31-41</v>
      </c>
      <c r="I431" t="s">
        <v>18</v>
      </c>
    </row>
    <row r="432" spans="1:9" x14ac:dyDescent="0.35">
      <c r="A432" t="s">
        <v>37</v>
      </c>
      <c r="B432" t="s">
        <v>38</v>
      </c>
      <c r="C432" s="3">
        <v>30000</v>
      </c>
      <c r="D432" t="s">
        <v>14</v>
      </c>
      <c r="E432">
        <v>2</v>
      </c>
      <c r="F432" t="s">
        <v>23</v>
      </c>
      <c r="G432">
        <v>55</v>
      </c>
      <c r="H432" t="str">
        <f t="shared" si="6"/>
        <v>Elder people 53+</v>
      </c>
      <c r="I432" t="s">
        <v>18</v>
      </c>
    </row>
    <row r="433" spans="1:9" x14ac:dyDescent="0.35">
      <c r="A433" t="s">
        <v>37</v>
      </c>
      <c r="B433" t="s">
        <v>39</v>
      </c>
      <c r="C433" s="3">
        <v>20000</v>
      </c>
      <c r="D433" t="s">
        <v>25</v>
      </c>
      <c r="E433">
        <v>0</v>
      </c>
      <c r="F433" t="s">
        <v>16</v>
      </c>
      <c r="G433">
        <v>28</v>
      </c>
      <c r="H433" t="str">
        <f t="shared" si="6"/>
        <v>Young 0-30</v>
      </c>
      <c r="I433" t="s">
        <v>15</v>
      </c>
    </row>
    <row r="434" spans="1:9" x14ac:dyDescent="0.35">
      <c r="A434" t="s">
        <v>36</v>
      </c>
      <c r="B434" t="s">
        <v>38</v>
      </c>
      <c r="C434" s="3">
        <v>110000</v>
      </c>
      <c r="D434" t="s">
        <v>28</v>
      </c>
      <c r="E434">
        <v>3</v>
      </c>
      <c r="F434" t="s">
        <v>44</v>
      </c>
      <c r="G434">
        <v>34</v>
      </c>
      <c r="H434" t="str">
        <f t="shared" si="6"/>
        <v>Adult 31-41</v>
      </c>
      <c r="I434" t="s">
        <v>15</v>
      </c>
    </row>
    <row r="435" spans="1:9" x14ac:dyDescent="0.35">
      <c r="A435" t="s">
        <v>37</v>
      </c>
      <c r="B435" t="s">
        <v>38</v>
      </c>
      <c r="C435" s="3">
        <v>30000</v>
      </c>
      <c r="D435" t="s">
        <v>20</v>
      </c>
      <c r="E435">
        <v>1</v>
      </c>
      <c r="F435" t="s">
        <v>16</v>
      </c>
      <c r="G435">
        <v>26</v>
      </c>
      <c r="H435" t="str">
        <f t="shared" si="6"/>
        <v>Young 0-30</v>
      </c>
      <c r="I435" t="s">
        <v>18</v>
      </c>
    </row>
    <row r="436" spans="1:9" x14ac:dyDescent="0.35">
      <c r="A436" t="s">
        <v>36</v>
      </c>
      <c r="B436" t="s">
        <v>38</v>
      </c>
      <c r="C436" s="3">
        <v>30000</v>
      </c>
      <c r="D436" t="s">
        <v>14</v>
      </c>
      <c r="E436">
        <v>2</v>
      </c>
      <c r="F436" t="s">
        <v>23</v>
      </c>
      <c r="G436">
        <v>53</v>
      </c>
      <c r="H436" t="str">
        <f t="shared" si="6"/>
        <v>Elder people 53+</v>
      </c>
      <c r="I436" t="s">
        <v>15</v>
      </c>
    </row>
    <row r="437" spans="1:9" x14ac:dyDescent="0.35">
      <c r="A437" t="s">
        <v>37</v>
      </c>
      <c r="B437" t="s">
        <v>38</v>
      </c>
      <c r="C437" s="3">
        <v>10000</v>
      </c>
      <c r="D437" t="s">
        <v>20</v>
      </c>
      <c r="E437">
        <v>1</v>
      </c>
      <c r="F437" t="s">
        <v>22</v>
      </c>
      <c r="G437">
        <v>68</v>
      </c>
      <c r="H437" t="str">
        <f t="shared" si="6"/>
        <v>Elder people 53+</v>
      </c>
      <c r="I437" t="s">
        <v>18</v>
      </c>
    </row>
    <row r="438" spans="1:9" x14ac:dyDescent="0.35">
      <c r="A438" t="s">
        <v>36</v>
      </c>
      <c r="B438" t="s">
        <v>38</v>
      </c>
      <c r="C438" s="3">
        <v>80000</v>
      </c>
      <c r="D438" t="s">
        <v>14</v>
      </c>
      <c r="E438">
        <v>2</v>
      </c>
      <c r="F438" t="s">
        <v>23</v>
      </c>
      <c r="G438">
        <v>50</v>
      </c>
      <c r="H438" t="str">
        <f t="shared" si="6"/>
        <v>Middle Age 42-52</v>
      </c>
      <c r="I438" t="s">
        <v>15</v>
      </c>
    </row>
    <row r="439" spans="1:9" x14ac:dyDescent="0.35">
      <c r="A439" t="s">
        <v>37</v>
      </c>
      <c r="B439" t="s">
        <v>38</v>
      </c>
      <c r="C439" s="3">
        <v>30000</v>
      </c>
      <c r="D439" t="s">
        <v>20</v>
      </c>
      <c r="E439">
        <v>2</v>
      </c>
      <c r="F439" t="s">
        <v>16</v>
      </c>
      <c r="G439">
        <v>28</v>
      </c>
      <c r="H439" t="str">
        <f t="shared" si="6"/>
        <v>Young 0-30</v>
      </c>
      <c r="I439" t="s">
        <v>15</v>
      </c>
    </row>
    <row r="440" spans="1:9" x14ac:dyDescent="0.35">
      <c r="A440" t="s">
        <v>37</v>
      </c>
      <c r="B440" t="s">
        <v>38</v>
      </c>
      <c r="C440" s="3">
        <v>80000</v>
      </c>
      <c r="D440" t="s">
        <v>14</v>
      </c>
      <c r="E440">
        <v>0</v>
      </c>
      <c r="F440" t="s">
        <v>16</v>
      </c>
      <c r="G440">
        <v>40</v>
      </c>
      <c r="H440" t="str">
        <f t="shared" si="6"/>
        <v>Adult 31-41</v>
      </c>
      <c r="I440" t="s">
        <v>15</v>
      </c>
    </row>
    <row r="441" spans="1:9" x14ac:dyDescent="0.35">
      <c r="A441" t="s">
        <v>36</v>
      </c>
      <c r="B441" t="s">
        <v>39</v>
      </c>
      <c r="C441" s="3">
        <v>70000</v>
      </c>
      <c r="D441" t="s">
        <v>14</v>
      </c>
      <c r="E441">
        <v>2</v>
      </c>
      <c r="F441" t="s">
        <v>16</v>
      </c>
      <c r="G441">
        <v>44</v>
      </c>
      <c r="H441" t="str">
        <f t="shared" si="6"/>
        <v>Middle Age 42-52</v>
      </c>
      <c r="I441" t="s">
        <v>18</v>
      </c>
    </row>
    <row r="442" spans="1:9" x14ac:dyDescent="0.35">
      <c r="A442" t="s">
        <v>37</v>
      </c>
      <c r="B442" t="s">
        <v>39</v>
      </c>
      <c r="C442" s="3">
        <v>90000</v>
      </c>
      <c r="D442" t="s">
        <v>21</v>
      </c>
      <c r="E442">
        <v>3</v>
      </c>
      <c r="F442" t="s">
        <v>44</v>
      </c>
      <c r="G442">
        <v>34</v>
      </c>
      <c r="H442" t="str">
        <f t="shared" si="6"/>
        <v>Adult 31-41</v>
      </c>
      <c r="I442" t="s">
        <v>15</v>
      </c>
    </row>
    <row r="443" spans="1:9" x14ac:dyDescent="0.35">
      <c r="A443" t="s">
        <v>36</v>
      </c>
      <c r="B443" t="s">
        <v>39</v>
      </c>
      <c r="C443" s="3">
        <v>70000</v>
      </c>
      <c r="D443" t="s">
        <v>14</v>
      </c>
      <c r="E443">
        <v>2</v>
      </c>
      <c r="F443" t="s">
        <v>23</v>
      </c>
      <c r="G443">
        <v>52</v>
      </c>
      <c r="H443" t="str">
        <f t="shared" si="6"/>
        <v>Middle Age 42-52</v>
      </c>
      <c r="I443" t="s">
        <v>15</v>
      </c>
    </row>
    <row r="444" spans="1:9" x14ac:dyDescent="0.35">
      <c r="A444" t="s">
        <v>37</v>
      </c>
      <c r="B444" t="s">
        <v>39</v>
      </c>
      <c r="C444" s="3">
        <v>80000</v>
      </c>
      <c r="D444" t="s">
        <v>28</v>
      </c>
      <c r="E444">
        <v>0</v>
      </c>
      <c r="F444" t="s">
        <v>16</v>
      </c>
      <c r="G444">
        <v>36</v>
      </c>
      <c r="H444" t="str">
        <f t="shared" si="6"/>
        <v>Adult 31-41</v>
      </c>
      <c r="I444" t="s">
        <v>15</v>
      </c>
    </row>
    <row r="445" spans="1:9" x14ac:dyDescent="0.35">
      <c r="A445" t="s">
        <v>36</v>
      </c>
      <c r="B445" t="s">
        <v>38</v>
      </c>
      <c r="C445" s="3">
        <v>40000</v>
      </c>
      <c r="D445" t="s">
        <v>14</v>
      </c>
      <c r="E445">
        <v>1</v>
      </c>
      <c r="F445" t="s">
        <v>16</v>
      </c>
      <c r="G445">
        <v>43</v>
      </c>
      <c r="H445" t="str">
        <f t="shared" si="6"/>
        <v>Middle Age 42-52</v>
      </c>
      <c r="I445" t="s">
        <v>15</v>
      </c>
    </row>
    <row r="446" spans="1:9" x14ac:dyDescent="0.35">
      <c r="A446" t="s">
        <v>37</v>
      </c>
      <c r="B446" t="s">
        <v>39</v>
      </c>
      <c r="C446" s="3">
        <v>30000</v>
      </c>
      <c r="D446" t="s">
        <v>25</v>
      </c>
      <c r="E446">
        <v>1</v>
      </c>
      <c r="F446" t="s">
        <v>26</v>
      </c>
      <c r="G446">
        <v>32</v>
      </c>
      <c r="H446" t="str">
        <f t="shared" si="6"/>
        <v>Adult 31-41</v>
      </c>
      <c r="I446" t="s">
        <v>18</v>
      </c>
    </row>
    <row r="447" spans="1:9" x14ac:dyDescent="0.35">
      <c r="A447" t="s">
        <v>36</v>
      </c>
      <c r="B447" t="s">
        <v>38</v>
      </c>
      <c r="C447" s="3">
        <v>40000</v>
      </c>
      <c r="D447" t="s">
        <v>14</v>
      </c>
      <c r="E447">
        <v>1</v>
      </c>
      <c r="F447" t="s">
        <v>26</v>
      </c>
      <c r="G447">
        <v>32</v>
      </c>
      <c r="H447" t="str">
        <f t="shared" si="6"/>
        <v>Adult 31-41</v>
      </c>
      <c r="I447" t="s">
        <v>15</v>
      </c>
    </row>
    <row r="448" spans="1:9" x14ac:dyDescent="0.35">
      <c r="A448" t="s">
        <v>36</v>
      </c>
      <c r="B448" t="s">
        <v>38</v>
      </c>
      <c r="C448" s="3">
        <v>130000</v>
      </c>
      <c r="D448" t="s">
        <v>28</v>
      </c>
      <c r="E448">
        <v>1</v>
      </c>
      <c r="F448" t="s">
        <v>44</v>
      </c>
      <c r="G448">
        <v>48</v>
      </c>
      <c r="H448" t="str">
        <f t="shared" si="6"/>
        <v>Middle Age 42-52</v>
      </c>
      <c r="I448" t="s">
        <v>18</v>
      </c>
    </row>
    <row r="449" spans="1:9" x14ac:dyDescent="0.35">
      <c r="A449" t="s">
        <v>36</v>
      </c>
      <c r="B449" t="s">
        <v>38</v>
      </c>
      <c r="C449" s="3">
        <v>40000</v>
      </c>
      <c r="D449" t="s">
        <v>14</v>
      </c>
      <c r="E449">
        <v>0</v>
      </c>
      <c r="F449" t="s">
        <v>26</v>
      </c>
      <c r="G449">
        <v>32</v>
      </c>
      <c r="H449" t="str">
        <f t="shared" si="6"/>
        <v>Adult 31-41</v>
      </c>
      <c r="I449" t="s">
        <v>15</v>
      </c>
    </row>
    <row r="450" spans="1:9" x14ac:dyDescent="0.35">
      <c r="A450" t="s">
        <v>36</v>
      </c>
      <c r="B450" t="s">
        <v>38</v>
      </c>
      <c r="C450" s="3">
        <v>30000</v>
      </c>
      <c r="D450" t="s">
        <v>20</v>
      </c>
      <c r="E450">
        <v>0</v>
      </c>
      <c r="F450" t="s">
        <v>16</v>
      </c>
      <c r="G450">
        <v>46</v>
      </c>
      <c r="H450" t="str">
        <f t="shared" si="6"/>
        <v>Middle Age 42-52</v>
      </c>
      <c r="I450" t="s">
        <v>18</v>
      </c>
    </row>
    <row r="451" spans="1:9" x14ac:dyDescent="0.35">
      <c r="A451" t="s">
        <v>36</v>
      </c>
      <c r="B451" t="s">
        <v>38</v>
      </c>
      <c r="C451" s="3">
        <v>40000</v>
      </c>
      <c r="D451" t="s">
        <v>14</v>
      </c>
      <c r="E451">
        <v>0</v>
      </c>
      <c r="F451" t="s">
        <v>16</v>
      </c>
      <c r="G451">
        <v>42</v>
      </c>
      <c r="H451" t="str">
        <f t="shared" ref="H451:H514" si="7">IF(G451&gt;52, "Elder people 53+",IF(G451&gt;=42, "Middle Age 42-52",IF(G451&gt;=31, "Adult 31-41",IF(G451&lt;31,"Young 0-30","Invalid"))))</f>
        <v>Middle Age 42-52</v>
      </c>
      <c r="I451" t="s">
        <v>18</v>
      </c>
    </row>
    <row r="452" spans="1:9" x14ac:dyDescent="0.35">
      <c r="A452" t="s">
        <v>37</v>
      </c>
      <c r="B452" t="s">
        <v>38</v>
      </c>
      <c r="C452" s="3">
        <v>10000</v>
      </c>
      <c r="D452" t="s">
        <v>25</v>
      </c>
      <c r="E452">
        <v>0</v>
      </c>
      <c r="F452" t="s">
        <v>16</v>
      </c>
      <c r="G452">
        <v>36</v>
      </c>
      <c r="H452" t="str">
        <f t="shared" si="7"/>
        <v>Adult 31-41</v>
      </c>
      <c r="I452" t="s">
        <v>15</v>
      </c>
    </row>
    <row r="453" spans="1:9" x14ac:dyDescent="0.35">
      <c r="A453" t="s">
        <v>36</v>
      </c>
      <c r="B453" t="s">
        <v>38</v>
      </c>
      <c r="C453" s="3">
        <v>40000</v>
      </c>
      <c r="D453" t="s">
        <v>14</v>
      </c>
      <c r="E453">
        <v>0</v>
      </c>
      <c r="F453" t="s">
        <v>16</v>
      </c>
      <c r="G453">
        <v>41</v>
      </c>
      <c r="H453" t="str">
        <f t="shared" si="7"/>
        <v>Adult 31-41</v>
      </c>
      <c r="I453" t="s">
        <v>18</v>
      </c>
    </row>
    <row r="454" spans="1:9" x14ac:dyDescent="0.35">
      <c r="A454" t="s">
        <v>36</v>
      </c>
      <c r="B454" t="s">
        <v>38</v>
      </c>
      <c r="C454" s="3">
        <v>30000</v>
      </c>
      <c r="D454" t="s">
        <v>20</v>
      </c>
      <c r="E454">
        <v>2</v>
      </c>
      <c r="F454" t="s">
        <v>16</v>
      </c>
      <c r="G454">
        <v>69</v>
      </c>
      <c r="H454" t="str">
        <f t="shared" si="7"/>
        <v>Elder people 53+</v>
      </c>
      <c r="I454" t="s">
        <v>18</v>
      </c>
    </row>
    <row r="455" spans="1:9" x14ac:dyDescent="0.35">
      <c r="A455" t="s">
        <v>37</v>
      </c>
      <c r="B455" t="s">
        <v>38</v>
      </c>
      <c r="C455" s="3">
        <v>70000</v>
      </c>
      <c r="D455" t="s">
        <v>14</v>
      </c>
      <c r="E455">
        <v>2</v>
      </c>
      <c r="F455" t="s">
        <v>23</v>
      </c>
      <c r="G455">
        <v>45</v>
      </c>
      <c r="H455" t="str">
        <f t="shared" si="7"/>
        <v>Middle Age 42-52</v>
      </c>
      <c r="I455" t="s">
        <v>18</v>
      </c>
    </row>
    <row r="456" spans="1:9" x14ac:dyDescent="0.35">
      <c r="A456" t="s">
        <v>37</v>
      </c>
      <c r="B456" t="s">
        <v>39</v>
      </c>
      <c r="C456" s="3">
        <v>30000</v>
      </c>
      <c r="D456" t="s">
        <v>25</v>
      </c>
      <c r="E456">
        <v>1</v>
      </c>
      <c r="F456" t="s">
        <v>22</v>
      </c>
      <c r="G456">
        <v>34</v>
      </c>
      <c r="H456" t="str">
        <f t="shared" si="7"/>
        <v>Adult 31-41</v>
      </c>
      <c r="I456" t="s">
        <v>18</v>
      </c>
    </row>
    <row r="457" spans="1:9" x14ac:dyDescent="0.35">
      <c r="A457" t="s">
        <v>36</v>
      </c>
      <c r="B457" t="s">
        <v>38</v>
      </c>
      <c r="C457" s="3">
        <v>80000</v>
      </c>
      <c r="D457" t="s">
        <v>21</v>
      </c>
      <c r="E457">
        <v>1</v>
      </c>
      <c r="F457" t="s">
        <v>22</v>
      </c>
      <c r="G457">
        <v>53</v>
      </c>
      <c r="H457" t="str">
        <f t="shared" si="7"/>
        <v>Elder people 53+</v>
      </c>
      <c r="I457" t="s">
        <v>15</v>
      </c>
    </row>
    <row r="458" spans="1:9" x14ac:dyDescent="0.35">
      <c r="A458" t="s">
        <v>37</v>
      </c>
      <c r="B458" t="s">
        <v>39</v>
      </c>
      <c r="C458" s="3">
        <v>120000</v>
      </c>
      <c r="D458" t="s">
        <v>21</v>
      </c>
      <c r="E458">
        <v>4</v>
      </c>
      <c r="F458" t="s">
        <v>23</v>
      </c>
      <c r="G458">
        <v>50</v>
      </c>
      <c r="H458" t="str">
        <f t="shared" si="7"/>
        <v>Middle Age 42-52</v>
      </c>
      <c r="I458" t="s">
        <v>18</v>
      </c>
    </row>
    <row r="459" spans="1:9" x14ac:dyDescent="0.35">
      <c r="A459" t="s">
        <v>36</v>
      </c>
      <c r="B459" t="s">
        <v>38</v>
      </c>
      <c r="C459" s="3">
        <v>20000</v>
      </c>
      <c r="D459" t="s">
        <v>25</v>
      </c>
      <c r="E459">
        <v>0</v>
      </c>
      <c r="F459" t="s">
        <v>16</v>
      </c>
      <c r="G459">
        <v>65</v>
      </c>
      <c r="H459" t="str">
        <f t="shared" si="7"/>
        <v>Elder people 53+</v>
      </c>
      <c r="I459" t="s">
        <v>18</v>
      </c>
    </row>
    <row r="460" spans="1:9" x14ac:dyDescent="0.35">
      <c r="A460" t="s">
        <v>36</v>
      </c>
      <c r="B460" t="s">
        <v>39</v>
      </c>
      <c r="C460" s="3">
        <v>120000</v>
      </c>
      <c r="D460" t="s">
        <v>21</v>
      </c>
      <c r="E460">
        <v>4</v>
      </c>
      <c r="F460" t="s">
        <v>44</v>
      </c>
      <c r="G460">
        <v>32</v>
      </c>
      <c r="H460" t="str">
        <f t="shared" si="7"/>
        <v>Adult 31-41</v>
      </c>
      <c r="I460" t="s">
        <v>15</v>
      </c>
    </row>
    <row r="461" spans="1:9" x14ac:dyDescent="0.35">
      <c r="A461" t="s">
        <v>37</v>
      </c>
      <c r="B461" t="s">
        <v>38</v>
      </c>
      <c r="C461" s="3">
        <v>80000</v>
      </c>
      <c r="D461" t="s">
        <v>21</v>
      </c>
      <c r="E461">
        <v>3</v>
      </c>
      <c r="F461" t="s">
        <v>44</v>
      </c>
      <c r="G461">
        <v>33</v>
      </c>
      <c r="H461" t="str">
        <f t="shared" si="7"/>
        <v>Adult 31-41</v>
      </c>
      <c r="I461" t="s">
        <v>18</v>
      </c>
    </row>
    <row r="462" spans="1:9" x14ac:dyDescent="0.35">
      <c r="A462" t="s">
        <v>37</v>
      </c>
      <c r="B462" t="s">
        <v>39</v>
      </c>
      <c r="C462" s="3">
        <v>20000</v>
      </c>
      <c r="D462" t="s">
        <v>25</v>
      </c>
      <c r="E462">
        <v>2</v>
      </c>
      <c r="F462" t="s">
        <v>26</v>
      </c>
      <c r="G462">
        <v>31</v>
      </c>
      <c r="H462" t="str">
        <f t="shared" si="7"/>
        <v>Adult 31-41</v>
      </c>
      <c r="I462" t="s">
        <v>15</v>
      </c>
    </row>
    <row r="463" spans="1:9" x14ac:dyDescent="0.35">
      <c r="A463" t="s">
        <v>36</v>
      </c>
      <c r="B463" t="s">
        <v>38</v>
      </c>
      <c r="C463" s="3">
        <v>120000</v>
      </c>
      <c r="D463" t="s">
        <v>28</v>
      </c>
      <c r="E463">
        <v>2</v>
      </c>
      <c r="F463" t="s">
        <v>16</v>
      </c>
      <c r="G463">
        <v>46</v>
      </c>
      <c r="H463" t="str">
        <f t="shared" si="7"/>
        <v>Middle Age 42-52</v>
      </c>
      <c r="I463" t="s">
        <v>15</v>
      </c>
    </row>
    <row r="464" spans="1:9" x14ac:dyDescent="0.35">
      <c r="A464" t="s">
        <v>36</v>
      </c>
      <c r="B464" t="s">
        <v>38</v>
      </c>
      <c r="C464" s="3">
        <v>40000</v>
      </c>
      <c r="D464" t="s">
        <v>20</v>
      </c>
      <c r="E464">
        <v>0</v>
      </c>
      <c r="F464" t="s">
        <v>16</v>
      </c>
      <c r="G464">
        <v>39</v>
      </c>
      <c r="H464" t="str">
        <f t="shared" si="7"/>
        <v>Adult 31-41</v>
      </c>
      <c r="I464" t="s">
        <v>15</v>
      </c>
    </row>
    <row r="465" spans="1:9" x14ac:dyDescent="0.35">
      <c r="A465" t="s">
        <v>37</v>
      </c>
      <c r="B465" t="s">
        <v>39</v>
      </c>
      <c r="C465" s="3">
        <v>20000</v>
      </c>
      <c r="D465" t="s">
        <v>25</v>
      </c>
      <c r="E465">
        <v>1</v>
      </c>
      <c r="F465" t="s">
        <v>16</v>
      </c>
      <c r="G465">
        <v>40</v>
      </c>
      <c r="H465" t="str">
        <f t="shared" si="7"/>
        <v>Adult 31-41</v>
      </c>
      <c r="I465" t="s">
        <v>18</v>
      </c>
    </row>
    <row r="466" spans="1:9" x14ac:dyDescent="0.35">
      <c r="A466" t="s">
        <v>37</v>
      </c>
      <c r="B466" t="s">
        <v>38</v>
      </c>
      <c r="C466" s="3">
        <v>30000</v>
      </c>
      <c r="D466" t="s">
        <v>20</v>
      </c>
      <c r="E466">
        <v>0</v>
      </c>
      <c r="F466" t="s">
        <v>16</v>
      </c>
      <c r="G466">
        <v>46</v>
      </c>
      <c r="H466" t="str">
        <f t="shared" si="7"/>
        <v>Middle Age 42-52</v>
      </c>
      <c r="I466" t="s">
        <v>15</v>
      </c>
    </row>
    <row r="467" spans="1:9" x14ac:dyDescent="0.35">
      <c r="A467" t="s">
        <v>36</v>
      </c>
      <c r="B467" t="s">
        <v>39</v>
      </c>
      <c r="C467" s="3">
        <v>40000</v>
      </c>
      <c r="D467" t="s">
        <v>28</v>
      </c>
      <c r="E467">
        <v>2</v>
      </c>
      <c r="F467" t="s">
        <v>16</v>
      </c>
      <c r="G467">
        <v>65</v>
      </c>
      <c r="H467" t="str">
        <f t="shared" si="7"/>
        <v>Elder people 53+</v>
      </c>
      <c r="I467" t="s">
        <v>18</v>
      </c>
    </row>
    <row r="468" spans="1:9" x14ac:dyDescent="0.35">
      <c r="A468" t="s">
        <v>37</v>
      </c>
      <c r="B468" t="s">
        <v>38</v>
      </c>
      <c r="C468" s="3">
        <v>30000</v>
      </c>
      <c r="D468" t="s">
        <v>20</v>
      </c>
      <c r="E468">
        <v>0</v>
      </c>
      <c r="F468" t="s">
        <v>16</v>
      </c>
      <c r="G468">
        <v>47</v>
      </c>
      <c r="H468" t="str">
        <f t="shared" si="7"/>
        <v>Middle Age 42-52</v>
      </c>
      <c r="I468" t="s">
        <v>15</v>
      </c>
    </row>
    <row r="469" spans="1:9" x14ac:dyDescent="0.35">
      <c r="A469" t="s">
        <v>37</v>
      </c>
      <c r="B469" t="s">
        <v>39</v>
      </c>
      <c r="C469" s="3">
        <v>100000</v>
      </c>
      <c r="D469" t="s">
        <v>28</v>
      </c>
      <c r="E469">
        <v>3</v>
      </c>
      <c r="F469" t="s">
        <v>16</v>
      </c>
      <c r="G469">
        <v>46</v>
      </c>
      <c r="H469" t="str">
        <f t="shared" si="7"/>
        <v>Middle Age 42-52</v>
      </c>
      <c r="I469" t="s">
        <v>15</v>
      </c>
    </row>
    <row r="470" spans="1:9" x14ac:dyDescent="0.35">
      <c r="A470" t="s">
        <v>36</v>
      </c>
      <c r="B470" t="s">
        <v>38</v>
      </c>
      <c r="C470" s="3">
        <v>80000</v>
      </c>
      <c r="D470" t="s">
        <v>28</v>
      </c>
      <c r="E470">
        <v>3</v>
      </c>
      <c r="F470" t="s">
        <v>16</v>
      </c>
      <c r="G470">
        <v>40</v>
      </c>
      <c r="H470" t="str">
        <f t="shared" si="7"/>
        <v>Adult 31-41</v>
      </c>
      <c r="I470" t="s">
        <v>18</v>
      </c>
    </row>
    <row r="471" spans="1:9" x14ac:dyDescent="0.35">
      <c r="A471" t="s">
        <v>36</v>
      </c>
      <c r="B471" t="s">
        <v>38</v>
      </c>
      <c r="C471" s="3">
        <v>30000</v>
      </c>
      <c r="D471" t="s">
        <v>20</v>
      </c>
      <c r="E471">
        <v>0</v>
      </c>
      <c r="F471" t="s">
        <v>16</v>
      </c>
      <c r="G471">
        <v>65</v>
      </c>
      <c r="H471" t="str">
        <f t="shared" si="7"/>
        <v>Elder people 53+</v>
      </c>
      <c r="I471" t="s">
        <v>18</v>
      </c>
    </row>
    <row r="472" spans="1:9" x14ac:dyDescent="0.35">
      <c r="A472" t="s">
        <v>37</v>
      </c>
      <c r="B472" t="s">
        <v>39</v>
      </c>
      <c r="C472" s="3">
        <v>30000</v>
      </c>
      <c r="D472" t="s">
        <v>25</v>
      </c>
      <c r="E472">
        <v>1</v>
      </c>
      <c r="F472" t="s">
        <v>26</v>
      </c>
      <c r="G472">
        <v>28</v>
      </c>
      <c r="H472" t="str">
        <f t="shared" si="7"/>
        <v>Young 0-30</v>
      </c>
      <c r="I472" t="s">
        <v>18</v>
      </c>
    </row>
    <row r="473" spans="1:9" x14ac:dyDescent="0.35">
      <c r="A473" t="s">
        <v>37</v>
      </c>
      <c r="B473" t="s">
        <v>39</v>
      </c>
      <c r="C473" s="3">
        <v>70000</v>
      </c>
      <c r="D473" t="s">
        <v>21</v>
      </c>
      <c r="E473">
        <v>2</v>
      </c>
      <c r="F473" t="s">
        <v>23</v>
      </c>
      <c r="G473">
        <v>43</v>
      </c>
      <c r="H473" t="str">
        <f t="shared" si="7"/>
        <v>Middle Age 42-52</v>
      </c>
      <c r="I473" t="s">
        <v>15</v>
      </c>
    </row>
    <row r="474" spans="1:9" x14ac:dyDescent="0.35">
      <c r="A474" t="s">
        <v>37</v>
      </c>
      <c r="B474" t="s">
        <v>38</v>
      </c>
      <c r="C474" s="3">
        <v>40000</v>
      </c>
      <c r="D474" t="s">
        <v>20</v>
      </c>
      <c r="E474">
        <v>0</v>
      </c>
      <c r="F474" t="s">
        <v>16</v>
      </c>
      <c r="G474">
        <v>38</v>
      </c>
      <c r="H474" t="str">
        <f t="shared" si="7"/>
        <v>Adult 31-41</v>
      </c>
      <c r="I474" t="s">
        <v>15</v>
      </c>
    </row>
    <row r="475" spans="1:9" x14ac:dyDescent="0.35">
      <c r="A475" t="s">
        <v>36</v>
      </c>
      <c r="B475" t="s">
        <v>38</v>
      </c>
      <c r="C475" s="3">
        <v>30000</v>
      </c>
      <c r="D475" t="s">
        <v>20</v>
      </c>
      <c r="E475">
        <v>0</v>
      </c>
      <c r="F475" t="s">
        <v>16</v>
      </c>
      <c r="G475">
        <v>47</v>
      </c>
      <c r="H475" t="str">
        <f t="shared" si="7"/>
        <v>Middle Age 42-52</v>
      </c>
      <c r="I475" t="s">
        <v>15</v>
      </c>
    </row>
    <row r="476" spans="1:9" x14ac:dyDescent="0.35">
      <c r="A476" t="s">
        <v>36</v>
      </c>
      <c r="B476" t="s">
        <v>38</v>
      </c>
      <c r="C476" s="3">
        <v>90000</v>
      </c>
      <c r="D476" t="s">
        <v>21</v>
      </c>
      <c r="E476">
        <v>0</v>
      </c>
      <c r="F476" t="s">
        <v>16</v>
      </c>
      <c r="G476">
        <v>36</v>
      </c>
      <c r="H476" t="str">
        <f t="shared" si="7"/>
        <v>Adult 31-41</v>
      </c>
      <c r="I476" t="s">
        <v>15</v>
      </c>
    </row>
    <row r="477" spans="1:9" x14ac:dyDescent="0.35">
      <c r="A477" t="s">
        <v>36</v>
      </c>
      <c r="B477" t="s">
        <v>39</v>
      </c>
      <c r="C477" s="3">
        <v>20000</v>
      </c>
      <c r="D477" t="s">
        <v>14</v>
      </c>
      <c r="E477">
        <v>2</v>
      </c>
      <c r="F477" t="s">
        <v>26</v>
      </c>
      <c r="G477">
        <v>60</v>
      </c>
      <c r="H477" t="str">
        <f t="shared" si="7"/>
        <v>Elder people 53+</v>
      </c>
      <c r="I477" t="s">
        <v>18</v>
      </c>
    </row>
    <row r="478" spans="1:9" x14ac:dyDescent="0.35">
      <c r="A478" t="s">
        <v>37</v>
      </c>
      <c r="B478" t="s">
        <v>38</v>
      </c>
      <c r="C478" s="3">
        <v>70000</v>
      </c>
      <c r="D478" t="s">
        <v>21</v>
      </c>
      <c r="E478">
        <v>1</v>
      </c>
      <c r="F478" t="s">
        <v>23</v>
      </c>
      <c r="G478">
        <v>42</v>
      </c>
      <c r="H478" t="str">
        <f t="shared" si="7"/>
        <v>Middle Age 42-52</v>
      </c>
      <c r="I478" t="s">
        <v>15</v>
      </c>
    </row>
    <row r="479" spans="1:9" x14ac:dyDescent="0.35">
      <c r="A479" t="s">
        <v>36</v>
      </c>
      <c r="B479" t="s">
        <v>39</v>
      </c>
      <c r="C479" s="3">
        <v>70000</v>
      </c>
      <c r="D479" t="s">
        <v>14</v>
      </c>
      <c r="E479">
        <v>2</v>
      </c>
      <c r="F479" t="s">
        <v>26</v>
      </c>
      <c r="G479">
        <v>50</v>
      </c>
      <c r="H479" t="str">
        <f t="shared" si="7"/>
        <v>Middle Age 42-52</v>
      </c>
      <c r="I479" t="s">
        <v>15</v>
      </c>
    </row>
    <row r="480" spans="1:9" x14ac:dyDescent="0.35">
      <c r="A480" t="s">
        <v>36</v>
      </c>
      <c r="B480" t="s">
        <v>39</v>
      </c>
      <c r="C480" s="3">
        <v>30000</v>
      </c>
      <c r="D480" t="s">
        <v>20</v>
      </c>
      <c r="E480">
        <v>0</v>
      </c>
      <c r="F480" t="s">
        <v>16</v>
      </c>
      <c r="G480">
        <v>35</v>
      </c>
      <c r="H480" t="str">
        <f t="shared" si="7"/>
        <v>Adult 31-41</v>
      </c>
      <c r="I480" t="s">
        <v>15</v>
      </c>
    </row>
    <row r="481" spans="1:9" x14ac:dyDescent="0.35">
      <c r="A481" t="s">
        <v>36</v>
      </c>
      <c r="B481" t="s">
        <v>39</v>
      </c>
      <c r="C481" s="3">
        <v>40000</v>
      </c>
      <c r="D481" t="s">
        <v>14</v>
      </c>
      <c r="E481">
        <v>1</v>
      </c>
      <c r="F481" t="s">
        <v>16</v>
      </c>
      <c r="G481">
        <v>32</v>
      </c>
      <c r="H481" t="str">
        <f t="shared" si="7"/>
        <v>Adult 31-41</v>
      </c>
      <c r="I481" t="s">
        <v>15</v>
      </c>
    </row>
    <row r="482" spans="1:9" x14ac:dyDescent="0.35">
      <c r="A482" t="s">
        <v>36</v>
      </c>
      <c r="B482" t="s">
        <v>38</v>
      </c>
      <c r="C482" s="3">
        <v>90000</v>
      </c>
      <c r="D482" t="s">
        <v>21</v>
      </c>
      <c r="E482">
        <v>1</v>
      </c>
      <c r="F482" t="s">
        <v>23</v>
      </c>
      <c r="G482">
        <v>46</v>
      </c>
      <c r="H482" t="str">
        <f t="shared" si="7"/>
        <v>Middle Age 42-52</v>
      </c>
      <c r="I482" t="s">
        <v>18</v>
      </c>
    </row>
    <row r="483" spans="1:9" x14ac:dyDescent="0.35">
      <c r="A483" t="s">
        <v>37</v>
      </c>
      <c r="B483" t="s">
        <v>38</v>
      </c>
      <c r="C483" s="3">
        <v>40000</v>
      </c>
      <c r="D483" t="s">
        <v>20</v>
      </c>
      <c r="E483">
        <v>0</v>
      </c>
      <c r="F483" t="s">
        <v>26</v>
      </c>
      <c r="G483">
        <v>33</v>
      </c>
      <c r="H483" t="str">
        <f t="shared" si="7"/>
        <v>Adult 31-41</v>
      </c>
      <c r="I483" t="s">
        <v>15</v>
      </c>
    </row>
    <row r="484" spans="1:9" x14ac:dyDescent="0.35">
      <c r="A484" t="s">
        <v>37</v>
      </c>
      <c r="B484" t="s">
        <v>39</v>
      </c>
      <c r="C484" s="3">
        <v>40000</v>
      </c>
      <c r="D484" t="s">
        <v>20</v>
      </c>
      <c r="E484">
        <v>0</v>
      </c>
      <c r="F484" t="s">
        <v>16</v>
      </c>
      <c r="G484">
        <v>36</v>
      </c>
      <c r="H484" t="str">
        <f t="shared" si="7"/>
        <v>Adult 31-41</v>
      </c>
      <c r="I484" t="s">
        <v>15</v>
      </c>
    </row>
    <row r="485" spans="1:9" x14ac:dyDescent="0.35">
      <c r="A485" t="s">
        <v>36</v>
      </c>
      <c r="B485" t="s">
        <v>39</v>
      </c>
      <c r="C485" s="3">
        <v>10000</v>
      </c>
      <c r="D485" t="s">
        <v>20</v>
      </c>
      <c r="E485">
        <v>0</v>
      </c>
      <c r="F485" t="s">
        <v>16</v>
      </c>
      <c r="G485">
        <v>70</v>
      </c>
      <c r="H485" t="str">
        <f t="shared" si="7"/>
        <v>Elder people 53+</v>
      </c>
      <c r="I485" t="s">
        <v>18</v>
      </c>
    </row>
    <row r="486" spans="1:9" x14ac:dyDescent="0.35">
      <c r="A486" t="s">
        <v>37</v>
      </c>
      <c r="B486" t="s">
        <v>38</v>
      </c>
      <c r="C486" s="3">
        <v>30000</v>
      </c>
      <c r="D486" t="s">
        <v>20</v>
      </c>
      <c r="E486">
        <v>1</v>
      </c>
      <c r="F486" t="s">
        <v>22</v>
      </c>
      <c r="G486">
        <v>31</v>
      </c>
      <c r="H486" t="str">
        <f t="shared" si="7"/>
        <v>Adult 31-41</v>
      </c>
      <c r="I486" t="s">
        <v>15</v>
      </c>
    </row>
    <row r="487" spans="1:9" x14ac:dyDescent="0.35">
      <c r="A487" t="s">
        <v>37</v>
      </c>
      <c r="B487" t="s">
        <v>39</v>
      </c>
      <c r="C487" s="3">
        <v>30000</v>
      </c>
      <c r="D487" t="s">
        <v>20</v>
      </c>
      <c r="E487">
        <v>2</v>
      </c>
      <c r="F487" t="s">
        <v>16</v>
      </c>
      <c r="G487">
        <v>42</v>
      </c>
      <c r="H487" t="str">
        <f t="shared" si="7"/>
        <v>Middle Age 42-52</v>
      </c>
      <c r="I487" t="s">
        <v>18</v>
      </c>
    </row>
    <row r="488" spans="1:9" x14ac:dyDescent="0.35">
      <c r="A488" t="s">
        <v>36</v>
      </c>
      <c r="B488" t="s">
        <v>38</v>
      </c>
      <c r="C488" s="3">
        <v>90000</v>
      </c>
      <c r="D488" t="s">
        <v>14</v>
      </c>
      <c r="E488">
        <v>4</v>
      </c>
      <c r="F488" t="s">
        <v>44</v>
      </c>
      <c r="G488">
        <v>58</v>
      </c>
      <c r="H488" t="str">
        <f t="shared" si="7"/>
        <v>Elder people 53+</v>
      </c>
      <c r="I488" t="s">
        <v>18</v>
      </c>
    </row>
    <row r="489" spans="1:9" x14ac:dyDescent="0.35">
      <c r="A489" t="s">
        <v>36</v>
      </c>
      <c r="B489" t="s">
        <v>39</v>
      </c>
      <c r="C489" s="3">
        <v>40000</v>
      </c>
      <c r="D489" t="s">
        <v>20</v>
      </c>
      <c r="E489">
        <v>0</v>
      </c>
      <c r="F489" t="s">
        <v>16</v>
      </c>
      <c r="G489">
        <v>39</v>
      </c>
      <c r="H489" t="str">
        <f t="shared" si="7"/>
        <v>Adult 31-41</v>
      </c>
      <c r="I489" t="s">
        <v>18</v>
      </c>
    </row>
    <row r="490" spans="1:9" x14ac:dyDescent="0.35">
      <c r="A490" t="s">
        <v>37</v>
      </c>
      <c r="B490" t="s">
        <v>38</v>
      </c>
      <c r="C490" s="3">
        <v>10000</v>
      </c>
      <c r="D490" t="s">
        <v>25</v>
      </c>
      <c r="E490">
        <v>2</v>
      </c>
      <c r="F490" t="s">
        <v>26</v>
      </c>
      <c r="G490">
        <v>34</v>
      </c>
      <c r="H490" t="str">
        <f t="shared" si="7"/>
        <v>Adult 31-41</v>
      </c>
      <c r="I490" t="s">
        <v>18</v>
      </c>
    </row>
    <row r="491" spans="1:9" x14ac:dyDescent="0.35">
      <c r="A491" t="s">
        <v>36</v>
      </c>
      <c r="B491" t="s">
        <v>39</v>
      </c>
      <c r="C491" s="3">
        <v>20000</v>
      </c>
      <c r="D491" t="s">
        <v>25</v>
      </c>
      <c r="E491">
        <v>2</v>
      </c>
      <c r="F491" t="s">
        <v>16</v>
      </c>
      <c r="G491">
        <v>32</v>
      </c>
      <c r="H491" t="str">
        <f t="shared" si="7"/>
        <v>Adult 31-41</v>
      </c>
      <c r="I491" t="s">
        <v>18</v>
      </c>
    </row>
    <row r="492" spans="1:9" x14ac:dyDescent="0.35">
      <c r="A492" t="s">
        <v>36</v>
      </c>
      <c r="B492" t="s">
        <v>39</v>
      </c>
      <c r="C492" s="3">
        <v>60000</v>
      </c>
      <c r="D492" t="s">
        <v>21</v>
      </c>
      <c r="E492">
        <v>0</v>
      </c>
      <c r="F492" t="s">
        <v>22</v>
      </c>
      <c r="G492">
        <v>46</v>
      </c>
      <c r="H492" t="str">
        <f t="shared" si="7"/>
        <v>Middle Age 42-52</v>
      </c>
      <c r="I492" t="s">
        <v>18</v>
      </c>
    </row>
    <row r="493" spans="1:9" x14ac:dyDescent="0.35">
      <c r="A493" t="s">
        <v>36</v>
      </c>
      <c r="B493" t="s">
        <v>39</v>
      </c>
      <c r="C493" s="3">
        <v>70000</v>
      </c>
      <c r="D493" t="s">
        <v>14</v>
      </c>
      <c r="E493">
        <v>2</v>
      </c>
      <c r="F493" t="s">
        <v>23</v>
      </c>
      <c r="G493">
        <v>48</v>
      </c>
      <c r="H493" t="str">
        <f t="shared" si="7"/>
        <v>Middle Age 42-52</v>
      </c>
      <c r="I493" t="s">
        <v>18</v>
      </c>
    </row>
    <row r="494" spans="1:9" x14ac:dyDescent="0.35">
      <c r="A494" t="s">
        <v>37</v>
      </c>
      <c r="B494" t="s">
        <v>38</v>
      </c>
      <c r="C494" s="3">
        <v>40000</v>
      </c>
      <c r="D494" t="s">
        <v>20</v>
      </c>
      <c r="E494">
        <v>1</v>
      </c>
      <c r="F494" t="s">
        <v>26</v>
      </c>
      <c r="G494">
        <v>31</v>
      </c>
      <c r="H494" t="str">
        <f t="shared" si="7"/>
        <v>Adult 31-41</v>
      </c>
      <c r="I494" t="s">
        <v>15</v>
      </c>
    </row>
    <row r="495" spans="1:9" x14ac:dyDescent="0.35">
      <c r="A495" t="s">
        <v>37</v>
      </c>
      <c r="B495" t="s">
        <v>39</v>
      </c>
      <c r="C495" s="3">
        <v>70000</v>
      </c>
      <c r="D495" t="s">
        <v>28</v>
      </c>
      <c r="E495">
        <v>3</v>
      </c>
      <c r="F495" t="s">
        <v>44</v>
      </c>
      <c r="G495">
        <v>60</v>
      </c>
      <c r="H495" t="str">
        <f t="shared" si="7"/>
        <v>Elder people 53+</v>
      </c>
      <c r="I495" t="s">
        <v>15</v>
      </c>
    </row>
    <row r="496" spans="1:9" x14ac:dyDescent="0.35">
      <c r="A496" t="s">
        <v>36</v>
      </c>
      <c r="B496" t="s">
        <v>39</v>
      </c>
      <c r="C496" s="3">
        <v>70000</v>
      </c>
      <c r="D496" t="s">
        <v>21</v>
      </c>
      <c r="E496">
        <v>0</v>
      </c>
      <c r="F496" t="s">
        <v>23</v>
      </c>
      <c r="G496">
        <v>51</v>
      </c>
      <c r="H496" t="str">
        <f t="shared" si="7"/>
        <v>Middle Age 42-52</v>
      </c>
      <c r="I496" t="s">
        <v>18</v>
      </c>
    </row>
    <row r="497" spans="1:9" x14ac:dyDescent="0.35">
      <c r="A497" t="s">
        <v>36</v>
      </c>
      <c r="B497" t="s">
        <v>39</v>
      </c>
      <c r="C497" s="3">
        <v>60000</v>
      </c>
      <c r="D497" t="s">
        <v>21</v>
      </c>
      <c r="E497">
        <v>2</v>
      </c>
      <c r="F497" t="s">
        <v>44</v>
      </c>
      <c r="G497">
        <v>56</v>
      </c>
      <c r="H497" t="str">
        <f t="shared" si="7"/>
        <v>Elder people 53+</v>
      </c>
      <c r="I497" t="s">
        <v>18</v>
      </c>
    </row>
    <row r="498" spans="1:9" x14ac:dyDescent="0.35">
      <c r="A498" t="s">
        <v>37</v>
      </c>
      <c r="B498" t="s">
        <v>38</v>
      </c>
      <c r="C498" s="3">
        <v>60000</v>
      </c>
      <c r="D498" t="s">
        <v>14</v>
      </c>
      <c r="E498">
        <v>1</v>
      </c>
      <c r="F498" t="s">
        <v>22</v>
      </c>
      <c r="G498">
        <v>40</v>
      </c>
      <c r="H498" t="str">
        <f t="shared" si="7"/>
        <v>Adult 31-41</v>
      </c>
      <c r="I498" t="s">
        <v>15</v>
      </c>
    </row>
    <row r="499" spans="1:9" x14ac:dyDescent="0.35">
      <c r="A499" t="s">
        <v>37</v>
      </c>
      <c r="B499" t="s">
        <v>38</v>
      </c>
      <c r="C499" s="3">
        <v>70000</v>
      </c>
      <c r="D499" t="s">
        <v>21</v>
      </c>
      <c r="E499">
        <v>0</v>
      </c>
      <c r="F499" t="s">
        <v>22</v>
      </c>
      <c r="G499">
        <v>34</v>
      </c>
      <c r="H499" t="str">
        <f t="shared" si="7"/>
        <v>Adult 31-41</v>
      </c>
      <c r="I499" t="s">
        <v>15</v>
      </c>
    </row>
    <row r="500" spans="1:9" x14ac:dyDescent="0.35">
      <c r="A500" t="s">
        <v>36</v>
      </c>
      <c r="B500" t="s">
        <v>39</v>
      </c>
      <c r="C500" s="3">
        <v>80000</v>
      </c>
      <c r="D500" t="s">
        <v>14</v>
      </c>
      <c r="E500">
        <v>1</v>
      </c>
      <c r="F500" t="s">
        <v>22</v>
      </c>
      <c r="G500">
        <v>48</v>
      </c>
      <c r="H500" t="str">
        <f t="shared" si="7"/>
        <v>Middle Age 42-52</v>
      </c>
      <c r="I500" t="s">
        <v>15</v>
      </c>
    </row>
    <row r="501" spans="1:9" x14ac:dyDescent="0.35">
      <c r="A501" t="s">
        <v>37</v>
      </c>
      <c r="B501" t="s">
        <v>38</v>
      </c>
      <c r="C501" s="3">
        <v>40000</v>
      </c>
      <c r="D501" t="s">
        <v>14</v>
      </c>
      <c r="E501">
        <v>2</v>
      </c>
      <c r="F501" t="s">
        <v>26</v>
      </c>
      <c r="G501">
        <v>31</v>
      </c>
      <c r="H501" t="str">
        <f t="shared" si="7"/>
        <v>Adult 31-41</v>
      </c>
      <c r="I501" t="s">
        <v>15</v>
      </c>
    </row>
    <row r="502" spans="1:9" x14ac:dyDescent="0.35">
      <c r="A502" t="s">
        <v>36</v>
      </c>
      <c r="B502" t="s">
        <v>39</v>
      </c>
      <c r="C502" s="3">
        <v>60000</v>
      </c>
      <c r="D502" t="s">
        <v>21</v>
      </c>
      <c r="E502">
        <v>1</v>
      </c>
      <c r="F502" t="s">
        <v>22</v>
      </c>
      <c r="G502">
        <v>47</v>
      </c>
      <c r="H502" t="str">
        <f t="shared" si="7"/>
        <v>Middle Age 42-52</v>
      </c>
      <c r="I502" t="s">
        <v>18</v>
      </c>
    </row>
    <row r="503" spans="1:9" x14ac:dyDescent="0.35">
      <c r="A503" t="s">
        <v>36</v>
      </c>
      <c r="B503" t="s">
        <v>38</v>
      </c>
      <c r="C503" s="3">
        <v>50000</v>
      </c>
      <c r="D503" t="s">
        <v>14</v>
      </c>
      <c r="E503">
        <v>0</v>
      </c>
      <c r="F503" t="s">
        <v>16</v>
      </c>
      <c r="G503">
        <v>34</v>
      </c>
      <c r="H503" t="str">
        <f t="shared" si="7"/>
        <v>Adult 31-41</v>
      </c>
      <c r="I503" t="s">
        <v>18</v>
      </c>
    </row>
    <row r="504" spans="1:9" x14ac:dyDescent="0.35">
      <c r="A504" t="s">
        <v>36</v>
      </c>
      <c r="B504" t="s">
        <v>39</v>
      </c>
      <c r="C504" s="3">
        <v>40000</v>
      </c>
      <c r="D504" t="s">
        <v>14</v>
      </c>
      <c r="E504">
        <v>1</v>
      </c>
      <c r="F504" t="s">
        <v>23</v>
      </c>
      <c r="G504">
        <v>29</v>
      </c>
      <c r="H504" t="str">
        <f t="shared" si="7"/>
        <v>Young 0-30</v>
      </c>
      <c r="I504" t="s">
        <v>18</v>
      </c>
    </row>
    <row r="505" spans="1:9" x14ac:dyDescent="0.35">
      <c r="A505" t="s">
        <v>36</v>
      </c>
      <c r="B505" t="s">
        <v>38</v>
      </c>
      <c r="C505" s="3">
        <v>130000</v>
      </c>
      <c r="D505" t="s">
        <v>28</v>
      </c>
      <c r="E505">
        <v>4</v>
      </c>
      <c r="F505" t="s">
        <v>22</v>
      </c>
      <c r="G505">
        <v>44</v>
      </c>
      <c r="H505" t="str">
        <f t="shared" si="7"/>
        <v>Middle Age 42-52</v>
      </c>
      <c r="I505" t="s">
        <v>15</v>
      </c>
    </row>
    <row r="506" spans="1:9" x14ac:dyDescent="0.35">
      <c r="A506" t="s">
        <v>36</v>
      </c>
      <c r="B506" t="s">
        <v>39</v>
      </c>
      <c r="C506" s="3">
        <v>70000</v>
      </c>
      <c r="D506" t="s">
        <v>14</v>
      </c>
      <c r="E506">
        <v>1</v>
      </c>
      <c r="F506" t="s">
        <v>22</v>
      </c>
      <c r="G506">
        <v>38</v>
      </c>
      <c r="H506" t="str">
        <f t="shared" si="7"/>
        <v>Adult 31-41</v>
      </c>
      <c r="I506" t="s">
        <v>15</v>
      </c>
    </row>
    <row r="507" spans="1:9" x14ac:dyDescent="0.35">
      <c r="A507" t="s">
        <v>36</v>
      </c>
      <c r="B507" t="s">
        <v>39</v>
      </c>
      <c r="C507" s="3">
        <v>100000</v>
      </c>
      <c r="D507" t="s">
        <v>21</v>
      </c>
      <c r="E507">
        <v>4</v>
      </c>
      <c r="F507" t="s">
        <v>16</v>
      </c>
      <c r="G507">
        <v>40</v>
      </c>
      <c r="H507" t="str">
        <f t="shared" si="7"/>
        <v>Adult 31-41</v>
      </c>
      <c r="I507" t="s">
        <v>18</v>
      </c>
    </row>
    <row r="508" spans="1:9" x14ac:dyDescent="0.35">
      <c r="A508" t="s">
        <v>36</v>
      </c>
      <c r="B508" t="s">
        <v>38</v>
      </c>
      <c r="C508" s="3">
        <v>70000</v>
      </c>
      <c r="D508" t="s">
        <v>21</v>
      </c>
      <c r="E508">
        <v>2</v>
      </c>
      <c r="F508" t="s">
        <v>22</v>
      </c>
      <c r="G508">
        <v>42</v>
      </c>
      <c r="H508" t="str">
        <f t="shared" si="7"/>
        <v>Middle Age 42-52</v>
      </c>
      <c r="I508" t="s">
        <v>15</v>
      </c>
    </row>
    <row r="509" spans="1:9" x14ac:dyDescent="0.35">
      <c r="A509" t="s">
        <v>36</v>
      </c>
      <c r="B509" t="s">
        <v>38</v>
      </c>
      <c r="C509" s="3">
        <v>40000</v>
      </c>
      <c r="D509" t="s">
        <v>20</v>
      </c>
      <c r="E509">
        <v>1</v>
      </c>
      <c r="F509" t="s">
        <v>26</v>
      </c>
      <c r="G509">
        <v>51</v>
      </c>
      <c r="H509" t="str">
        <f t="shared" si="7"/>
        <v>Middle Age 42-52</v>
      </c>
      <c r="I509" t="s">
        <v>15</v>
      </c>
    </row>
    <row r="510" spans="1:9" x14ac:dyDescent="0.35">
      <c r="A510" t="s">
        <v>36</v>
      </c>
      <c r="B510" t="s">
        <v>39</v>
      </c>
      <c r="C510" s="3">
        <v>60000</v>
      </c>
      <c r="D510" t="s">
        <v>14</v>
      </c>
      <c r="E510">
        <v>2</v>
      </c>
      <c r="F510" t="s">
        <v>26</v>
      </c>
      <c r="G510">
        <v>29</v>
      </c>
      <c r="H510" t="str">
        <f t="shared" si="7"/>
        <v>Young 0-30</v>
      </c>
      <c r="I510" t="s">
        <v>18</v>
      </c>
    </row>
    <row r="511" spans="1:9" x14ac:dyDescent="0.35">
      <c r="A511" t="s">
        <v>36</v>
      </c>
      <c r="B511" t="s">
        <v>39</v>
      </c>
      <c r="C511" s="3">
        <v>80000</v>
      </c>
      <c r="D511" t="s">
        <v>21</v>
      </c>
      <c r="E511">
        <v>1</v>
      </c>
      <c r="F511" t="s">
        <v>22</v>
      </c>
      <c r="G511">
        <v>48</v>
      </c>
      <c r="H511" t="str">
        <f t="shared" si="7"/>
        <v>Middle Age 42-52</v>
      </c>
      <c r="I511" t="s">
        <v>15</v>
      </c>
    </row>
    <row r="512" spans="1:9" x14ac:dyDescent="0.35">
      <c r="A512" t="s">
        <v>37</v>
      </c>
      <c r="B512" t="s">
        <v>39</v>
      </c>
      <c r="C512" s="3">
        <v>70000</v>
      </c>
      <c r="D512" t="s">
        <v>21</v>
      </c>
      <c r="E512">
        <v>1</v>
      </c>
      <c r="F512" t="s">
        <v>22</v>
      </c>
      <c r="G512">
        <v>37</v>
      </c>
      <c r="H512" t="str">
        <f t="shared" si="7"/>
        <v>Adult 31-41</v>
      </c>
      <c r="I512" t="s">
        <v>15</v>
      </c>
    </row>
    <row r="513" spans="1:9" x14ac:dyDescent="0.35">
      <c r="A513" t="s">
        <v>37</v>
      </c>
      <c r="B513" t="s">
        <v>39</v>
      </c>
      <c r="C513" s="3">
        <v>80000</v>
      </c>
      <c r="D513" t="s">
        <v>28</v>
      </c>
      <c r="E513">
        <v>0</v>
      </c>
      <c r="F513" t="s">
        <v>23</v>
      </c>
      <c r="G513">
        <v>66</v>
      </c>
      <c r="H513" t="str">
        <f t="shared" si="7"/>
        <v>Elder people 53+</v>
      </c>
      <c r="I513" t="s">
        <v>15</v>
      </c>
    </row>
    <row r="514" spans="1:9" x14ac:dyDescent="0.35">
      <c r="A514" t="s">
        <v>36</v>
      </c>
      <c r="B514" t="s">
        <v>38</v>
      </c>
      <c r="C514" s="3">
        <v>60000</v>
      </c>
      <c r="D514" t="s">
        <v>14</v>
      </c>
      <c r="E514">
        <v>1</v>
      </c>
      <c r="F514" t="s">
        <v>16</v>
      </c>
      <c r="G514">
        <v>45</v>
      </c>
      <c r="H514" t="str">
        <f t="shared" si="7"/>
        <v>Middle Age 42-52</v>
      </c>
      <c r="I514" t="s">
        <v>15</v>
      </c>
    </row>
    <row r="515" spans="1:9" x14ac:dyDescent="0.35">
      <c r="A515" t="s">
        <v>37</v>
      </c>
      <c r="B515" t="s">
        <v>38</v>
      </c>
      <c r="C515" s="3">
        <v>60000</v>
      </c>
      <c r="D515" t="s">
        <v>28</v>
      </c>
      <c r="E515">
        <v>2</v>
      </c>
      <c r="F515" t="s">
        <v>44</v>
      </c>
      <c r="G515">
        <v>61</v>
      </c>
      <c r="H515" t="str">
        <f t="shared" ref="H515:H578" si="8">IF(G515&gt;52, "Elder people 53+",IF(G515&gt;=42, "Middle Age 42-52",IF(G515&gt;=31, "Adult 31-41",IF(G515&lt;31,"Young 0-30","Invalid"))))</f>
        <v>Elder people 53+</v>
      </c>
      <c r="I515" t="s">
        <v>15</v>
      </c>
    </row>
    <row r="516" spans="1:9" x14ac:dyDescent="0.35">
      <c r="A516" t="s">
        <v>37</v>
      </c>
      <c r="B516" t="s">
        <v>39</v>
      </c>
      <c r="C516" s="3">
        <v>40000</v>
      </c>
      <c r="D516" t="s">
        <v>21</v>
      </c>
      <c r="E516">
        <v>1</v>
      </c>
      <c r="F516" t="s">
        <v>22</v>
      </c>
      <c r="G516">
        <v>45</v>
      </c>
      <c r="H516" t="str">
        <f t="shared" si="8"/>
        <v>Middle Age 42-52</v>
      </c>
      <c r="I516" t="s">
        <v>18</v>
      </c>
    </row>
    <row r="517" spans="1:9" x14ac:dyDescent="0.35">
      <c r="A517" t="s">
        <v>36</v>
      </c>
      <c r="B517" t="s">
        <v>38</v>
      </c>
      <c r="C517" s="3">
        <v>70000</v>
      </c>
      <c r="D517" t="s">
        <v>21</v>
      </c>
      <c r="E517">
        <v>2</v>
      </c>
      <c r="F517" t="s">
        <v>22</v>
      </c>
      <c r="G517">
        <v>47</v>
      </c>
      <c r="H517" t="str">
        <f t="shared" si="8"/>
        <v>Middle Age 42-52</v>
      </c>
      <c r="I517" t="s">
        <v>18</v>
      </c>
    </row>
    <row r="518" spans="1:9" x14ac:dyDescent="0.35">
      <c r="A518" t="s">
        <v>36</v>
      </c>
      <c r="B518" t="s">
        <v>38</v>
      </c>
      <c r="C518" s="3">
        <v>60000</v>
      </c>
      <c r="D518" t="s">
        <v>21</v>
      </c>
      <c r="E518">
        <v>2</v>
      </c>
      <c r="F518" t="s">
        <v>23</v>
      </c>
      <c r="G518">
        <v>49</v>
      </c>
      <c r="H518" t="str">
        <f t="shared" si="8"/>
        <v>Middle Age 42-52</v>
      </c>
      <c r="I518" t="s">
        <v>18</v>
      </c>
    </row>
    <row r="519" spans="1:9" x14ac:dyDescent="0.35">
      <c r="A519" t="s">
        <v>37</v>
      </c>
      <c r="B519" t="s">
        <v>39</v>
      </c>
      <c r="C519" s="3">
        <v>60000</v>
      </c>
      <c r="D519" t="s">
        <v>21</v>
      </c>
      <c r="E519">
        <v>0</v>
      </c>
      <c r="F519" t="s">
        <v>16</v>
      </c>
      <c r="G519">
        <v>47</v>
      </c>
      <c r="H519" t="str">
        <f t="shared" si="8"/>
        <v>Middle Age 42-52</v>
      </c>
      <c r="I519" t="s">
        <v>15</v>
      </c>
    </row>
    <row r="520" spans="1:9" x14ac:dyDescent="0.35">
      <c r="A520" t="s">
        <v>36</v>
      </c>
      <c r="B520" t="s">
        <v>38</v>
      </c>
      <c r="C520" s="3">
        <v>80000</v>
      </c>
      <c r="D520" t="s">
        <v>28</v>
      </c>
      <c r="E520">
        <v>1</v>
      </c>
      <c r="F520" t="s">
        <v>26</v>
      </c>
      <c r="G520">
        <v>34</v>
      </c>
      <c r="H520" t="str">
        <f t="shared" si="8"/>
        <v>Adult 31-41</v>
      </c>
      <c r="I520" t="s">
        <v>15</v>
      </c>
    </row>
    <row r="521" spans="1:9" x14ac:dyDescent="0.35">
      <c r="A521" t="s">
        <v>36</v>
      </c>
      <c r="B521" t="s">
        <v>39</v>
      </c>
      <c r="C521" s="3">
        <v>80000</v>
      </c>
      <c r="D521" t="s">
        <v>28</v>
      </c>
      <c r="E521">
        <v>2</v>
      </c>
      <c r="F521" t="s">
        <v>26</v>
      </c>
      <c r="G521">
        <v>64</v>
      </c>
      <c r="H521" t="str">
        <f t="shared" si="8"/>
        <v>Elder people 53+</v>
      </c>
      <c r="I521" t="s">
        <v>18</v>
      </c>
    </row>
    <row r="522" spans="1:9" x14ac:dyDescent="0.35">
      <c r="A522" t="s">
        <v>37</v>
      </c>
      <c r="B522" t="s">
        <v>39</v>
      </c>
      <c r="C522" s="3">
        <v>100000</v>
      </c>
      <c r="D522" t="s">
        <v>21</v>
      </c>
      <c r="E522">
        <v>3</v>
      </c>
      <c r="F522" t="s">
        <v>26</v>
      </c>
      <c r="G522">
        <v>44</v>
      </c>
      <c r="H522" t="str">
        <f t="shared" si="8"/>
        <v>Middle Age 42-52</v>
      </c>
      <c r="I522" t="s">
        <v>18</v>
      </c>
    </row>
    <row r="523" spans="1:9" x14ac:dyDescent="0.35">
      <c r="A523" t="s">
        <v>37</v>
      </c>
      <c r="B523" t="s">
        <v>39</v>
      </c>
      <c r="C523" s="3">
        <v>40000</v>
      </c>
      <c r="D523" t="s">
        <v>21</v>
      </c>
      <c r="E523">
        <v>2</v>
      </c>
      <c r="F523" t="s">
        <v>44</v>
      </c>
      <c r="G523">
        <v>62</v>
      </c>
      <c r="H523" t="str">
        <f t="shared" si="8"/>
        <v>Elder people 53+</v>
      </c>
      <c r="I523" t="s">
        <v>15</v>
      </c>
    </row>
    <row r="524" spans="1:9" x14ac:dyDescent="0.35">
      <c r="A524" t="s">
        <v>37</v>
      </c>
      <c r="B524" t="s">
        <v>39</v>
      </c>
      <c r="C524" s="3">
        <v>60000</v>
      </c>
      <c r="D524" t="s">
        <v>21</v>
      </c>
      <c r="E524">
        <v>1</v>
      </c>
      <c r="F524" t="s">
        <v>16</v>
      </c>
      <c r="G524">
        <v>47</v>
      </c>
      <c r="H524" t="str">
        <f t="shared" si="8"/>
        <v>Middle Age 42-52</v>
      </c>
      <c r="I524" t="s">
        <v>15</v>
      </c>
    </row>
    <row r="525" spans="1:9" x14ac:dyDescent="0.35">
      <c r="A525" t="s">
        <v>36</v>
      </c>
      <c r="B525" t="s">
        <v>39</v>
      </c>
      <c r="C525" s="3">
        <v>80000</v>
      </c>
      <c r="D525" t="s">
        <v>21</v>
      </c>
      <c r="E525">
        <v>2</v>
      </c>
      <c r="F525" t="s">
        <v>16</v>
      </c>
      <c r="G525">
        <v>49</v>
      </c>
      <c r="H525" t="str">
        <f t="shared" si="8"/>
        <v>Middle Age 42-52</v>
      </c>
      <c r="I525" t="s">
        <v>15</v>
      </c>
    </row>
    <row r="526" spans="1:9" x14ac:dyDescent="0.35">
      <c r="A526" t="s">
        <v>37</v>
      </c>
      <c r="B526" t="s">
        <v>38</v>
      </c>
      <c r="C526" s="3">
        <v>80000</v>
      </c>
      <c r="D526" t="s">
        <v>28</v>
      </c>
      <c r="E526">
        <v>2</v>
      </c>
      <c r="F526" t="s">
        <v>23</v>
      </c>
      <c r="G526">
        <v>67</v>
      </c>
      <c r="H526" t="str">
        <f t="shared" si="8"/>
        <v>Elder people 53+</v>
      </c>
      <c r="I526" t="s">
        <v>18</v>
      </c>
    </row>
    <row r="527" spans="1:9" x14ac:dyDescent="0.35">
      <c r="A527" t="s">
        <v>37</v>
      </c>
      <c r="B527" t="s">
        <v>39</v>
      </c>
      <c r="C527" s="3">
        <v>60000</v>
      </c>
      <c r="D527" t="s">
        <v>28</v>
      </c>
      <c r="E527">
        <v>3</v>
      </c>
      <c r="F527" t="s">
        <v>44</v>
      </c>
      <c r="G527">
        <v>59</v>
      </c>
      <c r="H527" t="str">
        <f t="shared" si="8"/>
        <v>Elder people 53+</v>
      </c>
      <c r="I527" t="s">
        <v>15</v>
      </c>
    </row>
    <row r="528" spans="1:9" x14ac:dyDescent="0.35">
      <c r="A528" t="s">
        <v>36</v>
      </c>
      <c r="B528" t="s">
        <v>38</v>
      </c>
      <c r="C528" s="3">
        <v>110000</v>
      </c>
      <c r="D528" t="s">
        <v>28</v>
      </c>
      <c r="E528">
        <v>2</v>
      </c>
      <c r="F528" t="s">
        <v>26</v>
      </c>
      <c r="G528">
        <v>44</v>
      </c>
      <c r="H528" t="str">
        <f t="shared" si="8"/>
        <v>Middle Age 42-52</v>
      </c>
      <c r="I528" t="s">
        <v>18</v>
      </c>
    </row>
    <row r="529" spans="1:9" x14ac:dyDescent="0.35">
      <c r="A529" t="s">
        <v>36</v>
      </c>
      <c r="B529" t="s">
        <v>39</v>
      </c>
      <c r="C529" s="3">
        <v>50000</v>
      </c>
      <c r="D529" t="s">
        <v>14</v>
      </c>
      <c r="E529">
        <v>0</v>
      </c>
      <c r="F529" t="s">
        <v>16</v>
      </c>
      <c r="G529">
        <v>36</v>
      </c>
      <c r="H529" t="str">
        <f t="shared" si="8"/>
        <v>Adult 31-41</v>
      </c>
      <c r="I529" t="s">
        <v>18</v>
      </c>
    </row>
    <row r="530" spans="1:9" x14ac:dyDescent="0.35">
      <c r="A530" t="s">
        <v>37</v>
      </c>
      <c r="B530" t="s">
        <v>38</v>
      </c>
      <c r="C530" s="3">
        <v>30000</v>
      </c>
      <c r="D530" t="s">
        <v>14</v>
      </c>
      <c r="E530">
        <v>1</v>
      </c>
      <c r="F530" t="s">
        <v>23</v>
      </c>
      <c r="G530">
        <v>28</v>
      </c>
      <c r="H530" t="str">
        <f t="shared" si="8"/>
        <v>Young 0-30</v>
      </c>
      <c r="I530" t="s">
        <v>18</v>
      </c>
    </row>
    <row r="531" spans="1:9" x14ac:dyDescent="0.35">
      <c r="A531" t="s">
        <v>36</v>
      </c>
      <c r="B531" t="s">
        <v>39</v>
      </c>
      <c r="C531" s="3">
        <v>60000</v>
      </c>
      <c r="D531" t="s">
        <v>21</v>
      </c>
      <c r="E531">
        <v>1</v>
      </c>
      <c r="F531" t="s">
        <v>44</v>
      </c>
      <c r="G531">
        <v>57</v>
      </c>
      <c r="H531" t="str">
        <f t="shared" si="8"/>
        <v>Elder people 53+</v>
      </c>
      <c r="I531" t="s">
        <v>15</v>
      </c>
    </row>
    <row r="532" spans="1:9" x14ac:dyDescent="0.35">
      <c r="A532" t="s">
        <v>36</v>
      </c>
      <c r="B532" t="s">
        <v>39</v>
      </c>
      <c r="C532" s="3">
        <v>60000</v>
      </c>
      <c r="D532" t="s">
        <v>14</v>
      </c>
      <c r="E532">
        <v>1</v>
      </c>
      <c r="F532" t="s">
        <v>23</v>
      </c>
      <c r="G532">
        <v>27</v>
      </c>
      <c r="H532" t="str">
        <f t="shared" si="8"/>
        <v>Young 0-30</v>
      </c>
      <c r="I532" t="s">
        <v>15</v>
      </c>
    </row>
    <row r="533" spans="1:9" x14ac:dyDescent="0.35">
      <c r="A533" t="s">
        <v>37</v>
      </c>
      <c r="B533" t="s">
        <v>39</v>
      </c>
      <c r="C533" s="3">
        <v>30000</v>
      </c>
      <c r="D533" t="s">
        <v>20</v>
      </c>
      <c r="E533">
        <v>2</v>
      </c>
      <c r="F533" t="s">
        <v>23</v>
      </c>
      <c r="G533">
        <v>28</v>
      </c>
      <c r="H533" t="str">
        <f t="shared" si="8"/>
        <v>Young 0-30</v>
      </c>
      <c r="I533" t="s">
        <v>18</v>
      </c>
    </row>
    <row r="534" spans="1:9" x14ac:dyDescent="0.35">
      <c r="A534" t="s">
        <v>37</v>
      </c>
      <c r="B534" t="s">
        <v>38</v>
      </c>
      <c r="C534" s="3">
        <v>60000</v>
      </c>
      <c r="D534" t="s">
        <v>21</v>
      </c>
      <c r="E534">
        <v>1</v>
      </c>
      <c r="F534" t="s">
        <v>16</v>
      </c>
      <c r="G534">
        <v>44</v>
      </c>
      <c r="H534" t="str">
        <f t="shared" si="8"/>
        <v>Middle Age 42-52</v>
      </c>
      <c r="I534" t="s">
        <v>15</v>
      </c>
    </row>
    <row r="535" spans="1:9" x14ac:dyDescent="0.35">
      <c r="A535" t="s">
        <v>36</v>
      </c>
      <c r="B535" t="s">
        <v>39</v>
      </c>
      <c r="C535" s="3">
        <v>60000</v>
      </c>
      <c r="D535" t="s">
        <v>28</v>
      </c>
      <c r="E535">
        <v>2</v>
      </c>
      <c r="F535" t="s">
        <v>44</v>
      </c>
      <c r="G535">
        <v>66</v>
      </c>
      <c r="H535" t="str">
        <f t="shared" si="8"/>
        <v>Elder people 53+</v>
      </c>
      <c r="I535" t="s">
        <v>18</v>
      </c>
    </row>
    <row r="536" spans="1:9" x14ac:dyDescent="0.35">
      <c r="A536" t="s">
        <v>36</v>
      </c>
      <c r="B536" t="s">
        <v>39</v>
      </c>
      <c r="C536" s="3">
        <v>40000</v>
      </c>
      <c r="D536" t="s">
        <v>21</v>
      </c>
      <c r="E536">
        <v>2</v>
      </c>
      <c r="F536" t="s">
        <v>44</v>
      </c>
      <c r="G536">
        <v>64</v>
      </c>
      <c r="H536" t="str">
        <f t="shared" si="8"/>
        <v>Elder people 53+</v>
      </c>
      <c r="I536" t="s">
        <v>18</v>
      </c>
    </row>
    <row r="537" spans="1:9" x14ac:dyDescent="0.35">
      <c r="A537" t="s">
        <v>36</v>
      </c>
      <c r="B537" t="s">
        <v>39</v>
      </c>
      <c r="C537" s="3">
        <v>50000</v>
      </c>
      <c r="D537" t="s">
        <v>14</v>
      </c>
      <c r="E537">
        <v>3</v>
      </c>
      <c r="F537" t="s">
        <v>44</v>
      </c>
      <c r="G537">
        <v>41</v>
      </c>
      <c r="H537" t="str">
        <f t="shared" si="8"/>
        <v>Adult 31-41</v>
      </c>
      <c r="I537" t="s">
        <v>18</v>
      </c>
    </row>
    <row r="538" spans="1:9" x14ac:dyDescent="0.35">
      <c r="A538" t="s">
        <v>37</v>
      </c>
      <c r="B538" t="s">
        <v>38</v>
      </c>
      <c r="C538" s="3">
        <v>80000</v>
      </c>
      <c r="D538" t="s">
        <v>14</v>
      </c>
      <c r="E538">
        <v>1</v>
      </c>
      <c r="F538" t="s">
        <v>16</v>
      </c>
      <c r="G538">
        <v>41</v>
      </c>
      <c r="H538" t="str">
        <f t="shared" si="8"/>
        <v>Adult 31-41</v>
      </c>
      <c r="I538" t="s">
        <v>15</v>
      </c>
    </row>
    <row r="539" spans="1:9" x14ac:dyDescent="0.35">
      <c r="A539" t="s">
        <v>36</v>
      </c>
      <c r="B539" t="s">
        <v>38</v>
      </c>
      <c r="C539" s="3">
        <v>40000</v>
      </c>
      <c r="D539" t="s">
        <v>20</v>
      </c>
      <c r="E539">
        <v>1</v>
      </c>
      <c r="F539" t="s">
        <v>26</v>
      </c>
      <c r="G539">
        <v>49</v>
      </c>
      <c r="H539" t="str">
        <f t="shared" si="8"/>
        <v>Middle Age 42-52</v>
      </c>
      <c r="I539" t="s">
        <v>15</v>
      </c>
    </row>
    <row r="540" spans="1:9" x14ac:dyDescent="0.35">
      <c r="A540" t="s">
        <v>36</v>
      </c>
      <c r="B540" t="s">
        <v>38</v>
      </c>
      <c r="C540" s="3">
        <v>80000</v>
      </c>
      <c r="D540" t="s">
        <v>28</v>
      </c>
      <c r="E540">
        <v>0</v>
      </c>
      <c r="F540" t="s">
        <v>16</v>
      </c>
      <c r="G540">
        <v>42</v>
      </c>
      <c r="H540" t="str">
        <f t="shared" si="8"/>
        <v>Middle Age 42-52</v>
      </c>
      <c r="I540" t="s">
        <v>18</v>
      </c>
    </row>
    <row r="541" spans="1:9" x14ac:dyDescent="0.35">
      <c r="A541" t="s">
        <v>37</v>
      </c>
      <c r="B541" t="s">
        <v>38</v>
      </c>
      <c r="C541" s="3">
        <v>70000</v>
      </c>
      <c r="D541" t="s">
        <v>21</v>
      </c>
      <c r="E541">
        <v>1</v>
      </c>
      <c r="F541" t="s">
        <v>22</v>
      </c>
      <c r="G541">
        <v>37</v>
      </c>
      <c r="H541" t="str">
        <f t="shared" si="8"/>
        <v>Adult 31-41</v>
      </c>
      <c r="I541" t="s">
        <v>15</v>
      </c>
    </row>
    <row r="542" spans="1:9" x14ac:dyDescent="0.35">
      <c r="A542" t="s">
        <v>37</v>
      </c>
      <c r="B542" t="s">
        <v>38</v>
      </c>
      <c r="C542" s="3">
        <v>70000</v>
      </c>
      <c r="D542" t="s">
        <v>28</v>
      </c>
      <c r="E542">
        <v>2</v>
      </c>
      <c r="F542" t="s">
        <v>26</v>
      </c>
      <c r="G542">
        <v>52</v>
      </c>
      <c r="H542" t="str">
        <f t="shared" si="8"/>
        <v>Middle Age 42-52</v>
      </c>
      <c r="I542" t="s">
        <v>18</v>
      </c>
    </row>
    <row r="543" spans="1:9" x14ac:dyDescent="0.35">
      <c r="A543" t="s">
        <v>36</v>
      </c>
      <c r="B543" t="s">
        <v>39</v>
      </c>
      <c r="C543" s="3">
        <v>50000</v>
      </c>
      <c r="D543" t="s">
        <v>14</v>
      </c>
      <c r="E543">
        <v>0</v>
      </c>
      <c r="F543" t="s">
        <v>26</v>
      </c>
      <c r="G543">
        <v>34</v>
      </c>
      <c r="H543" t="str">
        <f t="shared" si="8"/>
        <v>Adult 31-41</v>
      </c>
      <c r="I543" t="s">
        <v>18</v>
      </c>
    </row>
    <row r="544" spans="1:9" x14ac:dyDescent="0.35">
      <c r="A544" t="s">
        <v>36</v>
      </c>
      <c r="B544" t="s">
        <v>39</v>
      </c>
      <c r="C544" s="3">
        <v>40000</v>
      </c>
      <c r="D544" t="s">
        <v>14</v>
      </c>
      <c r="E544">
        <v>2</v>
      </c>
      <c r="F544" t="s">
        <v>23</v>
      </c>
      <c r="G544">
        <v>29</v>
      </c>
      <c r="H544" t="str">
        <f t="shared" si="8"/>
        <v>Young 0-30</v>
      </c>
      <c r="I544" t="s">
        <v>18</v>
      </c>
    </row>
    <row r="545" spans="1:9" x14ac:dyDescent="0.35">
      <c r="A545" t="s">
        <v>36</v>
      </c>
      <c r="B545" t="s">
        <v>38</v>
      </c>
      <c r="C545" s="3">
        <v>70000</v>
      </c>
      <c r="D545" t="s">
        <v>21</v>
      </c>
      <c r="E545">
        <v>2</v>
      </c>
      <c r="F545" t="s">
        <v>22</v>
      </c>
      <c r="G545">
        <v>53</v>
      </c>
      <c r="H545" t="str">
        <f t="shared" si="8"/>
        <v>Elder people 53+</v>
      </c>
      <c r="I545" t="s">
        <v>18</v>
      </c>
    </row>
    <row r="546" spans="1:9" x14ac:dyDescent="0.35">
      <c r="A546" t="s">
        <v>37</v>
      </c>
      <c r="B546" t="s">
        <v>39</v>
      </c>
      <c r="C546" s="3">
        <v>120000</v>
      </c>
      <c r="D546" t="s">
        <v>28</v>
      </c>
      <c r="E546">
        <v>4</v>
      </c>
      <c r="F546" t="s">
        <v>26</v>
      </c>
      <c r="G546">
        <v>40</v>
      </c>
      <c r="H546" t="str">
        <f t="shared" si="8"/>
        <v>Adult 31-41</v>
      </c>
      <c r="I546" t="s">
        <v>18</v>
      </c>
    </row>
    <row r="547" spans="1:9" x14ac:dyDescent="0.35">
      <c r="A547" t="s">
        <v>37</v>
      </c>
      <c r="B547" t="s">
        <v>39</v>
      </c>
      <c r="C547" s="3">
        <v>60000</v>
      </c>
      <c r="D547" t="s">
        <v>14</v>
      </c>
      <c r="E547">
        <v>2</v>
      </c>
      <c r="F547" t="s">
        <v>26</v>
      </c>
      <c r="G547">
        <v>29</v>
      </c>
      <c r="H547" t="str">
        <f t="shared" si="8"/>
        <v>Young 0-30</v>
      </c>
      <c r="I547" t="s">
        <v>18</v>
      </c>
    </row>
    <row r="548" spans="1:9" x14ac:dyDescent="0.35">
      <c r="A548" t="s">
        <v>36</v>
      </c>
      <c r="B548" t="s">
        <v>39</v>
      </c>
      <c r="C548" s="3">
        <v>60000</v>
      </c>
      <c r="D548" t="s">
        <v>21</v>
      </c>
      <c r="E548">
        <v>2</v>
      </c>
      <c r="F548" t="s">
        <v>22</v>
      </c>
      <c r="G548">
        <v>43</v>
      </c>
      <c r="H548" t="str">
        <f t="shared" si="8"/>
        <v>Middle Age 42-52</v>
      </c>
      <c r="I548" t="s">
        <v>15</v>
      </c>
    </row>
    <row r="549" spans="1:9" x14ac:dyDescent="0.35">
      <c r="A549" t="s">
        <v>36</v>
      </c>
      <c r="B549" t="s">
        <v>39</v>
      </c>
      <c r="C549" s="3">
        <v>60000</v>
      </c>
      <c r="D549" t="s">
        <v>21</v>
      </c>
      <c r="E549">
        <v>2</v>
      </c>
      <c r="F549" t="s">
        <v>22</v>
      </c>
      <c r="G549">
        <v>55</v>
      </c>
      <c r="H549" t="str">
        <f t="shared" si="8"/>
        <v>Elder people 53+</v>
      </c>
      <c r="I549" t="s">
        <v>15</v>
      </c>
    </row>
    <row r="550" spans="1:9" x14ac:dyDescent="0.35">
      <c r="A550" t="s">
        <v>37</v>
      </c>
      <c r="B550" t="s">
        <v>38</v>
      </c>
      <c r="C550" s="3">
        <v>80000</v>
      </c>
      <c r="D550" t="s">
        <v>14</v>
      </c>
      <c r="E550">
        <v>0</v>
      </c>
      <c r="F550" t="s">
        <v>16</v>
      </c>
      <c r="G550">
        <v>48</v>
      </c>
      <c r="H550" t="str">
        <f t="shared" si="8"/>
        <v>Middle Age 42-52</v>
      </c>
      <c r="I550" t="s">
        <v>18</v>
      </c>
    </row>
    <row r="551" spans="1:9" x14ac:dyDescent="0.35">
      <c r="A551" t="s">
        <v>36</v>
      </c>
      <c r="B551" t="s">
        <v>38</v>
      </c>
      <c r="C551" s="3">
        <v>130000</v>
      </c>
      <c r="D551" t="s">
        <v>28</v>
      </c>
      <c r="E551">
        <v>3</v>
      </c>
      <c r="F551" t="s">
        <v>16</v>
      </c>
      <c r="G551">
        <v>45</v>
      </c>
      <c r="H551" t="str">
        <f t="shared" si="8"/>
        <v>Middle Age 42-52</v>
      </c>
      <c r="I551" t="s">
        <v>15</v>
      </c>
    </row>
    <row r="552" spans="1:9" x14ac:dyDescent="0.35">
      <c r="A552" t="s">
        <v>37</v>
      </c>
      <c r="B552" t="s">
        <v>38</v>
      </c>
      <c r="C552" s="3">
        <v>70000</v>
      </c>
      <c r="D552" t="s">
        <v>21</v>
      </c>
      <c r="E552">
        <v>1</v>
      </c>
      <c r="F552" t="s">
        <v>16</v>
      </c>
      <c r="G552">
        <v>42</v>
      </c>
      <c r="H552" t="str">
        <f t="shared" si="8"/>
        <v>Middle Age 42-52</v>
      </c>
      <c r="I552" t="s">
        <v>15</v>
      </c>
    </row>
    <row r="553" spans="1:9" x14ac:dyDescent="0.35">
      <c r="A553" t="s">
        <v>36</v>
      </c>
      <c r="B553" t="s">
        <v>38</v>
      </c>
      <c r="C553" s="3">
        <v>50000</v>
      </c>
      <c r="D553" t="s">
        <v>28</v>
      </c>
      <c r="E553">
        <v>2</v>
      </c>
      <c r="F553" t="s">
        <v>44</v>
      </c>
      <c r="G553">
        <v>63</v>
      </c>
      <c r="H553" t="str">
        <f t="shared" si="8"/>
        <v>Elder people 53+</v>
      </c>
      <c r="I553" t="s">
        <v>18</v>
      </c>
    </row>
    <row r="554" spans="1:9" x14ac:dyDescent="0.35">
      <c r="A554" t="s">
        <v>37</v>
      </c>
      <c r="B554" t="s">
        <v>39</v>
      </c>
      <c r="C554" s="3">
        <v>60000</v>
      </c>
      <c r="D554" t="s">
        <v>21</v>
      </c>
      <c r="E554">
        <v>2</v>
      </c>
      <c r="F554" t="s">
        <v>44</v>
      </c>
      <c r="G554">
        <v>54</v>
      </c>
      <c r="H554" t="str">
        <f t="shared" si="8"/>
        <v>Elder people 53+</v>
      </c>
      <c r="I554" t="s">
        <v>15</v>
      </c>
    </row>
    <row r="555" spans="1:9" x14ac:dyDescent="0.35">
      <c r="A555" t="s">
        <v>36</v>
      </c>
      <c r="B555" t="s">
        <v>39</v>
      </c>
      <c r="C555" s="3">
        <v>40000</v>
      </c>
      <c r="D555" t="s">
        <v>21</v>
      </c>
      <c r="E555">
        <v>2</v>
      </c>
      <c r="F555" t="s">
        <v>23</v>
      </c>
      <c r="G555">
        <v>73</v>
      </c>
      <c r="H555" t="str">
        <f t="shared" si="8"/>
        <v>Elder people 53+</v>
      </c>
      <c r="I555" t="s">
        <v>15</v>
      </c>
    </row>
    <row r="556" spans="1:9" x14ac:dyDescent="0.35">
      <c r="A556" t="s">
        <v>36</v>
      </c>
      <c r="B556" t="s">
        <v>38</v>
      </c>
      <c r="C556" s="3">
        <v>60000</v>
      </c>
      <c r="D556" t="s">
        <v>21</v>
      </c>
      <c r="E556">
        <v>0</v>
      </c>
      <c r="F556" t="s">
        <v>22</v>
      </c>
      <c r="G556">
        <v>40</v>
      </c>
      <c r="H556" t="str">
        <f t="shared" si="8"/>
        <v>Adult 31-41</v>
      </c>
      <c r="I556" t="s">
        <v>15</v>
      </c>
    </row>
    <row r="557" spans="1:9" x14ac:dyDescent="0.35">
      <c r="A557" t="s">
        <v>37</v>
      </c>
      <c r="B557" t="s">
        <v>39</v>
      </c>
      <c r="C557" s="3">
        <v>50000</v>
      </c>
      <c r="D557" t="s">
        <v>14</v>
      </c>
      <c r="E557">
        <v>1</v>
      </c>
      <c r="F557" t="s">
        <v>22</v>
      </c>
      <c r="G557">
        <v>39</v>
      </c>
      <c r="H557" t="str">
        <f t="shared" si="8"/>
        <v>Adult 31-41</v>
      </c>
      <c r="I557" t="s">
        <v>15</v>
      </c>
    </row>
    <row r="558" spans="1:9" x14ac:dyDescent="0.35">
      <c r="A558" t="s">
        <v>36</v>
      </c>
      <c r="B558" t="s">
        <v>39</v>
      </c>
      <c r="C558" s="3">
        <v>80000</v>
      </c>
      <c r="D558" t="s">
        <v>28</v>
      </c>
      <c r="E558">
        <v>0</v>
      </c>
      <c r="F558" t="s">
        <v>26</v>
      </c>
      <c r="G558">
        <v>42</v>
      </c>
      <c r="H558" t="str">
        <f t="shared" si="8"/>
        <v>Middle Age 42-52</v>
      </c>
      <c r="I558" t="s">
        <v>18</v>
      </c>
    </row>
    <row r="559" spans="1:9" x14ac:dyDescent="0.35">
      <c r="A559" t="s">
        <v>36</v>
      </c>
      <c r="B559" t="s">
        <v>38</v>
      </c>
      <c r="C559" s="3">
        <v>40000</v>
      </c>
      <c r="D559" t="s">
        <v>20</v>
      </c>
      <c r="E559">
        <v>0</v>
      </c>
      <c r="F559" t="s">
        <v>26</v>
      </c>
      <c r="G559">
        <v>31</v>
      </c>
      <c r="H559" t="str">
        <f t="shared" si="8"/>
        <v>Adult 31-41</v>
      </c>
      <c r="I559" t="s">
        <v>18</v>
      </c>
    </row>
    <row r="560" spans="1:9" x14ac:dyDescent="0.35">
      <c r="A560" t="s">
        <v>36</v>
      </c>
      <c r="B560" t="s">
        <v>38</v>
      </c>
      <c r="C560" s="3">
        <v>50000</v>
      </c>
      <c r="D560" t="s">
        <v>14</v>
      </c>
      <c r="E560">
        <v>2</v>
      </c>
      <c r="F560" t="s">
        <v>16</v>
      </c>
      <c r="G560">
        <v>41</v>
      </c>
      <c r="H560" t="str">
        <f t="shared" si="8"/>
        <v>Adult 31-41</v>
      </c>
      <c r="I560" t="s">
        <v>18</v>
      </c>
    </row>
    <row r="561" spans="1:9" x14ac:dyDescent="0.35">
      <c r="A561" t="s">
        <v>37</v>
      </c>
      <c r="B561" t="s">
        <v>38</v>
      </c>
      <c r="C561" s="3">
        <v>60000</v>
      </c>
      <c r="D561" t="s">
        <v>28</v>
      </c>
      <c r="E561">
        <v>0</v>
      </c>
      <c r="F561" t="s">
        <v>44</v>
      </c>
      <c r="G561">
        <v>58</v>
      </c>
      <c r="H561" t="str">
        <f t="shared" si="8"/>
        <v>Elder people 53+</v>
      </c>
      <c r="I561" t="s">
        <v>18</v>
      </c>
    </row>
    <row r="562" spans="1:9" x14ac:dyDescent="0.35">
      <c r="A562" t="s">
        <v>36</v>
      </c>
      <c r="B562" t="s">
        <v>38</v>
      </c>
      <c r="C562" s="3">
        <v>60000</v>
      </c>
      <c r="D562" t="s">
        <v>21</v>
      </c>
      <c r="E562">
        <v>0</v>
      </c>
      <c r="F562" t="s">
        <v>16</v>
      </c>
      <c r="G562">
        <v>40</v>
      </c>
      <c r="H562" t="str">
        <f t="shared" si="8"/>
        <v>Adult 31-41</v>
      </c>
      <c r="I562" t="s">
        <v>18</v>
      </c>
    </row>
    <row r="563" spans="1:9" x14ac:dyDescent="0.35">
      <c r="A563" t="s">
        <v>36</v>
      </c>
      <c r="B563" t="s">
        <v>38</v>
      </c>
      <c r="C563" s="3">
        <v>20000</v>
      </c>
      <c r="D563" t="s">
        <v>20</v>
      </c>
      <c r="E563">
        <v>0</v>
      </c>
      <c r="F563" t="s">
        <v>16</v>
      </c>
      <c r="G563">
        <v>48</v>
      </c>
      <c r="H563" t="str">
        <f t="shared" si="8"/>
        <v>Middle Age 42-52</v>
      </c>
      <c r="I563" t="s">
        <v>18</v>
      </c>
    </row>
    <row r="564" spans="1:9" x14ac:dyDescent="0.35">
      <c r="A564" t="s">
        <v>36</v>
      </c>
      <c r="B564" t="s">
        <v>38</v>
      </c>
      <c r="C564" s="3">
        <v>70000</v>
      </c>
      <c r="D564" t="s">
        <v>21</v>
      </c>
      <c r="E564">
        <v>0</v>
      </c>
      <c r="F564" t="s">
        <v>22</v>
      </c>
      <c r="G564">
        <v>34</v>
      </c>
      <c r="H564" t="str">
        <f t="shared" si="8"/>
        <v>Adult 31-41</v>
      </c>
      <c r="I564" t="s">
        <v>15</v>
      </c>
    </row>
    <row r="565" spans="1:9" x14ac:dyDescent="0.35">
      <c r="A565" t="s">
        <v>37</v>
      </c>
      <c r="B565" t="s">
        <v>38</v>
      </c>
      <c r="C565" s="3">
        <v>30000</v>
      </c>
      <c r="D565" t="s">
        <v>14</v>
      </c>
      <c r="E565">
        <v>1</v>
      </c>
      <c r="F565" t="s">
        <v>23</v>
      </c>
      <c r="G565">
        <v>28</v>
      </c>
      <c r="H565" t="str">
        <f t="shared" si="8"/>
        <v>Young 0-30</v>
      </c>
      <c r="I565" t="s">
        <v>18</v>
      </c>
    </row>
    <row r="566" spans="1:9" x14ac:dyDescent="0.35">
      <c r="A566" t="s">
        <v>37</v>
      </c>
      <c r="B566" t="s">
        <v>39</v>
      </c>
      <c r="C566" s="3">
        <v>30000</v>
      </c>
      <c r="D566" t="s">
        <v>14</v>
      </c>
      <c r="E566">
        <v>1</v>
      </c>
      <c r="F566" t="s">
        <v>23</v>
      </c>
      <c r="G566">
        <v>27</v>
      </c>
      <c r="H566" t="str">
        <f t="shared" si="8"/>
        <v>Young 0-30</v>
      </c>
      <c r="I566" t="s">
        <v>18</v>
      </c>
    </row>
    <row r="567" spans="1:9" x14ac:dyDescent="0.35">
      <c r="A567" t="s">
        <v>36</v>
      </c>
      <c r="B567" t="s">
        <v>39</v>
      </c>
      <c r="C567" s="3">
        <v>40000</v>
      </c>
      <c r="D567" t="s">
        <v>21</v>
      </c>
      <c r="E567">
        <v>2</v>
      </c>
      <c r="F567" t="s">
        <v>23</v>
      </c>
      <c r="G567">
        <v>54</v>
      </c>
      <c r="H567" t="str">
        <f t="shared" si="8"/>
        <v>Elder people 53+</v>
      </c>
      <c r="I567" t="s">
        <v>15</v>
      </c>
    </row>
    <row r="568" spans="1:9" x14ac:dyDescent="0.35">
      <c r="A568" t="s">
        <v>36</v>
      </c>
      <c r="B568" t="s">
        <v>38</v>
      </c>
      <c r="C568" s="3">
        <v>60000</v>
      </c>
      <c r="D568" t="s">
        <v>28</v>
      </c>
      <c r="E568">
        <v>2</v>
      </c>
      <c r="F568" t="s">
        <v>23</v>
      </c>
      <c r="G568">
        <v>70</v>
      </c>
      <c r="H568" t="str">
        <f t="shared" si="8"/>
        <v>Elder people 53+</v>
      </c>
      <c r="I568" t="s">
        <v>18</v>
      </c>
    </row>
    <row r="569" spans="1:9" x14ac:dyDescent="0.35">
      <c r="A569" t="s">
        <v>36</v>
      </c>
      <c r="B569" t="s">
        <v>39</v>
      </c>
      <c r="C569" s="3">
        <v>40000</v>
      </c>
      <c r="D569" t="s">
        <v>20</v>
      </c>
      <c r="E569">
        <v>1</v>
      </c>
      <c r="F569" t="s">
        <v>26</v>
      </c>
      <c r="G569">
        <v>48</v>
      </c>
      <c r="H569" t="str">
        <f t="shared" si="8"/>
        <v>Middle Age 42-52</v>
      </c>
      <c r="I569" t="s">
        <v>15</v>
      </c>
    </row>
    <row r="570" spans="1:9" x14ac:dyDescent="0.35">
      <c r="A570" t="s">
        <v>36</v>
      </c>
      <c r="B570" t="s">
        <v>39</v>
      </c>
      <c r="C570" s="3">
        <v>70000</v>
      </c>
      <c r="D570" t="s">
        <v>14</v>
      </c>
      <c r="E570">
        <v>1</v>
      </c>
      <c r="F570" t="s">
        <v>22</v>
      </c>
      <c r="G570">
        <v>44</v>
      </c>
      <c r="H570" t="str">
        <f t="shared" si="8"/>
        <v>Middle Age 42-52</v>
      </c>
      <c r="I570" t="s">
        <v>15</v>
      </c>
    </row>
    <row r="571" spans="1:9" x14ac:dyDescent="0.35">
      <c r="A571" t="s">
        <v>37</v>
      </c>
      <c r="B571" t="s">
        <v>39</v>
      </c>
      <c r="C571" s="3">
        <v>50000</v>
      </c>
      <c r="D571" t="s">
        <v>28</v>
      </c>
      <c r="E571">
        <v>2</v>
      </c>
      <c r="F571" t="s">
        <v>44</v>
      </c>
      <c r="G571">
        <v>69</v>
      </c>
      <c r="H571" t="str">
        <f t="shared" si="8"/>
        <v>Elder people 53+</v>
      </c>
      <c r="I571" t="s">
        <v>18</v>
      </c>
    </row>
    <row r="572" spans="1:9" x14ac:dyDescent="0.35">
      <c r="A572" t="s">
        <v>36</v>
      </c>
      <c r="B572" t="s">
        <v>39</v>
      </c>
      <c r="C572" s="3">
        <v>70000</v>
      </c>
      <c r="D572" t="s">
        <v>14</v>
      </c>
      <c r="E572">
        <v>2</v>
      </c>
      <c r="F572" t="s">
        <v>23</v>
      </c>
      <c r="G572">
        <v>52</v>
      </c>
      <c r="H572" t="str">
        <f t="shared" si="8"/>
        <v>Middle Age 42-52</v>
      </c>
      <c r="I572" t="s">
        <v>18</v>
      </c>
    </row>
    <row r="573" spans="1:9" x14ac:dyDescent="0.35">
      <c r="A573" t="s">
        <v>36</v>
      </c>
      <c r="B573" t="s">
        <v>39</v>
      </c>
      <c r="C573" s="3">
        <v>40000</v>
      </c>
      <c r="D573" t="s">
        <v>14</v>
      </c>
      <c r="E573">
        <v>2</v>
      </c>
      <c r="F573" t="s">
        <v>22</v>
      </c>
      <c r="G573">
        <v>55</v>
      </c>
      <c r="H573" t="str">
        <f t="shared" si="8"/>
        <v>Elder people 53+</v>
      </c>
      <c r="I573" t="s">
        <v>18</v>
      </c>
    </row>
    <row r="574" spans="1:9" x14ac:dyDescent="0.35">
      <c r="A574" t="s">
        <v>37</v>
      </c>
      <c r="B574" t="s">
        <v>39</v>
      </c>
      <c r="C574" s="3">
        <v>30000</v>
      </c>
      <c r="D574" t="s">
        <v>14</v>
      </c>
      <c r="E574">
        <v>2</v>
      </c>
      <c r="F574" t="s">
        <v>23</v>
      </c>
      <c r="G574">
        <v>30</v>
      </c>
      <c r="H574" t="str">
        <f t="shared" si="8"/>
        <v>Young 0-30</v>
      </c>
      <c r="I574" t="s">
        <v>18</v>
      </c>
    </row>
    <row r="575" spans="1:9" x14ac:dyDescent="0.35">
      <c r="A575" t="s">
        <v>36</v>
      </c>
      <c r="B575" t="s">
        <v>39</v>
      </c>
      <c r="C575" s="3">
        <v>60000</v>
      </c>
      <c r="D575" t="s">
        <v>28</v>
      </c>
      <c r="E575">
        <v>2</v>
      </c>
      <c r="F575" t="s">
        <v>26</v>
      </c>
      <c r="G575">
        <v>63</v>
      </c>
      <c r="H575" t="str">
        <f t="shared" si="8"/>
        <v>Elder people 53+</v>
      </c>
      <c r="I575" t="s">
        <v>18</v>
      </c>
    </row>
    <row r="576" spans="1:9" x14ac:dyDescent="0.35">
      <c r="A576" t="s">
        <v>37</v>
      </c>
      <c r="B576" t="s">
        <v>38</v>
      </c>
      <c r="C576" s="3">
        <v>80000</v>
      </c>
      <c r="D576" t="s">
        <v>28</v>
      </c>
      <c r="E576">
        <v>1</v>
      </c>
      <c r="F576" t="s">
        <v>26</v>
      </c>
      <c r="G576">
        <v>34</v>
      </c>
      <c r="H576" t="str">
        <f t="shared" si="8"/>
        <v>Adult 31-41</v>
      </c>
      <c r="I576" t="s">
        <v>15</v>
      </c>
    </row>
    <row r="577" spans="1:9" x14ac:dyDescent="0.35">
      <c r="A577" t="s">
        <v>37</v>
      </c>
      <c r="B577" t="s">
        <v>39</v>
      </c>
      <c r="C577" s="3">
        <v>60000</v>
      </c>
      <c r="D577" t="s">
        <v>21</v>
      </c>
      <c r="E577">
        <v>1</v>
      </c>
      <c r="F577" t="s">
        <v>44</v>
      </c>
      <c r="G577">
        <v>56</v>
      </c>
      <c r="H577" t="str">
        <f t="shared" si="8"/>
        <v>Elder people 53+</v>
      </c>
      <c r="I577" t="s">
        <v>18</v>
      </c>
    </row>
    <row r="578" spans="1:9" x14ac:dyDescent="0.35">
      <c r="A578" t="s">
        <v>37</v>
      </c>
      <c r="B578" t="s">
        <v>38</v>
      </c>
      <c r="C578" s="3">
        <v>40000</v>
      </c>
      <c r="D578" t="s">
        <v>14</v>
      </c>
      <c r="E578">
        <v>1</v>
      </c>
      <c r="F578" t="s">
        <v>23</v>
      </c>
      <c r="G578">
        <v>31</v>
      </c>
      <c r="H578" t="str">
        <f t="shared" si="8"/>
        <v>Adult 31-41</v>
      </c>
      <c r="I578" t="s">
        <v>18</v>
      </c>
    </row>
    <row r="579" spans="1:9" x14ac:dyDescent="0.35">
      <c r="A579" t="s">
        <v>36</v>
      </c>
      <c r="B579" t="s">
        <v>39</v>
      </c>
      <c r="C579" s="3">
        <v>120000</v>
      </c>
      <c r="D579" t="s">
        <v>28</v>
      </c>
      <c r="E579">
        <v>4</v>
      </c>
      <c r="F579" t="s">
        <v>16</v>
      </c>
      <c r="G579">
        <v>38</v>
      </c>
      <c r="H579" t="str">
        <f t="shared" ref="H579:H642" si="9">IF(G579&gt;52, "Elder people 53+",IF(G579&gt;=42, "Middle Age 42-52",IF(G579&gt;=31, "Adult 31-41",IF(G579&lt;31,"Young 0-30","Invalid"))))</f>
        <v>Adult 31-41</v>
      </c>
      <c r="I579" t="s">
        <v>18</v>
      </c>
    </row>
    <row r="580" spans="1:9" x14ac:dyDescent="0.35">
      <c r="A580" t="s">
        <v>36</v>
      </c>
      <c r="B580" t="s">
        <v>39</v>
      </c>
      <c r="C580" s="3">
        <v>60000</v>
      </c>
      <c r="D580" t="s">
        <v>28</v>
      </c>
      <c r="E580">
        <v>2</v>
      </c>
      <c r="F580" t="s">
        <v>22</v>
      </c>
      <c r="G580">
        <v>59</v>
      </c>
      <c r="H580" t="str">
        <f t="shared" si="9"/>
        <v>Elder people 53+</v>
      </c>
      <c r="I580" t="s">
        <v>18</v>
      </c>
    </row>
    <row r="581" spans="1:9" x14ac:dyDescent="0.35">
      <c r="A581" t="s">
        <v>37</v>
      </c>
      <c r="B581" t="s">
        <v>38</v>
      </c>
      <c r="C581" s="3">
        <v>40000</v>
      </c>
      <c r="D581" t="s">
        <v>20</v>
      </c>
      <c r="E581">
        <v>2</v>
      </c>
      <c r="F581" t="s">
        <v>16</v>
      </c>
      <c r="G581">
        <v>32</v>
      </c>
      <c r="H581" t="str">
        <f t="shared" si="9"/>
        <v>Adult 31-41</v>
      </c>
      <c r="I581" t="s">
        <v>18</v>
      </c>
    </row>
    <row r="582" spans="1:9" x14ac:dyDescent="0.35">
      <c r="A582" t="s">
        <v>36</v>
      </c>
      <c r="B582" t="s">
        <v>38</v>
      </c>
      <c r="C582" s="3">
        <v>60000</v>
      </c>
      <c r="D582" t="s">
        <v>28</v>
      </c>
      <c r="E582">
        <v>2</v>
      </c>
      <c r="F582" t="s">
        <v>44</v>
      </c>
      <c r="G582">
        <v>69</v>
      </c>
      <c r="H582" t="str">
        <f t="shared" si="9"/>
        <v>Elder people 53+</v>
      </c>
      <c r="I582" t="s">
        <v>18</v>
      </c>
    </row>
    <row r="583" spans="1:9" x14ac:dyDescent="0.35">
      <c r="A583" t="s">
        <v>36</v>
      </c>
      <c r="B583" t="s">
        <v>39</v>
      </c>
      <c r="C583" s="3">
        <v>40000</v>
      </c>
      <c r="D583" t="s">
        <v>14</v>
      </c>
      <c r="E583">
        <v>1</v>
      </c>
      <c r="F583" t="s">
        <v>23</v>
      </c>
      <c r="G583">
        <v>28</v>
      </c>
      <c r="H583" t="str">
        <f t="shared" si="9"/>
        <v>Young 0-30</v>
      </c>
      <c r="I583" t="s">
        <v>18</v>
      </c>
    </row>
    <row r="584" spans="1:9" x14ac:dyDescent="0.35">
      <c r="A584" t="s">
        <v>36</v>
      </c>
      <c r="B584" t="s">
        <v>39</v>
      </c>
      <c r="C584" s="3">
        <v>80000</v>
      </c>
      <c r="D584" t="s">
        <v>14</v>
      </c>
      <c r="E584">
        <v>0</v>
      </c>
      <c r="F584" t="s">
        <v>26</v>
      </c>
      <c r="G584">
        <v>47</v>
      </c>
      <c r="H584" t="str">
        <f t="shared" si="9"/>
        <v>Middle Age 42-52</v>
      </c>
      <c r="I584" t="s">
        <v>18</v>
      </c>
    </row>
    <row r="585" spans="1:9" x14ac:dyDescent="0.35">
      <c r="A585" t="s">
        <v>36</v>
      </c>
      <c r="B585" t="s">
        <v>39</v>
      </c>
      <c r="C585" s="3">
        <v>60000</v>
      </c>
      <c r="D585" t="s">
        <v>28</v>
      </c>
      <c r="E585">
        <v>2</v>
      </c>
      <c r="F585" t="s">
        <v>44</v>
      </c>
      <c r="G585">
        <v>66</v>
      </c>
      <c r="H585" t="str">
        <f t="shared" si="9"/>
        <v>Elder people 53+</v>
      </c>
      <c r="I585" t="s">
        <v>18</v>
      </c>
    </row>
    <row r="586" spans="1:9" x14ac:dyDescent="0.35">
      <c r="A586" t="s">
        <v>37</v>
      </c>
      <c r="B586" t="s">
        <v>39</v>
      </c>
      <c r="C586" s="3">
        <v>70000</v>
      </c>
      <c r="D586" t="s">
        <v>14</v>
      </c>
      <c r="E586">
        <v>1</v>
      </c>
      <c r="F586" t="s">
        <v>16</v>
      </c>
      <c r="G586">
        <v>37</v>
      </c>
      <c r="H586" t="str">
        <f t="shared" si="9"/>
        <v>Adult 31-41</v>
      </c>
      <c r="I586" t="s">
        <v>15</v>
      </c>
    </row>
    <row r="587" spans="1:9" x14ac:dyDescent="0.35">
      <c r="A587" t="s">
        <v>37</v>
      </c>
      <c r="B587" t="s">
        <v>39</v>
      </c>
      <c r="C587" s="3">
        <v>120000</v>
      </c>
      <c r="D587" t="s">
        <v>28</v>
      </c>
      <c r="E587">
        <v>3</v>
      </c>
      <c r="F587" t="s">
        <v>16</v>
      </c>
      <c r="G587">
        <v>39</v>
      </c>
      <c r="H587" t="str">
        <f t="shared" si="9"/>
        <v>Adult 31-41</v>
      </c>
      <c r="I587" t="s">
        <v>15</v>
      </c>
    </row>
    <row r="588" spans="1:9" x14ac:dyDescent="0.35">
      <c r="A588" t="s">
        <v>36</v>
      </c>
      <c r="B588" t="s">
        <v>39</v>
      </c>
      <c r="C588" s="3">
        <v>60000</v>
      </c>
      <c r="D588" t="s">
        <v>21</v>
      </c>
      <c r="E588">
        <v>2</v>
      </c>
      <c r="F588" t="s">
        <v>26</v>
      </c>
      <c r="G588">
        <v>51</v>
      </c>
      <c r="H588" t="str">
        <f t="shared" si="9"/>
        <v>Middle Age 42-52</v>
      </c>
      <c r="I588" t="s">
        <v>18</v>
      </c>
    </row>
    <row r="589" spans="1:9" x14ac:dyDescent="0.35">
      <c r="A589" t="s">
        <v>36</v>
      </c>
      <c r="B589" t="s">
        <v>38</v>
      </c>
      <c r="C589" s="3">
        <v>130000</v>
      </c>
      <c r="D589" t="s">
        <v>28</v>
      </c>
      <c r="E589">
        <v>3</v>
      </c>
      <c r="F589" t="s">
        <v>26</v>
      </c>
      <c r="G589">
        <v>40</v>
      </c>
      <c r="H589" t="str">
        <f t="shared" si="9"/>
        <v>Adult 31-41</v>
      </c>
      <c r="I589" t="s">
        <v>18</v>
      </c>
    </row>
    <row r="590" spans="1:9" x14ac:dyDescent="0.35">
      <c r="A590" t="s">
        <v>36</v>
      </c>
      <c r="B590" t="s">
        <v>38</v>
      </c>
      <c r="C590" s="3">
        <v>90000</v>
      </c>
      <c r="D590" t="s">
        <v>21</v>
      </c>
      <c r="E590">
        <v>1</v>
      </c>
      <c r="F590" t="s">
        <v>44</v>
      </c>
      <c r="G590">
        <v>51</v>
      </c>
      <c r="H590" t="str">
        <f t="shared" si="9"/>
        <v>Middle Age 42-52</v>
      </c>
      <c r="I590" t="s">
        <v>15</v>
      </c>
    </row>
    <row r="591" spans="1:9" x14ac:dyDescent="0.35">
      <c r="A591" t="s">
        <v>37</v>
      </c>
      <c r="B591" t="s">
        <v>39</v>
      </c>
      <c r="C591" s="3">
        <v>60000</v>
      </c>
      <c r="D591" t="s">
        <v>28</v>
      </c>
      <c r="E591">
        <v>0</v>
      </c>
      <c r="F591" t="s">
        <v>44</v>
      </c>
      <c r="G591">
        <v>57</v>
      </c>
      <c r="H591" t="str">
        <f t="shared" si="9"/>
        <v>Elder people 53+</v>
      </c>
      <c r="I591" t="s">
        <v>18</v>
      </c>
    </row>
    <row r="592" spans="1:9" x14ac:dyDescent="0.35">
      <c r="A592" t="s">
        <v>36</v>
      </c>
      <c r="B592" t="s">
        <v>38</v>
      </c>
      <c r="C592" s="3">
        <v>60000</v>
      </c>
      <c r="D592" t="s">
        <v>21</v>
      </c>
      <c r="E592">
        <v>0</v>
      </c>
      <c r="F592" t="s">
        <v>16</v>
      </c>
      <c r="G592">
        <v>35</v>
      </c>
      <c r="H592" t="str">
        <f t="shared" si="9"/>
        <v>Adult 31-41</v>
      </c>
      <c r="I592" t="s">
        <v>15</v>
      </c>
    </row>
    <row r="593" spans="1:9" x14ac:dyDescent="0.35">
      <c r="A593" t="s">
        <v>36</v>
      </c>
      <c r="B593" t="s">
        <v>39</v>
      </c>
      <c r="C593" s="3">
        <v>40000</v>
      </c>
      <c r="D593" t="s">
        <v>21</v>
      </c>
      <c r="E593">
        <v>2</v>
      </c>
      <c r="F593" t="s">
        <v>44</v>
      </c>
      <c r="G593">
        <v>61</v>
      </c>
      <c r="H593" t="str">
        <f t="shared" si="9"/>
        <v>Elder people 53+</v>
      </c>
      <c r="I593" t="s">
        <v>15</v>
      </c>
    </row>
    <row r="594" spans="1:9" x14ac:dyDescent="0.35">
      <c r="A594" t="s">
        <v>37</v>
      </c>
      <c r="B594" t="s">
        <v>38</v>
      </c>
      <c r="C594" s="3">
        <v>80000</v>
      </c>
      <c r="D594" t="s">
        <v>21</v>
      </c>
      <c r="E594">
        <v>2</v>
      </c>
      <c r="F594" t="s">
        <v>23</v>
      </c>
      <c r="G594">
        <v>44</v>
      </c>
      <c r="H594" t="str">
        <f t="shared" si="9"/>
        <v>Middle Age 42-52</v>
      </c>
      <c r="I594" t="s">
        <v>18</v>
      </c>
    </row>
    <row r="595" spans="1:9" x14ac:dyDescent="0.35">
      <c r="A595" t="s">
        <v>37</v>
      </c>
      <c r="B595" t="s">
        <v>38</v>
      </c>
      <c r="C595" s="3">
        <v>70000</v>
      </c>
      <c r="D595" t="s">
        <v>21</v>
      </c>
      <c r="E595">
        <v>0</v>
      </c>
      <c r="F595" t="s">
        <v>23</v>
      </c>
      <c r="G595">
        <v>49</v>
      </c>
      <c r="H595" t="str">
        <f t="shared" si="9"/>
        <v>Middle Age 42-52</v>
      </c>
      <c r="I595" t="s">
        <v>15</v>
      </c>
    </row>
    <row r="596" spans="1:9" x14ac:dyDescent="0.35">
      <c r="A596" t="s">
        <v>36</v>
      </c>
      <c r="B596" t="s">
        <v>39</v>
      </c>
      <c r="C596" s="3">
        <v>80000</v>
      </c>
      <c r="D596" t="s">
        <v>28</v>
      </c>
      <c r="E596">
        <v>2</v>
      </c>
      <c r="F596" t="s">
        <v>23</v>
      </c>
      <c r="G596">
        <v>70</v>
      </c>
      <c r="H596" t="str">
        <f t="shared" si="9"/>
        <v>Elder people 53+</v>
      </c>
      <c r="I596" t="s">
        <v>18</v>
      </c>
    </row>
    <row r="597" spans="1:9" x14ac:dyDescent="0.35">
      <c r="A597" t="s">
        <v>37</v>
      </c>
      <c r="B597" t="s">
        <v>38</v>
      </c>
      <c r="C597" s="3">
        <v>20000</v>
      </c>
      <c r="D597" t="s">
        <v>14</v>
      </c>
      <c r="E597">
        <v>2</v>
      </c>
      <c r="F597" t="s">
        <v>22</v>
      </c>
      <c r="G597">
        <v>78</v>
      </c>
      <c r="H597" t="str">
        <f t="shared" si="9"/>
        <v>Elder people 53+</v>
      </c>
      <c r="I597" t="s">
        <v>18</v>
      </c>
    </row>
    <row r="598" spans="1:9" x14ac:dyDescent="0.35">
      <c r="A598" t="s">
        <v>36</v>
      </c>
      <c r="B598" t="s">
        <v>38</v>
      </c>
      <c r="C598" s="3">
        <v>90000</v>
      </c>
      <c r="D598" t="s">
        <v>21</v>
      </c>
      <c r="E598">
        <v>1</v>
      </c>
      <c r="F598" t="s">
        <v>26</v>
      </c>
      <c r="G598">
        <v>45</v>
      </c>
      <c r="H598" t="str">
        <f t="shared" si="9"/>
        <v>Middle Age 42-52</v>
      </c>
      <c r="I598" t="s">
        <v>18</v>
      </c>
    </row>
    <row r="599" spans="1:9" x14ac:dyDescent="0.35">
      <c r="A599" t="s">
        <v>37</v>
      </c>
      <c r="B599" t="s">
        <v>39</v>
      </c>
      <c r="C599" s="3">
        <v>40000</v>
      </c>
      <c r="D599" t="s">
        <v>21</v>
      </c>
      <c r="E599">
        <v>1</v>
      </c>
      <c r="F599" t="s">
        <v>22</v>
      </c>
      <c r="G599">
        <v>58</v>
      </c>
      <c r="H599" t="str">
        <f t="shared" si="9"/>
        <v>Elder people 53+</v>
      </c>
      <c r="I599" t="s">
        <v>15</v>
      </c>
    </row>
    <row r="600" spans="1:9" x14ac:dyDescent="0.35">
      <c r="A600" t="s">
        <v>36</v>
      </c>
      <c r="B600" t="s">
        <v>39</v>
      </c>
      <c r="C600" s="3">
        <v>130000</v>
      </c>
      <c r="D600" t="s">
        <v>28</v>
      </c>
      <c r="E600">
        <v>4</v>
      </c>
      <c r="F600" t="s">
        <v>16</v>
      </c>
      <c r="G600">
        <v>41</v>
      </c>
      <c r="H600" t="str">
        <f t="shared" si="9"/>
        <v>Adult 31-41</v>
      </c>
      <c r="I600" t="s">
        <v>18</v>
      </c>
    </row>
    <row r="601" spans="1:9" x14ac:dyDescent="0.35">
      <c r="A601" t="s">
        <v>36</v>
      </c>
      <c r="B601" t="s">
        <v>38</v>
      </c>
      <c r="C601" s="3">
        <v>60000</v>
      </c>
      <c r="D601" t="s">
        <v>21</v>
      </c>
      <c r="E601">
        <v>1</v>
      </c>
      <c r="F601" t="s">
        <v>22</v>
      </c>
      <c r="G601">
        <v>57</v>
      </c>
      <c r="H601" t="str">
        <f t="shared" si="9"/>
        <v>Elder people 53+</v>
      </c>
      <c r="I601" t="s">
        <v>15</v>
      </c>
    </row>
    <row r="602" spans="1:9" x14ac:dyDescent="0.35">
      <c r="A602" t="s">
        <v>36</v>
      </c>
      <c r="B602" t="s">
        <v>39</v>
      </c>
      <c r="C602" s="3">
        <v>30000</v>
      </c>
      <c r="D602" t="s">
        <v>14</v>
      </c>
      <c r="E602">
        <v>2</v>
      </c>
      <c r="F602" t="s">
        <v>16</v>
      </c>
      <c r="G602">
        <v>49</v>
      </c>
      <c r="H602" t="str">
        <f t="shared" si="9"/>
        <v>Middle Age 42-52</v>
      </c>
      <c r="I602" t="s">
        <v>18</v>
      </c>
    </row>
    <row r="603" spans="1:9" x14ac:dyDescent="0.35">
      <c r="A603" t="s">
        <v>37</v>
      </c>
      <c r="B603" t="s">
        <v>39</v>
      </c>
      <c r="C603" s="3">
        <v>80000</v>
      </c>
      <c r="D603" t="s">
        <v>21</v>
      </c>
      <c r="E603">
        <v>2</v>
      </c>
      <c r="F603" t="s">
        <v>16</v>
      </c>
      <c r="G603">
        <v>43</v>
      </c>
      <c r="H603" t="str">
        <f t="shared" si="9"/>
        <v>Middle Age 42-52</v>
      </c>
      <c r="I603" t="s">
        <v>18</v>
      </c>
    </row>
    <row r="604" spans="1:9" x14ac:dyDescent="0.35">
      <c r="A604" t="s">
        <v>37</v>
      </c>
      <c r="B604" t="s">
        <v>39</v>
      </c>
      <c r="C604" s="3">
        <v>60000</v>
      </c>
      <c r="D604" t="s">
        <v>14</v>
      </c>
      <c r="E604">
        <v>2</v>
      </c>
      <c r="F604" t="s">
        <v>23</v>
      </c>
      <c r="G604">
        <v>52</v>
      </c>
      <c r="H604" t="str">
        <f t="shared" si="9"/>
        <v>Middle Age 42-52</v>
      </c>
      <c r="I604" t="s">
        <v>15</v>
      </c>
    </row>
    <row r="605" spans="1:9" x14ac:dyDescent="0.35">
      <c r="A605" t="s">
        <v>36</v>
      </c>
      <c r="B605" t="s">
        <v>39</v>
      </c>
      <c r="C605" s="3">
        <v>60000</v>
      </c>
      <c r="D605" t="s">
        <v>21</v>
      </c>
      <c r="E605">
        <v>0</v>
      </c>
      <c r="F605" t="s">
        <v>16</v>
      </c>
      <c r="G605">
        <v>35</v>
      </c>
      <c r="H605" t="str">
        <f t="shared" si="9"/>
        <v>Adult 31-41</v>
      </c>
      <c r="I605" t="s">
        <v>15</v>
      </c>
    </row>
    <row r="606" spans="1:9" x14ac:dyDescent="0.35">
      <c r="A606" t="s">
        <v>36</v>
      </c>
      <c r="B606" t="s">
        <v>39</v>
      </c>
      <c r="C606" s="3">
        <v>40000</v>
      </c>
      <c r="D606" t="s">
        <v>14</v>
      </c>
      <c r="E606">
        <v>2</v>
      </c>
      <c r="F606" t="s">
        <v>23</v>
      </c>
      <c r="G606">
        <v>27</v>
      </c>
      <c r="H606" t="str">
        <f t="shared" si="9"/>
        <v>Young 0-30</v>
      </c>
      <c r="I606" t="s">
        <v>18</v>
      </c>
    </row>
    <row r="607" spans="1:9" x14ac:dyDescent="0.35">
      <c r="A607" t="s">
        <v>37</v>
      </c>
      <c r="B607" t="s">
        <v>39</v>
      </c>
      <c r="C607" s="3">
        <v>70000</v>
      </c>
      <c r="D607" t="s">
        <v>21</v>
      </c>
      <c r="E607">
        <v>0</v>
      </c>
      <c r="F607" t="s">
        <v>23</v>
      </c>
      <c r="G607">
        <v>52</v>
      </c>
      <c r="H607" t="str">
        <f t="shared" si="9"/>
        <v>Middle Age 42-52</v>
      </c>
      <c r="I607" t="s">
        <v>15</v>
      </c>
    </row>
    <row r="608" spans="1:9" x14ac:dyDescent="0.35">
      <c r="A608" t="s">
        <v>37</v>
      </c>
      <c r="B608" t="s">
        <v>39</v>
      </c>
      <c r="C608" s="3">
        <v>40000</v>
      </c>
      <c r="D608" t="s">
        <v>14</v>
      </c>
      <c r="E608">
        <v>0</v>
      </c>
      <c r="F608" t="s">
        <v>22</v>
      </c>
      <c r="G608">
        <v>36</v>
      </c>
      <c r="H608" t="str">
        <f t="shared" si="9"/>
        <v>Adult 31-41</v>
      </c>
      <c r="I608" t="s">
        <v>18</v>
      </c>
    </row>
    <row r="609" spans="1:9" x14ac:dyDescent="0.35">
      <c r="A609" t="s">
        <v>37</v>
      </c>
      <c r="B609" t="s">
        <v>38</v>
      </c>
      <c r="C609" s="3">
        <v>70000</v>
      </c>
      <c r="D609" t="s">
        <v>21</v>
      </c>
      <c r="E609">
        <v>3</v>
      </c>
      <c r="F609" t="s">
        <v>44</v>
      </c>
      <c r="G609">
        <v>46</v>
      </c>
      <c r="H609" t="str">
        <f t="shared" si="9"/>
        <v>Middle Age 42-52</v>
      </c>
      <c r="I609" t="s">
        <v>15</v>
      </c>
    </row>
    <row r="610" spans="1:9" x14ac:dyDescent="0.35">
      <c r="A610" t="s">
        <v>36</v>
      </c>
      <c r="B610" t="s">
        <v>39</v>
      </c>
      <c r="C610" s="3">
        <v>60000</v>
      </c>
      <c r="D610" t="s">
        <v>14</v>
      </c>
      <c r="E610">
        <v>2</v>
      </c>
      <c r="F610" t="s">
        <v>23</v>
      </c>
      <c r="G610">
        <v>52</v>
      </c>
      <c r="H610" t="str">
        <f t="shared" si="9"/>
        <v>Middle Age 42-52</v>
      </c>
      <c r="I610" t="s">
        <v>15</v>
      </c>
    </row>
    <row r="611" spans="1:9" x14ac:dyDescent="0.35">
      <c r="A611" t="s">
        <v>36</v>
      </c>
      <c r="B611" t="s">
        <v>39</v>
      </c>
      <c r="C611" s="3">
        <v>70000</v>
      </c>
      <c r="D611" t="s">
        <v>21</v>
      </c>
      <c r="E611">
        <v>1</v>
      </c>
      <c r="F611" t="s">
        <v>16</v>
      </c>
      <c r="G611">
        <v>43</v>
      </c>
      <c r="H611" t="str">
        <f t="shared" si="9"/>
        <v>Middle Age 42-52</v>
      </c>
      <c r="I611" t="s">
        <v>18</v>
      </c>
    </row>
    <row r="612" spans="1:9" x14ac:dyDescent="0.35">
      <c r="A612" t="s">
        <v>36</v>
      </c>
      <c r="B612" t="s">
        <v>39</v>
      </c>
      <c r="C612" s="3">
        <v>60000</v>
      </c>
      <c r="D612" t="s">
        <v>14</v>
      </c>
      <c r="E612">
        <v>1</v>
      </c>
      <c r="F612" t="s">
        <v>22</v>
      </c>
      <c r="G612">
        <v>44</v>
      </c>
      <c r="H612" t="str">
        <f t="shared" si="9"/>
        <v>Middle Age 42-52</v>
      </c>
      <c r="I612" t="s">
        <v>18</v>
      </c>
    </row>
    <row r="613" spans="1:9" x14ac:dyDescent="0.35">
      <c r="A613" t="s">
        <v>36</v>
      </c>
      <c r="B613" t="s">
        <v>38</v>
      </c>
      <c r="C613" s="3">
        <v>80000</v>
      </c>
      <c r="D613" t="s">
        <v>28</v>
      </c>
      <c r="E613">
        <v>1</v>
      </c>
      <c r="F613" t="s">
        <v>26</v>
      </c>
      <c r="G613">
        <v>34</v>
      </c>
      <c r="H613" t="str">
        <f t="shared" si="9"/>
        <v>Adult 31-41</v>
      </c>
      <c r="I613" t="s">
        <v>15</v>
      </c>
    </row>
    <row r="614" spans="1:9" x14ac:dyDescent="0.35">
      <c r="A614" t="s">
        <v>37</v>
      </c>
      <c r="B614" t="s">
        <v>38</v>
      </c>
      <c r="C614" s="3">
        <v>30000</v>
      </c>
      <c r="D614" t="s">
        <v>20</v>
      </c>
      <c r="E614">
        <v>2</v>
      </c>
      <c r="F614" t="s">
        <v>23</v>
      </c>
      <c r="G614">
        <v>27</v>
      </c>
      <c r="H614" t="str">
        <f t="shared" si="9"/>
        <v>Young 0-30</v>
      </c>
      <c r="I614" t="s">
        <v>18</v>
      </c>
    </row>
    <row r="615" spans="1:9" x14ac:dyDescent="0.35">
      <c r="A615" t="s">
        <v>37</v>
      </c>
      <c r="B615" t="s">
        <v>39</v>
      </c>
      <c r="C615" s="3">
        <v>110000</v>
      </c>
      <c r="D615" t="s">
        <v>21</v>
      </c>
      <c r="E615">
        <v>4</v>
      </c>
      <c r="F615" t="s">
        <v>23</v>
      </c>
      <c r="G615">
        <v>45</v>
      </c>
      <c r="H615" t="str">
        <f t="shared" si="9"/>
        <v>Middle Age 42-52</v>
      </c>
      <c r="I615" t="s">
        <v>15</v>
      </c>
    </row>
    <row r="616" spans="1:9" x14ac:dyDescent="0.35">
      <c r="A616" t="s">
        <v>36</v>
      </c>
      <c r="B616" t="s">
        <v>38</v>
      </c>
      <c r="C616" s="3">
        <v>100000</v>
      </c>
      <c r="D616" t="s">
        <v>21</v>
      </c>
      <c r="E616">
        <v>4</v>
      </c>
      <c r="F616" t="s">
        <v>26</v>
      </c>
      <c r="G616">
        <v>45</v>
      </c>
      <c r="H616" t="str">
        <f t="shared" si="9"/>
        <v>Middle Age 42-52</v>
      </c>
      <c r="I616" t="s">
        <v>18</v>
      </c>
    </row>
    <row r="617" spans="1:9" x14ac:dyDescent="0.35">
      <c r="A617" t="s">
        <v>37</v>
      </c>
      <c r="B617" t="s">
        <v>38</v>
      </c>
      <c r="C617" s="3">
        <v>60000</v>
      </c>
      <c r="D617" t="s">
        <v>14</v>
      </c>
      <c r="E617">
        <v>0</v>
      </c>
      <c r="F617" t="s">
        <v>16</v>
      </c>
      <c r="G617">
        <v>47</v>
      </c>
      <c r="H617" t="str">
        <f t="shared" si="9"/>
        <v>Middle Age 42-52</v>
      </c>
      <c r="I617" t="s">
        <v>15</v>
      </c>
    </row>
    <row r="618" spans="1:9" x14ac:dyDescent="0.35">
      <c r="A618" t="s">
        <v>37</v>
      </c>
      <c r="B618" t="s">
        <v>38</v>
      </c>
      <c r="C618" s="3">
        <v>80000</v>
      </c>
      <c r="D618" t="s">
        <v>14</v>
      </c>
      <c r="E618">
        <v>0</v>
      </c>
      <c r="F618" t="s">
        <v>26</v>
      </c>
      <c r="G618">
        <v>47</v>
      </c>
      <c r="H618" t="str">
        <f t="shared" si="9"/>
        <v>Middle Age 42-52</v>
      </c>
      <c r="I618" t="s">
        <v>18</v>
      </c>
    </row>
    <row r="619" spans="1:9" x14ac:dyDescent="0.35">
      <c r="A619" t="s">
        <v>36</v>
      </c>
      <c r="B619" t="s">
        <v>39</v>
      </c>
      <c r="C619" s="3">
        <v>40000</v>
      </c>
      <c r="D619" t="s">
        <v>14</v>
      </c>
      <c r="E619">
        <v>2</v>
      </c>
      <c r="F619" t="s">
        <v>22</v>
      </c>
      <c r="G619">
        <v>44</v>
      </c>
      <c r="H619" t="str">
        <f t="shared" si="9"/>
        <v>Middle Age 42-52</v>
      </c>
      <c r="I619" t="s">
        <v>15</v>
      </c>
    </row>
    <row r="620" spans="1:9" x14ac:dyDescent="0.35">
      <c r="A620" t="s">
        <v>37</v>
      </c>
      <c r="B620" t="s">
        <v>38</v>
      </c>
      <c r="C620" s="3">
        <v>20000</v>
      </c>
      <c r="D620" t="s">
        <v>20</v>
      </c>
      <c r="E620">
        <v>2</v>
      </c>
      <c r="F620" t="s">
        <v>16</v>
      </c>
      <c r="G620">
        <v>49</v>
      </c>
      <c r="H620" t="str">
        <f t="shared" si="9"/>
        <v>Middle Age 42-52</v>
      </c>
      <c r="I620" t="s">
        <v>18</v>
      </c>
    </row>
    <row r="621" spans="1:9" x14ac:dyDescent="0.35">
      <c r="A621" t="s">
        <v>37</v>
      </c>
      <c r="B621" t="s">
        <v>38</v>
      </c>
      <c r="C621" s="3">
        <v>40000</v>
      </c>
      <c r="D621" t="s">
        <v>14</v>
      </c>
      <c r="E621">
        <v>1</v>
      </c>
      <c r="F621" t="s">
        <v>23</v>
      </c>
      <c r="G621">
        <v>30</v>
      </c>
      <c r="H621" t="str">
        <f t="shared" si="9"/>
        <v>Young 0-30</v>
      </c>
      <c r="I621" t="s">
        <v>18</v>
      </c>
    </row>
    <row r="622" spans="1:9" x14ac:dyDescent="0.35">
      <c r="A622" t="s">
        <v>36</v>
      </c>
      <c r="B622" t="s">
        <v>38</v>
      </c>
      <c r="C622" s="3">
        <v>100000</v>
      </c>
      <c r="D622" t="s">
        <v>21</v>
      </c>
      <c r="E622">
        <v>4</v>
      </c>
      <c r="F622" t="s">
        <v>22</v>
      </c>
      <c r="G622">
        <v>41</v>
      </c>
      <c r="H622" t="str">
        <f t="shared" si="9"/>
        <v>Adult 31-41</v>
      </c>
      <c r="I622" t="s">
        <v>15</v>
      </c>
    </row>
    <row r="623" spans="1:9" x14ac:dyDescent="0.35">
      <c r="A623" t="s">
        <v>36</v>
      </c>
      <c r="B623" t="s">
        <v>39</v>
      </c>
      <c r="C623" s="3">
        <v>70000</v>
      </c>
      <c r="D623" t="s">
        <v>28</v>
      </c>
      <c r="E623">
        <v>1</v>
      </c>
      <c r="F623" t="s">
        <v>26</v>
      </c>
      <c r="G623">
        <v>58</v>
      </c>
      <c r="H623" t="str">
        <f t="shared" si="9"/>
        <v>Elder people 53+</v>
      </c>
      <c r="I623" t="s">
        <v>18</v>
      </c>
    </row>
    <row r="624" spans="1:9" x14ac:dyDescent="0.35">
      <c r="A624" t="s">
        <v>36</v>
      </c>
      <c r="B624" t="s">
        <v>39</v>
      </c>
      <c r="C624" s="3">
        <v>60000</v>
      </c>
      <c r="D624" t="s">
        <v>21</v>
      </c>
      <c r="E624">
        <v>1</v>
      </c>
      <c r="F624" t="s">
        <v>22</v>
      </c>
      <c r="G624">
        <v>47</v>
      </c>
      <c r="H624" t="str">
        <f t="shared" si="9"/>
        <v>Middle Age 42-52</v>
      </c>
      <c r="I624" t="s">
        <v>18</v>
      </c>
    </row>
    <row r="625" spans="1:9" x14ac:dyDescent="0.35">
      <c r="A625" t="s">
        <v>36</v>
      </c>
      <c r="B625" t="s">
        <v>38</v>
      </c>
      <c r="C625" s="3">
        <v>70000</v>
      </c>
      <c r="D625" t="s">
        <v>21</v>
      </c>
      <c r="E625">
        <v>1</v>
      </c>
      <c r="F625" t="s">
        <v>26</v>
      </c>
      <c r="G625">
        <v>55</v>
      </c>
      <c r="H625" t="str">
        <f t="shared" si="9"/>
        <v>Elder people 53+</v>
      </c>
      <c r="I625" t="s">
        <v>18</v>
      </c>
    </row>
    <row r="626" spans="1:9" x14ac:dyDescent="0.35">
      <c r="A626" t="s">
        <v>37</v>
      </c>
      <c r="B626" t="s">
        <v>38</v>
      </c>
      <c r="C626" s="3">
        <v>70000</v>
      </c>
      <c r="D626" t="s">
        <v>14</v>
      </c>
      <c r="E626">
        <v>2</v>
      </c>
      <c r="F626" t="s">
        <v>16</v>
      </c>
      <c r="G626">
        <v>27</v>
      </c>
      <c r="H626" t="str">
        <f t="shared" si="9"/>
        <v>Young 0-30</v>
      </c>
      <c r="I626" t="s">
        <v>15</v>
      </c>
    </row>
    <row r="627" spans="1:9" x14ac:dyDescent="0.35">
      <c r="A627" t="s">
        <v>36</v>
      </c>
      <c r="B627" t="s">
        <v>39</v>
      </c>
      <c r="C627" s="3">
        <v>60000</v>
      </c>
      <c r="D627" t="s">
        <v>28</v>
      </c>
      <c r="E627">
        <v>2</v>
      </c>
      <c r="F627" t="s">
        <v>26</v>
      </c>
      <c r="G627">
        <v>67</v>
      </c>
      <c r="H627" t="str">
        <f t="shared" si="9"/>
        <v>Elder people 53+</v>
      </c>
      <c r="I627" t="s">
        <v>18</v>
      </c>
    </row>
    <row r="628" spans="1:9" x14ac:dyDescent="0.35">
      <c r="A628" t="s">
        <v>36</v>
      </c>
      <c r="B628" t="s">
        <v>38</v>
      </c>
      <c r="C628" s="3">
        <v>60000</v>
      </c>
      <c r="D628" t="s">
        <v>14</v>
      </c>
      <c r="E628">
        <v>2</v>
      </c>
      <c r="F628" t="s">
        <v>23</v>
      </c>
      <c r="G628">
        <v>29</v>
      </c>
      <c r="H628" t="str">
        <f t="shared" si="9"/>
        <v>Young 0-30</v>
      </c>
      <c r="I628" t="s">
        <v>18</v>
      </c>
    </row>
    <row r="629" spans="1:9" x14ac:dyDescent="0.35">
      <c r="A629" t="s">
        <v>36</v>
      </c>
      <c r="B629" t="s">
        <v>38</v>
      </c>
      <c r="C629" s="3">
        <v>60000</v>
      </c>
      <c r="D629" t="s">
        <v>28</v>
      </c>
      <c r="E629">
        <v>2</v>
      </c>
      <c r="F629" t="s">
        <v>26</v>
      </c>
      <c r="G629">
        <v>67</v>
      </c>
      <c r="H629" t="str">
        <f t="shared" si="9"/>
        <v>Elder people 53+</v>
      </c>
      <c r="I629" t="s">
        <v>18</v>
      </c>
    </row>
    <row r="630" spans="1:9" x14ac:dyDescent="0.35">
      <c r="A630" t="s">
        <v>37</v>
      </c>
      <c r="B630" t="s">
        <v>39</v>
      </c>
      <c r="C630" s="3">
        <v>80000</v>
      </c>
      <c r="D630" t="s">
        <v>21</v>
      </c>
      <c r="E630">
        <v>1</v>
      </c>
      <c r="F630" t="s">
        <v>26</v>
      </c>
      <c r="G630">
        <v>51</v>
      </c>
      <c r="H630" t="str">
        <f t="shared" si="9"/>
        <v>Middle Age 42-52</v>
      </c>
      <c r="I630" t="s">
        <v>15</v>
      </c>
    </row>
    <row r="631" spans="1:9" x14ac:dyDescent="0.35">
      <c r="A631" t="s">
        <v>36</v>
      </c>
      <c r="B631" t="s">
        <v>38</v>
      </c>
      <c r="C631" s="3">
        <v>50000</v>
      </c>
      <c r="D631" t="s">
        <v>14</v>
      </c>
      <c r="E631">
        <v>0</v>
      </c>
      <c r="F631" t="s">
        <v>16</v>
      </c>
      <c r="G631">
        <v>35</v>
      </c>
      <c r="H631" t="str">
        <f t="shared" si="9"/>
        <v>Adult 31-41</v>
      </c>
      <c r="I631" t="s">
        <v>18</v>
      </c>
    </row>
    <row r="632" spans="1:9" x14ac:dyDescent="0.35">
      <c r="A632" t="s">
        <v>36</v>
      </c>
      <c r="B632" t="s">
        <v>39</v>
      </c>
      <c r="C632" s="3">
        <v>40000</v>
      </c>
      <c r="D632" t="s">
        <v>14</v>
      </c>
      <c r="E632">
        <v>2</v>
      </c>
      <c r="F632" t="s">
        <v>26</v>
      </c>
      <c r="G632">
        <v>30</v>
      </c>
      <c r="H632" t="str">
        <f t="shared" si="9"/>
        <v>Young 0-30</v>
      </c>
      <c r="I632" t="s">
        <v>18</v>
      </c>
    </row>
    <row r="633" spans="1:9" x14ac:dyDescent="0.35">
      <c r="A633" t="s">
        <v>37</v>
      </c>
      <c r="B633" t="s">
        <v>39</v>
      </c>
      <c r="C633" s="3">
        <v>70000</v>
      </c>
      <c r="D633" t="s">
        <v>21</v>
      </c>
      <c r="E633">
        <v>3</v>
      </c>
      <c r="F633" t="s">
        <v>22</v>
      </c>
      <c r="G633">
        <v>44</v>
      </c>
      <c r="H633" t="str">
        <f t="shared" si="9"/>
        <v>Middle Age 42-52</v>
      </c>
      <c r="I633" t="s">
        <v>18</v>
      </c>
    </row>
    <row r="634" spans="1:9" x14ac:dyDescent="0.35">
      <c r="A634" t="s">
        <v>37</v>
      </c>
      <c r="B634" t="s">
        <v>38</v>
      </c>
      <c r="C634" s="3">
        <v>80000</v>
      </c>
      <c r="D634" t="s">
        <v>14</v>
      </c>
      <c r="E634">
        <v>0</v>
      </c>
      <c r="F634" t="s">
        <v>26</v>
      </c>
      <c r="G634">
        <v>48</v>
      </c>
      <c r="H634" t="str">
        <f t="shared" si="9"/>
        <v>Middle Age 42-52</v>
      </c>
      <c r="I634" t="s">
        <v>18</v>
      </c>
    </row>
    <row r="635" spans="1:9" x14ac:dyDescent="0.35">
      <c r="A635" t="s">
        <v>36</v>
      </c>
      <c r="B635" t="s">
        <v>38</v>
      </c>
      <c r="C635" s="3">
        <v>130000</v>
      </c>
      <c r="D635" t="s">
        <v>28</v>
      </c>
      <c r="E635">
        <v>2</v>
      </c>
      <c r="F635" t="s">
        <v>16</v>
      </c>
      <c r="G635">
        <v>45</v>
      </c>
      <c r="H635" t="str">
        <f t="shared" si="9"/>
        <v>Middle Age 42-52</v>
      </c>
      <c r="I635" t="s">
        <v>15</v>
      </c>
    </row>
    <row r="636" spans="1:9" x14ac:dyDescent="0.35">
      <c r="A636" t="s">
        <v>36</v>
      </c>
      <c r="B636" t="s">
        <v>39</v>
      </c>
      <c r="C636" s="3">
        <v>60000</v>
      </c>
      <c r="D636" t="s">
        <v>28</v>
      </c>
      <c r="E636">
        <v>2</v>
      </c>
      <c r="F636" t="s">
        <v>26</v>
      </c>
      <c r="G636">
        <v>66</v>
      </c>
      <c r="H636" t="str">
        <f t="shared" si="9"/>
        <v>Elder people 53+</v>
      </c>
      <c r="I636" t="s">
        <v>18</v>
      </c>
    </row>
    <row r="637" spans="1:9" x14ac:dyDescent="0.35">
      <c r="A637" t="s">
        <v>37</v>
      </c>
      <c r="B637" t="s">
        <v>38</v>
      </c>
      <c r="C637" s="3">
        <v>30000</v>
      </c>
      <c r="D637" t="s">
        <v>14</v>
      </c>
      <c r="E637">
        <v>2</v>
      </c>
      <c r="F637" t="s">
        <v>16</v>
      </c>
      <c r="G637">
        <v>49</v>
      </c>
      <c r="H637" t="str">
        <f t="shared" si="9"/>
        <v>Middle Age 42-52</v>
      </c>
      <c r="I637" t="s">
        <v>18</v>
      </c>
    </row>
    <row r="638" spans="1:9" x14ac:dyDescent="0.35">
      <c r="A638" t="s">
        <v>37</v>
      </c>
      <c r="B638" t="s">
        <v>38</v>
      </c>
      <c r="C638" s="3">
        <v>120000</v>
      </c>
      <c r="D638" t="s">
        <v>21</v>
      </c>
      <c r="E638">
        <v>3</v>
      </c>
      <c r="F638" t="s">
        <v>23</v>
      </c>
      <c r="G638">
        <v>43</v>
      </c>
      <c r="H638" t="str">
        <f t="shared" si="9"/>
        <v>Middle Age 42-52</v>
      </c>
      <c r="I638" t="s">
        <v>15</v>
      </c>
    </row>
    <row r="639" spans="1:9" x14ac:dyDescent="0.35">
      <c r="A639" t="s">
        <v>37</v>
      </c>
      <c r="B639" t="s">
        <v>39</v>
      </c>
      <c r="C639" s="3">
        <v>40000</v>
      </c>
      <c r="D639" t="s">
        <v>14</v>
      </c>
      <c r="E639">
        <v>2</v>
      </c>
      <c r="F639" t="s">
        <v>26</v>
      </c>
      <c r="G639">
        <v>30</v>
      </c>
      <c r="H639" t="str">
        <f t="shared" si="9"/>
        <v>Young 0-30</v>
      </c>
      <c r="I639" t="s">
        <v>18</v>
      </c>
    </row>
    <row r="640" spans="1:9" x14ac:dyDescent="0.35">
      <c r="A640" t="s">
        <v>37</v>
      </c>
      <c r="B640" t="s">
        <v>39</v>
      </c>
      <c r="C640" s="3">
        <v>70000</v>
      </c>
      <c r="D640" t="s">
        <v>28</v>
      </c>
      <c r="E640">
        <v>2</v>
      </c>
      <c r="F640" t="s">
        <v>23</v>
      </c>
      <c r="G640">
        <v>74</v>
      </c>
      <c r="H640" t="str">
        <f t="shared" si="9"/>
        <v>Elder people 53+</v>
      </c>
      <c r="I640" t="s">
        <v>15</v>
      </c>
    </row>
    <row r="641" spans="1:9" x14ac:dyDescent="0.35">
      <c r="A641" t="s">
        <v>36</v>
      </c>
      <c r="B641" t="s">
        <v>39</v>
      </c>
      <c r="C641" s="3">
        <v>100000</v>
      </c>
      <c r="D641" t="s">
        <v>28</v>
      </c>
      <c r="E641">
        <v>3</v>
      </c>
      <c r="F641" t="s">
        <v>26</v>
      </c>
      <c r="G641">
        <v>65</v>
      </c>
      <c r="H641" t="str">
        <f t="shared" si="9"/>
        <v>Elder people 53+</v>
      </c>
      <c r="I641" t="s">
        <v>18</v>
      </c>
    </row>
    <row r="642" spans="1:9" x14ac:dyDescent="0.35">
      <c r="A642" t="s">
        <v>36</v>
      </c>
      <c r="B642" t="s">
        <v>38</v>
      </c>
      <c r="C642" s="3">
        <v>60000</v>
      </c>
      <c r="D642" t="s">
        <v>21</v>
      </c>
      <c r="E642">
        <v>2</v>
      </c>
      <c r="F642" t="s">
        <v>22</v>
      </c>
      <c r="G642">
        <v>56</v>
      </c>
      <c r="H642" t="str">
        <f t="shared" si="9"/>
        <v>Elder people 53+</v>
      </c>
      <c r="I642" t="s">
        <v>15</v>
      </c>
    </row>
    <row r="643" spans="1:9" x14ac:dyDescent="0.35">
      <c r="A643" t="s">
        <v>36</v>
      </c>
      <c r="B643" t="s">
        <v>39</v>
      </c>
      <c r="C643" s="3">
        <v>50000</v>
      </c>
      <c r="D643" t="s">
        <v>28</v>
      </c>
      <c r="E643">
        <v>2</v>
      </c>
      <c r="F643" t="s">
        <v>44</v>
      </c>
      <c r="G643">
        <v>64</v>
      </c>
      <c r="H643" t="str">
        <f t="shared" ref="H643:H706" si="10">IF(G643&gt;52, "Elder people 53+",IF(G643&gt;=42, "Middle Age 42-52",IF(G643&gt;=31, "Adult 31-41",IF(G643&lt;31,"Young 0-30","Invalid"))))</f>
        <v>Elder people 53+</v>
      </c>
      <c r="I643" t="s">
        <v>18</v>
      </c>
    </row>
    <row r="644" spans="1:9" x14ac:dyDescent="0.35">
      <c r="A644" t="s">
        <v>36</v>
      </c>
      <c r="B644" t="s">
        <v>38</v>
      </c>
      <c r="C644" s="3">
        <v>70000</v>
      </c>
      <c r="D644" t="s">
        <v>21</v>
      </c>
      <c r="E644">
        <v>2</v>
      </c>
      <c r="F644" t="s">
        <v>23</v>
      </c>
      <c r="G644">
        <v>50</v>
      </c>
      <c r="H644" t="str">
        <f t="shared" si="10"/>
        <v>Middle Age 42-52</v>
      </c>
      <c r="I644" t="s">
        <v>15</v>
      </c>
    </row>
    <row r="645" spans="1:9" x14ac:dyDescent="0.35">
      <c r="A645" t="s">
        <v>36</v>
      </c>
      <c r="B645" t="s">
        <v>38</v>
      </c>
      <c r="C645" s="3">
        <v>70000</v>
      </c>
      <c r="D645" t="s">
        <v>21</v>
      </c>
      <c r="E645">
        <v>0</v>
      </c>
      <c r="F645" t="s">
        <v>22</v>
      </c>
      <c r="G645">
        <v>35</v>
      </c>
      <c r="H645" t="str">
        <f t="shared" si="10"/>
        <v>Adult 31-41</v>
      </c>
      <c r="I645" t="s">
        <v>15</v>
      </c>
    </row>
    <row r="646" spans="1:9" x14ac:dyDescent="0.35">
      <c r="A646" t="s">
        <v>36</v>
      </c>
      <c r="B646" t="s">
        <v>38</v>
      </c>
      <c r="C646" s="3">
        <v>60000</v>
      </c>
      <c r="D646" t="s">
        <v>14</v>
      </c>
      <c r="E646">
        <v>3</v>
      </c>
      <c r="F646" t="s">
        <v>44</v>
      </c>
      <c r="G646">
        <v>41</v>
      </c>
      <c r="H646" t="str">
        <f t="shared" si="10"/>
        <v>Adult 31-41</v>
      </c>
      <c r="I646" t="s">
        <v>18</v>
      </c>
    </row>
    <row r="647" spans="1:9" x14ac:dyDescent="0.35">
      <c r="A647" t="s">
        <v>37</v>
      </c>
      <c r="B647" t="s">
        <v>38</v>
      </c>
      <c r="C647" s="3">
        <v>60000</v>
      </c>
      <c r="D647" t="s">
        <v>14</v>
      </c>
      <c r="E647">
        <v>0</v>
      </c>
      <c r="F647" t="s">
        <v>16</v>
      </c>
      <c r="G647">
        <v>39</v>
      </c>
      <c r="H647" t="str">
        <f t="shared" si="10"/>
        <v>Adult 31-41</v>
      </c>
      <c r="I647" t="s">
        <v>18</v>
      </c>
    </row>
    <row r="648" spans="1:9" x14ac:dyDescent="0.35">
      <c r="A648" t="s">
        <v>37</v>
      </c>
      <c r="B648" t="s">
        <v>38</v>
      </c>
      <c r="C648" s="3">
        <v>60000</v>
      </c>
      <c r="D648" t="s">
        <v>14</v>
      </c>
      <c r="E648">
        <v>0</v>
      </c>
      <c r="F648" t="s">
        <v>26</v>
      </c>
      <c r="G648">
        <v>47</v>
      </c>
      <c r="H648" t="str">
        <f t="shared" si="10"/>
        <v>Middle Age 42-52</v>
      </c>
      <c r="I648" t="s">
        <v>18</v>
      </c>
    </row>
    <row r="649" spans="1:9" x14ac:dyDescent="0.35">
      <c r="A649" t="s">
        <v>37</v>
      </c>
      <c r="B649" t="s">
        <v>39</v>
      </c>
      <c r="C649" s="3">
        <v>40000</v>
      </c>
      <c r="D649" t="s">
        <v>14</v>
      </c>
      <c r="E649">
        <v>2</v>
      </c>
      <c r="F649" t="s">
        <v>23</v>
      </c>
      <c r="G649">
        <v>31</v>
      </c>
      <c r="H649" t="str">
        <f t="shared" si="10"/>
        <v>Adult 31-41</v>
      </c>
      <c r="I649" t="s">
        <v>18</v>
      </c>
    </row>
    <row r="650" spans="1:9" x14ac:dyDescent="0.35">
      <c r="A650" t="s">
        <v>37</v>
      </c>
      <c r="B650" t="s">
        <v>38</v>
      </c>
      <c r="C650" s="3">
        <v>70000</v>
      </c>
      <c r="D650" t="s">
        <v>28</v>
      </c>
      <c r="E650">
        <v>1</v>
      </c>
      <c r="F650" t="s">
        <v>22</v>
      </c>
      <c r="G650">
        <v>58</v>
      </c>
      <c r="H650" t="str">
        <f t="shared" si="10"/>
        <v>Elder people 53+</v>
      </c>
      <c r="I650" t="s">
        <v>15</v>
      </c>
    </row>
    <row r="651" spans="1:9" x14ac:dyDescent="0.35">
      <c r="A651" t="s">
        <v>37</v>
      </c>
      <c r="B651" t="s">
        <v>38</v>
      </c>
      <c r="C651" s="3">
        <v>70000</v>
      </c>
      <c r="D651" t="s">
        <v>21</v>
      </c>
      <c r="E651">
        <v>1</v>
      </c>
      <c r="F651" t="s">
        <v>22</v>
      </c>
      <c r="G651">
        <v>38</v>
      </c>
      <c r="H651" t="str">
        <f t="shared" si="10"/>
        <v>Adult 31-41</v>
      </c>
      <c r="I651" t="s">
        <v>15</v>
      </c>
    </row>
    <row r="652" spans="1:9" x14ac:dyDescent="0.35">
      <c r="A652" t="s">
        <v>37</v>
      </c>
      <c r="B652" t="s">
        <v>38</v>
      </c>
      <c r="C652" s="3">
        <v>70000</v>
      </c>
      <c r="D652" t="s">
        <v>28</v>
      </c>
      <c r="E652">
        <v>2</v>
      </c>
      <c r="F652" t="s">
        <v>44</v>
      </c>
      <c r="G652">
        <v>67</v>
      </c>
      <c r="H652" t="str">
        <f t="shared" si="10"/>
        <v>Elder people 53+</v>
      </c>
      <c r="I652" t="s">
        <v>15</v>
      </c>
    </row>
    <row r="653" spans="1:9" x14ac:dyDescent="0.35">
      <c r="A653" t="s">
        <v>37</v>
      </c>
      <c r="B653" t="s">
        <v>39</v>
      </c>
      <c r="C653" s="3">
        <v>60000</v>
      </c>
      <c r="D653" t="s">
        <v>21</v>
      </c>
      <c r="E653">
        <v>2</v>
      </c>
      <c r="F653" t="s">
        <v>26</v>
      </c>
      <c r="G653">
        <v>32</v>
      </c>
      <c r="H653" t="str">
        <f t="shared" si="10"/>
        <v>Adult 31-41</v>
      </c>
      <c r="I653" t="s">
        <v>15</v>
      </c>
    </row>
    <row r="654" spans="1:9" x14ac:dyDescent="0.35">
      <c r="A654" t="s">
        <v>36</v>
      </c>
      <c r="B654" t="s">
        <v>39</v>
      </c>
      <c r="C654" s="3">
        <v>70000</v>
      </c>
      <c r="D654" t="s">
        <v>21</v>
      </c>
      <c r="E654">
        <v>3</v>
      </c>
      <c r="F654" t="s">
        <v>23</v>
      </c>
      <c r="G654">
        <v>45</v>
      </c>
      <c r="H654" t="str">
        <f t="shared" si="10"/>
        <v>Middle Age 42-52</v>
      </c>
      <c r="I654" t="s">
        <v>18</v>
      </c>
    </row>
    <row r="655" spans="1:9" x14ac:dyDescent="0.35">
      <c r="A655" t="s">
        <v>37</v>
      </c>
      <c r="B655" t="s">
        <v>39</v>
      </c>
      <c r="C655" s="3">
        <v>30000</v>
      </c>
      <c r="D655" t="s">
        <v>14</v>
      </c>
      <c r="E655">
        <v>2</v>
      </c>
      <c r="F655" t="s">
        <v>26</v>
      </c>
      <c r="G655">
        <v>31</v>
      </c>
      <c r="H655" t="str">
        <f t="shared" si="10"/>
        <v>Adult 31-41</v>
      </c>
      <c r="I655" t="s">
        <v>15</v>
      </c>
    </row>
    <row r="656" spans="1:9" x14ac:dyDescent="0.35">
      <c r="A656" t="s">
        <v>37</v>
      </c>
      <c r="B656" t="s">
        <v>39</v>
      </c>
      <c r="C656" s="3">
        <v>40000</v>
      </c>
      <c r="D656" t="s">
        <v>14</v>
      </c>
      <c r="E656">
        <v>2</v>
      </c>
      <c r="F656" t="s">
        <v>26</v>
      </c>
      <c r="G656">
        <v>31</v>
      </c>
      <c r="H656" t="str">
        <f t="shared" si="10"/>
        <v>Adult 31-41</v>
      </c>
      <c r="I656" t="s">
        <v>15</v>
      </c>
    </row>
    <row r="657" spans="1:9" x14ac:dyDescent="0.35">
      <c r="A657" t="s">
        <v>36</v>
      </c>
      <c r="B657" t="s">
        <v>38</v>
      </c>
      <c r="C657" s="3">
        <v>40000</v>
      </c>
      <c r="D657" t="s">
        <v>20</v>
      </c>
      <c r="E657">
        <v>1</v>
      </c>
      <c r="F657" t="s">
        <v>16</v>
      </c>
      <c r="G657">
        <v>31</v>
      </c>
      <c r="H657" t="str">
        <f t="shared" si="10"/>
        <v>Adult 31-41</v>
      </c>
      <c r="I657" t="s">
        <v>18</v>
      </c>
    </row>
    <row r="658" spans="1:9" x14ac:dyDescent="0.35">
      <c r="A658" t="s">
        <v>36</v>
      </c>
      <c r="B658" t="s">
        <v>39</v>
      </c>
      <c r="C658" s="3">
        <v>60000</v>
      </c>
      <c r="D658" t="s">
        <v>21</v>
      </c>
      <c r="E658">
        <v>2</v>
      </c>
      <c r="F658" t="s">
        <v>23</v>
      </c>
      <c r="G658">
        <v>50</v>
      </c>
      <c r="H658" t="str">
        <f t="shared" si="10"/>
        <v>Middle Age 42-52</v>
      </c>
      <c r="I658" t="s">
        <v>18</v>
      </c>
    </row>
    <row r="659" spans="1:9" x14ac:dyDescent="0.35">
      <c r="A659" t="s">
        <v>36</v>
      </c>
      <c r="B659" t="s">
        <v>39</v>
      </c>
      <c r="C659" s="3">
        <v>70000</v>
      </c>
      <c r="D659" t="s">
        <v>14</v>
      </c>
      <c r="E659">
        <v>1</v>
      </c>
      <c r="F659" t="s">
        <v>16</v>
      </c>
      <c r="G659">
        <v>44</v>
      </c>
      <c r="H659" t="str">
        <f t="shared" si="10"/>
        <v>Middle Age 42-52</v>
      </c>
      <c r="I659" t="s">
        <v>18</v>
      </c>
    </row>
    <row r="660" spans="1:9" x14ac:dyDescent="0.35">
      <c r="A660" t="s">
        <v>37</v>
      </c>
      <c r="B660" t="s">
        <v>39</v>
      </c>
      <c r="C660" s="3">
        <v>50000</v>
      </c>
      <c r="D660" t="s">
        <v>14</v>
      </c>
      <c r="E660">
        <v>1</v>
      </c>
      <c r="F660" t="s">
        <v>22</v>
      </c>
      <c r="G660">
        <v>38</v>
      </c>
      <c r="H660" t="str">
        <f t="shared" si="10"/>
        <v>Adult 31-41</v>
      </c>
      <c r="I660" t="s">
        <v>15</v>
      </c>
    </row>
    <row r="661" spans="1:9" x14ac:dyDescent="0.35">
      <c r="A661" t="s">
        <v>37</v>
      </c>
      <c r="B661" t="s">
        <v>38</v>
      </c>
      <c r="C661" s="3">
        <v>60000</v>
      </c>
      <c r="D661" t="s">
        <v>28</v>
      </c>
      <c r="E661">
        <v>2</v>
      </c>
      <c r="F661" t="s">
        <v>44</v>
      </c>
      <c r="G661">
        <v>63</v>
      </c>
      <c r="H661" t="str">
        <f t="shared" si="10"/>
        <v>Elder people 53+</v>
      </c>
      <c r="I661" t="s">
        <v>18</v>
      </c>
    </row>
    <row r="662" spans="1:9" x14ac:dyDescent="0.35">
      <c r="A662" t="s">
        <v>36</v>
      </c>
      <c r="B662" t="s">
        <v>38</v>
      </c>
      <c r="C662" s="3">
        <v>60000</v>
      </c>
      <c r="D662" t="s">
        <v>21</v>
      </c>
      <c r="E662">
        <v>0</v>
      </c>
      <c r="F662" t="s">
        <v>22</v>
      </c>
      <c r="G662">
        <v>36</v>
      </c>
      <c r="H662" t="str">
        <f t="shared" si="10"/>
        <v>Adult 31-41</v>
      </c>
      <c r="I662" t="s">
        <v>15</v>
      </c>
    </row>
    <row r="663" spans="1:9" x14ac:dyDescent="0.35">
      <c r="A663" t="s">
        <v>37</v>
      </c>
      <c r="B663" t="s">
        <v>39</v>
      </c>
      <c r="C663" s="3">
        <v>40000</v>
      </c>
      <c r="D663" t="s">
        <v>14</v>
      </c>
      <c r="E663">
        <v>2</v>
      </c>
      <c r="F663" t="s">
        <v>16</v>
      </c>
      <c r="G663">
        <v>28</v>
      </c>
      <c r="H663" t="str">
        <f t="shared" si="10"/>
        <v>Young 0-30</v>
      </c>
      <c r="I663" t="s">
        <v>15</v>
      </c>
    </row>
    <row r="664" spans="1:9" x14ac:dyDescent="0.35">
      <c r="A664" t="s">
        <v>37</v>
      </c>
      <c r="B664" t="s">
        <v>38</v>
      </c>
      <c r="C664" s="3">
        <v>100000</v>
      </c>
      <c r="D664" t="s">
        <v>21</v>
      </c>
      <c r="E664">
        <v>3</v>
      </c>
      <c r="F664" t="s">
        <v>26</v>
      </c>
      <c r="G664">
        <v>44</v>
      </c>
      <c r="H664" t="str">
        <f t="shared" si="10"/>
        <v>Middle Age 42-52</v>
      </c>
      <c r="I664" t="s">
        <v>18</v>
      </c>
    </row>
    <row r="665" spans="1:9" x14ac:dyDescent="0.35">
      <c r="A665" t="s">
        <v>36</v>
      </c>
      <c r="B665" t="s">
        <v>38</v>
      </c>
      <c r="C665" s="3">
        <v>70000</v>
      </c>
      <c r="D665" t="s">
        <v>21</v>
      </c>
      <c r="E665">
        <v>1</v>
      </c>
      <c r="F665" t="s">
        <v>16</v>
      </c>
      <c r="G665">
        <v>47</v>
      </c>
      <c r="H665" t="str">
        <f t="shared" si="10"/>
        <v>Middle Age 42-52</v>
      </c>
      <c r="I665" t="s">
        <v>18</v>
      </c>
    </row>
    <row r="666" spans="1:9" x14ac:dyDescent="0.35">
      <c r="A666" t="s">
        <v>36</v>
      </c>
      <c r="B666" t="s">
        <v>38</v>
      </c>
      <c r="C666" s="3">
        <v>80000</v>
      </c>
      <c r="D666" t="s">
        <v>14</v>
      </c>
      <c r="E666">
        <v>0</v>
      </c>
      <c r="F666" t="s">
        <v>26</v>
      </c>
      <c r="G666">
        <v>40</v>
      </c>
      <c r="H666" t="str">
        <f t="shared" si="10"/>
        <v>Adult 31-41</v>
      </c>
      <c r="I666" t="s">
        <v>15</v>
      </c>
    </row>
    <row r="667" spans="1:9" x14ac:dyDescent="0.35">
      <c r="A667" t="s">
        <v>36</v>
      </c>
      <c r="B667" t="s">
        <v>39</v>
      </c>
      <c r="C667" s="3">
        <v>130000</v>
      </c>
      <c r="D667" t="s">
        <v>28</v>
      </c>
      <c r="E667">
        <v>4</v>
      </c>
      <c r="F667" t="s">
        <v>16</v>
      </c>
      <c r="G667">
        <v>40</v>
      </c>
      <c r="H667" t="str">
        <f t="shared" si="10"/>
        <v>Adult 31-41</v>
      </c>
      <c r="I667" t="s">
        <v>18</v>
      </c>
    </row>
    <row r="668" spans="1:9" x14ac:dyDescent="0.35">
      <c r="A668" t="s">
        <v>36</v>
      </c>
      <c r="B668" t="s">
        <v>38</v>
      </c>
      <c r="C668" s="3">
        <v>60000</v>
      </c>
      <c r="D668" t="s">
        <v>14</v>
      </c>
      <c r="E668">
        <v>1</v>
      </c>
      <c r="F668" t="s">
        <v>22</v>
      </c>
      <c r="G668">
        <v>46</v>
      </c>
      <c r="H668" t="str">
        <f t="shared" si="10"/>
        <v>Middle Age 42-52</v>
      </c>
      <c r="I668" t="s">
        <v>15</v>
      </c>
    </row>
    <row r="669" spans="1:9" x14ac:dyDescent="0.35">
      <c r="A669" t="s">
        <v>36</v>
      </c>
      <c r="B669" t="s">
        <v>38</v>
      </c>
      <c r="C669" s="3">
        <v>40000</v>
      </c>
      <c r="D669" t="s">
        <v>21</v>
      </c>
      <c r="E669">
        <v>2</v>
      </c>
      <c r="F669" t="s">
        <v>44</v>
      </c>
      <c r="G669">
        <v>61</v>
      </c>
      <c r="H669" t="str">
        <f t="shared" si="10"/>
        <v>Elder people 53+</v>
      </c>
      <c r="I669" t="s">
        <v>18</v>
      </c>
    </row>
    <row r="670" spans="1:9" x14ac:dyDescent="0.35">
      <c r="A670" t="s">
        <v>36</v>
      </c>
      <c r="B670" t="s">
        <v>38</v>
      </c>
      <c r="C670" s="3">
        <v>60000</v>
      </c>
      <c r="D670" t="s">
        <v>21</v>
      </c>
      <c r="E670">
        <v>0</v>
      </c>
      <c r="F670" t="s">
        <v>16</v>
      </c>
      <c r="G670">
        <v>40</v>
      </c>
      <c r="H670" t="str">
        <f t="shared" si="10"/>
        <v>Adult 31-41</v>
      </c>
      <c r="I670" t="s">
        <v>18</v>
      </c>
    </row>
    <row r="671" spans="1:9" x14ac:dyDescent="0.35">
      <c r="A671" t="s">
        <v>36</v>
      </c>
      <c r="B671" t="s">
        <v>38</v>
      </c>
      <c r="C671" s="3">
        <v>60000</v>
      </c>
      <c r="D671" t="s">
        <v>21</v>
      </c>
      <c r="E671">
        <v>2</v>
      </c>
      <c r="F671" t="s">
        <v>23</v>
      </c>
      <c r="G671">
        <v>50</v>
      </c>
      <c r="H671" t="str">
        <f t="shared" si="10"/>
        <v>Middle Age 42-52</v>
      </c>
      <c r="I671" t="s">
        <v>18</v>
      </c>
    </row>
    <row r="672" spans="1:9" x14ac:dyDescent="0.35">
      <c r="A672" t="s">
        <v>36</v>
      </c>
      <c r="B672" t="s">
        <v>39</v>
      </c>
      <c r="C672" s="3">
        <v>70000</v>
      </c>
      <c r="D672" t="s">
        <v>21</v>
      </c>
      <c r="E672">
        <v>1</v>
      </c>
      <c r="F672" t="s">
        <v>44</v>
      </c>
      <c r="G672">
        <v>59</v>
      </c>
      <c r="H672" t="str">
        <f t="shared" si="10"/>
        <v>Elder people 53+</v>
      </c>
      <c r="I672" t="s">
        <v>18</v>
      </c>
    </row>
    <row r="673" spans="1:9" x14ac:dyDescent="0.35">
      <c r="A673" t="s">
        <v>37</v>
      </c>
      <c r="B673" t="s">
        <v>38</v>
      </c>
      <c r="C673" s="3">
        <v>60000</v>
      </c>
      <c r="D673" t="s">
        <v>21</v>
      </c>
      <c r="E673">
        <v>0</v>
      </c>
      <c r="F673" t="s">
        <v>22</v>
      </c>
      <c r="G673">
        <v>36</v>
      </c>
      <c r="H673" t="str">
        <f t="shared" si="10"/>
        <v>Adult 31-41</v>
      </c>
      <c r="I673" t="s">
        <v>15</v>
      </c>
    </row>
    <row r="674" spans="1:9" x14ac:dyDescent="0.35">
      <c r="A674" t="s">
        <v>37</v>
      </c>
      <c r="B674" t="s">
        <v>38</v>
      </c>
      <c r="C674" s="3">
        <v>40000</v>
      </c>
      <c r="D674" t="s">
        <v>14</v>
      </c>
      <c r="E674">
        <v>2</v>
      </c>
      <c r="F674" t="s">
        <v>23</v>
      </c>
      <c r="G674">
        <v>30</v>
      </c>
      <c r="H674" t="str">
        <f t="shared" si="10"/>
        <v>Young 0-30</v>
      </c>
      <c r="I674" t="s">
        <v>18</v>
      </c>
    </row>
    <row r="675" spans="1:9" x14ac:dyDescent="0.35">
      <c r="A675" t="s">
        <v>37</v>
      </c>
      <c r="B675" t="s">
        <v>38</v>
      </c>
      <c r="C675" s="3">
        <v>70000</v>
      </c>
      <c r="D675" t="s">
        <v>21</v>
      </c>
      <c r="E675">
        <v>0</v>
      </c>
      <c r="F675" t="s">
        <v>22</v>
      </c>
      <c r="G675">
        <v>35</v>
      </c>
      <c r="H675" t="str">
        <f t="shared" si="10"/>
        <v>Adult 31-41</v>
      </c>
      <c r="I675" t="s">
        <v>15</v>
      </c>
    </row>
    <row r="676" spans="1:9" x14ac:dyDescent="0.35">
      <c r="A676" t="s">
        <v>36</v>
      </c>
      <c r="B676" t="s">
        <v>38</v>
      </c>
      <c r="C676" s="3">
        <v>30000</v>
      </c>
      <c r="D676" t="s">
        <v>14</v>
      </c>
      <c r="E676">
        <v>2</v>
      </c>
      <c r="F676" t="s">
        <v>26</v>
      </c>
      <c r="G676">
        <v>48</v>
      </c>
      <c r="H676" t="str">
        <f t="shared" si="10"/>
        <v>Middle Age 42-52</v>
      </c>
      <c r="I676" t="s">
        <v>18</v>
      </c>
    </row>
    <row r="677" spans="1:9" x14ac:dyDescent="0.35">
      <c r="A677" t="s">
        <v>36</v>
      </c>
      <c r="B677" t="s">
        <v>39</v>
      </c>
      <c r="C677" s="3">
        <v>100000</v>
      </c>
      <c r="D677" t="s">
        <v>28</v>
      </c>
      <c r="E677">
        <v>4</v>
      </c>
      <c r="F677" t="s">
        <v>16</v>
      </c>
      <c r="G677">
        <v>41</v>
      </c>
      <c r="H677" t="str">
        <f t="shared" si="10"/>
        <v>Adult 31-41</v>
      </c>
      <c r="I677" t="s">
        <v>18</v>
      </c>
    </row>
    <row r="678" spans="1:9" x14ac:dyDescent="0.35">
      <c r="A678" t="s">
        <v>36</v>
      </c>
      <c r="B678" t="s">
        <v>39</v>
      </c>
      <c r="C678" s="3">
        <v>40000</v>
      </c>
      <c r="D678" t="s">
        <v>20</v>
      </c>
      <c r="E678">
        <v>1</v>
      </c>
      <c r="F678" t="s">
        <v>16</v>
      </c>
      <c r="G678">
        <v>47</v>
      </c>
      <c r="H678" t="str">
        <f t="shared" si="10"/>
        <v>Middle Age 42-52</v>
      </c>
      <c r="I678" t="s">
        <v>18</v>
      </c>
    </row>
    <row r="679" spans="1:9" x14ac:dyDescent="0.35">
      <c r="A679" t="s">
        <v>36</v>
      </c>
      <c r="B679" t="s">
        <v>39</v>
      </c>
      <c r="C679" s="3">
        <v>60000</v>
      </c>
      <c r="D679" t="s">
        <v>14</v>
      </c>
      <c r="E679">
        <v>0</v>
      </c>
      <c r="F679" t="s">
        <v>16</v>
      </c>
      <c r="G679">
        <v>47</v>
      </c>
      <c r="H679" t="str">
        <f t="shared" si="10"/>
        <v>Middle Age 42-52</v>
      </c>
      <c r="I679" t="s">
        <v>18</v>
      </c>
    </row>
    <row r="680" spans="1:9" x14ac:dyDescent="0.35">
      <c r="A680" t="s">
        <v>36</v>
      </c>
      <c r="B680" t="s">
        <v>39</v>
      </c>
      <c r="C680" s="3">
        <v>80000</v>
      </c>
      <c r="D680" t="s">
        <v>28</v>
      </c>
      <c r="E680">
        <v>2</v>
      </c>
      <c r="F680" t="s">
        <v>22</v>
      </c>
      <c r="G680">
        <v>62</v>
      </c>
      <c r="H680" t="str">
        <f t="shared" si="10"/>
        <v>Elder people 53+</v>
      </c>
      <c r="I680" t="s">
        <v>18</v>
      </c>
    </row>
    <row r="681" spans="1:9" x14ac:dyDescent="0.35">
      <c r="A681" t="s">
        <v>36</v>
      </c>
      <c r="B681" t="s">
        <v>39</v>
      </c>
      <c r="C681" s="3">
        <v>60000</v>
      </c>
      <c r="D681" t="s">
        <v>28</v>
      </c>
      <c r="E681">
        <v>2</v>
      </c>
      <c r="F681" t="s">
        <v>44</v>
      </c>
      <c r="G681">
        <v>60</v>
      </c>
      <c r="H681" t="str">
        <f t="shared" si="10"/>
        <v>Elder people 53+</v>
      </c>
      <c r="I681" t="s">
        <v>18</v>
      </c>
    </row>
    <row r="682" spans="1:9" x14ac:dyDescent="0.35">
      <c r="A682" t="s">
        <v>36</v>
      </c>
      <c r="B682" t="s">
        <v>38</v>
      </c>
      <c r="C682" s="3">
        <v>60000</v>
      </c>
      <c r="D682" t="s">
        <v>14</v>
      </c>
      <c r="E682">
        <v>1</v>
      </c>
      <c r="F682" t="s">
        <v>26</v>
      </c>
      <c r="G682">
        <v>33</v>
      </c>
      <c r="H682" t="str">
        <f t="shared" si="10"/>
        <v>Adult 31-41</v>
      </c>
      <c r="I682" t="s">
        <v>18</v>
      </c>
    </row>
    <row r="683" spans="1:9" x14ac:dyDescent="0.35">
      <c r="A683" t="s">
        <v>37</v>
      </c>
      <c r="B683" t="s">
        <v>38</v>
      </c>
      <c r="C683" s="3">
        <v>80000</v>
      </c>
      <c r="D683" t="s">
        <v>14</v>
      </c>
      <c r="E683">
        <v>0</v>
      </c>
      <c r="F683" t="s">
        <v>16</v>
      </c>
      <c r="G683">
        <v>47</v>
      </c>
      <c r="H683" t="str">
        <f t="shared" si="10"/>
        <v>Middle Age 42-52</v>
      </c>
      <c r="I683" t="s">
        <v>18</v>
      </c>
    </row>
    <row r="684" spans="1:9" x14ac:dyDescent="0.35">
      <c r="A684" t="s">
        <v>36</v>
      </c>
      <c r="B684" t="s">
        <v>39</v>
      </c>
      <c r="C684" s="3">
        <v>20000</v>
      </c>
      <c r="D684" t="s">
        <v>20</v>
      </c>
      <c r="E684">
        <v>2</v>
      </c>
      <c r="F684" t="s">
        <v>16</v>
      </c>
      <c r="G684">
        <v>52</v>
      </c>
      <c r="H684" t="str">
        <f t="shared" si="10"/>
        <v>Middle Age 42-52</v>
      </c>
      <c r="I684" t="s">
        <v>18</v>
      </c>
    </row>
    <row r="685" spans="1:9" x14ac:dyDescent="0.35">
      <c r="A685" t="s">
        <v>36</v>
      </c>
      <c r="B685" t="s">
        <v>38</v>
      </c>
      <c r="C685" s="3">
        <v>90000</v>
      </c>
      <c r="D685" t="s">
        <v>21</v>
      </c>
      <c r="E685">
        <v>3</v>
      </c>
      <c r="F685" t="s">
        <v>22</v>
      </c>
      <c r="G685">
        <v>40</v>
      </c>
      <c r="H685" t="str">
        <f t="shared" si="10"/>
        <v>Adult 31-41</v>
      </c>
      <c r="I685" t="s">
        <v>18</v>
      </c>
    </row>
    <row r="686" spans="1:9" x14ac:dyDescent="0.35">
      <c r="A686" t="s">
        <v>37</v>
      </c>
      <c r="B686" t="s">
        <v>38</v>
      </c>
      <c r="C686" s="3">
        <v>60000</v>
      </c>
      <c r="D686" t="s">
        <v>14</v>
      </c>
      <c r="E686">
        <v>2</v>
      </c>
      <c r="F686" t="s">
        <v>16</v>
      </c>
      <c r="G686">
        <v>42</v>
      </c>
      <c r="H686" t="str">
        <f t="shared" si="10"/>
        <v>Middle Age 42-52</v>
      </c>
      <c r="I686" t="s">
        <v>18</v>
      </c>
    </row>
    <row r="687" spans="1:9" x14ac:dyDescent="0.35">
      <c r="A687" t="s">
        <v>37</v>
      </c>
      <c r="B687" t="s">
        <v>38</v>
      </c>
      <c r="C687" s="3">
        <v>60000</v>
      </c>
      <c r="D687" t="s">
        <v>28</v>
      </c>
      <c r="E687">
        <v>2</v>
      </c>
      <c r="F687" t="s">
        <v>23</v>
      </c>
      <c r="G687">
        <v>53</v>
      </c>
      <c r="H687" t="str">
        <f t="shared" si="10"/>
        <v>Elder people 53+</v>
      </c>
      <c r="I687" t="s">
        <v>15</v>
      </c>
    </row>
    <row r="688" spans="1:9" x14ac:dyDescent="0.35">
      <c r="A688" t="s">
        <v>36</v>
      </c>
      <c r="B688" t="s">
        <v>38</v>
      </c>
      <c r="C688" s="3">
        <v>40000</v>
      </c>
      <c r="D688" t="s">
        <v>20</v>
      </c>
      <c r="E688">
        <v>1</v>
      </c>
      <c r="F688" t="s">
        <v>26</v>
      </c>
      <c r="G688">
        <v>51</v>
      </c>
      <c r="H688" t="str">
        <f t="shared" si="10"/>
        <v>Middle Age 42-52</v>
      </c>
      <c r="I688" t="s">
        <v>15</v>
      </c>
    </row>
    <row r="689" spans="1:9" x14ac:dyDescent="0.35">
      <c r="A689" t="s">
        <v>37</v>
      </c>
      <c r="B689" t="s">
        <v>39</v>
      </c>
      <c r="C689" s="3">
        <v>30000</v>
      </c>
      <c r="D689" t="s">
        <v>14</v>
      </c>
      <c r="E689">
        <v>2</v>
      </c>
      <c r="F689" t="s">
        <v>23</v>
      </c>
      <c r="G689">
        <v>30</v>
      </c>
      <c r="H689" t="str">
        <f t="shared" si="10"/>
        <v>Young 0-30</v>
      </c>
      <c r="I689" t="s">
        <v>18</v>
      </c>
    </row>
    <row r="690" spans="1:9" x14ac:dyDescent="0.35">
      <c r="A690" t="s">
        <v>37</v>
      </c>
      <c r="B690" t="s">
        <v>39</v>
      </c>
      <c r="C690" s="3">
        <v>60000</v>
      </c>
      <c r="D690" t="s">
        <v>14</v>
      </c>
      <c r="E690">
        <v>2</v>
      </c>
      <c r="F690" t="s">
        <v>16</v>
      </c>
      <c r="G690">
        <v>30</v>
      </c>
      <c r="H690" t="str">
        <f t="shared" si="10"/>
        <v>Young 0-30</v>
      </c>
      <c r="I690" t="s">
        <v>18</v>
      </c>
    </row>
    <row r="691" spans="1:9" x14ac:dyDescent="0.35">
      <c r="A691" t="s">
        <v>36</v>
      </c>
      <c r="B691" t="s">
        <v>39</v>
      </c>
      <c r="C691" s="3">
        <v>30000</v>
      </c>
      <c r="D691" t="s">
        <v>14</v>
      </c>
      <c r="E691">
        <v>2</v>
      </c>
      <c r="F691" t="s">
        <v>23</v>
      </c>
      <c r="G691">
        <v>26</v>
      </c>
      <c r="H691" t="str">
        <f t="shared" si="10"/>
        <v>Young 0-30</v>
      </c>
      <c r="I691" t="s">
        <v>18</v>
      </c>
    </row>
    <row r="692" spans="1:9" x14ac:dyDescent="0.35">
      <c r="A692" t="s">
        <v>37</v>
      </c>
      <c r="B692" t="s">
        <v>38</v>
      </c>
      <c r="C692" s="3">
        <v>130000</v>
      </c>
      <c r="D692" t="s">
        <v>28</v>
      </c>
      <c r="E692">
        <v>1</v>
      </c>
      <c r="F692" t="s">
        <v>22</v>
      </c>
      <c r="G692">
        <v>45</v>
      </c>
      <c r="H692" t="str">
        <f t="shared" si="10"/>
        <v>Middle Age 42-52</v>
      </c>
      <c r="I692" t="s">
        <v>18</v>
      </c>
    </row>
    <row r="693" spans="1:9" x14ac:dyDescent="0.35">
      <c r="A693" t="s">
        <v>36</v>
      </c>
      <c r="B693" t="s">
        <v>39</v>
      </c>
      <c r="C693" s="3">
        <v>50000</v>
      </c>
      <c r="D693" t="s">
        <v>14</v>
      </c>
      <c r="E693">
        <v>0</v>
      </c>
      <c r="F693" t="s">
        <v>16</v>
      </c>
      <c r="G693">
        <v>34</v>
      </c>
      <c r="H693" t="str">
        <f t="shared" si="10"/>
        <v>Adult 31-41</v>
      </c>
      <c r="I693" t="s">
        <v>15</v>
      </c>
    </row>
    <row r="694" spans="1:9" x14ac:dyDescent="0.35">
      <c r="A694" t="s">
        <v>36</v>
      </c>
      <c r="B694" t="s">
        <v>39</v>
      </c>
      <c r="C694" s="3">
        <v>70000</v>
      </c>
      <c r="D694" t="s">
        <v>21</v>
      </c>
      <c r="E694">
        <v>1</v>
      </c>
      <c r="F694" t="s">
        <v>22</v>
      </c>
      <c r="G694">
        <v>44</v>
      </c>
      <c r="H694" t="str">
        <f t="shared" si="10"/>
        <v>Middle Age 42-52</v>
      </c>
      <c r="I694" t="s">
        <v>15</v>
      </c>
    </row>
    <row r="695" spans="1:9" x14ac:dyDescent="0.35">
      <c r="A695" t="s">
        <v>37</v>
      </c>
      <c r="B695" t="s">
        <v>38</v>
      </c>
      <c r="C695" s="3">
        <v>60000</v>
      </c>
      <c r="D695" t="s">
        <v>14</v>
      </c>
      <c r="E695">
        <v>2</v>
      </c>
      <c r="F695" t="s">
        <v>16</v>
      </c>
      <c r="G695">
        <v>41</v>
      </c>
      <c r="H695" t="str">
        <f t="shared" si="10"/>
        <v>Adult 31-41</v>
      </c>
      <c r="I695" t="s">
        <v>15</v>
      </c>
    </row>
    <row r="696" spans="1:9" x14ac:dyDescent="0.35">
      <c r="A696" t="s">
        <v>37</v>
      </c>
      <c r="B696" t="s">
        <v>38</v>
      </c>
      <c r="C696" s="3">
        <v>80000</v>
      </c>
      <c r="D696" t="s">
        <v>21</v>
      </c>
      <c r="E696">
        <v>0</v>
      </c>
      <c r="F696" t="s">
        <v>16</v>
      </c>
      <c r="G696">
        <v>36</v>
      </c>
      <c r="H696" t="str">
        <f t="shared" si="10"/>
        <v>Adult 31-41</v>
      </c>
      <c r="I696" t="s">
        <v>15</v>
      </c>
    </row>
    <row r="697" spans="1:9" x14ac:dyDescent="0.35">
      <c r="A697" t="s">
        <v>36</v>
      </c>
      <c r="B697" t="s">
        <v>39</v>
      </c>
      <c r="C697" s="3">
        <v>80000</v>
      </c>
      <c r="D697" t="s">
        <v>21</v>
      </c>
      <c r="E697">
        <v>2</v>
      </c>
      <c r="F697" t="s">
        <v>16</v>
      </c>
      <c r="G697">
        <v>44</v>
      </c>
      <c r="H697" t="str">
        <f t="shared" si="10"/>
        <v>Middle Age 42-52</v>
      </c>
      <c r="I697" t="s">
        <v>18</v>
      </c>
    </row>
    <row r="698" spans="1:9" x14ac:dyDescent="0.35">
      <c r="A698" t="s">
        <v>37</v>
      </c>
      <c r="B698" t="s">
        <v>39</v>
      </c>
      <c r="C698" s="3">
        <v>60000</v>
      </c>
      <c r="D698" t="s">
        <v>21</v>
      </c>
      <c r="E698">
        <v>2</v>
      </c>
      <c r="F698" t="s">
        <v>26</v>
      </c>
      <c r="G698">
        <v>30</v>
      </c>
      <c r="H698" t="str">
        <f t="shared" si="10"/>
        <v>Young 0-30</v>
      </c>
      <c r="I698" t="s">
        <v>18</v>
      </c>
    </row>
    <row r="699" spans="1:9" x14ac:dyDescent="0.35">
      <c r="A699" t="s">
        <v>36</v>
      </c>
      <c r="B699" t="s">
        <v>38</v>
      </c>
      <c r="C699" s="3">
        <v>30000</v>
      </c>
      <c r="D699" t="s">
        <v>20</v>
      </c>
      <c r="E699">
        <v>2</v>
      </c>
      <c r="F699" t="s">
        <v>16</v>
      </c>
      <c r="G699">
        <v>28</v>
      </c>
      <c r="H699" t="str">
        <f t="shared" si="10"/>
        <v>Young 0-30</v>
      </c>
      <c r="I699" t="s">
        <v>18</v>
      </c>
    </row>
    <row r="700" spans="1:9" x14ac:dyDescent="0.35">
      <c r="A700" t="s">
        <v>36</v>
      </c>
      <c r="B700" t="s">
        <v>39</v>
      </c>
      <c r="C700" s="3">
        <v>20000</v>
      </c>
      <c r="D700" t="s">
        <v>20</v>
      </c>
      <c r="E700">
        <v>2</v>
      </c>
      <c r="F700" t="s">
        <v>26</v>
      </c>
      <c r="G700">
        <v>49</v>
      </c>
      <c r="H700" t="str">
        <f t="shared" si="10"/>
        <v>Middle Age 42-52</v>
      </c>
      <c r="I700" t="s">
        <v>18</v>
      </c>
    </row>
    <row r="701" spans="1:9" x14ac:dyDescent="0.35">
      <c r="A701" t="s">
        <v>37</v>
      </c>
      <c r="B701" t="s">
        <v>39</v>
      </c>
      <c r="C701" s="3">
        <v>90000</v>
      </c>
      <c r="D701" t="s">
        <v>21</v>
      </c>
      <c r="E701">
        <v>2</v>
      </c>
      <c r="F701" t="s">
        <v>16</v>
      </c>
      <c r="G701">
        <v>43</v>
      </c>
      <c r="H701" t="str">
        <f t="shared" si="10"/>
        <v>Middle Age 42-52</v>
      </c>
      <c r="I701" t="s">
        <v>15</v>
      </c>
    </row>
    <row r="702" spans="1:9" x14ac:dyDescent="0.35">
      <c r="A702" t="s">
        <v>36</v>
      </c>
      <c r="B702" t="s">
        <v>38</v>
      </c>
      <c r="C702" s="3">
        <v>70000</v>
      </c>
      <c r="D702" t="s">
        <v>28</v>
      </c>
      <c r="E702">
        <v>1</v>
      </c>
      <c r="F702" t="s">
        <v>26</v>
      </c>
      <c r="G702">
        <v>59</v>
      </c>
      <c r="H702" t="str">
        <f t="shared" si="10"/>
        <v>Elder people 53+</v>
      </c>
      <c r="I702" t="s">
        <v>18</v>
      </c>
    </row>
    <row r="703" spans="1:9" x14ac:dyDescent="0.35">
      <c r="A703" t="s">
        <v>37</v>
      </c>
      <c r="B703" t="s">
        <v>39</v>
      </c>
      <c r="C703" s="3">
        <v>30000</v>
      </c>
      <c r="D703" t="s">
        <v>14</v>
      </c>
      <c r="E703">
        <v>2</v>
      </c>
      <c r="F703" t="s">
        <v>23</v>
      </c>
      <c r="G703">
        <v>26</v>
      </c>
      <c r="H703" t="str">
        <f t="shared" si="10"/>
        <v>Young 0-30</v>
      </c>
      <c r="I703" t="s">
        <v>18</v>
      </c>
    </row>
    <row r="704" spans="1:9" x14ac:dyDescent="0.35">
      <c r="A704" t="s">
        <v>36</v>
      </c>
      <c r="B704" t="s">
        <v>39</v>
      </c>
      <c r="C704" s="3">
        <v>120000</v>
      </c>
      <c r="D704" t="s">
        <v>21</v>
      </c>
      <c r="E704">
        <v>4</v>
      </c>
      <c r="F704" t="s">
        <v>23</v>
      </c>
      <c r="G704">
        <v>46</v>
      </c>
      <c r="H704" t="str">
        <f t="shared" si="10"/>
        <v>Middle Age 42-52</v>
      </c>
      <c r="I704" t="s">
        <v>15</v>
      </c>
    </row>
    <row r="705" spans="1:9" x14ac:dyDescent="0.35">
      <c r="A705" t="s">
        <v>37</v>
      </c>
      <c r="B705" t="s">
        <v>38</v>
      </c>
      <c r="C705" s="3">
        <v>50000</v>
      </c>
      <c r="D705" t="s">
        <v>14</v>
      </c>
      <c r="E705">
        <v>0</v>
      </c>
      <c r="F705" t="s">
        <v>26</v>
      </c>
      <c r="G705">
        <v>33</v>
      </c>
      <c r="H705" t="str">
        <f t="shared" si="10"/>
        <v>Adult 31-41</v>
      </c>
      <c r="I705" t="s">
        <v>18</v>
      </c>
    </row>
    <row r="706" spans="1:9" x14ac:dyDescent="0.35">
      <c r="A706" t="s">
        <v>37</v>
      </c>
      <c r="B706" t="s">
        <v>38</v>
      </c>
      <c r="C706" s="3">
        <v>40000</v>
      </c>
      <c r="D706" t="s">
        <v>21</v>
      </c>
      <c r="E706">
        <v>1</v>
      </c>
      <c r="F706" t="s">
        <v>22</v>
      </c>
      <c r="G706">
        <v>42</v>
      </c>
      <c r="H706" t="str">
        <f t="shared" si="10"/>
        <v>Middle Age 42-52</v>
      </c>
      <c r="I706" t="s">
        <v>15</v>
      </c>
    </row>
    <row r="707" spans="1:9" x14ac:dyDescent="0.35">
      <c r="A707" t="s">
        <v>36</v>
      </c>
      <c r="B707" t="s">
        <v>38</v>
      </c>
      <c r="C707" s="3">
        <v>70000</v>
      </c>
      <c r="D707" t="s">
        <v>28</v>
      </c>
      <c r="E707">
        <v>1</v>
      </c>
      <c r="F707" t="s">
        <v>44</v>
      </c>
      <c r="G707">
        <v>59</v>
      </c>
      <c r="H707" t="str">
        <f t="shared" ref="H707:H770" si="11">IF(G707&gt;52, "Elder people 53+",IF(G707&gt;=42, "Middle Age 42-52",IF(G707&gt;=31, "Adult 31-41",IF(G707&lt;31,"Young 0-30","Invalid"))))</f>
        <v>Elder people 53+</v>
      </c>
      <c r="I707" t="s">
        <v>18</v>
      </c>
    </row>
    <row r="708" spans="1:9" x14ac:dyDescent="0.35">
      <c r="A708" t="s">
        <v>37</v>
      </c>
      <c r="B708" t="s">
        <v>38</v>
      </c>
      <c r="C708" s="3">
        <v>60000</v>
      </c>
      <c r="D708" t="s">
        <v>14</v>
      </c>
      <c r="E708">
        <v>1</v>
      </c>
      <c r="F708" t="s">
        <v>26</v>
      </c>
      <c r="G708">
        <v>33</v>
      </c>
      <c r="H708" t="str">
        <f t="shared" si="11"/>
        <v>Adult 31-41</v>
      </c>
      <c r="I708" t="s">
        <v>15</v>
      </c>
    </row>
    <row r="709" spans="1:9" x14ac:dyDescent="0.35">
      <c r="A709" t="s">
        <v>36</v>
      </c>
      <c r="B709" t="s">
        <v>38</v>
      </c>
      <c r="C709" s="3">
        <v>70000</v>
      </c>
      <c r="D709" t="s">
        <v>14</v>
      </c>
      <c r="E709">
        <v>1</v>
      </c>
      <c r="F709" t="s">
        <v>16</v>
      </c>
      <c r="G709">
        <v>44</v>
      </c>
      <c r="H709" t="str">
        <f t="shared" si="11"/>
        <v>Middle Age 42-52</v>
      </c>
      <c r="I709" t="s">
        <v>15</v>
      </c>
    </row>
    <row r="710" spans="1:9" x14ac:dyDescent="0.35">
      <c r="A710" t="s">
        <v>36</v>
      </c>
      <c r="B710" t="s">
        <v>39</v>
      </c>
      <c r="C710" s="3">
        <v>70000</v>
      </c>
      <c r="D710" t="s">
        <v>28</v>
      </c>
      <c r="E710">
        <v>4</v>
      </c>
      <c r="F710" t="s">
        <v>44</v>
      </c>
      <c r="G710">
        <v>60</v>
      </c>
      <c r="H710" t="str">
        <f t="shared" si="11"/>
        <v>Elder people 53+</v>
      </c>
      <c r="I710" t="s">
        <v>18</v>
      </c>
    </row>
    <row r="711" spans="1:9" x14ac:dyDescent="0.35">
      <c r="A711" t="s">
        <v>37</v>
      </c>
      <c r="B711" t="s">
        <v>38</v>
      </c>
      <c r="C711" s="3">
        <v>70000</v>
      </c>
      <c r="D711" t="s">
        <v>28</v>
      </c>
      <c r="E711">
        <v>1</v>
      </c>
      <c r="F711" t="s">
        <v>44</v>
      </c>
      <c r="G711">
        <v>59</v>
      </c>
      <c r="H711" t="str">
        <f t="shared" si="11"/>
        <v>Elder people 53+</v>
      </c>
      <c r="I711" t="s">
        <v>18</v>
      </c>
    </row>
    <row r="712" spans="1:9" x14ac:dyDescent="0.35">
      <c r="A712" t="s">
        <v>36</v>
      </c>
      <c r="B712" t="s">
        <v>39</v>
      </c>
      <c r="C712" s="3">
        <v>60000</v>
      </c>
      <c r="D712" t="s">
        <v>21</v>
      </c>
      <c r="E712">
        <v>2</v>
      </c>
      <c r="F712" t="s">
        <v>23</v>
      </c>
      <c r="G712">
        <v>32</v>
      </c>
      <c r="H712" t="str">
        <f t="shared" si="11"/>
        <v>Adult 31-41</v>
      </c>
      <c r="I712" t="s">
        <v>15</v>
      </c>
    </row>
    <row r="713" spans="1:9" x14ac:dyDescent="0.35">
      <c r="A713" t="s">
        <v>36</v>
      </c>
      <c r="B713" t="s">
        <v>38</v>
      </c>
      <c r="C713" s="3">
        <v>70000</v>
      </c>
      <c r="D713" t="s">
        <v>21</v>
      </c>
      <c r="E713">
        <v>1</v>
      </c>
      <c r="F713" t="s">
        <v>44</v>
      </c>
      <c r="G713">
        <v>58</v>
      </c>
      <c r="H713" t="str">
        <f t="shared" si="11"/>
        <v>Elder people 53+</v>
      </c>
      <c r="I713" t="s">
        <v>18</v>
      </c>
    </row>
    <row r="714" spans="1:9" x14ac:dyDescent="0.35">
      <c r="A714" t="s">
        <v>36</v>
      </c>
      <c r="B714" t="s">
        <v>38</v>
      </c>
      <c r="C714" s="3">
        <v>40000</v>
      </c>
      <c r="D714" t="s">
        <v>21</v>
      </c>
      <c r="E714">
        <v>2</v>
      </c>
      <c r="F714" t="s">
        <v>22</v>
      </c>
      <c r="G714">
        <v>59</v>
      </c>
      <c r="H714" t="str">
        <f t="shared" si="11"/>
        <v>Elder people 53+</v>
      </c>
      <c r="I714" t="s">
        <v>18</v>
      </c>
    </row>
    <row r="715" spans="1:9" x14ac:dyDescent="0.35">
      <c r="A715" t="s">
        <v>37</v>
      </c>
      <c r="B715" t="s">
        <v>38</v>
      </c>
      <c r="C715" s="3">
        <v>70000</v>
      </c>
      <c r="D715" t="s">
        <v>14</v>
      </c>
      <c r="E715">
        <v>1</v>
      </c>
      <c r="F715" t="s">
        <v>22</v>
      </c>
      <c r="G715">
        <v>38</v>
      </c>
      <c r="H715" t="str">
        <f t="shared" si="11"/>
        <v>Adult 31-41</v>
      </c>
      <c r="I715" t="s">
        <v>18</v>
      </c>
    </row>
    <row r="716" spans="1:9" x14ac:dyDescent="0.35">
      <c r="A716" t="s">
        <v>36</v>
      </c>
      <c r="B716" t="s">
        <v>39</v>
      </c>
      <c r="C716" s="3">
        <v>40000</v>
      </c>
      <c r="D716" t="s">
        <v>14</v>
      </c>
      <c r="E716">
        <v>2</v>
      </c>
      <c r="F716" t="s">
        <v>23</v>
      </c>
      <c r="G716">
        <v>28</v>
      </c>
      <c r="H716" t="str">
        <f t="shared" si="11"/>
        <v>Young 0-30</v>
      </c>
      <c r="I716" t="s">
        <v>15</v>
      </c>
    </row>
    <row r="717" spans="1:9" x14ac:dyDescent="0.35">
      <c r="A717" t="s">
        <v>36</v>
      </c>
      <c r="B717" t="s">
        <v>38</v>
      </c>
      <c r="C717" s="3">
        <v>60000</v>
      </c>
      <c r="D717" t="s">
        <v>21</v>
      </c>
      <c r="E717">
        <v>0</v>
      </c>
      <c r="F717" t="s">
        <v>22</v>
      </c>
      <c r="G717">
        <v>37</v>
      </c>
      <c r="H717" t="str">
        <f t="shared" si="11"/>
        <v>Adult 31-41</v>
      </c>
      <c r="I717" t="s">
        <v>15</v>
      </c>
    </row>
    <row r="718" spans="1:9" x14ac:dyDescent="0.35">
      <c r="A718" t="s">
        <v>37</v>
      </c>
      <c r="B718" t="s">
        <v>38</v>
      </c>
      <c r="C718" s="3">
        <v>80000</v>
      </c>
      <c r="D718" t="s">
        <v>14</v>
      </c>
      <c r="E718">
        <v>0</v>
      </c>
      <c r="F718" t="s">
        <v>16</v>
      </c>
      <c r="G718">
        <v>40</v>
      </c>
      <c r="H718" t="str">
        <f t="shared" si="11"/>
        <v>Adult 31-41</v>
      </c>
      <c r="I718" t="s">
        <v>18</v>
      </c>
    </row>
    <row r="719" spans="1:9" x14ac:dyDescent="0.35">
      <c r="A719" t="s">
        <v>37</v>
      </c>
      <c r="B719" t="s">
        <v>39</v>
      </c>
      <c r="C719" s="3">
        <v>90000</v>
      </c>
      <c r="D719" t="s">
        <v>28</v>
      </c>
      <c r="E719">
        <v>1</v>
      </c>
      <c r="F719" t="s">
        <v>26</v>
      </c>
      <c r="G719">
        <v>38</v>
      </c>
      <c r="H719" t="str">
        <f t="shared" si="11"/>
        <v>Adult 31-41</v>
      </c>
      <c r="I719" t="s">
        <v>15</v>
      </c>
    </row>
    <row r="720" spans="1:9" x14ac:dyDescent="0.35">
      <c r="A720" t="s">
        <v>36</v>
      </c>
      <c r="B720" t="s">
        <v>39</v>
      </c>
      <c r="C720" s="3">
        <v>70000</v>
      </c>
      <c r="D720" t="s">
        <v>21</v>
      </c>
      <c r="E720">
        <v>0</v>
      </c>
      <c r="F720" t="s">
        <v>22</v>
      </c>
      <c r="G720">
        <v>36</v>
      </c>
      <c r="H720" t="str">
        <f t="shared" si="11"/>
        <v>Adult 31-41</v>
      </c>
      <c r="I720" t="s">
        <v>15</v>
      </c>
    </row>
    <row r="721" spans="1:9" x14ac:dyDescent="0.35">
      <c r="A721" t="s">
        <v>36</v>
      </c>
      <c r="B721" t="s">
        <v>38</v>
      </c>
      <c r="C721" s="3">
        <v>70000</v>
      </c>
      <c r="D721" t="s">
        <v>21</v>
      </c>
      <c r="E721">
        <v>2</v>
      </c>
      <c r="F721" t="s">
        <v>16</v>
      </c>
      <c r="G721">
        <v>37</v>
      </c>
      <c r="H721" t="str">
        <f t="shared" si="11"/>
        <v>Adult 31-41</v>
      </c>
      <c r="I721" t="s">
        <v>18</v>
      </c>
    </row>
    <row r="722" spans="1:9" x14ac:dyDescent="0.35">
      <c r="A722" t="s">
        <v>37</v>
      </c>
      <c r="B722" t="s">
        <v>38</v>
      </c>
      <c r="C722" s="3">
        <v>40000</v>
      </c>
      <c r="D722" t="s">
        <v>21</v>
      </c>
      <c r="E722">
        <v>3</v>
      </c>
      <c r="F722" t="s">
        <v>22</v>
      </c>
      <c r="G722">
        <v>60</v>
      </c>
      <c r="H722" t="str">
        <f t="shared" si="11"/>
        <v>Elder people 53+</v>
      </c>
      <c r="I722" t="s">
        <v>15</v>
      </c>
    </row>
    <row r="723" spans="1:9" x14ac:dyDescent="0.35">
      <c r="A723" t="s">
        <v>37</v>
      </c>
      <c r="B723" t="s">
        <v>39</v>
      </c>
      <c r="C723" s="3">
        <v>110000</v>
      </c>
      <c r="D723" t="s">
        <v>28</v>
      </c>
      <c r="E723">
        <v>4</v>
      </c>
      <c r="F723" t="s">
        <v>23</v>
      </c>
      <c r="G723">
        <v>42</v>
      </c>
      <c r="H723" t="str">
        <f t="shared" si="11"/>
        <v>Middle Age 42-52</v>
      </c>
      <c r="I723" t="s">
        <v>15</v>
      </c>
    </row>
    <row r="724" spans="1:9" x14ac:dyDescent="0.35">
      <c r="A724" t="s">
        <v>37</v>
      </c>
      <c r="B724" t="s">
        <v>38</v>
      </c>
      <c r="C724" s="3">
        <v>70000</v>
      </c>
      <c r="D724" t="s">
        <v>28</v>
      </c>
      <c r="E724">
        <v>2</v>
      </c>
      <c r="F724" t="s">
        <v>26</v>
      </c>
      <c r="G724">
        <v>53</v>
      </c>
      <c r="H724" t="str">
        <f t="shared" si="11"/>
        <v>Elder people 53+</v>
      </c>
      <c r="I724" t="s">
        <v>18</v>
      </c>
    </row>
    <row r="725" spans="1:9" x14ac:dyDescent="0.35">
      <c r="A725" t="s">
        <v>37</v>
      </c>
      <c r="B725" t="s">
        <v>38</v>
      </c>
      <c r="C725" s="3">
        <v>80000</v>
      </c>
      <c r="D725" t="s">
        <v>14</v>
      </c>
      <c r="E725">
        <v>2</v>
      </c>
      <c r="F725" t="s">
        <v>23</v>
      </c>
      <c r="G725">
        <v>49</v>
      </c>
      <c r="H725" t="str">
        <f t="shared" si="11"/>
        <v>Middle Age 42-52</v>
      </c>
      <c r="I725" t="s">
        <v>18</v>
      </c>
    </row>
    <row r="726" spans="1:9" x14ac:dyDescent="0.35">
      <c r="A726" t="s">
        <v>36</v>
      </c>
      <c r="B726" t="s">
        <v>39</v>
      </c>
      <c r="C726" s="3">
        <v>30000</v>
      </c>
      <c r="D726" t="s">
        <v>14</v>
      </c>
      <c r="E726">
        <v>2</v>
      </c>
      <c r="F726" t="s">
        <v>26</v>
      </c>
      <c r="G726">
        <v>49</v>
      </c>
      <c r="H726" t="str">
        <f t="shared" si="11"/>
        <v>Middle Age 42-52</v>
      </c>
      <c r="I726" t="s">
        <v>18</v>
      </c>
    </row>
    <row r="727" spans="1:9" x14ac:dyDescent="0.35">
      <c r="A727" t="s">
        <v>36</v>
      </c>
      <c r="B727" t="s">
        <v>39</v>
      </c>
      <c r="C727" s="3">
        <v>130000</v>
      </c>
      <c r="D727" t="s">
        <v>28</v>
      </c>
      <c r="E727">
        <v>3</v>
      </c>
      <c r="F727" t="s">
        <v>16</v>
      </c>
      <c r="G727">
        <v>42</v>
      </c>
      <c r="H727" t="str">
        <f t="shared" si="11"/>
        <v>Middle Age 42-52</v>
      </c>
      <c r="I727" t="s">
        <v>15</v>
      </c>
    </row>
    <row r="728" spans="1:9" x14ac:dyDescent="0.35">
      <c r="A728" t="s">
        <v>36</v>
      </c>
      <c r="B728" t="s">
        <v>39</v>
      </c>
      <c r="C728" s="3">
        <v>20000</v>
      </c>
      <c r="D728" t="s">
        <v>25</v>
      </c>
      <c r="E728">
        <v>2</v>
      </c>
      <c r="F728" t="s">
        <v>16</v>
      </c>
      <c r="G728">
        <v>53</v>
      </c>
      <c r="H728" t="str">
        <f t="shared" si="11"/>
        <v>Elder people 53+</v>
      </c>
      <c r="I728" t="s">
        <v>18</v>
      </c>
    </row>
    <row r="729" spans="1:9" x14ac:dyDescent="0.35">
      <c r="A729" t="s">
        <v>36</v>
      </c>
      <c r="B729" t="s">
        <v>39</v>
      </c>
      <c r="C729" s="3">
        <v>70000</v>
      </c>
      <c r="D729" t="s">
        <v>21</v>
      </c>
      <c r="E729">
        <v>1</v>
      </c>
      <c r="F729" t="s">
        <v>16</v>
      </c>
      <c r="G729">
        <v>46</v>
      </c>
      <c r="H729" t="str">
        <f t="shared" si="11"/>
        <v>Middle Age 42-52</v>
      </c>
      <c r="I729" t="s">
        <v>15</v>
      </c>
    </row>
    <row r="730" spans="1:9" x14ac:dyDescent="0.35">
      <c r="A730" t="s">
        <v>36</v>
      </c>
      <c r="B730" t="s">
        <v>39</v>
      </c>
      <c r="C730" s="3">
        <v>40000</v>
      </c>
      <c r="D730" t="s">
        <v>14</v>
      </c>
      <c r="E730">
        <v>2</v>
      </c>
      <c r="F730" t="s">
        <v>23</v>
      </c>
      <c r="G730">
        <v>27</v>
      </c>
      <c r="H730" t="str">
        <f t="shared" si="11"/>
        <v>Young 0-30</v>
      </c>
      <c r="I730" t="s">
        <v>18</v>
      </c>
    </row>
    <row r="731" spans="1:9" x14ac:dyDescent="0.35">
      <c r="A731" t="s">
        <v>36</v>
      </c>
      <c r="B731" t="s">
        <v>38</v>
      </c>
      <c r="C731" s="3">
        <v>60000</v>
      </c>
      <c r="D731" t="s">
        <v>21</v>
      </c>
      <c r="E731">
        <v>1</v>
      </c>
      <c r="F731" t="s">
        <v>16</v>
      </c>
      <c r="G731">
        <v>48</v>
      </c>
      <c r="H731" t="str">
        <f t="shared" si="11"/>
        <v>Middle Age 42-52</v>
      </c>
      <c r="I731" t="s">
        <v>15</v>
      </c>
    </row>
    <row r="732" spans="1:9" x14ac:dyDescent="0.35">
      <c r="A732" t="s">
        <v>37</v>
      </c>
      <c r="B732" t="s">
        <v>38</v>
      </c>
      <c r="C732" s="3">
        <v>60000</v>
      </c>
      <c r="D732" t="s">
        <v>14</v>
      </c>
      <c r="E732">
        <v>2</v>
      </c>
      <c r="F732" t="s">
        <v>22</v>
      </c>
      <c r="G732">
        <v>41</v>
      </c>
      <c r="H732" t="str">
        <f t="shared" si="11"/>
        <v>Adult 31-41</v>
      </c>
      <c r="I732" t="s">
        <v>15</v>
      </c>
    </row>
    <row r="733" spans="1:9" x14ac:dyDescent="0.35">
      <c r="A733" t="s">
        <v>36</v>
      </c>
      <c r="B733" t="s">
        <v>39</v>
      </c>
      <c r="C733" s="3">
        <v>60000</v>
      </c>
      <c r="D733" t="s">
        <v>21</v>
      </c>
      <c r="E733">
        <v>2</v>
      </c>
      <c r="F733" t="s">
        <v>26</v>
      </c>
      <c r="G733">
        <v>49</v>
      </c>
      <c r="H733" t="str">
        <f t="shared" si="11"/>
        <v>Middle Age 42-52</v>
      </c>
      <c r="I733" t="s">
        <v>15</v>
      </c>
    </row>
    <row r="734" spans="1:9" x14ac:dyDescent="0.35">
      <c r="A734" t="s">
        <v>37</v>
      </c>
      <c r="B734" t="s">
        <v>38</v>
      </c>
      <c r="C734" s="3">
        <v>60000</v>
      </c>
      <c r="D734" t="s">
        <v>21</v>
      </c>
      <c r="E734">
        <v>1</v>
      </c>
      <c r="F734" t="s">
        <v>22</v>
      </c>
      <c r="G734">
        <v>38</v>
      </c>
      <c r="H734" t="str">
        <f t="shared" si="11"/>
        <v>Adult 31-41</v>
      </c>
      <c r="I734" t="s">
        <v>15</v>
      </c>
    </row>
    <row r="735" spans="1:9" x14ac:dyDescent="0.35">
      <c r="A735" t="s">
        <v>37</v>
      </c>
      <c r="B735" t="s">
        <v>39</v>
      </c>
      <c r="C735" s="3">
        <v>130000</v>
      </c>
      <c r="D735" t="s">
        <v>28</v>
      </c>
      <c r="E735">
        <v>4</v>
      </c>
      <c r="F735" t="s">
        <v>16</v>
      </c>
      <c r="G735">
        <v>44</v>
      </c>
      <c r="H735" t="str">
        <f t="shared" si="11"/>
        <v>Middle Age 42-52</v>
      </c>
      <c r="I735" t="s">
        <v>18</v>
      </c>
    </row>
    <row r="736" spans="1:9" x14ac:dyDescent="0.35">
      <c r="A736" t="s">
        <v>37</v>
      </c>
      <c r="B736" t="s">
        <v>38</v>
      </c>
      <c r="C736" s="3">
        <v>130000</v>
      </c>
      <c r="D736" t="s">
        <v>28</v>
      </c>
      <c r="E736">
        <v>3</v>
      </c>
      <c r="F736" t="s">
        <v>16</v>
      </c>
      <c r="G736">
        <v>45</v>
      </c>
      <c r="H736" t="str">
        <f t="shared" si="11"/>
        <v>Middle Age 42-52</v>
      </c>
      <c r="I736" t="s">
        <v>15</v>
      </c>
    </row>
    <row r="737" spans="1:9" x14ac:dyDescent="0.35">
      <c r="A737" t="s">
        <v>37</v>
      </c>
      <c r="B737" t="s">
        <v>38</v>
      </c>
      <c r="C737" s="3">
        <v>30000</v>
      </c>
      <c r="D737" t="s">
        <v>14</v>
      </c>
      <c r="E737">
        <v>1</v>
      </c>
      <c r="F737" t="s">
        <v>23</v>
      </c>
      <c r="G737">
        <v>26</v>
      </c>
      <c r="H737" t="str">
        <f t="shared" si="11"/>
        <v>Young 0-30</v>
      </c>
      <c r="I737" t="s">
        <v>18</v>
      </c>
    </row>
    <row r="738" spans="1:9" x14ac:dyDescent="0.35">
      <c r="A738" t="s">
        <v>36</v>
      </c>
      <c r="B738" t="s">
        <v>39</v>
      </c>
      <c r="C738" s="3">
        <v>40000</v>
      </c>
      <c r="D738" t="s">
        <v>14</v>
      </c>
      <c r="E738">
        <v>1</v>
      </c>
      <c r="F738" t="s">
        <v>23</v>
      </c>
      <c r="G738">
        <v>31</v>
      </c>
      <c r="H738" t="str">
        <f t="shared" si="11"/>
        <v>Adult 31-41</v>
      </c>
      <c r="I738" t="s">
        <v>18</v>
      </c>
    </row>
    <row r="739" spans="1:9" x14ac:dyDescent="0.35">
      <c r="A739" t="s">
        <v>36</v>
      </c>
      <c r="B739" t="s">
        <v>39</v>
      </c>
      <c r="C739" s="3">
        <v>70000</v>
      </c>
      <c r="D739" t="s">
        <v>14</v>
      </c>
      <c r="E739">
        <v>2</v>
      </c>
      <c r="F739" t="s">
        <v>26</v>
      </c>
      <c r="G739">
        <v>49</v>
      </c>
      <c r="H739" t="str">
        <f t="shared" si="11"/>
        <v>Middle Age 42-52</v>
      </c>
      <c r="I739" t="s">
        <v>18</v>
      </c>
    </row>
    <row r="740" spans="1:9" x14ac:dyDescent="0.35">
      <c r="A740" t="s">
        <v>37</v>
      </c>
      <c r="B740" t="s">
        <v>38</v>
      </c>
      <c r="C740" s="3">
        <v>40000</v>
      </c>
      <c r="D740" t="s">
        <v>20</v>
      </c>
      <c r="E740">
        <v>1</v>
      </c>
      <c r="F740" t="s">
        <v>26</v>
      </c>
      <c r="G740">
        <v>47</v>
      </c>
      <c r="H740" t="str">
        <f t="shared" si="11"/>
        <v>Middle Age 42-52</v>
      </c>
      <c r="I740" t="s">
        <v>15</v>
      </c>
    </row>
    <row r="741" spans="1:9" x14ac:dyDescent="0.35">
      <c r="A741" t="s">
        <v>36</v>
      </c>
      <c r="B741" t="s">
        <v>38</v>
      </c>
      <c r="C741" s="3">
        <v>60000</v>
      </c>
      <c r="D741" t="s">
        <v>21</v>
      </c>
      <c r="E741">
        <v>1</v>
      </c>
      <c r="F741" t="s">
        <v>44</v>
      </c>
      <c r="G741">
        <v>55</v>
      </c>
      <c r="H741" t="str">
        <f t="shared" si="11"/>
        <v>Elder people 53+</v>
      </c>
      <c r="I741" t="s">
        <v>18</v>
      </c>
    </row>
    <row r="742" spans="1:9" x14ac:dyDescent="0.35">
      <c r="A742" t="s">
        <v>36</v>
      </c>
      <c r="B742" t="s">
        <v>39</v>
      </c>
      <c r="C742" s="3">
        <v>40000</v>
      </c>
      <c r="D742" t="s">
        <v>20</v>
      </c>
      <c r="E742">
        <v>0</v>
      </c>
      <c r="F742" t="s">
        <v>16</v>
      </c>
      <c r="G742">
        <v>30</v>
      </c>
      <c r="H742" t="str">
        <f t="shared" si="11"/>
        <v>Young 0-30</v>
      </c>
      <c r="I742" t="s">
        <v>18</v>
      </c>
    </row>
    <row r="743" spans="1:9" x14ac:dyDescent="0.35">
      <c r="A743" t="s">
        <v>36</v>
      </c>
      <c r="B743" t="s">
        <v>38</v>
      </c>
      <c r="C743" s="3">
        <v>40000</v>
      </c>
      <c r="D743" t="s">
        <v>20</v>
      </c>
      <c r="E743">
        <v>1</v>
      </c>
      <c r="F743" t="s">
        <v>26</v>
      </c>
      <c r="G743">
        <v>48</v>
      </c>
      <c r="H743" t="str">
        <f t="shared" si="11"/>
        <v>Middle Age 42-52</v>
      </c>
      <c r="I743" t="s">
        <v>15</v>
      </c>
    </row>
    <row r="744" spans="1:9" x14ac:dyDescent="0.35">
      <c r="A744" t="s">
        <v>37</v>
      </c>
      <c r="B744" t="s">
        <v>39</v>
      </c>
      <c r="C744" s="3">
        <v>30000</v>
      </c>
      <c r="D744" t="s">
        <v>14</v>
      </c>
      <c r="E744">
        <v>2</v>
      </c>
      <c r="F744" t="s">
        <v>23</v>
      </c>
      <c r="G744">
        <v>30</v>
      </c>
      <c r="H744" t="str">
        <f t="shared" si="11"/>
        <v>Young 0-30</v>
      </c>
      <c r="I744" t="s">
        <v>18</v>
      </c>
    </row>
    <row r="745" spans="1:9" x14ac:dyDescent="0.35">
      <c r="A745" t="s">
        <v>36</v>
      </c>
      <c r="B745" t="s">
        <v>39</v>
      </c>
      <c r="C745" s="3">
        <v>110000</v>
      </c>
      <c r="D745" t="s">
        <v>28</v>
      </c>
      <c r="E745">
        <v>3</v>
      </c>
      <c r="F745" t="s">
        <v>23</v>
      </c>
      <c r="G745">
        <v>45</v>
      </c>
      <c r="H745" t="str">
        <f t="shared" si="11"/>
        <v>Middle Age 42-52</v>
      </c>
      <c r="I745" t="s">
        <v>18</v>
      </c>
    </row>
    <row r="746" spans="1:9" x14ac:dyDescent="0.35">
      <c r="A746" t="s">
        <v>36</v>
      </c>
      <c r="B746" t="s">
        <v>38</v>
      </c>
      <c r="C746" s="3">
        <v>70000</v>
      </c>
      <c r="D746" t="s">
        <v>21</v>
      </c>
      <c r="E746">
        <v>1</v>
      </c>
      <c r="F746" t="s">
        <v>44</v>
      </c>
      <c r="G746">
        <v>56</v>
      </c>
      <c r="H746" t="str">
        <f t="shared" si="11"/>
        <v>Elder people 53+</v>
      </c>
      <c r="I746" t="s">
        <v>18</v>
      </c>
    </row>
    <row r="747" spans="1:9" x14ac:dyDescent="0.35">
      <c r="A747" t="s">
        <v>36</v>
      </c>
      <c r="B747" t="s">
        <v>39</v>
      </c>
      <c r="C747" s="3">
        <v>60000</v>
      </c>
      <c r="D747" t="s">
        <v>14</v>
      </c>
      <c r="E747">
        <v>0</v>
      </c>
      <c r="F747" t="s">
        <v>26</v>
      </c>
      <c r="G747">
        <v>47</v>
      </c>
      <c r="H747" t="str">
        <f t="shared" si="11"/>
        <v>Middle Age 42-52</v>
      </c>
      <c r="I747" t="s">
        <v>15</v>
      </c>
    </row>
    <row r="748" spans="1:9" x14ac:dyDescent="0.35">
      <c r="A748" t="s">
        <v>36</v>
      </c>
      <c r="B748" t="s">
        <v>38</v>
      </c>
      <c r="C748" s="3">
        <v>60000</v>
      </c>
      <c r="D748" t="s">
        <v>28</v>
      </c>
      <c r="E748">
        <v>0</v>
      </c>
      <c r="F748" t="s">
        <v>44</v>
      </c>
      <c r="G748">
        <v>56</v>
      </c>
      <c r="H748" t="str">
        <f t="shared" si="11"/>
        <v>Elder people 53+</v>
      </c>
      <c r="I748" t="s">
        <v>18</v>
      </c>
    </row>
    <row r="749" spans="1:9" x14ac:dyDescent="0.35">
      <c r="A749" t="s">
        <v>37</v>
      </c>
      <c r="B749" t="s">
        <v>38</v>
      </c>
      <c r="C749" s="3">
        <v>70000</v>
      </c>
      <c r="D749" t="s">
        <v>21</v>
      </c>
      <c r="E749">
        <v>1</v>
      </c>
      <c r="F749" t="s">
        <v>16</v>
      </c>
      <c r="G749">
        <v>44</v>
      </c>
      <c r="H749" t="str">
        <f t="shared" si="11"/>
        <v>Middle Age 42-52</v>
      </c>
      <c r="I749" t="s">
        <v>18</v>
      </c>
    </row>
    <row r="750" spans="1:9" x14ac:dyDescent="0.35">
      <c r="A750" t="s">
        <v>36</v>
      </c>
      <c r="B750" t="s">
        <v>39</v>
      </c>
      <c r="C750" s="3">
        <v>130000</v>
      </c>
      <c r="D750" t="s">
        <v>28</v>
      </c>
      <c r="E750">
        <v>3</v>
      </c>
      <c r="F750" t="s">
        <v>22</v>
      </c>
      <c r="G750">
        <v>69</v>
      </c>
      <c r="H750" t="str">
        <f t="shared" si="11"/>
        <v>Elder people 53+</v>
      </c>
      <c r="I750" t="s">
        <v>18</v>
      </c>
    </row>
    <row r="751" spans="1:9" x14ac:dyDescent="0.35">
      <c r="A751" t="s">
        <v>36</v>
      </c>
      <c r="B751" t="s">
        <v>38</v>
      </c>
      <c r="C751" s="3">
        <v>70000</v>
      </c>
      <c r="D751" t="s">
        <v>21</v>
      </c>
      <c r="E751">
        <v>1</v>
      </c>
      <c r="F751" t="s">
        <v>22</v>
      </c>
      <c r="G751">
        <v>59</v>
      </c>
      <c r="H751" t="str">
        <f t="shared" si="11"/>
        <v>Elder people 53+</v>
      </c>
      <c r="I751" t="s">
        <v>18</v>
      </c>
    </row>
    <row r="752" spans="1:9" x14ac:dyDescent="0.35">
      <c r="A752" t="s">
        <v>36</v>
      </c>
      <c r="B752" t="s">
        <v>39</v>
      </c>
      <c r="C752" s="3">
        <v>30000</v>
      </c>
      <c r="D752" t="s">
        <v>14</v>
      </c>
      <c r="E752">
        <v>2</v>
      </c>
      <c r="F752" t="s">
        <v>26</v>
      </c>
      <c r="G752">
        <v>50</v>
      </c>
      <c r="H752" t="str">
        <f t="shared" si="11"/>
        <v>Middle Age 42-52</v>
      </c>
      <c r="I752" t="s">
        <v>18</v>
      </c>
    </row>
    <row r="753" spans="1:9" x14ac:dyDescent="0.35">
      <c r="A753" t="s">
        <v>36</v>
      </c>
      <c r="B753" t="s">
        <v>39</v>
      </c>
      <c r="C753" s="3">
        <v>60000</v>
      </c>
      <c r="D753" t="s">
        <v>21</v>
      </c>
      <c r="E753">
        <v>0</v>
      </c>
      <c r="F753" t="s">
        <v>22</v>
      </c>
      <c r="G753">
        <v>36</v>
      </c>
      <c r="H753" t="str">
        <f t="shared" si="11"/>
        <v>Adult 31-41</v>
      </c>
      <c r="I753" t="s">
        <v>18</v>
      </c>
    </row>
    <row r="754" spans="1:9" x14ac:dyDescent="0.35">
      <c r="A754" t="s">
        <v>36</v>
      </c>
      <c r="B754" t="s">
        <v>39</v>
      </c>
      <c r="C754" s="3">
        <v>60000</v>
      </c>
      <c r="D754" t="s">
        <v>21</v>
      </c>
      <c r="E754">
        <v>2</v>
      </c>
      <c r="F754" t="s">
        <v>23</v>
      </c>
      <c r="G754">
        <v>32</v>
      </c>
      <c r="H754" t="str">
        <f t="shared" si="11"/>
        <v>Adult 31-41</v>
      </c>
      <c r="I754" t="s">
        <v>18</v>
      </c>
    </row>
    <row r="755" spans="1:9" x14ac:dyDescent="0.35">
      <c r="A755" t="s">
        <v>37</v>
      </c>
      <c r="B755" t="s">
        <v>38</v>
      </c>
      <c r="C755" s="3">
        <v>40000</v>
      </c>
      <c r="D755" t="s">
        <v>14</v>
      </c>
      <c r="E755">
        <v>1</v>
      </c>
      <c r="F755" t="s">
        <v>26</v>
      </c>
      <c r="G755">
        <v>27</v>
      </c>
      <c r="H755" t="str">
        <f t="shared" si="11"/>
        <v>Young 0-30</v>
      </c>
      <c r="I755" t="s">
        <v>18</v>
      </c>
    </row>
    <row r="756" spans="1:9" x14ac:dyDescent="0.35">
      <c r="A756" t="s">
        <v>36</v>
      </c>
      <c r="B756" t="s">
        <v>38</v>
      </c>
      <c r="C756" s="3">
        <v>40000</v>
      </c>
      <c r="D756" t="s">
        <v>21</v>
      </c>
      <c r="E756">
        <v>2</v>
      </c>
      <c r="F756" t="s">
        <v>23</v>
      </c>
      <c r="G756">
        <v>59</v>
      </c>
      <c r="H756" t="str">
        <f t="shared" si="11"/>
        <v>Elder people 53+</v>
      </c>
      <c r="I756" t="s">
        <v>15</v>
      </c>
    </row>
    <row r="757" spans="1:9" x14ac:dyDescent="0.35">
      <c r="A757" t="s">
        <v>36</v>
      </c>
      <c r="B757" t="s">
        <v>39</v>
      </c>
      <c r="C757" s="3">
        <v>60000</v>
      </c>
      <c r="D757" t="s">
        <v>21</v>
      </c>
      <c r="E757">
        <v>2</v>
      </c>
      <c r="F757" t="s">
        <v>22</v>
      </c>
      <c r="G757">
        <v>53</v>
      </c>
      <c r="H757" t="str">
        <f t="shared" si="11"/>
        <v>Elder people 53+</v>
      </c>
      <c r="I757" t="s">
        <v>18</v>
      </c>
    </row>
    <row r="758" spans="1:9" x14ac:dyDescent="0.35">
      <c r="A758" t="s">
        <v>36</v>
      </c>
      <c r="B758" t="s">
        <v>39</v>
      </c>
      <c r="C758" s="3">
        <v>40000</v>
      </c>
      <c r="D758" t="s">
        <v>14</v>
      </c>
      <c r="E758">
        <v>1</v>
      </c>
      <c r="F758" t="s">
        <v>16</v>
      </c>
      <c r="G758">
        <v>36</v>
      </c>
      <c r="H758" t="str">
        <f t="shared" si="11"/>
        <v>Adult 31-41</v>
      </c>
      <c r="I758" t="s">
        <v>15</v>
      </c>
    </row>
    <row r="759" spans="1:9" x14ac:dyDescent="0.35">
      <c r="A759" t="s">
        <v>37</v>
      </c>
      <c r="B759" t="s">
        <v>39</v>
      </c>
      <c r="C759" s="3">
        <v>30000</v>
      </c>
      <c r="D759" t="s">
        <v>20</v>
      </c>
      <c r="E759">
        <v>2</v>
      </c>
      <c r="F759" t="s">
        <v>26</v>
      </c>
      <c r="G759">
        <v>51</v>
      </c>
      <c r="H759" t="str">
        <f t="shared" si="11"/>
        <v>Middle Age 42-52</v>
      </c>
      <c r="I759" t="s">
        <v>15</v>
      </c>
    </row>
    <row r="760" spans="1:9" x14ac:dyDescent="0.35">
      <c r="A760" t="s">
        <v>37</v>
      </c>
      <c r="B760" t="s">
        <v>38</v>
      </c>
      <c r="C760" s="3">
        <v>80000</v>
      </c>
      <c r="D760" t="s">
        <v>14</v>
      </c>
      <c r="E760">
        <v>0</v>
      </c>
      <c r="F760" t="s">
        <v>16</v>
      </c>
      <c r="G760">
        <v>47</v>
      </c>
      <c r="H760" t="str">
        <f t="shared" si="11"/>
        <v>Middle Age 42-52</v>
      </c>
      <c r="I760" t="s">
        <v>18</v>
      </c>
    </row>
    <row r="761" spans="1:9" x14ac:dyDescent="0.35">
      <c r="A761" t="s">
        <v>37</v>
      </c>
      <c r="B761" t="s">
        <v>38</v>
      </c>
      <c r="C761" s="3">
        <v>60000</v>
      </c>
      <c r="D761" t="s">
        <v>21</v>
      </c>
      <c r="E761">
        <v>0</v>
      </c>
      <c r="F761" t="s">
        <v>22</v>
      </c>
      <c r="G761">
        <v>43</v>
      </c>
      <c r="H761" t="str">
        <f t="shared" si="11"/>
        <v>Middle Age 42-52</v>
      </c>
      <c r="I761" t="s">
        <v>15</v>
      </c>
    </row>
    <row r="762" spans="1:9" x14ac:dyDescent="0.35">
      <c r="A762" t="s">
        <v>37</v>
      </c>
      <c r="B762" t="s">
        <v>39</v>
      </c>
      <c r="C762" s="3">
        <v>20000</v>
      </c>
      <c r="D762" t="s">
        <v>20</v>
      </c>
      <c r="E762">
        <v>2</v>
      </c>
      <c r="F762" t="s">
        <v>16</v>
      </c>
      <c r="G762">
        <v>50</v>
      </c>
      <c r="H762" t="str">
        <f t="shared" si="11"/>
        <v>Middle Age 42-52</v>
      </c>
      <c r="I762" t="s">
        <v>18</v>
      </c>
    </row>
    <row r="763" spans="1:9" x14ac:dyDescent="0.35">
      <c r="A763" t="s">
        <v>36</v>
      </c>
      <c r="B763" t="s">
        <v>38</v>
      </c>
      <c r="C763" s="3">
        <v>60000</v>
      </c>
      <c r="D763" t="s">
        <v>28</v>
      </c>
      <c r="E763">
        <v>3</v>
      </c>
      <c r="F763" t="s">
        <v>44</v>
      </c>
      <c r="G763">
        <v>59</v>
      </c>
      <c r="H763" t="str">
        <f t="shared" si="11"/>
        <v>Elder people 53+</v>
      </c>
      <c r="I763" t="s">
        <v>18</v>
      </c>
    </row>
    <row r="764" spans="1:9" x14ac:dyDescent="0.35">
      <c r="A764" t="s">
        <v>37</v>
      </c>
      <c r="B764" t="s">
        <v>39</v>
      </c>
      <c r="C764" s="3">
        <v>50000</v>
      </c>
      <c r="D764" t="s">
        <v>14</v>
      </c>
      <c r="E764">
        <v>0</v>
      </c>
      <c r="F764" t="s">
        <v>22</v>
      </c>
      <c r="G764">
        <v>37</v>
      </c>
      <c r="H764" t="str">
        <f t="shared" si="11"/>
        <v>Adult 31-41</v>
      </c>
      <c r="I764" t="s">
        <v>15</v>
      </c>
    </row>
    <row r="765" spans="1:9" x14ac:dyDescent="0.35">
      <c r="A765" t="s">
        <v>36</v>
      </c>
      <c r="B765" t="s">
        <v>39</v>
      </c>
      <c r="C765" s="3">
        <v>50000</v>
      </c>
      <c r="D765" t="s">
        <v>14</v>
      </c>
      <c r="E765">
        <v>0</v>
      </c>
      <c r="F765" t="s">
        <v>16</v>
      </c>
      <c r="G765">
        <v>33</v>
      </c>
      <c r="H765" t="str">
        <f t="shared" si="11"/>
        <v>Adult 31-41</v>
      </c>
      <c r="I765" t="s">
        <v>15</v>
      </c>
    </row>
    <row r="766" spans="1:9" x14ac:dyDescent="0.35">
      <c r="A766" t="s">
        <v>36</v>
      </c>
      <c r="B766" t="s">
        <v>38</v>
      </c>
      <c r="C766" s="3">
        <v>60000</v>
      </c>
      <c r="D766" t="s">
        <v>14</v>
      </c>
      <c r="E766">
        <v>1</v>
      </c>
      <c r="F766" t="s">
        <v>26</v>
      </c>
      <c r="G766">
        <v>27</v>
      </c>
      <c r="H766" t="str">
        <f t="shared" si="11"/>
        <v>Young 0-30</v>
      </c>
      <c r="I766" t="s">
        <v>18</v>
      </c>
    </row>
    <row r="767" spans="1:9" x14ac:dyDescent="0.35">
      <c r="A767" t="s">
        <v>37</v>
      </c>
      <c r="B767" t="s">
        <v>38</v>
      </c>
      <c r="C767" s="3">
        <v>70000</v>
      </c>
      <c r="D767" t="s">
        <v>14</v>
      </c>
      <c r="E767">
        <v>2</v>
      </c>
      <c r="F767" t="s">
        <v>23</v>
      </c>
      <c r="G767">
        <v>34</v>
      </c>
      <c r="H767" t="str">
        <f t="shared" si="11"/>
        <v>Adult 31-41</v>
      </c>
      <c r="I767" t="s">
        <v>15</v>
      </c>
    </row>
    <row r="768" spans="1:9" x14ac:dyDescent="0.35">
      <c r="A768" t="s">
        <v>36</v>
      </c>
      <c r="B768" t="s">
        <v>39</v>
      </c>
      <c r="C768" s="3">
        <v>50000</v>
      </c>
      <c r="D768" t="s">
        <v>14</v>
      </c>
      <c r="E768">
        <v>3</v>
      </c>
      <c r="F768" t="s">
        <v>44</v>
      </c>
      <c r="G768">
        <v>42</v>
      </c>
      <c r="H768" t="str">
        <f t="shared" si="11"/>
        <v>Middle Age 42-52</v>
      </c>
      <c r="I768" t="s">
        <v>18</v>
      </c>
    </row>
    <row r="769" spans="1:9" x14ac:dyDescent="0.35">
      <c r="A769" t="s">
        <v>36</v>
      </c>
      <c r="B769" t="s">
        <v>38</v>
      </c>
      <c r="C769" s="3">
        <v>60000</v>
      </c>
      <c r="D769" t="s">
        <v>21</v>
      </c>
      <c r="E769">
        <v>2</v>
      </c>
      <c r="F769" t="s">
        <v>22</v>
      </c>
      <c r="G769">
        <v>57</v>
      </c>
      <c r="H769" t="str">
        <f t="shared" si="11"/>
        <v>Elder people 53+</v>
      </c>
      <c r="I769" t="s">
        <v>15</v>
      </c>
    </row>
    <row r="770" spans="1:9" x14ac:dyDescent="0.35">
      <c r="A770" t="s">
        <v>36</v>
      </c>
      <c r="B770" t="s">
        <v>38</v>
      </c>
      <c r="C770" s="3">
        <v>120000</v>
      </c>
      <c r="D770" t="s">
        <v>21</v>
      </c>
      <c r="E770">
        <v>4</v>
      </c>
      <c r="F770" t="s">
        <v>22</v>
      </c>
      <c r="G770">
        <v>45</v>
      </c>
      <c r="H770" t="str">
        <f t="shared" si="11"/>
        <v>Middle Age 42-52</v>
      </c>
      <c r="I770" t="s">
        <v>18</v>
      </c>
    </row>
    <row r="771" spans="1:9" x14ac:dyDescent="0.35">
      <c r="A771" t="s">
        <v>36</v>
      </c>
      <c r="B771" t="s">
        <v>38</v>
      </c>
      <c r="C771" s="3">
        <v>100000</v>
      </c>
      <c r="D771" t="s">
        <v>28</v>
      </c>
      <c r="E771">
        <v>4</v>
      </c>
      <c r="F771" t="s">
        <v>16</v>
      </c>
      <c r="G771">
        <v>40</v>
      </c>
      <c r="H771" t="str">
        <f t="shared" ref="H771:H834" si="12">IF(G771&gt;52, "Elder people 53+",IF(G771&gt;=42, "Middle Age 42-52",IF(G771&gt;=31, "Adult 31-41",IF(G771&lt;31,"Young 0-30","Invalid"))))</f>
        <v>Adult 31-41</v>
      </c>
      <c r="I771" t="s">
        <v>18</v>
      </c>
    </row>
    <row r="772" spans="1:9" x14ac:dyDescent="0.35">
      <c r="A772" t="s">
        <v>36</v>
      </c>
      <c r="B772" t="s">
        <v>39</v>
      </c>
      <c r="C772" s="3">
        <v>60000</v>
      </c>
      <c r="D772" t="s">
        <v>14</v>
      </c>
      <c r="E772">
        <v>0</v>
      </c>
      <c r="F772" t="s">
        <v>16</v>
      </c>
      <c r="G772">
        <v>55</v>
      </c>
      <c r="H772" t="str">
        <f t="shared" si="12"/>
        <v>Elder people 53+</v>
      </c>
      <c r="I772" t="s">
        <v>18</v>
      </c>
    </row>
    <row r="773" spans="1:9" x14ac:dyDescent="0.35">
      <c r="A773" t="s">
        <v>36</v>
      </c>
      <c r="B773" t="s">
        <v>39</v>
      </c>
      <c r="C773" s="3">
        <v>80000</v>
      </c>
      <c r="D773" t="s">
        <v>14</v>
      </c>
      <c r="E773">
        <v>1</v>
      </c>
      <c r="F773" t="s">
        <v>16</v>
      </c>
      <c r="G773">
        <v>47</v>
      </c>
      <c r="H773" t="str">
        <f t="shared" si="12"/>
        <v>Middle Age 42-52</v>
      </c>
      <c r="I773" t="s">
        <v>15</v>
      </c>
    </row>
    <row r="774" spans="1:9" x14ac:dyDescent="0.35">
      <c r="A774" t="s">
        <v>37</v>
      </c>
      <c r="B774" t="s">
        <v>39</v>
      </c>
      <c r="C774" s="3">
        <v>60000</v>
      </c>
      <c r="D774" t="s">
        <v>14</v>
      </c>
      <c r="E774">
        <v>0</v>
      </c>
      <c r="F774" t="s">
        <v>26</v>
      </c>
      <c r="G774">
        <v>47</v>
      </c>
      <c r="H774" t="str">
        <f t="shared" si="12"/>
        <v>Middle Age 42-52</v>
      </c>
      <c r="I774" t="s">
        <v>15</v>
      </c>
    </row>
    <row r="775" spans="1:9" x14ac:dyDescent="0.35">
      <c r="A775" t="s">
        <v>36</v>
      </c>
      <c r="B775" t="s">
        <v>38</v>
      </c>
      <c r="C775" s="3">
        <v>60000</v>
      </c>
      <c r="D775" t="s">
        <v>14</v>
      </c>
      <c r="E775">
        <v>0</v>
      </c>
      <c r="F775" t="s">
        <v>16</v>
      </c>
      <c r="G775">
        <v>34</v>
      </c>
      <c r="H775" t="str">
        <f t="shared" si="12"/>
        <v>Adult 31-41</v>
      </c>
      <c r="I775" t="s">
        <v>18</v>
      </c>
    </row>
    <row r="776" spans="1:9" x14ac:dyDescent="0.35">
      <c r="A776" t="s">
        <v>36</v>
      </c>
      <c r="B776" t="s">
        <v>38</v>
      </c>
      <c r="C776" s="3">
        <v>80000</v>
      </c>
      <c r="D776" t="s">
        <v>21</v>
      </c>
      <c r="E776">
        <v>0</v>
      </c>
      <c r="F776" t="s">
        <v>16</v>
      </c>
      <c r="G776">
        <v>36</v>
      </c>
      <c r="H776" t="str">
        <f t="shared" si="12"/>
        <v>Adult 31-41</v>
      </c>
      <c r="I776" t="s">
        <v>15</v>
      </c>
    </row>
    <row r="777" spans="1:9" x14ac:dyDescent="0.35">
      <c r="A777" t="s">
        <v>36</v>
      </c>
      <c r="B777" t="s">
        <v>39</v>
      </c>
      <c r="C777" s="3">
        <v>70000</v>
      </c>
      <c r="D777" t="s">
        <v>14</v>
      </c>
      <c r="E777">
        <v>2</v>
      </c>
      <c r="F777" t="s">
        <v>44</v>
      </c>
      <c r="G777">
        <v>54</v>
      </c>
      <c r="H777" t="str">
        <f t="shared" si="12"/>
        <v>Elder people 53+</v>
      </c>
      <c r="I777" t="s">
        <v>18</v>
      </c>
    </row>
    <row r="778" spans="1:9" x14ac:dyDescent="0.35">
      <c r="A778" t="s">
        <v>37</v>
      </c>
      <c r="B778" t="s">
        <v>39</v>
      </c>
      <c r="C778" s="3">
        <v>70000</v>
      </c>
      <c r="D778" t="s">
        <v>28</v>
      </c>
      <c r="E778">
        <v>1</v>
      </c>
      <c r="F778" t="s">
        <v>22</v>
      </c>
      <c r="G778">
        <v>59</v>
      </c>
      <c r="H778" t="str">
        <f t="shared" si="12"/>
        <v>Elder people 53+</v>
      </c>
      <c r="I778" t="s">
        <v>15</v>
      </c>
    </row>
    <row r="779" spans="1:9" x14ac:dyDescent="0.35">
      <c r="A779" t="s">
        <v>37</v>
      </c>
      <c r="B779" t="s">
        <v>39</v>
      </c>
      <c r="C779" s="3">
        <v>40000</v>
      </c>
      <c r="D779" t="s">
        <v>14</v>
      </c>
      <c r="E779">
        <v>2</v>
      </c>
      <c r="F779" t="s">
        <v>23</v>
      </c>
      <c r="G779">
        <v>27</v>
      </c>
      <c r="H779" t="str">
        <f t="shared" si="12"/>
        <v>Young 0-30</v>
      </c>
      <c r="I779" t="s">
        <v>18</v>
      </c>
    </row>
    <row r="780" spans="1:9" x14ac:dyDescent="0.35">
      <c r="A780" t="s">
        <v>36</v>
      </c>
      <c r="B780" t="s">
        <v>39</v>
      </c>
      <c r="C780" s="3">
        <v>90000</v>
      </c>
      <c r="D780" t="s">
        <v>21</v>
      </c>
      <c r="E780">
        <v>3</v>
      </c>
      <c r="F780" t="s">
        <v>16</v>
      </c>
      <c r="G780">
        <v>41</v>
      </c>
      <c r="H780" t="str">
        <f t="shared" si="12"/>
        <v>Adult 31-41</v>
      </c>
      <c r="I780" t="s">
        <v>18</v>
      </c>
    </row>
    <row r="781" spans="1:9" x14ac:dyDescent="0.35">
      <c r="A781" t="s">
        <v>36</v>
      </c>
      <c r="B781" t="s">
        <v>39</v>
      </c>
      <c r="C781" s="3">
        <v>80000</v>
      </c>
      <c r="D781" t="s">
        <v>21</v>
      </c>
      <c r="E781">
        <v>2</v>
      </c>
      <c r="F781" t="s">
        <v>22</v>
      </c>
      <c r="G781">
        <v>50</v>
      </c>
      <c r="H781" t="str">
        <f t="shared" si="12"/>
        <v>Middle Age 42-52</v>
      </c>
      <c r="I781" t="s">
        <v>15</v>
      </c>
    </row>
    <row r="782" spans="1:9" x14ac:dyDescent="0.35">
      <c r="A782" t="s">
        <v>36</v>
      </c>
      <c r="B782" t="s">
        <v>38</v>
      </c>
      <c r="C782" s="3">
        <v>60000</v>
      </c>
      <c r="D782" t="s">
        <v>21</v>
      </c>
      <c r="E782">
        <v>1</v>
      </c>
      <c r="F782" t="s">
        <v>44</v>
      </c>
      <c r="G782">
        <v>55</v>
      </c>
      <c r="H782" t="str">
        <f t="shared" si="12"/>
        <v>Elder people 53+</v>
      </c>
      <c r="I782" t="s">
        <v>18</v>
      </c>
    </row>
    <row r="783" spans="1:9" x14ac:dyDescent="0.35">
      <c r="A783" t="s">
        <v>36</v>
      </c>
      <c r="B783" t="s">
        <v>39</v>
      </c>
      <c r="C783" s="3">
        <v>80000</v>
      </c>
      <c r="D783" t="s">
        <v>28</v>
      </c>
      <c r="E783">
        <v>0</v>
      </c>
      <c r="F783" t="s">
        <v>16</v>
      </c>
      <c r="G783">
        <v>43</v>
      </c>
      <c r="H783" t="str">
        <f t="shared" si="12"/>
        <v>Middle Age 42-52</v>
      </c>
      <c r="I783" t="s">
        <v>18</v>
      </c>
    </row>
    <row r="784" spans="1:9" x14ac:dyDescent="0.35">
      <c r="A784" t="s">
        <v>37</v>
      </c>
      <c r="B784" t="s">
        <v>39</v>
      </c>
      <c r="C784" s="3">
        <v>70000</v>
      </c>
      <c r="D784" t="s">
        <v>21</v>
      </c>
      <c r="E784">
        <v>2</v>
      </c>
      <c r="F784" t="s">
        <v>22</v>
      </c>
      <c r="G784">
        <v>43</v>
      </c>
      <c r="H784" t="str">
        <f t="shared" si="12"/>
        <v>Middle Age 42-52</v>
      </c>
      <c r="I784" t="s">
        <v>15</v>
      </c>
    </row>
    <row r="785" spans="1:9" x14ac:dyDescent="0.35">
      <c r="A785" t="s">
        <v>36</v>
      </c>
      <c r="B785" t="s">
        <v>39</v>
      </c>
      <c r="C785" s="3">
        <v>60000</v>
      </c>
      <c r="D785" t="s">
        <v>14</v>
      </c>
      <c r="E785">
        <v>3</v>
      </c>
      <c r="F785" t="s">
        <v>23</v>
      </c>
      <c r="G785">
        <v>42</v>
      </c>
      <c r="H785" t="str">
        <f t="shared" si="12"/>
        <v>Middle Age 42-52</v>
      </c>
      <c r="I785" t="s">
        <v>18</v>
      </c>
    </row>
    <row r="786" spans="1:9" x14ac:dyDescent="0.35">
      <c r="A786" t="s">
        <v>37</v>
      </c>
      <c r="B786" t="s">
        <v>38</v>
      </c>
      <c r="C786" s="3">
        <v>10000</v>
      </c>
      <c r="D786" t="s">
        <v>25</v>
      </c>
      <c r="E786">
        <v>2</v>
      </c>
      <c r="F786" t="s">
        <v>26</v>
      </c>
      <c r="G786">
        <v>53</v>
      </c>
      <c r="H786" t="str">
        <f t="shared" si="12"/>
        <v>Elder people 53+</v>
      </c>
      <c r="I786" t="s">
        <v>15</v>
      </c>
    </row>
    <row r="787" spans="1:9" x14ac:dyDescent="0.35">
      <c r="A787" t="s">
        <v>37</v>
      </c>
      <c r="B787" t="s">
        <v>38</v>
      </c>
      <c r="C787" s="3">
        <v>40000</v>
      </c>
      <c r="D787" t="s">
        <v>14</v>
      </c>
      <c r="E787">
        <v>2</v>
      </c>
      <c r="F787" t="s">
        <v>16</v>
      </c>
      <c r="G787">
        <v>28</v>
      </c>
      <c r="H787" t="str">
        <f t="shared" si="12"/>
        <v>Young 0-30</v>
      </c>
      <c r="I787" t="s">
        <v>15</v>
      </c>
    </row>
    <row r="788" spans="1:9" x14ac:dyDescent="0.35">
      <c r="A788" t="s">
        <v>36</v>
      </c>
      <c r="B788" t="s">
        <v>38</v>
      </c>
      <c r="C788" s="3">
        <v>50000</v>
      </c>
      <c r="D788" t="s">
        <v>14</v>
      </c>
      <c r="E788">
        <v>1</v>
      </c>
      <c r="F788" t="s">
        <v>16</v>
      </c>
      <c r="G788">
        <v>35</v>
      </c>
      <c r="H788" t="str">
        <f t="shared" si="12"/>
        <v>Adult 31-41</v>
      </c>
      <c r="I788" t="s">
        <v>18</v>
      </c>
    </row>
    <row r="789" spans="1:9" x14ac:dyDescent="0.35">
      <c r="A789" t="s">
        <v>37</v>
      </c>
      <c r="B789" t="s">
        <v>38</v>
      </c>
      <c r="C789" s="3">
        <v>70000</v>
      </c>
      <c r="D789" t="s">
        <v>28</v>
      </c>
      <c r="E789">
        <v>1</v>
      </c>
      <c r="F789" t="s">
        <v>22</v>
      </c>
      <c r="G789">
        <v>59</v>
      </c>
      <c r="H789" t="str">
        <f t="shared" si="12"/>
        <v>Elder people 53+</v>
      </c>
      <c r="I789" t="s">
        <v>15</v>
      </c>
    </row>
    <row r="790" spans="1:9" x14ac:dyDescent="0.35">
      <c r="A790" t="s">
        <v>37</v>
      </c>
      <c r="B790" t="s">
        <v>38</v>
      </c>
      <c r="C790" s="3">
        <v>20000</v>
      </c>
      <c r="D790" t="s">
        <v>20</v>
      </c>
      <c r="E790">
        <v>2</v>
      </c>
      <c r="F790" t="s">
        <v>26</v>
      </c>
      <c r="G790">
        <v>49</v>
      </c>
      <c r="H790" t="str">
        <f t="shared" si="12"/>
        <v>Middle Age 42-52</v>
      </c>
      <c r="I790" t="s">
        <v>18</v>
      </c>
    </row>
    <row r="791" spans="1:9" x14ac:dyDescent="0.35">
      <c r="A791" t="s">
        <v>36</v>
      </c>
      <c r="B791" t="s">
        <v>39</v>
      </c>
      <c r="C791" s="3">
        <v>60000</v>
      </c>
      <c r="D791" t="s">
        <v>21</v>
      </c>
      <c r="E791">
        <v>2</v>
      </c>
      <c r="F791" t="s">
        <v>26</v>
      </c>
      <c r="G791">
        <v>48</v>
      </c>
      <c r="H791" t="str">
        <f t="shared" si="12"/>
        <v>Middle Age 42-52</v>
      </c>
      <c r="I791" t="s">
        <v>15</v>
      </c>
    </row>
    <row r="792" spans="1:9" x14ac:dyDescent="0.35">
      <c r="A792" t="s">
        <v>37</v>
      </c>
      <c r="B792" t="s">
        <v>38</v>
      </c>
      <c r="C792" s="3">
        <v>80000</v>
      </c>
      <c r="D792" t="s">
        <v>14</v>
      </c>
      <c r="E792">
        <v>2</v>
      </c>
      <c r="F792" t="s">
        <v>26</v>
      </c>
      <c r="G792">
        <v>50</v>
      </c>
      <c r="H792" t="str">
        <f t="shared" si="12"/>
        <v>Middle Age 42-52</v>
      </c>
      <c r="I792" t="s">
        <v>18</v>
      </c>
    </row>
    <row r="793" spans="1:9" x14ac:dyDescent="0.35">
      <c r="A793" t="s">
        <v>36</v>
      </c>
      <c r="B793" t="s">
        <v>39</v>
      </c>
      <c r="C793" s="3">
        <v>40000</v>
      </c>
      <c r="D793" t="s">
        <v>14</v>
      </c>
      <c r="E793">
        <v>2</v>
      </c>
      <c r="F793" t="s">
        <v>23</v>
      </c>
      <c r="G793">
        <v>28</v>
      </c>
      <c r="H793" t="str">
        <f t="shared" si="12"/>
        <v>Young 0-30</v>
      </c>
      <c r="I793" t="s">
        <v>15</v>
      </c>
    </row>
    <row r="794" spans="1:9" x14ac:dyDescent="0.35">
      <c r="A794" t="s">
        <v>37</v>
      </c>
      <c r="B794" t="s">
        <v>39</v>
      </c>
      <c r="C794" s="3">
        <v>30000</v>
      </c>
      <c r="D794" t="s">
        <v>20</v>
      </c>
      <c r="E794">
        <v>1</v>
      </c>
      <c r="F794" t="s">
        <v>23</v>
      </c>
      <c r="G794">
        <v>52</v>
      </c>
      <c r="H794" t="str">
        <f t="shared" si="12"/>
        <v>Middle Age 42-52</v>
      </c>
      <c r="I794" t="s">
        <v>18</v>
      </c>
    </row>
    <row r="795" spans="1:9" x14ac:dyDescent="0.35">
      <c r="A795" t="s">
        <v>36</v>
      </c>
      <c r="B795" t="s">
        <v>39</v>
      </c>
      <c r="C795" s="3">
        <v>30000</v>
      </c>
      <c r="D795" t="s">
        <v>20</v>
      </c>
      <c r="E795">
        <v>1</v>
      </c>
      <c r="F795" t="s">
        <v>22</v>
      </c>
      <c r="G795">
        <v>52</v>
      </c>
      <c r="H795" t="str">
        <f t="shared" si="12"/>
        <v>Middle Age 42-52</v>
      </c>
      <c r="I795" t="s">
        <v>15</v>
      </c>
    </row>
    <row r="796" spans="1:9" x14ac:dyDescent="0.35">
      <c r="A796" t="s">
        <v>36</v>
      </c>
      <c r="B796" t="s">
        <v>39</v>
      </c>
      <c r="C796" s="3">
        <v>50000</v>
      </c>
      <c r="D796" t="s">
        <v>28</v>
      </c>
      <c r="E796">
        <v>2</v>
      </c>
      <c r="F796" t="s">
        <v>23</v>
      </c>
      <c r="G796">
        <v>69</v>
      </c>
      <c r="H796" t="str">
        <f t="shared" si="12"/>
        <v>Elder people 53+</v>
      </c>
      <c r="I796" t="s">
        <v>18</v>
      </c>
    </row>
    <row r="797" spans="1:9" x14ac:dyDescent="0.35">
      <c r="A797" t="s">
        <v>37</v>
      </c>
      <c r="B797" t="s">
        <v>39</v>
      </c>
      <c r="C797" s="3">
        <v>60000</v>
      </c>
      <c r="D797" t="s">
        <v>21</v>
      </c>
      <c r="E797">
        <v>2</v>
      </c>
      <c r="F797" t="s">
        <v>23</v>
      </c>
      <c r="G797">
        <v>51</v>
      </c>
      <c r="H797" t="str">
        <f t="shared" si="12"/>
        <v>Middle Age 42-52</v>
      </c>
      <c r="I797" t="s">
        <v>18</v>
      </c>
    </row>
    <row r="798" spans="1:9" x14ac:dyDescent="0.35">
      <c r="A798" t="s">
        <v>36</v>
      </c>
      <c r="B798" t="s">
        <v>39</v>
      </c>
      <c r="C798" s="3">
        <v>70000</v>
      </c>
      <c r="D798" t="s">
        <v>21</v>
      </c>
      <c r="E798">
        <v>2</v>
      </c>
      <c r="F798" t="s">
        <v>26</v>
      </c>
      <c r="G798">
        <v>57</v>
      </c>
      <c r="H798" t="str">
        <f t="shared" si="12"/>
        <v>Elder people 53+</v>
      </c>
      <c r="I798" t="s">
        <v>15</v>
      </c>
    </row>
    <row r="799" spans="1:9" x14ac:dyDescent="0.35">
      <c r="A799" t="s">
        <v>37</v>
      </c>
      <c r="B799" t="s">
        <v>39</v>
      </c>
      <c r="C799" s="3">
        <v>60000</v>
      </c>
      <c r="D799" t="s">
        <v>14</v>
      </c>
      <c r="E799">
        <v>1</v>
      </c>
      <c r="F799" t="s">
        <v>23</v>
      </c>
      <c r="G799">
        <v>27</v>
      </c>
      <c r="H799" t="str">
        <f t="shared" si="12"/>
        <v>Young 0-30</v>
      </c>
      <c r="I799" t="s">
        <v>15</v>
      </c>
    </row>
    <row r="800" spans="1:9" x14ac:dyDescent="0.35">
      <c r="A800" t="s">
        <v>37</v>
      </c>
      <c r="B800" t="s">
        <v>38</v>
      </c>
      <c r="C800" s="3">
        <v>30000</v>
      </c>
      <c r="D800" t="s">
        <v>14</v>
      </c>
      <c r="E800">
        <v>2</v>
      </c>
      <c r="F800" t="s">
        <v>16</v>
      </c>
      <c r="G800">
        <v>25</v>
      </c>
      <c r="H800" t="str">
        <f t="shared" si="12"/>
        <v>Young 0-30</v>
      </c>
      <c r="I800" t="s">
        <v>15</v>
      </c>
    </row>
    <row r="801" spans="1:9" x14ac:dyDescent="0.35">
      <c r="A801" t="s">
        <v>37</v>
      </c>
      <c r="B801" t="s">
        <v>38</v>
      </c>
      <c r="C801" s="3">
        <v>50000</v>
      </c>
      <c r="D801" t="s">
        <v>14</v>
      </c>
      <c r="E801">
        <v>0</v>
      </c>
      <c r="F801" t="s">
        <v>26</v>
      </c>
      <c r="G801">
        <v>33</v>
      </c>
      <c r="H801" t="str">
        <f t="shared" si="12"/>
        <v>Adult 31-41</v>
      </c>
      <c r="I801" t="s">
        <v>15</v>
      </c>
    </row>
    <row r="802" spans="1:9" x14ac:dyDescent="0.35">
      <c r="A802" t="s">
        <v>37</v>
      </c>
      <c r="B802" t="s">
        <v>39</v>
      </c>
      <c r="C802" s="3">
        <v>60000</v>
      </c>
      <c r="D802" t="s">
        <v>21</v>
      </c>
      <c r="E802">
        <v>2</v>
      </c>
      <c r="F802" t="s">
        <v>22</v>
      </c>
      <c r="G802">
        <v>43</v>
      </c>
      <c r="H802" t="str">
        <f t="shared" si="12"/>
        <v>Middle Age 42-52</v>
      </c>
      <c r="I802" t="s">
        <v>15</v>
      </c>
    </row>
    <row r="803" spans="1:9" x14ac:dyDescent="0.35">
      <c r="A803" t="s">
        <v>36</v>
      </c>
      <c r="B803" t="s">
        <v>39</v>
      </c>
      <c r="C803" s="3">
        <v>70000</v>
      </c>
      <c r="D803" t="s">
        <v>28</v>
      </c>
      <c r="E803">
        <v>2</v>
      </c>
      <c r="F803" t="s">
        <v>23</v>
      </c>
      <c r="G803">
        <v>73</v>
      </c>
      <c r="H803" t="str">
        <f t="shared" si="12"/>
        <v>Elder people 53+</v>
      </c>
      <c r="I803" t="s">
        <v>18</v>
      </c>
    </row>
    <row r="804" spans="1:9" x14ac:dyDescent="0.35">
      <c r="A804" t="s">
        <v>36</v>
      </c>
      <c r="B804" t="s">
        <v>39</v>
      </c>
      <c r="C804" s="3">
        <v>40000</v>
      </c>
      <c r="D804" t="s">
        <v>14</v>
      </c>
      <c r="E804">
        <v>1</v>
      </c>
      <c r="F804" t="s">
        <v>23</v>
      </c>
      <c r="G804">
        <v>27</v>
      </c>
      <c r="H804" t="str">
        <f t="shared" si="12"/>
        <v>Young 0-30</v>
      </c>
      <c r="I804" t="s">
        <v>18</v>
      </c>
    </row>
    <row r="805" spans="1:9" x14ac:dyDescent="0.35">
      <c r="A805" t="s">
        <v>36</v>
      </c>
      <c r="B805" t="s">
        <v>39</v>
      </c>
      <c r="C805" s="3">
        <v>40000</v>
      </c>
      <c r="D805" t="s">
        <v>14</v>
      </c>
      <c r="E805">
        <v>2</v>
      </c>
      <c r="F805" t="s">
        <v>23</v>
      </c>
      <c r="G805">
        <v>28</v>
      </c>
      <c r="H805" t="str">
        <f t="shared" si="12"/>
        <v>Young 0-30</v>
      </c>
      <c r="I805" t="s">
        <v>15</v>
      </c>
    </row>
    <row r="806" spans="1:9" x14ac:dyDescent="0.35">
      <c r="A806" t="s">
        <v>36</v>
      </c>
      <c r="B806" t="s">
        <v>39</v>
      </c>
      <c r="C806" s="3">
        <v>40000</v>
      </c>
      <c r="D806" t="s">
        <v>14</v>
      </c>
      <c r="E806">
        <v>2</v>
      </c>
      <c r="F806" t="s">
        <v>16</v>
      </c>
      <c r="G806">
        <v>27</v>
      </c>
      <c r="H806" t="str">
        <f t="shared" si="12"/>
        <v>Young 0-30</v>
      </c>
      <c r="I806" t="s">
        <v>15</v>
      </c>
    </row>
    <row r="807" spans="1:9" x14ac:dyDescent="0.35">
      <c r="A807" t="s">
        <v>37</v>
      </c>
      <c r="B807" t="s">
        <v>38</v>
      </c>
      <c r="C807" s="3">
        <v>40000</v>
      </c>
      <c r="D807" t="s">
        <v>14</v>
      </c>
      <c r="E807">
        <v>2</v>
      </c>
      <c r="F807" t="s">
        <v>23</v>
      </c>
      <c r="G807">
        <v>31</v>
      </c>
      <c r="H807" t="str">
        <f t="shared" si="12"/>
        <v>Adult 31-41</v>
      </c>
      <c r="I807" t="s">
        <v>18</v>
      </c>
    </row>
    <row r="808" spans="1:9" x14ac:dyDescent="0.35">
      <c r="A808" t="s">
        <v>36</v>
      </c>
      <c r="B808" t="s">
        <v>38</v>
      </c>
      <c r="C808" s="3">
        <v>10000</v>
      </c>
      <c r="D808" t="s">
        <v>25</v>
      </c>
      <c r="E808">
        <v>2</v>
      </c>
      <c r="F808" t="s">
        <v>26</v>
      </c>
      <c r="G808">
        <v>53</v>
      </c>
      <c r="H808" t="str">
        <f t="shared" si="12"/>
        <v>Elder people 53+</v>
      </c>
      <c r="I808" t="s">
        <v>18</v>
      </c>
    </row>
    <row r="809" spans="1:9" x14ac:dyDescent="0.35">
      <c r="A809" t="s">
        <v>37</v>
      </c>
      <c r="B809" t="s">
        <v>38</v>
      </c>
      <c r="C809" s="3">
        <v>60000</v>
      </c>
      <c r="D809" t="s">
        <v>21</v>
      </c>
      <c r="E809">
        <v>2</v>
      </c>
      <c r="F809" t="s">
        <v>26</v>
      </c>
      <c r="G809">
        <v>32</v>
      </c>
      <c r="H809" t="str">
        <f t="shared" si="12"/>
        <v>Adult 31-41</v>
      </c>
      <c r="I809" t="s">
        <v>15</v>
      </c>
    </row>
    <row r="810" spans="1:9" x14ac:dyDescent="0.35">
      <c r="A810" t="s">
        <v>37</v>
      </c>
      <c r="B810" t="s">
        <v>39</v>
      </c>
      <c r="C810" s="3">
        <v>30000</v>
      </c>
      <c r="D810" t="s">
        <v>14</v>
      </c>
      <c r="E810">
        <v>2</v>
      </c>
      <c r="F810" t="s">
        <v>26</v>
      </c>
      <c r="G810">
        <v>50</v>
      </c>
      <c r="H810" t="str">
        <f t="shared" si="12"/>
        <v>Middle Age 42-52</v>
      </c>
      <c r="I810" t="s">
        <v>15</v>
      </c>
    </row>
    <row r="811" spans="1:9" x14ac:dyDescent="0.35">
      <c r="A811" t="s">
        <v>36</v>
      </c>
      <c r="B811" t="s">
        <v>38</v>
      </c>
      <c r="C811" s="3">
        <v>40000</v>
      </c>
      <c r="D811" t="s">
        <v>21</v>
      </c>
      <c r="E811">
        <v>2</v>
      </c>
      <c r="F811" t="s">
        <v>23</v>
      </c>
      <c r="G811">
        <v>69</v>
      </c>
      <c r="H811" t="str">
        <f t="shared" si="12"/>
        <v>Elder people 53+</v>
      </c>
      <c r="I811" t="s">
        <v>18</v>
      </c>
    </row>
    <row r="812" spans="1:9" x14ac:dyDescent="0.35">
      <c r="A812" t="s">
        <v>37</v>
      </c>
      <c r="B812" t="s">
        <v>38</v>
      </c>
      <c r="C812" s="3">
        <v>70000</v>
      </c>
      <c r="D812" t="s">
        <v>28</v>
      </c>
      <c r="E812">
        <v>2</v>
      </c>
      <c r="F812" t="s">
        <v>23</v>
      </c>
      <c r="G812">
        <v>52</v>
      </c>
      <c r="H812" t="str">
        <f t="shared" si="12"/>
        <v>Middle Age 42-52</v>
      </c>
      <c r="I812" t="s">
        <v>15</v>
      </c>
    </row>
    <row r="813" spans="1:9" x14ac:dyDescent="0.35">
      <c r="A813" t="s">
        <v>36</v>
      </c>
      <c r="B813" t="s">
        <v>39</v>
      </c>
      <c r="C813" s="3">
        <v>60000</v>
      </c>
      <c r="D813" t="s">
        <v>14</v>
      </c>
      <c r="E813">
        <v>2</v>
      </c>
      <c r="F813" t="s">
        <v>26</v>
      </c>
      <c r="G813">
        <v>31</v>
      </c>
      <c r="H813" t="str">
        <f t="shared" si="12"/>
        <v>Adult 31-41</v>
      </c>
      <c r="I813" t="s">
        <v>18</v>
      </c>
    </row>
    <row r="814" spans="1:9" x14ac:dyDescent="0.35">
      <c r="A814" t="s">
        <v>37</v>
      </c>
      <c r="B814" t="s">
        <v>38</v>
      </c>
      <c r="C814" s="3">
        <v>70000</v>
      </c>
      <c r="D814" t="s">
        <v>28</v>
      </c>
      <c r="E814">
        <v>2</v>
      </c>
      <c r="F814" t="s">
        <v>44</v>
      </c>
      <c r="G814">
        <v>61</v>
      </c>
      <c r="H814" t="str">
        <f t="shared" si="12"/>
        <v>Elder people 53+</v>
      </c>
      <c r="I814" t="s">
        <v>18</v>
      </c>
    </row>
    <row r="815" spans="1:9" x14ac:dyDescent="0.35">
      <c r="A815" t="s">
        <v>36</v>
      </c>
      <c r="B815" t="s">
        <v>38</v>
      </c>
      <c r="C815" s="3">
        <v>70000</v>
      </c>
      <c r="D815" t="s">
        <v>21</v>
      </c>
      <c r="E815">
        <v>2</v>
      </c>
      <c r="F815" t="s">
        <v>44</v>
      </c>
      <c r="G815">
        <v>53</v>
      </c>
      <c r="H815" t="str">
        <f t="shared" si="12"/>
        <v>Elder people 53+</v>
      </c>
      <c r="I815" t="s">
        <v>18</v>
      </c>
    </row>
    <row r="816" spans="1:9" x14ac:dyDescent="0.35">
      <c r="A816" t="s">
        <v>37</v>
      </c>
      <c r="B816" t="s">
        <v>38</v>
      </c>
      <c r="C816" s="3">
        <v>70000</v>
      </c>
      <c r="D816" t="s">
        <v>28</v>
      </c>
      <c r="E816">
        <v>2</v>
      </c>
      <c r="F816" t="s">
        <v>26</v>
      </c>
      <c r="G816">
        <v>62</v>
      </c>
      <c r="H816" t="str">
        <f t="shared" si="12"/>
        <v>Elder people 53+</v>
      </c>
      <c r="I816" t="s">
        <v>15</v>
      </c>
    </row>
    <row r="817" spans="1:9" x14ac:dyDescent="0.35">
      <c r="A817" t="s">
        <v>36</v>
      </c>
      <c r="B817" t="s">
        <v>39</v>
      </c>
      <c r="C817" s="3">
        <v>40000</v>
      </c>
      <c r="D817" t="s">
        <v>14</v>
      </c>
      <c r="E817">
        <v>2</v>
      </c>
      <c r="F817" t="s">
        <v>26</v>
      </c>
      <c r="G817">
        <v>30</v>
      </c>
      <c r="H817" t="str">
        <f t="shared" si="12"/>
        <v>Young 0-30</v>
      </c>
      <c r="I817" t="s">
        <v>18</v>
      </c>
    </row>
    <row r="818" spans="1:9" x14ac:dyDescent="0.35">
      <c r="A818" t="s">
        <v>36</v>
      </c>
      <c r="B818" t="s">
        <v>38</v>
      </c>
      <c r="C818" s="3">
        <v>60000</v>
      </c>
      <c r="D818" t="s">
        <v>21</v>
      </c>
      <c r="E818">
        <v>0</v>
      </c>
      <c r="F818" t="s">
        <v>22</v>
      </c>
      <c r="G818">
        <v>43</v>
      </c>
      <c r="H818" t="str">
        <f t="shared" si="12"/>
        <v>Middle Age 42-52</v>
      </c>
      <c r="I818" t="s">
        <v>15</v>
      </c>
    </row>
    <row r="819" spans="1:9" x14ac:dyDescent="0.35">
      <c r="A819" t="s">
        <v>36</v>
      </c>
      <c r="B819" t="s">
        <v>38</v>
      </c>
      <c r="C819" s="3">
        <v>60000</v>
      </c>
      <c r="D819" t="s">
        <v>21</v>
      </c>
      <c r="E819">
        <v>0</v>
      </c>
      <c r="F819" t="s">
        <v>22</v>
      </c>
      <c r="G819">
        <v>42</v>
      </c>
      <c r="H819" t="str">
        <f t="shared" si="12"/>
        <v>Middle Age 42-52</v>
      </c>
      <c r="I819" t="s">
        <v>15</v>
      </c>
    </row>
    <row r="820" spans="1:9" x14ac:dyDescent="0.35">
      <c r="A820" t="s">
        <v>36</v>
      </c>
      <c r="B820" t="s">
        <v>39</v>
      </c>
      <c r="C820" s="3">
        <v>40000</v>
      </c>
      <c r="D820" t="s">
        <v>14</v>
      </c>
      <c r="E820">
        <v>1</v>
      </c>
      <c r="F820" t="s">
        <v>23</v>
      </c>
      <c r="G820">
        <v>30</v>
      </c>
      <c r="H820" t="str">
        <f t="shared" si="12"/>
        <v>Young 0-30</v>
      </c>
      <c r="I820" t="s">
        <v>18</v>
      </c>
    </row>
    <row r="821" spans="1:9" x14ac:dyDescent="0.35">
      <c r="A821" t="s">
        <v>37</v>
      </c>
      <c r="B821" t="s">
        <v>38</v>
      </c>
      <c r="C821" s="3">
        <v>40000</v>
      </c>
      <c r="D821" t="s">
        <v>14</v>
      </c>
      <c r="E821">
        <v>2</v>
      </c>
      <c r="F821" t="s">
        <v>23</v>
      </c>
      <c r="G821">
        <v>30</v>
      </c>
      <c r="H821" t="str">
        <f t="shared" si="12"/>
        <v>Young 0-30</v>
      </c>
      <c r="I821" t="s">
        <v>18</v>
      </c>
    </row>
    <row r="822" spans="1:9" x14ac:dyDescent="0.35">
      <c r="A822" t="s">
        <v>37</v>
      </c>
      <c r="B822" t="s">
        <v>39</v>
      </c>
      <c r="C822" s="3">
        <v>110000</v>
      </c>
      <c r="D822" t="s">
        <v>28</v>
      </c>
      <c r="E822">
        <v>1</v>
      </c>
      <c r="F822" t="s">
        <v>23</v>
      </c>
      <c r="G822">
        <v>43</v>
      </c>
      <c r="H822" t="str">
        <f t="shared" si="12"/>
        <v>Middle Age 42-52</v>
      </c>
      <c r="I822" t="s">
        <v>18</v>
      </c>
    </row>
    <row r="823" spans="1:9" x14ac:dyDescent="0.35">
      <c r="A823" t="s">
        <v>36</v>
      </c>
      <c r="B823" t="s">
        <v>39</v>
      </c>
      <c r="C823" s="3">
        <v>60000</v>
      </c>
      <c r="D823" t="s">
        <v>14</v>
      </c>
      <c r="E823">
        <v>2</v>
      </c>
      <c r="F823" t="s">
        <v>23</v>
      </c>
      <c r="G823">
        <v>33</v>
      </c>
      <c r="H823" t="str">
        <f t="shared" si="12"/>
        <v>Adult 31-41</v>
      </c>
      <c r="I823" t="s">
        <v>15</v>
      </c>
    </row>
    <row r="824" spans="1:9" x14ac:dyDescent="0.35">
      <c r="A824" t="s">
        <v>36</v>
      </c>
      <c r="B824" t="s">
        <v>39</v>
      </c>
      <c r="C824" s="3">
        <v>30000</v>
      </c>
      <c r="D824" t="s">
        <v>14</v>
      </c>
      <c r="E824">
        <v>2</v>
      </c>
      <c r="F824" t="s">
        <v>23</v>
      </c>
      <c r="G824">
        <v>32</v>
      </c>
      <c r="H824" t="str">
        <f t="shared" si="12"/>
        <v>Adult 31-41</v>
      </c>
      <c r="I824" t="s">
        <v>18</v>
      </c>
    </row>
    <row r="825" spans="1:9" x14ac:dyDescent="0.35">
      <c r="A825" t="s">
        <v>37</v>
      </c>
      <c r="B825" t="s">
        <v>38</v>
      </c>
      <c r="C825" s="3">
        <v>70000</v>
      </c>
      <c r="D825" t="s">
        <v>21</v>
      </c>
      <c r="E825">
        <v>0</v>
      </c>
      <c r="F825" t="s">
        <v>23</v>
      </c>
      <c r="G825">
        <v>50</v>
      </c>
      <c r="H825" t="str">
        <f t="shared" si="12"/>
        <v>Middle Age 42-52</v>
      </c>
      <c r="I825" t="s">
        <v>15</v>
      </c>
    </row>
    <row r="826" spans="1:9" x14ac:dyDescent="0.35">
      <c r="A826" t="s">
        <v>37</v>
      </c>
      <c r="B826" t="s">
        <v>39</v>
      </c>
      <c r="C826" s="3">
        <v>110000</v>
      </c>
      <c r="D826" t="s">
        <v>28</v>
      </c>
      <c r="E826">
        <v>3</v>
      </c>
      <c r="F826" t="s">
        <v>16</v>
      </c>
      <c r="G826">
        <v>37</v>
      </c>
      <c r="H826" t="str">
        <f t="shared" si="12"/>
        <v>Adult 31-41</v>
      </c>
      <c r="I826" t="s">
        <v>15</v>
      </c>
    </row>
    <row r="827" spans="1:9" x14ac:dyDescent="0.35">
      <c r="A827" t="s">
        <v>36</v>
      </c>
      <c r="B827" t="s">
        <v>39</v>
      </c>
      <c r="C827" s="3">
        <v>70000</v>
      </c>
      <c r="D827" t="s">
        <v>21</v>
      </c>
      <c r="E827">
        <v>1</v>
      </c>
      <c r="F827" t="s">
        <v>26</v>
      </c>
      <c r="G827">
        <v>52</v>
      </c>
      <c r="H827" t="str">
        <f t="shared" si="12"/>
        <v>Middle Age 42-52</v>
      </c>
      <c r="I827" t="s">
        <v>15</v>
      </c>
    </row>
    <row r="828" spans="1:9" x14ac:dyDescent="0.35">
      <c r="A828" t="s">
        <v>36</v>
      </c>
      <c r="B828" t="s">
        <v>39</v>
      </c>
      <c r="C828" s="3">
        <v>70000</v>
      </c>
      <c r="D828" t="s">
        <v>21</v>
      </c>
      <c r="E828">
        <v>0</v>
      </c>
      <c r="F828" t="s">
        <v>22</v>
      </c>
      <c r="G828">
        <v>36</v>
      </c>
      <c r="H828" t="str">
        <f t="shared" si="12"/>
        <v>Adult 31-41</v>
      </c>
      <c r="I828" t="s">
        <v>15</v>
      </c>
    </row>
    <row r="829" spans="1:9" x14ac:dyDescent="0.35">
      <c r="A829" t="s">
        <v>37</v>
      </c>
      <c r="B829" t="s">
        <v>38</v>
      </c>
      <c r="C829" s="3">
        <v>80000</v>
      </c>
      <c r="D829" t="s">
        <v>14</v>
      </c>
      <c r="E829">
        <v>2</v>
      </c>
      <c r="F829" t="s">
        <v>22</v>
      </c>
      <c r="G829">
        <v>41</v>
      </c>
      <c r="H829" t="str">
        <f t="shared" si="12"/>
        <v>Adult 31-41</v>
      </c>
      <c r="I829" t="s">
        <v>15</v>
      </c>
    </row>
    <row r="830" spans="1:9" x14ac:dyDescent="0.35">
      <c r="A830" t="s">
        <v>37</v>
      </c>
      <c r="B830" t="s">
        <v>38</v>
      </c>
      <c r="C830" s="3">
        <v>40000</v>
      </c>
      <c r="D830" t="s">
        <v>20</v>
      </c>
      <c r="E830">
        <v>2</v>
      </c>
      <c r="F830" t="s">
        <v>23</v>
      </c>
      <c r="G830">
        <v>26</v>
      </c>
      <c r="H830" t="str">
        <f t="shared" si="12"/>
        <v>Young 0-30</v>
      </c>
      <c r="I830" t="s">
        <v>18</v>
      </c>
    </row>
    <row r="831" spans="1:9" x14ac:dyDescent="0.35">
      <c r="A831" t="s">
        <v>37</v>
      </c>
      <c r="B831" t="s">
        <v>39</v>
      </c>
      <c r="C831" s="3">
        <v>170000</v>
      </c>
      <c r="D831" t="s">
        <v>28</v>
      </c>
      <c r="E831">
        <v>4</v>
      </c>
      <c r="F831" t="s">
        <v>16</v>
      </c>
      <c r="G831">
        <v>66</v>
      </c>
      <c r="H831" t="str">
        <f t="shared" si="12"/>
        <v>Elder people 53+</v>
      </c>
      <c r="I831" t="s">
        <v>18</v>
      </c>
    </row>
    <row r="832" spans="1:9" x14ac:dyDescent="0.35">
      <c r="A832" t="s">
        <v>36</v>
      </c>
      <c r="B832" t="s">
        <v>39</v>
      </c>
      <c r="C832" s="3">
        <v>60000</v>
      </c>
      <c r="D832" t="s">
        <v>21</v>
      </c>
      <c r="E832">
        <v>2</v>
      </c>
      <c r="F832" t="s">
        <v>23</v>
      </c>
      <c r="G832">
        <v>51</v>
      </c>
      <c r="H832" t="str">
        <f t="shared" si="12"/>
        <v>Middle Age 42-52</v>
      </c>
      <c r="I832" t="s">
        <v>18</v>
      </c>
    </row>
    <row r="833" spans="1:9" x14ac:dyDescent="0.35">
      <c r="A833" t="s">
        <v>36</v>
      </c>
      <c r="B833" t="s">
        <v>38</v>
      </c>
      <c r="C833" s="3">
        <v>70000</v>
      </c>
      <c r="D833" t="s">
        <v>21</v>
      </c>
      <c r="E833">
        <v>2</v>
      </c>
      <c r="F833" t="s">
        <v>16</v>
      </c>
      <c r="G833">
        <v>43</v>
      </c>
      <c r="H833" t="str">
        <f t="shared" si="12"/>
        <v>Middle Age 42-52</v>
      </c>
      <c r="I833" t="s">
        <v>15</v>
      </c>
    </row>
    <row r="834" spans="1:9" x14ac:dyDescent="0.35">
      <c r="A834" t="s">
        <v>36</v>
      </c>
      <c r="B834" t="s">
        <v>38</v>
      </c>
      <c r="C834" s="3">
        <v>60000</v>
      </c>
      <c r="D834" t="s">
        <v>21</v>
      </c>
      <c r="E834">
        <v>0</v>
      </c>
      <c r="F834" t="s">
        <v>16</v>
      </c>
      <c r="G834">
        <v>39</v>
      </c>
      <c r="H834" t="str">
        <f t="shared" si="12"/>
        <v>Adult 31-41</v>
      </c>
      <c r="I834" t="s">
        <v>18</v>
      </c>
    </row>
    <row r="835" spans="1:9" x14ac:dyDescent="0.35">
      <c r="A835" t="s">
        <v>37</v>
      </c>
      <c r="B835" t="s">
        <v>38</v>
      </c>
      <c r="C835" s="3">
        <v>70000</v>
      </c>
      <c r="D835" t="s">
        <v>21</v>
      </c>
      <c r="E835">
        <v>1</v>
      </c>
      <c r="F835" t="s">
        <v>16</v>
      </c>
      <c r="G835">
        <v>37</v>
      </c>
      <c r="H835" t="str">
        <f t="shared" ref="H835:H898" si="13">IF(G835&gt;52, "Elder people 53+",IF(G835&gt;=42, "Middle Age 42-52",IF(G835&gt;=31, "Adult 31-41",IF(G835&lt;31,"Young 0-30","Invalid"))))</f>
        <v>Adult 31-41</v>
      </c>
      <c r="I835" t="s">
        <v>15</v>
      </c>
    </row>
    <row r="836" spans="1:9" x14ac:dyDescent="0.35">
      <c r="A836" t="s">
        <v>37</v>
      </c>
      <c r="B836" t="s">
        <v>38</v>
      </c>
      <c r="C836" s="3">
        <v>70000</v>
      </c>
      <c r="D836" t="s">
        <v>14</v>
      </c>
      <c r="E836">
        <v>2</v>
      </c>
      <c r="F836" t="s">
        <v>22</v>
      </c>
      <c r="G836">
        <v>54</v>
      </c>
      <c r="H836" t="str">
        <f t="shared" si="13"/>
        <v>Elder people 53+</v>
      </c>
      <c r="I836" t="s">
        <v>15</v>
      </c>
    </row>
    <row r="837" spans="1:9" x14ac:dyDescent="0.35">
      <c r="A837" t="s">
        <v>37</v>
      </c>
      <c r="B837" t="s">
        <v>38</v>
      </c>
      <c r="C837" s="3">
        <v>60000</v>
      </c>
      <c r="D837" t="s">
        <v>14</v>
      </c>
      <c r="E837">
        <v>0</v>
      </c>
      <c r="F837" t="s">
        <v>22</v>
      </c>
      <c r="G837">
        <v>40</v>
      </c>
      <c r="H837" t="str">
        <f t="shared" si="13"/>
        <v>Adult 31-41</v>
      </c>
      <c r="I837" t="s">
        <v>15</v>
      </c>
    </row>
    <row r="838" spans="1:9" x14ac:dyDescent="0.35">
      <c r="A838" t="s">
        <v>36</v>
      </c>
      <c r="B838" t="s">
        <v>38</v>
      </c>
      <c r="C838" s="3">
        <v>40000</v>
      </c>
      <c r="D838" t="s">
        <v>14</v>
      </c>
      <c r="E838">
        <v>2</v>
      </c>
      <c r="F838" t="s">
        <v>23</v>
      </c>
      <c r="G838">
        <v>28</v>
      </c>
      <c r="H838" t="str">
        <f t="shared" si="13"/>
        <v>Young 0-30</v>
      </c>
      <c r="I838" t="s">
        <v>18</v>
      </c>
    </row>
    <row r="839" spans="1:9" x14ac:dyDescent="0.35">
      <c r="A839" t="s">
        <v>36</v>
      </c>
      <c r="B839" t="s">
        <v>39</v>
      </c>
      <c r="C839" s="3">
        <v>60000</v>
      </c>
      <c r="D839" t="s">
        <v>14</v>
      </c>
      <c r="E839">
        <v>0</v>
      </c>
      <c r="F839" t="s">
        <v>16</v>
      </c>
      <c r="G839">
        <v>33</v>
      </c>
      <c r="H839" t="str">
        <f t="shared" si="13"/>
        <v>Adult 31-41</v>
      </c>
      <c r="I839" t="s">
        <v>18</v>
      </c>
    </row>
    <row r="840" spans="1:9" x14ac:dyDescent="0.35">
      <c r="A840" t="s">
        <v>37</v>
      </c>
      <c r="B840" t="s">
        <v>38</v>
      </c>
      <c r="C840" s="3">
        <v>80000</v>
      </c>
      <c r="D840" t="s">
        <v>14</v>
      </c>
      <c r="E840">
        <v>2</v>
      </c>
      <c r="F840" t="s">
        <v>22</v>
      </c>
      <c r="G840">
        <v>41</v>
      </c>
      <c r="H840" t="str">
        <f t="shared" si="13"/>
        <v>Adult 31-41</v>
      </c>
      <c r="I840" t="s">
        <v>15</v>
      </c>
    </row>
    <row r="841" spans="1:9" x14ac:dyDescent="0.35">
      <c r="A841" t="s">
        <v>37</v>
      </c>
      <c r="B841" t="s">
        <v>38</v>
      </c>
      <c r="C841" s="3">
        <v>80000</v>
      </c>
      <c r="D841" t="s">
        <v>21</v>
      </c>
      <c r="E841">
        <v>0</v>
      </c>
      <c r="F841" t="s">
        <v>16</v>
      </c>
      <c r="G841">
        <v>37</v>
      </c>
      <c r="H841" t="str">
        <f t="shared" si="13"/>
        <v>Adult 31-41</v>
      </c>
      <c r="I841" t="s">
        <v>15</v>
      </c>
    </row>
    <row r="842" spans="1:9" x14ac:dyDescent="0.35">
      <c r="A842" t="s">
        <v>36</v>
      </c>
      <c r="B842" t="s">
        <v>39</v>
      </c>
      <c r="C842" s="3">
        <v>70000</v>
      </c>
      <c r="D842" t="s">
        <v>21</v>
      </c>
      <c r="E842">
        <v>2</v>
      </c>
      <c r="F842" t="s">
        <v>44</v>
      </c>
      <c r="G842">
        <v>53</v>
      </c>
      <c r="H842" t="str">
        <f t="shared" si="13"/>
        <v>Elder people 53+</v>
      </c>
      <c r="I842" t="s">
        <v>18</v>
      </c>
    </row>
    <row r="843" spans="1:9" x14ac:dyDescent="0.35">
      <c r="A843" t="s">
        <v>36</v>
      </c>
      <c r="B843" t="s">
        <v>39</v>
      </c>
      <c r="C843" s="3">
        <v>120000</v>
      </c>
      <c r="D843" t="s">
        <v>28</v>
      </c>
      <c r="E843">
        <v>3</v>
      </c>
      <c r="F843" t="s">
        <v>23</v>
      </c>
      <c r="G843">
        <v>64</v>
      </c>
      <c r="H843" t="str">
        <f t="shared" si="13"/>
        <v>Elder people 53+</v>
      </c>
      <c r="I843" t="s">
        <v>18</v>
      </c>
    </row>
    <row r="844" spans="1:9" x14ac:dyDescent="0.35">
      <c r="A844" t="s">
        <v>36</v>
      </c>
      <c r="B844" t="s">
        <v>38</v>
      </c>
      <c r="C844" s="3">
        <v>60000</v>
      </c>
      <c r="D844" t="s">
        <v>14</v>
      </c>
      <c r="E844">
        <v>1</v>
      </c>
      <c r="F844" t="s">
        <v>22</v>
      </c>
      <c r="G844">
        <v>45</v>
      </c>
      <c r="H844" t="str">
        <f t="shared" si="13"/>
        <v>Middle Age 42-52</v>
      </c>
      <c r="I844" t="s">
        <v>15</v>
      </c>
    </row>
    <row r="845" spans="1:9" x14ac:dyDescent="0.35">
      <c r="A845" t="s">
        <v>37</v>
      </c>
      <c r="B845" t="s">
        <v>39</v>
      </c>
      <c r="C845" s="3">
        <v>80000</v>
      </c>
      <c r="D845" t="s">
        <v>14</v>
      </c>
      <c r="E845">
        <v>2</v>
      </c>
      <c r="F845" t="s">
        <v>26</v>
      </c>
      <c r="G845">
        <v>52</v>
      </c>
      <c r="H845" t="str">
        <f t="shared" si="13"/>
        <v>Middle Age 42-52</v>
      </c>
      <c r="I845" t="s">
        <v>18</v>
      </c>
    </row>
    <row r="846" spans="1:9" x14ac:dyDescent="0.35">
      <c r="A846" t="s">
        <v>36</v>
      </c>
      <c r="B846" t="s">
        <v>38</v>
      </c>
      <c r="C846" s="3">
        <v>40000</v>
      </c>
      <c r="D846" t="s">
        <v>21</v>
      </c>
      <c r="E846">
        <v>2</v>
      </c>
      <c r="F846" t="s">
        <v>44</v>
      </c>
      <c r="G846">
        <v>60</v>
      </c>
      <c r="H846" t="str">
        <f t="shared" si="13"/>
        <v>Elder people 53+</v>
      </c>
      <c r="I846" t="s">
        <v>18</v>
      </c>
    </row>
    <row r="847" spans="1:9" x14ac:dyDescent="0.35">
      <c r="A847" t="s">
        <v>37</v>
      </c>
      <c r="B847" t="s">
        <v>38</v>
      </c>
      <c r="C847" s="3">
        <v>20000</v>
      </c>
      <c r="D847" t="s">
        <v>20</v>
      </c>
      <c r="E847">
        <v>2</v>
      </c>
      <c r="F847" t="s">
        <v>26</v>
      </c>
      <c r="G847">
        <v>50</v>
      </c>
      <c r="H847" t="str">
        <f t="shared" si="13"/>
        <v>Middle Age 42-52</v>
      </c>
      <c r="I847" t="s">
        <v>18</v>
      </c>
    </row>
    <row r="848" spans="1:9" x14ac:dyDescent="0.35">
      <c r="A848" t="s">
        <v>36</v>
      </c>
      <c r="B848" t="s">
        <v>38</v>
      </c>
      <c r="C848" s="3">
        <v>70000</v>
      </c>
      <c r="D848" t="s">
        <v>21</v>
      </c>
      <c r="E848">
        <v>1</v>
      </c>
      <c r="F848" t="s">
        <v>26</v>
      </c>
      <c r="G848">
        <v>56</v>
      </c>
      <c r="H848" t="str">
        <f t="shared" si="13"/>
        <v>Elder people 53+</v>
      </c>
      <c r="I848" t="s">
        <v>18</v>
      </c>
    </row>
    <row r="849" spans="1:9" x14ac:dyDescent="0.35">
      <c r="A849" t="s">
        <v>37</v>
      </c>
      <c r="B849" t="s">
        <v>38</v>
      </c>
      <c r="C849" s="3">
        <v>40000</v>
      </c>
      <c r="D849" t="s">
        <v>20</v>
      </c>
      <c r="E849">
        <v>2</v>
      </c>
      <c r="F849" t="s">
        <v>23</v>
      </c>
      <c r="G849">
        <v>29</v>
      </c>
      <c r="H849" t="str">
        <f t="shared" si="13"/>
        <v>Young 0-30</v>
      </c>
      <c r="I849" t="s">
        <v>18</v>
      </c>
    </row>
    <row r="850" spans="1:9" x14ac:dyDescent="0.35">
      <c r="A850" t="s">
        <v>37</v>
      </c>
      <c r="B850" t="s">
        <v>39</v>
      </c>
      <c r="C850" s="3">
        <v>130000</v>
      </c>
      <c r="D850" t="s">
        <v>28</v>
      </c>
      <c r="E850">
        <v>2</v>
      </c>
      <c r="F850" t="s">
        <v>16</v>
      </c>
      <c r="G850">
        <v>38</v>
      </c>
      <c r="H850" t="str">
        <f t="shared" si="13"/>
        <v>Adult 31-41</v>
      </c>
      <c r="I850" t="s">
        <v>15</v>
      </c>
    </row>
    <row r="851" spans="1:9" x14ac:dyDescent="0.35">
      <c r="A851" t="s">
        <v>36</v>
      </c>
      <c r="B851" t="s">
        <v>38</v>
      </c>
      <c r="C851" s="3">
        <v>40000</v>
      </c>
      <c r="D851" t="s">
        <v>21</v>
      </c>
      <c r="E851">
        <v>2</v>
      </c>
      <c r="F851" t="s">
        <v>22</v>
      </c>
      <c r="G851">
        <v>60</v>
      </c>
      <c r="H851" t="str">
        <f t="shared" si="13"/>
        <v>Elder people 53+</v>
      </c>
      <c r="I851" t="s">
        <v>18</v>
      </c>
    </row>
    <row r="852" spans="1:9" x14ac:dyDescent="0.35">
      <c r="A852" t="s">
        <v>37</v>
      </c>
      <c r="B852" t="s">
        <v>38</v>
      </c>
      <c r="C852" s="3">
        <v>130000</v>
      </c>
      <c r="D852" t="s">
        <v>28</v>
      </c>
      <c r="E852">
        <v>4</v>
      </c>
      <c r="F852" t="s">
        <v>16</v>
      </c>
      <c r="G852">
        <v>67</v>
      </c>
      <c r="H852" t="str">
        <f t="shared" si="13"/>
        <v>Elder people 53+</v>
      </c>
      <c r="I852" t="s">
        <v>18</v>
      </c>
    </row>
    <row r="853" spans="1:9" x14ac:dyDescent="0.35">
      <c r="A853" t="s">
        <v>36</v>
      </c>
      <c r="B853" t="s">
        <v>39</v>
      </c>
      <c r="C853" s="3">
        <v>60000</v>
      </c>
      <c r="D853" t="s">
        <v>14</v>
      </c>
      <c r="E853">
        <v>1</v>
      </c>
      <c r="F853" t="s">
        <v>23</v>
      </c>
      <c r="G853">
        <v>32</v>
      </c>
      <c r="H853" t="str">
        <f t="shared" si="13"/>
        <v>Adult 31-41</v>
      </c>
      <c r="I853" t="s">
        <v>15</v>
      </c>
    </row>
    <row r="854" spans="1:9" x14ac:dyDescent="0.35">
      <c r="A854" t="s">
        <v>37</v>
      </c>
      <c r="B854" t="s">
        <v>39</v>
      </c>
      <c r="C854" s="3">
        <v>50000</v>
      </c>
      <c r="D854" t="s">
        <v>14</v>
      </c>
      <c r="E854">
        <v>1</v>
      </c>
      <c r="F854" t="s">
        <v>16</v>
      </c>
      <c r="G854">
        <v>39</v>
      </c>
      <c r="H854" t="str">
        <f t="shared" si="13"/>
        <v>Adult 31-41</v>
      </c>
      <c r="I854" t="s">
        <v>15</v>
      </c>
    </row>
    <row r="855" spans="1:9" x14ac:dyDescent="0.35">
      <c r="A855" t="s">
        <v>37</v>
      </c>
      <c r="B855" t="s">
        <v>39</v>
      </c>
      <c r="C855" s="3">
        <v>60000</v>
      </c>
      <c r="D855" t="s">
        <v>21</v>
      </c>
      <c r="E855">
        <v>0</v>
      </c>
      <c r="F855" t="s">
        <v>22</v>
      </c>
      <c r="G855">
        <v>35</v>
      </c>
      <c r="H855" t="str">
        <f t="shared" si="13"/>
        <v>Adult 31-41</v>
      </c>
      <c r="I855" t="s">
        <v>15</v>
      </c>
    </row>
    <row r="856" spans="1:9" x14ac:dyDescent="0.35">
      <c r="A856" t="s">
        <v>36</v>
      </c>
      <c r="B856" t="s">
        <v>38</v>
      </c>
      <c r="C856" s="3">
        <v>60000</v>
      </c>
      <c r="D856" t="s">
        <v>21</v>
      </c>
      <c r="E856">
        <v>2</v>
      </c>
      <c r="F856" t="s">
        <v>23</v>
      </c>
      <c r="G856">
        <v>32</v>
      </c>
      <c r="H856" t="str">
        <f t="shared" si="13"/>
        <v>Adult 31-41</v>
      </c>
      <c r="I856" t="s">
        <v>18</v>
      </c>
    </row>
    <row r="857" spans="1:9" x14ac:dyDescent="0.35">
      <c r="A857" t="s">
        <v>37</v>
      </c>
      <c r="B857" t="s">
        <v>38</v>
      </c>
      <c r="C857" s="3">
        <v>30000</v>
      </c>
      <c r="D857" t="s">
        <v>14</v>
      </c>
      <c r="E857">
        <v>1</v>
      </c>
      <c r="F857" t="s">
        <v>26</v>
      </c>
      <c r="G857">
        <v>31</v>
      </c>
      <c r="H857" t="str">
        <f t="shared" si="13"/>
        <v>Adult 31-41</v>
      </c>
      <c r="I857" t="s">
        <v>18</v>
      </c>
    </row>
    <row r="858" spans="1:9" x14ac:dyDescent="0.35">
      <c r="A858" t="s">
        <v>37</v>
      </c>
      <c r="B858" t="s">
        <v>39</v>
      </c>
      <c r="C858" s="3">
        <v>40000</v>
      </c>
      <c r="D858" t="s">
        <v>14</v>
      </c>
      <c r="E858">
        <v>1</v>
      </c>
      <c r="F858" t="s">
        <v>23</v>
      </c>
      <c r="G858">
        <v>27</v>
      </c>
      <c r="H858" t="str">
        <f t="shared" si="13"/>
        <v>Young 0-30</v>
      </c>
      <c r="I858" t="s">
        <v>18</v>
      </c>
    </row>
    <row r="859" spans="1:9" x14ac:dyDescent="0.35">
      <c r="A859" t="s">
        <v>36</v>
      </c>
      <c r="B859" t="s">
        <v>38</v>
      </c>
      <c r="C859" s="3">
        <v>60000</v>
      </c>
      <c r="D859" t="s">
        <v>21</v>
      </c>
      <c r="E859">
        <v>1</v>
      </c>
      <c r="F859" t="s">
        <v>16</v>
      </c>
      <c r="G859">
        <v>47</v>
      </c>
      <c r="H859" t="str">
        <f t="shared" si="13"/>
        <v>Middle Age 42-52</v>
      </c>
      <c r="I859" t="s">
        <v>15</v>
      </c>
    </row>
    <row r="860" spans="1:9" x14ac:dyDescent="0.35">
      <c r="A860" t="s">
        <v>36</v>
      </c>
      <c r="B860" t="s">
        <v>39</v>
      </c>
      <c r="C860" s="3">
        <v>40000</v>
      </c>
      <c r="D860" t="s">
        <v>21</v>
      </c>
      <c r="E860">
        <v>1</v>
      </c>
      <c r="F860" t="s">
        <v>16</v>
      </c>
      <c r="G860">
        <v>42</v>
      </c>
      <c r="H860" t="str">
        <f t="shared" si="13"/>
        <v>Middle Age 42-52</v>
      </c>
      <c r="I860" t="s">
        <v>18</v>
      </c>
    </row>
    <row r="861" spans="1:9" x14ac:dyDescent="0.35">
      <c r="A861" t="s">
        <v>36</v>
      </c>
      <c r="B861" t="s">
        <v>39</v>
      </c>
      <c r="C861" s="3">
        <v>30000</v>
      </c>
      <c r="D861" t="s">
        <v>14</v>
      </c>
      <c r="E861">
        <v>2</v>
      </c>
      <c r="F861" t="s">
        <v>26</v>
      </c>
      <c r="G861">
        <v>49</v>
      </c>
      <c r="H861" t="str">
        <f t="shared" si="13"/>
        <v>Middle Age 42-52</v>
      </c>
      <c r="I861" t="s">
        <v>18</v>
      </c>
    </row>
    <row r="862" spans="1:9" x14ac:dyDescent="0.35">
      <c r="A862" t="s">
        <v>37</v>
      </c>
      <c r="B862" t="s">
        <v>39</v>
      </c>
      <c r="C862" s="3">
        <v>30000</v>
      </c>
      <c r="D862" t="s">
        <v>14</v>
      </c>
      <c r="E862">
        <v>1</v>
      </c>
      <c r="F862" t="s">
        <v>23</v>
      </c>
      <c r="G862">
        <v>32</v>
      </c>
      <c r="H862" t="str">
        <f t="shared" si="13"/>
        <v>Adult 31-41</v>
      </c>
      <c r="I862" t="s">
        <v>18</v>
      </c>
    </row>
    <row r="863" spans="1:9" x14ac:dyDescent="0.35">
      <c r="A863" t="s">
        <v>36</v>
      </c>
      <c r="B863" t="s">
        <v>38</v>
      </c>
      <c r="C863" s="3">
        <v>20000</v>
      </c>
      <c r="D863" t="s">
        <v>25</v>
      </c>
      <c r="E863">
        <v>2</v>
      </c>
      <c r="F863" t="s">
        <v>26</v>
      </c>
      <c r="G863">
        <v>53</v>
      </c>
      <c r="H863" t="str">
        <f t="shared" si="13"/>
        <v>Elder people 53+</v>
      </c>
      <c r="I863" t="s">
        <v>15</v>
      </c>
    </row>
    <row r="864" spans="1:9" x14ac:dyDescent="0.35">
      <c r="A864" t="s">
        <v>36</v>
      </c>
      <c r="B864" t="s">
        <v>39</v>
      </c>
      <c r="C864" s="3">
        <v>50000</v>
      </c>
      <c r="D864" t="s">
        <v>14</v>
      </c>
      <c r="E864">
        <v>0</v>
      </c>
      <c r="F864" t="s">
        <v>26</v>
      </c>
      <c r="G864">
        <v>32</v>
      </c>
      <c r="H864" t="str">
        <f t="shared" si="13"/>
        <v>Adult 31-41</v>
      </c>
      <c r="I864" t="s">
        <v>15</v>
      </c>
    </row>
    <row r="865" spans="1:9" x14ac:dyDescent="0.35">
      <c r="A865" t="s">
        <v>37</v>
      </c>
      <c r="B865" t="s">
        <v>39</v>
      </c>
      <c r="C865" s="3">
        <v>80000</v>
      </c>
      <c r="D865" t="s">
        <v>28</v>
      </c>
      <c r="E865">
        <v>1</v>
      </c>
      <c r="F865" t="s">
        <v>16</v>
      </c>
      <c r="G865">
        <v>38</v>
      </c>
      <c r="H865" t="str">
        <f t="shared" si="13"/>
        <v>Adult 31-41</v>
      </c>
      <c r="I865" t="s">
        <v>15</v>
      </c>
    </row>
    <row r="866" spans="1:9" x14ac:dyDescent="0.35">
      <c r="A866" t="s">
        <v>37</v>
      </c>
      <c r="B866" t="s">
        <v>39</v>
      </c>
      <c r="C866" s="3">
        <v>40000</v>
      </c>
      <c r="D866" t="s">
        <v>14</v>
      </c>
      <c r="E866">
        <v>2</v>
      </c>
      <c r="F866" t="s">
        <v>23</v>
      </c>
      <c r="G866">
        <v>31</v>
      </c>
      <c r="H866" t="str">
        <f t="shared" si="13"/>
        <v>Adult 31-41</v>
      </c>
      <c r="I866" t="s">
        <v>18</v>
      </c>
    </row>
    <row r="867" spans="1:9" x14ac:dyDescent="0.35">
      <c r="A867" t="s">
        <v>37</v>
      </c>
      <c r="B867" t="s">
        <v>38</v>
      </c>
      <c r="C867" s="3">
        <v>80000</v>
      </c>
      <c r="D867" t="s">
        <v>28</v>
      </c>
      <c r="E867">
        <v>1</v>
      </c>
      <c r="F867" t="s">
        <v>16</v>
      </c>
      <c r="G867">
        <v>38</v>
      </c>
      <c r="H867" t="str">
        <f t="shared" si="13"/>
        <v>Adult 31-41</v>
      </c>
      <c r="I867" t="s">
        <v>15</v>
      </c>
    </row>
    <row r="868" spans="1:9" x14ac:dyDescent="0.35">
      <c r="A868" t="s">
        <v>36</v>
      </c>
      <c r="B868" t="s">
        <v>39</v>
      </c>
      <c r="C868" s="3">
        <v>60000</v>
      </c>
      <c r="D868" t="s">
        <v>21</v>
      </c>
      <c r="E868">
        <v>2</v>
      </c>
      <c r="F868" t="s">
        <v>44</v>
      </c>
      <c r="G868">
        <v>55</v>
      </c>
      <c r="H868" t="str">
        <f t="shared" si="13"/>
        <v>Elder people 53+</v>
      </c>
      <c r="I868" t="s">
        <v>18</v>
      </c>
    </row>
    <row r="869" spans="1:9" x14ac:dyDescent="0.35">
      <c r="A869" t="s">
        <v>36</v>
      </c>
      <c r="B869" t="s">
        <v>39</v>
      </c>
      <c r="C869" s="3">
        <v>70000</v>
      </c>
      <c r="D869" t="s">
        <v>21</v>
      </c>
      <c r="E869">
        <v>1</v>
      </c>
      <c r="F869" t="s">
        <v>23</v>
      </c>
      <c r="G869">
        <v>49</v>
      </c>
      <c r="H869" t="str">
        <f t="shared" si="13"/>
        <v>Middle Age 42-52</v>
      </c>
      <c r="I869" t="s">
        <v>18</v>
      </c>
    </row>
    <row r="870" spans="1:9" x14ac:dyDescent="0.35">
      <c r="A870" t="s">
        <v>37</v>
      </c>
      <c r="B870" t="s">
        <v>39</v>
      </c>
      <c r="C870" s="3">
        <v>30000</v>
      </c>
      <c r="D870" t="s">
        <v>14</v>
      </c>
      <c r="E870">
        <v>3</v>
      </c>
      <c r="F870" t="s">
        <v>44</v>
      </c>
      <c r="G870">
        <v>60</v>
      </c>
      <c r="H870" t="str">
        <f t="shared" si="13"/>
        <v>Elder people 53+</v>
      </c>
      <c r="I870" t="s">
        <v>15</v>
      </c>
    </row>
    <row r="871" spans="1:9" x14ac:dyDescent="0.35">
      <c r="A871" t="s">
        <v>37</v>
      </c>
      <c r="B871" t="s">
        <v>38</v>
      </c>
      <c r="C871" s="3">
        <v>110000</v>
      </c>
      <c r="D871" t="s">
        <v>28</v>
      </c>
      <c r="E871">
        <v>4</v>
      </c>
      <c r="F871" t="s">
        <v>26</v>
      </c>
      <c r="G871">
        <v>42</v>
      </c>
      <c r="H871" t="str">
        <f t="shared" si="13"/>
        <v>Middle Age 42-52</v>
      </c>
      <c r="I871" t="s">
        <v>18</v>
      </c>
    </row>
    <row r="872" spans="1:9" x14ac:dyDescent="0.35">
      <c r="A872" t="s">
        <v>36</v>
      </c>
      <c r="B872" t="s">
        <v>39</v>
      </c>
      <c r="C872" s="3">
        <v>60000</v>
      </c>
      <c r="D872" t="s">
        <v>14</v>
      </c>
      <c r="E872">
        <v>1</v>
      </c>
      <c r="F872" t="s">
        <v>16</v>
      </c>
      <c r="G872">
        <v>46</v>
      </c>
      <c r="H872" t="str">
        <f t="shared" si="13"/>
        <v>Middle Age 42-52</v>
      </c>
      <c r="I872" t="s">
        <v>18</v>
      </c>
    </row>
    <row r="873" spans="1:9" x14ac:dyDescent="0.35">
      <c r="A873" t="s">
        <v>36</v>
      </c>
      <c r="B873" t="s">
        <v>39</v>
      </c>
      <c r="C873" s="3">
        <v>60000</v>
      </c>
      <c r="D873" t="s">
        <v>21</v>
      </c>
      <c r="E873">
        <v>2</v>
      </c>
      <c r="F873" t="s">
        <v>44</v>
      </c>
      <c r="G873">
        <v>55</v>
      </c>
      <c r="H873" t="str">
        <f t="shared" si="13"/>
        <v>Elder people 53+</v>
      </c>
      <c r="I873" t="s">
        <v>18</v>
      </c>
    </row>
    <row r="874" spans="1:9" x14ac:dyDescent="0.35">
      <c r="A874" t="s">
        <v>37</v>
      </c>
      <c r="B874" t="s">
        <v>38</v>
      </c>
      <c r="C874" s="3">
        <v>70000</v>
      </c>
      <c r="D874" t="s">
        <v>28</v>
      </c>
      <c r="E874">
        <v>2</v>
      </c>
      <c r="F874" t="s">
        <v>23</v>
      </c>
      <c r="G874">
        <v>53</v>
      </c>
      <c r="H874" t="str">
        <f t="shared" si="13"/>
        <v>Elder people 53+</v>
      </c>
      <c r="I874" t="s">
        <v>15</v>
      </c>
    </row>
    <row r="875" spans="1:9" x14ac:dyDescent="0.35">
      <c r="A875" t="s">
        <v>36</v>
      </c>
      <c r="B875" t="s">
        <v>39</v>
      </c>
      <c r="C875" s="3">
        <v>50000</v>
      </c>
      <c r="D875" t="s">
        <v>14</v>
      </c>
      <c r="E875">
        <v>2</v>
      </c>
      <c r="F875" t="s">
        <v>22</v>
      </c>
      <c r="G875">
        <v>40</v>
      </c>
      <c r="H875" t="str">
        <f t="shared" si="13"/>
        <v>Adult 31-41</v>
      </c>
      <c r="I875" t="s">
        <v>18</v>
      </c>
    </row>
    <row r="876" spans="1:9" x14ac:dyDescent="0.35">
      <c r="A876" t="s">
        <v>36</v>
      </c>
      <c r="B876" t="s">
        <v>38</v>
      </c>
      <c r="C876" s="3">
        <v>30000</v>
      </c>
      <c r="D876" t="s">
        <v>14</v>
      </c>
      <c r="E876">
        <v>1</v>
      </c>
      <c r="F876" t="s">
        <v>23</v>
      </c>
      <c r="G876">
        <v>53</v>
      </c>
      <c r="H876" t="str">
        <f t="shared" si="13"/>
        <v>Elder people 53+</v>
      </c>
      <c r="I876" t="s">
        <v>15</v>
      </c>
    </row>
    <row r="877" spans="1:9" x14ac:dyDescent="0.35">
      <c r="A877" t="s">
        <v>37</v>
      </c>
      <c r="B877" t="s">
        <v>38</v>
      </c>
      <c r="C877" s="3">
        <v>70000</v>
      </c>
      <c r="D877" t="s">
        <v>14</v>
      </c>
      <c r="E877">
        <v>0</v>
      </c>
      <c r="F877" t="s">
        <v>22</v>
      </c>
      <c r="G877">
        <v>38</v>
      </c>
      <c r="H877" t="str">
        <f t="shared" si="13"/>
        <v>Adult 31-41</v>
      </c>
      <c r="I877" t="s">
        <v>15</v>
      </c>
    </row>
    <row r="878" spans="1:9" x14ac:dyDescent="0.35">
      <c r="A878" t="s">
        <v>37</v>
      </c>
      <c r="B878" t="s">
        <v>39</v>
      </c>
      <c r="C878" s="3">
        <v>30000</v>
      </c>
      <c r="D878" t="s">
        <v>20</v>
      </c>
      <c r="E878">
        <v>2</v>
      </c>
      <c r="F878" t="s">
        <v>16</v>
      </c>
      <c r="G878">
        <v>26</v>
      </c>
      <c r="H878" t="str">
        <f t="shared" si="13"/>
        <v>Young 0-30</v>
      </c>
      <c r="I878" t="s">
        <v>18</v>
      </c>
    </row>
    <row r="879" spans="1:9" x14ac:dyDescent="0.35">
      <c r="A879" t="s">
        <v>36</v>
      </c>
      <c r="B879" t="s">
        <v>39</v>
      </c>
      <c r="C879" s="3">
        <v>70000</v>
      </c>
      <c r="D879" t="s">
        <v>28</v>
      </c>
      <c r="E879">
        <v>2</v>
      </c>
      <c r="F879" t="s">
        <v>22</v>
      </c>
      <c r="G879">
        <v>61</v>
      </c>
      <c r="H879" t="str">
        <f t="shared" si="13"/>
        <v>Elder people 53+</v>
      </c>
      <c r="I879" t="s">
        <v>18</v>
      </c>
    </row>
    <row r="880" spans="1:9" x14ac:dyDescent="0.35">
      <c r="A880" t="s">
        <v>36</v>
      </c>
      <c r="B880" t="s">
        <v>39</v>
      </c>
      <c r="C880" s="3">
        <v>50000</v>
      </c>
      <c r="D880" t="s">
        <v>28</v>
      </c>
      <c r="E880">
        <v>2</v>
      </c>
      <c r="F880" t="s">
        <v>23</v>
      </c>
      <c r="G880">
        <v>71</v>
      </c>
      <c r="H880" t="str">
        <f t="shared" si="13"/>
        <v>Elder people 53+</v>
      </c>
      <c r="I880" t="s">
        <v>18</v>
      </c>
    </row>
    <row r="881" spans="1:9" x14ac:dyDescent="0.35">
      <c r="A881" t="s">
        <v>36</v>
      </c>
      <c r="B881" t="s">
        <v>39</v>
      </c>
      <c r="C881" s="3">
        <v>90000</v>
      </c>
      <c r="D881" t="s">
        <v>21</v>
      </c>
      <c r="E881">
        <v>2</v>
      </c>
      <c r="F881" t="s">
        <v>26</v>
      </c>
      <c r="G881">
        <v>45</v>
      </c>
      <c r="H881" t="str">
        <f t="shared" si="13"/>
        <v>Middle Age 42-52</v>
      </c>
      <c r="I881" t="s">
        <v>18</v>
      </c>
    </row>
    <row r="882" spans="1:9" x14ac:dyDescent="0.35">
      <c r="A882" t="s">
        <v>36</v>
      </c>
      <c r="B882" t="s">
        <v>39</v>
      </c>
      <c r="C882" s="3">
        <v>80000</v>
      </c>
      <c r="D882" t="s">
        <v>21</v>
      </c>
      <c r="E882">
        <v>0</v>
      </c>
      <c r="F882" t="s">
        <v>16</v>
      </c>
      <c r="G882">
        <v>37</v>
      </c>
      <c r="H882" t="str">
        <f t="shared" si="13"/>
        <v>Adult 31-41</v>
      </c>
      <c r="I882" t="s">
        <v>15</v>
      </c>
    </row>
    <row r="883" spans="1:9" x14ac:dyDescent="0.35">
      <c r="A883" t="s">
        <v>36</v>
      </c>
      <c r="B883" t="s">
        <v>38</v>
      </c>
      <c r="C883" s="3">
        <v>80000</v>
      </c>
      <c r="D883" t="s">
        <v>28</v>
      </c>
      <c r="E883">
        <v>2</v>
      </c>
      <c r="F883" t="s">
        <v>16</v>
      </c>
      <c r="G883">
        <v>72</v>
      </c>
      <c r="H883" t="str">
        <f t="shared" si="13"/>
        <v>Elder people 53+</v>
      </c>
      <c r="I883" t="s">
        <v>15</v>
      </c>
    </row>
    <row r="884" spans="1:9" x14ac:dyDescent="0.35">
      <c r="A884" t="s">
        <v>36</v>
      </c>
      <c r="B884" t="s">
        <v>39</v>
      </c>
      <c r="C884" s="3">
        <v>30000</v>
      </c>
      <c r="D884" t="s">
        <v>14</v>
      </c>
      <c r="E884">
        <v>0</v>
      </c>
      <c r="F884" t="s">
        <v>16</v>
      </c>
      <c r="G884">
        <v>32</v>
      </c>
      <c r="H884" t="str">
        <f t="shared" si="13"/>
        <v>Adult 31-41</v>
      </c>
      <c r="I884" t="s">
        <v>18</v>
      </c>
    </row>
    <row r="885" spans="1:9" x14ac:dyDescent="0.35">
      <c r="A885" t="s">
        <v>36</v>
      </c>
      <c r="B885" t="s">
        <v>38</v>
      </c>
      <c r="C885" s="3">
        <v>60000</v>
      </c>
      <c r="D885" t="s">
        <v>21</v>
      </c>
      <c r="E885">
        <v>1</v>
      </c>
      <c r="F885" t="s">
        <v>22</v>
      </c>
      <c r="G885">
        <v>48</v>
      </c>
      <c r="H885" t="str">
        <f t="shared" si="13"/>
        <v>Middle Age 42-52</v>
      </c>
      <c r="I885" t="s">
        <v>15</v>
      </c>
    </row>
    <row r="886" spans="1:9" x14ac:dyDescent="0.35">
      <c r="A886" t="s">
        <v>36</v>
      </c>
      <c r="B886" t="s">
        <v>39</v>
      </c>
      <c r="C886" s="3">
        <v>80000</v>
      </c>
      <c r="D886" t="s">
        <v>28</v>
      </c>
      <c r="E886">
        <v>2</v>
      </c>
      <c r="F886" t="s">
        <v>23</v>
      </c>
      <c r="G886">
        <v>68</v>
      </c>
      <c r="H886" t="str">
        <f t="shared" si="13"/>
        <v>Elder people 53+</v>
      </c>
      <c r="I886" t="s">
        <v>18</v>
      </c>
    </row>
    <row r="887" spans="1:9" x14ac:dyDescent="0.35">
      <c r="A887" t="s">
        <v>36</v>
      </c>
      <c r="B887" t="s">
        <v>38</v>
      </c>
      <c r="C887" s="3">
        <v>20000</v>
      </c>
      <c r="D887" t="s">
        <v>20</v>
      </c>
      <c r="E887">
        <v>2</v>
      </c>
      <c r="F887" t="s">
        <v>16</v>
      </c>
      <c r="G887">
        <v>49</v>
      </c>
      <c r="H887" t="str">
        <f t="shared" si="13"/>
        <v>Middle Age 42-52</v>
      </c>
      <c r="I887" t="s">
        <v>18</v>
      </c>
    </row>
    <row r="888" spans="1:9" x14ac:dyDescent="0.35">
      <c r="A888" t="s">
        <v>36</v>
      </c>
      <c r="B888" t="s">
        <v>39</v>
      </c>
      <c r="C888" s="3">
        <v>70000</v>
      </c>
      <c r="D888" t="s">
        <v>21</v>
      </c>
      <c r="E888">
        <v>0</v>
      </c>
      <c r="F888" t="s">
        <v>22</v>
      </c>
      <c r="G888">
        <v>34</v>
      </c>
      <c r="H888" t="str">
        <f t="shared" si="13"/>
        <v>Adult 31-41</v>
      </c>
      <c r="I888" t="s">
        <v>18</v>
      </c>
    </row>
    <row r="889" spans="1:9" x14ac:dyDescent="0.35">
      <c r="A889" t="s">
        <v>36</v>
      </c>
      <c r="B889" t="s">
        <v>39</v>
      </c>
      <c r="C889" s="3">
        <v>50000</v>
      </c>
      <c r="D889" t="s">
        <v>14</v>
      </c>
      <c r="E889">
        <v>0</v>
      </c>
      <c r="F889" t="s">
        <v>16</v>
      </c>
      <c r="G889">
        <v>32</v>
      </c>
      <c r="H889" t="str">
        <f t="shared" si="13"/>
        <v>Adult 31-41</v>
      </c>
      <c r="I889" t="s">
        <v>18</v>
      </c>
    </row>
    <row r="890" spans="1:9" x14ac:dyDescent="0.35">
      <c r="A890" t="s">
        <v>37</v>
      </c>
      <c r="B890" t="s">
        <v>38</v>
      </c>
      <c r="C890" s="3">
        <v>60000</v>
      </c>
      <c r="D890" t="s">
        <v>14</v>
      </c>
      <c r="E890">
        <v>2</v>
      </c>
      <c r="F890" t="s">
        <v>16</v>
      </c>
      <c r="G890">
        <v>42</v>
      </c>
      <c r="H890" t="str">
        <f t="shared" si="13"/>
        <v>Middle Age 42-52</v>
      </c>
      <c r="I890" t="s">
        <v>18</v>
      </c>
    </row>
    <row r="891" spans="1:9" x14ac:dyDescent="0.35">
      <c r="A891" t="s">
        <v>36</v>
      </c>
      <c r="B891" t="s">
        <v>38</v>
      </c>
      <c r="C891" s="3">
        <v>70000</v>
      </c>
      <c r="D891" t="s">
        <v>14</v>
      </c>
      <c r="E891">
        <v>0</v>
      </c>
      <c r="F891" t="s">
        <v>16</v>
      </c>
      <c r="G891">
        <v>35</v>
      </c>
      <c r="H891" t="str">
        <f t="shared" si="13"/>
        <v>Adult 31-41</v>
      </c>
      <c r="I891" t="s">
        <v>15</v>
      </c>
    </row>
    <row r="892" spans="1:9" x14ac:dyDescent="0.35">
      <c r="A892" t="s">
        <v>36</v>
      </c>
      <c r="B892" t="s">
        <v>38</v>
      </c>
      <c r="C892" s="3">
        <v>40000</v>
      </c>
      <c r="D892" t="s">
        <v>20</v>
      </c>
      <c r="E892">
        <v>1</v>
      </c>
      <c r="F892" t="s">
        <v>16</v>
      </c>
      <c r="G892">
        <v>48</v>
      </c>
      <c r="H892" t="str">
        <f t="shared" si="13"/>
        <v>Middle Age 42-52</v>
      </c>
      <c r="I892" t="s">
        <v>18</v>
      </c>
    </row>
    <row r="893" spans="1:9" x14ac:dyDescent="0.35">
      <c r="A893" t="s">
        <v>37</v>
      </c>
      <c r="B893" t="s">
        <v>39</v>
      </c>
      <c r="C893" s="3">
        <v>100000</v>
      </c>
      <c r="D893" t="s">
        <v>28</v>
      </c>
      <c r="E893">
        <v>3</v>
      </c>
      <c r="F893" t="s">
        <v>22</v>
      </c>
      <c r="G893">
        <v>73</v>
      </c>
      <c r="H893" t="str">
        <f t="shared" si="13"/>
        <v>Elder people 53+</v>
      </c>
      <c r="I893" t="s">
        <v>15</v>
      </c>
    </row>
    <row r="894" spans="1:9" x14ac:dyDescent="0.35">
      <c r="A894" t="s">
        <v>37</v>
      </c>
      <c r="B894" t="s">
        <v>38</v>
      </c>
      <c r="C894" s="3">
        <v>70000</v>
      </c>
      <c r="D894" t="s">
        <v>14</v>
      </c>
      <c r="E894">
        <v>2</v>
      </c>
      <c r="F894" t="s">
        <v>22</v>
      </c>
      <c r="G894">
        <v>43</v>
      </c>
      <c r="H894" t="str">
        <f t="shared" si="13"/>
        <v>Middle Age 42-52</v>
      </c>
      <c r="I894" t="s">
        <v>15</v>
      </c>
    </row>
    <row r="895" spans="1:9" x14ac:dyDescent="0.35">
      <c r="A895" t="s">
        <v>36</v>
      </c>
      <c r="B895" t="s">
        <v>39</v>
      </c>
      <c r="C895" s="3">
        <v>60000</v>
      </c>
      <c r="D895" t="s">
        <v>21</v>
      </c>
      <c r="E895">
        <v>0</v>
      </c>
      <c r="F895" t="s">
        <v>16</v>
      </c>
      <c r="G895">
        <v>35</v>
      </c>
      <c r="H895" t="str">
        <f t="shared" si="13"/>
        <v>Adult 31-41</v>
      </c>
      <c r="I895" t="s">
        <v>18</v>
      </c>
    </row>
    <row r="896" spans="1:9" x14ac:dyDescent="0.35">
      <c r="A896" t="s">
        <v>36</v>
      </c>
      <c r="B896" t="s">
        <v>39</v>
      </c>
      <c r="C896" s="3">
        <v>70000</v>
      </c>
      <c r="D896" t="s">
        <v>21</v>
      </c>
      <c r="E896">
        <v>0</v>
      </c>
      <c r="F896" t="s">
        <v>16</v>
      </c>
      <c r="G896">
        <v>35</v>
      </c>
      <c r="H896" t="str">
        <f t="shared" si="13"/>
        <v>Adult 31-41</v>
      </c>
      <c r="I896" t="s">
        <v>15</v>
      </c>
    </row>
    <row r="897" spans="1:9" x14ac:dyDescent="0.35">
      <c r="A897" t="s">
        <v>36</v>
      </c>
      <c r="B897" t="s">
        <v>38</v>
      </c>
      <c r="C897" s="3">
        <v>50000</v>
      </c>
      <c r="D897" t="s">
        <v>28</v>
      </c>
      <c r="E897">
        <v>2</v>
      </c>
      <c r="F897" t="s">
        <v>26</v>
      </c>
      <c r="G897">
        <v>64</v>
      </c>
      <c r="H897" t="str">
        <f t="shared" si="13"/>
        <v>Elder people 53+</v>
      </c>
      <c r="I897" t="s">
        <v>15</v>
      </c>
    </row>
    <row r="898" spans="1:9" x14ac:dyDescent="0.35">
      <c r="A898" t="s">
        <v>36</v>
      </c>
      <c r="B898" t="s">
        <v>38</v>
      </c>
      <c r="C898" s="3">
        <v>50000</v>
      </c>
      <c r="D898" t="s">
        <v>14</v>
      </c>
      <c r="E898">
        <v>0</v>
      </c>
      <c r="F898" t="s">
        <v>16</v>
      </c>
      <c r="G898">
        <v>34</v>
      </c>
      <c r="H898" t="str">
        <f t="shared" si="13"/>
        <v>Adult 31-41</v>
      </c>
      <c r="I898" t="s">
        <v>15</v>
      </c>
    </row>
    <row r="899" spans="1:9" x14ac:dyDescent="0.35">
      <c r="A899" t="s">
        <v>36</v>
      </c>
      <c r="B899" t="s">
        <v>39</v>
      </c>
      <c r="C899" s="3">
        <v>30000</v>
      </c>
      <c r="D899" t="s">
        <v>20</v>
      </c>
      <c r="E899">
        <v>2</v>
      </c>
      <c r="F899" t="s">
        <v>16</v>
      </c>
      <c r="G899">
        <v>28</v>
      </c>
      <c r="H899" t="str">
        <f t="shared" ref="H899:H962" si="14">IF(G899&gt;52, "Elder people 53+",IF(G899&gt;=42, "Middle Age 42-52",IF(G899&gt;=31, "Adult 31-41",IF(G899&lt;31,"Young 0-30","Invalid"))))</f>
        <v>Young 0-30</v>
      </c>
      <c r="I899" t="s">
        <v>18</v>
      </c>
    </row>
    <row r="900" spans="1:9" x14ac:dyDescent="0.35">
      <c r="A900" t="s">
        <v>37</v>
      </c>
      <c r="B900" t="s">
        <v>39</v>
      </c>
      <c r="C900" s="3">
        <v>70000</v>
      </c>
      <c r="D900" t="s">
        <v>28</v>
      </c>
      <c r="E900">
        <v>3</v>
      </c>
      <c r="F900" t="s">
        <v>44</v>
      </c>
      <c r="G900">
        <v>60</v>
      </c>
      <c r="H900" t="str">
        <f t="shared" si="14"/>
        <v>Elder people 53+</v>
      </c>
      <c r="I900" t="s">
        <v>15</v>
      </c>
    </row>
    <row r="901" spans="1:9" x14ac:dyDescent="0.35">
      <c r="A901" t="s">
        <v>36</v>
      </c>
      <c r="B901" t="s">
        <v>38</v>
      </c>
      <c r="C901" s="3">
        <v>70000</v>
      </c>
      <c r="D901" t="s">
        <v>21</v>
      </c>
      <c r="E901">
        <v>3</v>
      </c>
      <c r="F901" t="s">
        <v>44</v>
      </c>
      <c r="G901">
        <v>46</v>
      </c>
      <c r="H901" t="str">
        <f t="shared" si="14"/>
        <v>Middle Age 42-52</v>
      </c>
      <c r="I901" t="s">
        <v>18</v>
      </c>
    </row>
    <row r="902" spans="1:9" x14ac:dyDescent="0.35">
      <c r="A902" t="s">
        <v>36</v>
      </c>
      <c r="B902" t="s">
        <v>39</v>
      </c>
      <c r="C902" s="3">
        <v>40000</v>
      </c>
      <c r="D902" t="s">
        <v>14</v>
      </c>
      <c r="E902">
        <v>2</v>
      </c>
      <c r="F902" t="s">
        <v>16</v>
      </c>
      <c r="G902">
        <v>44</v>
      </c>
      <c r="H902" t="str">
        <f t="shared" si="14"/>
        <v>Middle Age 42-52</v>
      </c>
      <c r="I902" t="s">
        <v>15</v>
      </c>
    </row>
    <row r="903" spans="1:9" x14ac:dyDescent="0.35">
      <c r="A903" t="s">
        <v>37</v>
      </c>
      <c r="B903" t="s">
        <v>38</v>
      </c>
      <c r="C903" s="3">
        <v>60000</v>
      </c>
      <c r="D903" t="s">
        <v>14</v>
      </c>
      <c r="E903">
        <v>2</v>
      </c>
      <c r="F903" t="s">
        <v>22</v>
      </c>
      <c r="G903">
        <v>42</v>
      </c>
      <c r="H903" t="str">
        <f t="shared" si="14"/>
        <v>Middle Age 42-52</v>
      </c>
      <c r="I903" t="s">
        <v>15</v>
      </c>
    </row>
    <row r="904" spans="1:9" x14ac:dyDescent="0.35">
      <c r="A904" t="s">
        <v>37</v>
      </c>
      <c r="B904" t="s">
        <v>39</v>
      </c>
      <c r="C904" s="3">
        <v>80000</v>
      </c>
      <c r="D904" t="s">
        <v>14</v>
      </c>
      <c r="E904">
        <v>0</v>
      </c>
      <c r="F904" t="s">
        <v>22</v>
      </c>
      <c r="G904">
        <v>40</v>
      </c>
      <c r="H904" t="str">
        <f t="shared" si="14"/>
        <v>Adult 31-41</v>
      </c>
      <c r="I904" t="s">
        <v>18</v>
      </c>
    </row>
    <row r="905" spans="1:9" x14ac:dyDescent="0.35">
      <c r="A905" t="s">
        <v>37</v>
      </c>
      <c r="B905" t="s">
        <v>39</v>
      </c>
      <c r="C905" s="3">
        <v>90000</v>
      </c>
      <c r="D905" t="s">
        <v>28</v>
      </c>
      <c r="E905">
        <v>1</v>
      </c>
      <c r="F905" t="s">
        <v>23</v>
      </c>
      <c r="G905">
        <v>73</v>
      </c>
      <c r="H905" t="str">
        <f t="shared" si="14"/>
        <v>Elder people 53+</v>
      </c>
      <c r="I905" t="s">
        <v>18</v>
      </c>
    </row>
    <row r="906" spans="1:9" x14ac:dyDescent="0.35">
      <c r="A906" t="s">
        <v>37</v>
      </c>
      <c r="B906" t="s">
        <v>38</v>
      </c>
      <c r="C906" s="3">
        <v>60000</v>
      </c>
      <c r="D906" t="s">
        <v>14</v>
      </c>
      <c r="E906">
        <v>0</v>
      </c>
      <c r="F906" t="s">
        <v>16</v>
      </c>
      <c r="G906">
        <v>36</v>
      </c>
      <c r="H906" t="str">
        <f t="shared" si="14"/>
        <v>Adult 31-41</v>
      </c>
      <c r="I906" t="s">
        <v>15</v>
      </c>
    </row>
    <row r="907" spans="1:9" x14ac:dyDescent="0.35">
      <c r="A907" t="s">
        <v>37</v>
      </c>
      <c r="B907" t="s">
        <v>39</v>
      </c>
      <c r="C907" s="3">
        <v>90000</v>
      </c>
      <c r="D907" t="s">
        <v>28</v>
      </c>
      <c r="E907">
        <v>1</v>
      </c>
      <c r="F907" t="s">
        <v>26</v>
      </c>
      <c r="G907">
        <v>38</v>
      </c>
      <c r="H907" t="str">
        <f t="shared" si="14"/>
        <v>Adult 31-41</v>
      </c>
      <c r="I907" t="s">
        <v>15</v>
      </c>
    </row>
    <row r="908" spans="1:9" x14ac:dyDescent="0.35">
      <c r="A908" t="s">
        <v>36</v>
      </c>
      <c r="B908" t="s">
        <v>39</v>
      </c>
      <c r="C908" s="3">
        <v>60000</v>
      </c>
      <c r="D908" t="s">
        <v>21</v>
      </c>
      <c r="E908">
        <v>0</v>
      </c>
      <c r="F908" t="s">
        <v>22</v>
      </c>
      <c r="G908">
        <v>34</v>
      </c>
      <c r="H908" t="str">
        <f t="shared" si="14"/>
        <v>Adult 31-41</v>
      </c>
      <c r="I908" t="s">
        <v>15</v>
      </c>
    </row>
    <row r="909" spans="1:9" x14ac:dyDescent="0.35">
      <c r="A909" t="s">
        <v>36</v>
      </c>
      <c r="B909" t="s">
        <v>39</v>
      </c>
      <c r="C909" s="3">
        <v>50000</v>
      </c>
      <c r="D909" t="s">
        <v>28</v>
      </c>
      <c r="E909">
        <v>2</v>
      </c>
      <c r="F909" t="s">
        <v>44</v>
      </c>
      <c r="G909">
        <v>63</v>
      </c>
      <c r="H909" t="str">
        <f t="shared" si="14"/>
        <v>Elder people 53+</v>
      </c>
      <c r="I909" t="s">
        <v>18</v>
      </c>
    </row>
    <row r="910" spans="1:9" x14ac:dyDescent="0.35">
      <c r="A910" t="s">
        <v>37</v>
      </c>
      <c r="B910" t="s">
        <v>39</v>
      </c>
      <c r="C910" s="3">
        <v>50000</v>
      </c>
      <c r="D910" t="s">
        <v>14</v>
      </c>
      <c r="E910">
        <v>2</v>
      </c>
      <c r="F910" t="s">
        <v>22</v>
      </c>
      <c r="G910">
        <v>41</v>
      </c>
      <c r="H910" t="str">
        <f t="shared" si="14"/>
        <v>Adult 31-41</v>
      </c>
      <c r="I910" t="s">
        <v>15</v>
      </c>
    </row>
    <row r="911" spans="1:9" x14ac:dyDescent="0.35">
      <c r="A911" t="s">
        <v>36</v>
      </c>
      <c r="B911" t="s">
        <v>39</v>
      </c>
      <c r="C911" s="3">
        <v>60000</v>
      </c>
      <c r="D911" t="s">
        <v>14</v>
      </c>
      <c r="E911">
        <v>0</v>
      </c>
      <c r="F911" t="s">
        <v>26</v>
      </c>
      <c r="G911">
        <v>39</v>
      </c>
      <c r="H911" t="str">
        <f t="shared" si="14"/>
        <v>Adult 31-41</v>
      </c>
      <c r="I911" t="s">
        <v>15</v>
      </c>
    </row>
    <row r="912" spans="1:9" x14ac:dyDescent="0.35">
      <c r="A912" t="s">
        <v>36</v>
      </c>
      <c r="B912" t="s">
        <v>39</v>
      </c>
      <c r="C912" s="3">
        <v>40000</v>
      </c>
      <c r="D912" t="s">
        <v>14</v>
      </c>
      <c r="E912">
        <v>2</v>
      </c>
      <c r="F912" t="s">
        <v>22</v>
      </c>
      <c r="G912">
        <v>46</v>
      </c>
      <c r="H912" t="str">
        <f t="shared" si="14"/>
        <v>Middle Age 42-52</v>
      </c>
      <c r="I912" t="s">
        <v>18</v>
      </c>
    </row>
    <row r="913" spans="1:9" x14ac:dyDescent="0.35">
      <c r="A913" t="s">
        <v>36</v>
      </c>
      <c r="B913" t="s">
        <v>38</v>
      </c>
      <c r="C913" s="3">
        <v>80000</v>
      </c>
      <c r="D913" t="s">
        <v>28</v>
      </c>
      <c r="E913">
        <v>2</v>
      </c>
      <c r="F913" t="s">
        <v>23</v>
      </c>
      <c r="G913">
        <v>64</v>
      </c>
      <c r="H913" t="str">
        <f t="shared" si="14"/>
        <v>Elder people 53+</v>
      </c>
      <c r="I913" t="s">
        <v>18</v>
      </c>
    </row>
    <row r="914" spans="1:9" x14ac:dyDescent="0.35">
      <c r="A914" t="s">
        <v>36</v>
      </c>
      <c r="B914" t="s">
        <v>38</v>
      </c>
      <c r="C914" s="3">
        <v>40000</v>
      </c>
      <c r="D914" t="s">
        <v>20</v>
      </c>
      <c r="E914">
        <v>1</v>
      </c>
      <c r="F914" t="s">
        <v>26</v>
      </c>
      <c r="G914">
        <v>32</v>
      </c>
      <c r="H914" t="str">
        <f t="shared" si="14"/>
        <v>Adult 31-41</v>
      </c>
      <c r="I914" t="s">
        <v>18</v>
      </c>
    </row>
    <row r="915" spans="1:9" x14ac:dyDescent="0.35">
      <c r="A915" t="s">
        <v>37</v>
      </c>
      <c r="B915" t="s">
        <v>39</v>
      </c>
      <c r="C915" s="3">
        <v>60000</v>
      </c>
      <c r="D915" t="s">
        <v>14</v>
      </c>
      <c r="E915">
        <v>0</v>
      </c>
      <c r="F915" t="s">
        <v>22</v>
      </c>
      <c r="G915">
        <v>36</v>
      </c>
      <c r="H915" t="str">
        <f t="shared" si="14"/>
        <v>Adult 31-41</v>
      </c>
      <c r="I915" t="s">
        <v>15</v>
      </c>
    </row>
    <row r="916" spans="1:9" x14ac:dyDescent="0.35">
      <c r="A916" t="s">
        <v>37</v>
      </c>
      <c r="B916" t="s">
        <v>39</v>
      </c>
      <c r="C916" s="3">
        <v>80000</v>
      </c>
      <c r="D916" t="s">
        <v>14</v>
      </c>
      <c r="E916">
        <v>0</v>
      </c>
      <c r="F916" t="s">
        <v>16</v>
      </c>
      <c r="G916">
        <v>47</v>
      </c>
      <c r="H916" t="str">
        <f t="shared" si="14"/>
        <v>Middle Age 42-52</v>
      </c>
      <c r="I916" t="s">
        <v>18</v>
      </c>
    </row>
    <row r="917" spans="1:9" x14ac:dyDescent="0.35">
      <c r="A917" t="s">
        <v>36</v>
      </c>
      <c r="B917" t="s">
        <v>39</v>
      </c>
      <c r="C917" s="3">
        <v>60000</v>
      </c>
      <c r="D917" t="s">
        <v>28</v>
      </c>
      <c r="E917">
        <v>2</v>
      </c>
      <c r="F917" t="s">
        <v>44</v>
      </c>
      <c r="G917">
        <v>64</v>
      </c>
      <c r="H917" t="str">
        <f t="shared" si="14"/>
        <v>Elder people 53+</v>
      </c>
      <c r="I917" t="s">
        <v>18</v>
      </c>
    </row>
    <row r="918" spans="1:9" x14ac:dyDescent="0.35">
      <c r="A918" t="s">
        <v>37</v>
      </c>
      <c r="B918" t="s">
        <v>39</v>
      </c>
      <c r="C918" s="3">
        <v>70000</v>
      </c>
      <c r="D918" t="s">
        <v>21</v>
      </c>
      <c r="E918">
        <v>0</v>
      </c>
      <c r="F918" t="s">
        <v>16</v>
      </c>
      <c r="G918">
        <v>35</v>
      </c>
      <c r="H918" t="str">
        <f t="shared" si="14"/>
        <v>Adult 31-41</v>
      </c>
      <c r="I918" t="s">
        <v>15</v>
      </c>
    </row>
    <row r="919" spans="1:9" x14ac:dyDescent="0.35">
      <c r="A919" t="s">
        <v>37</v>
      </c>
      <c r="B919" t="s">
        <v>39</v>
      </c>
      <c r="C919" s="3">
        <v>110000</v>
      </c>
      <c r="D919" t="s">
        <v>28</v>
      </c>
      <c r="E919">
        <v>4</v>
      </c>
      <c r="F919" t="s">
        <v>22</v>
      </c>
      <c r="G919">
        <v>40</v>
      </c>
      <c r="H919" t="str">
        <f t="shared" si="14"/>
        <v>Adult 31-41</v>
      </c>
      <c r="I919" t="s">
        <v>15</v>
      </c>
    </row>
    <row r="920" spans="1:9" x14ac:dyDescent="0.35">
      <c r="A920" t="s">
        <v>36</v>
      </c>
      <c r="B920" t="s">
        <v>38</v>
      </c>
      <c r="C920" s="3">
        <v>70000</v>
      </c>
      <c r="D920" t="s">
        <v>14</v>
      </c>
      <c r="E920">
        <v>2</v>
      </c>
      <c r="F920" t="s">
        <v>23</v>
      </c>
      <c r="G920">
        <v>34</v>
      </c>
      <c r="H920" t="str">
        <f t="shared" si="14"/>
        <v>Adult 31-41</v>
      </c>
      <c r="I920" t="s">
        <v>15</v>
      </c>
    </row>
    <row r="921" spans="1:9" x14ac:dyDescent="0.35">
      <c r="A921" t="s">
        <v>36</v>
      </c>
      <c r="B921" t="s">
        <v>38</v>
      </c>
      <c r="C921" s="3">
        <v>40000</v>
      </c>
      <c r="D921" t="s">
        <v>21</v>
      </c>
      <c r="E921">
        <v>2</v>
      </c>
      <c r="F921" t="s">
        <v>44</v>
      </c>
      <c r="G921">
        <v>61</v>
      </c>
      <c r="H921" t="str">
        <f t="shared" si="14"/>
        <v>Elder people 53+</v>
      </c>
      <c r="I921" t="s">
        <v>18</v>
      </c>
    </row>
    <row r="922" spans="1:9" x14ac:dyDescent="0.35">
      <c r="A922" t="s">
        <v>36</v>
      </c>
      <c r="B922" t="s">
        <v>39</v>
      </c>
      <c r="C922" s="3">
        <v>30000</v>
      </c>
      <c r="D922" t="s">
        <v>14</v>
      </c>
      <c r="E922">
        <v>2</v>
      </c>
      <c r="F922" t="s">
        <v>26</v>
      </c>
      <c r="G922">
        <v>51</v>
      </c>
      <c r="H922" t="str">
        <f t="shared" si="14"/>
        <v>Middle Age 42-52</v>
      </c>
      <c r="I922" t="s">
        <v>18</v>
      </c>
    </row>
    <row r="923" spans="1:9" x14ac:dyDescent="0.35">
      <c r="A923" t="s">
        <v>37</v>
      </c>
      <c r="B923" t="s">
        <v>38</v>
      </c>
      <c r="C923" s="3">
        <v>70000</v>
      </c>
      <c r="D923" t="s">
        <v>21</v>
      </c>
      <c r="E923">
        <v>1</v>
      </c>
      <c r="F923" t="s">
        <v>23</v>
      </c>
      <c r="G923">
        <v>49</v>
      </c>
      <c r="H923" t="str">
        <f t="shared" si="14"/>
        <v>Middle Age 42-52</v>
      </c>
      <c r="I923" t="s">
        <v>15</v>
      </c>
    </row>
    <row r="924" spans="1:9" x14ac:dyDescent="0.35">
      <c r="A924" t="s">
        <v>36</v>
      </c>
      <c r="B924" t="s">
        <v>38</v>
      </c>
      <c r="C924" s="3">
        <v>40000</v>
      </c>
      <c r="D924" t="s">
        <v>21</v>
      </c>
      <c r="E924">
        <v>2</v>
      </c>
      <c r="F924" t="s">
        <v>26</v>
      </c>
      <c r="G924">
        <v>54</v>
      </c>
      <c r="H924" t="str">
        <f t="shared" si="14"/>
        <v>Elder people 53+</v>
      </c>
      <c r="I924" t="s">
        <v>15</v>
      </c>
    </row>
    <row r="925" spans="1:9" x14ac:dyDescent="0.35">
      <c r="A925" t="s">
        <v>37</v>
      </c>
      <c r="B925" t="s">
        <v>39</v>
      </c>
      <c r="C925" s="3">
        <v>70000</v>
      </c>
      <c r="D925" t="s">
        <v>28</v>
      </c>
      <c r="E925">
        <v>2</v>
      </c>
      <c r="F925" t="s">
        <v>26</v>
      </c>
      <c r="G925">
        <v>53</v>
      </c>
      <c r="H925" t="str">
        <f t="shared" si="14"/>
        <v>Elder people 53+</v>
      </c>
      <c r="I925" t="s">
        <v>15</v>
      </c>
    </row>
    <row r="926" spans="1:9" x14ac:dyDescent="0.35">
      <c r="A926" t="s">
        <v>37</v>
      </c>
      <c r="B926" t="s">
        <v>39</v>
      </c>
      <c r="C926" s="3">
        <v>90000</v>
      </c>
      <c r="D926" t="s">
        <v>21</v>
      </c>
      <c r="E926">
        <v>1</v>
      </c>
      <c r="F926" t="s">
        <v>22</v>
      </c>
      <c r="G926">
        <v>48</v>
      </c>
      <c r="H926" t="str">
        <f t="shared" si="14"/>
        <v>Middle Age 42-52</v>
      </c>
      <c r="I926" t="s">
        <v>15</v>
      </c>
    </row>
    <row r="927" spans="1:9" x14ac:dyDescent="0.35">
      <c r="A927" t="s">
        <v>37</v>
      </c>
      <c r="B927" t="s">
        <v>38</v>
      </c>
      <c r="C927" s="3">
        <v>50000</v>
      </c>
      <c r="D927" t="s">
        <v>14</v>
      </c>
      <c r="E927">
        <v>0</v>
      </c>
      <c r="F927" t="s">
        <v>26</v>
      </c>
      <c r="G927">
        <v>33</v>
      </c>
      <c r="H927" t="str">
        <f t="shared" si="14"/>
        <v>Adult 31-41</v>
      </c>
      <c r="I927" t="s">
        <v>15</v>
      </c>
    </row>
    <row r="928" spans="1:9" x14ac:dyDescent="0.35">
      <c r="A928" t="s">
        <v>37</v>
      </c>
      <c r="B928" t="s">
        <v>38</v>
      </c>
      <c r="C928" s="3">
        <v>40000</v>
      </c>
      <c r="D928" t="s">
        <v>21</v>
      </c>
      <c r="E928">
        <v>2</v>
      </c>
      <c r="F928" t="s">
        <v>44</v>
      </c>
      <c r="G928">
        <v>57</v>
      </c>
      <c r="H928" t="str">
        <f t="shared" si="14"/>
        <v>Elder people 53+</v>
      </c>
      <c r="I928" t="s">
        <v>18</v>
      </c>
    </row>
    <row r="929" spans="1:9" x14ac:dyDescent="0.35">
      <c r="A929" t="s">
        <v>36</v>
      </c>
      <c r="B929" t="s">
        <v>38</v>
      </c>
      <c r="C929" s="3">
        <v>70000</v>
      </c>
      <c r="D929" t="s">
        <v>21</v>
      </c>
      <c r="E929">
        <v>0</v>
      </c>
      <c r="F929" t="s">
        <v>22</v>
      </c>
      <c r="G929">
        <v>39</v>
      </c>
      <c r="H929" t="str">
        <f t="shared" si="14"/>
        <v>Adult 31-41</v>
      </c>
      <c r="I929" t="s">
        <v>18</v>
      </c>
    </row>
    <row r="930" spans="1:9" x14ac:dyDescent="0.35">
      <c r="A930" t="s">
        <v>36</v>
      </c>
      <c r="B930" t="s">
        <v>39</v>
      </c>
      <c r="C930" s="3">
        <v>60000</v>
      </c>
      <c r="D930" t="s">
        <v>21</v>
      </c>
      <c r="E930">
        <v>2</v>
      </c>
      <c r="F930" t="s">
        <v>23</v>
      </c>
      <c r="G930">
        <v>48</v>
      </c>
      <c r="H930" t="str">
        <f t="shared" si="14"/>
        <v>Middle Age 42-52</v>
      </c>
      <c r="I930" t="s">
        <v>18</v>
      </c>
    </row>
    <row r="931" spans="1:9" x14ac:dyDescent="0.35">
      <c r="A931" t="s">
        <v>36</v>
      </c>
      <c r="B931" t="s">
        <v>39</v>
      </c>
      <c r="C931" s="3">
        <v>60000</v>
      </c>
      <c r="D931" t="s">
        <v>21</v>
      </c>
      <c r="E931">
        <v>2</v>
      </c>
      <c r="F931" t="s">
        <v>23</v>
      </c>
      <c r="G931">
        <v>50</v>
      </c>
      <c r="H931" t="str">
        <f t="shared" si="14"/>
        <v>Middle Age 42-52</v>
      </c>
      <c r="I931" t="s">
        <v>18</v>
      </c>
    </row>
    <row r="932" spans="1:9" x14ac:dyDescent="0.35">
      <c r="A932" t="s">
        <v>36</v>
      </c>
      <c r="B932" t="s">
        <v>39</v>
      </c>
      <c r="C932" s="3">
        <v>70000</v>
      </c>
      <c r="D932" t="s">
        <v>21</v>
      </c>
      <c r="E932">
        <v>3</v>
      </c>
      <c r="F932" t="s">
        <v>44</v>
      </c>
      <c r="G932">
        <v>47</v>
      </c>
      <c r="H932" t="str">
        <f t="shared" si="14"/>
        <v>Middle Age 42-52</v>
      </c>
      <c r="I932" t="s">
        <v>18</v>
      </c>
    </row>
    <row r="933" spans="1:9" x14ac:dyDescent="0.35">
      <c r="A933" t="s">
        <v>36</v>
      </c>
      <c r="B933" t="s">
        <v>38</v>
      </c>
      <c r="C933" s="3">
        <v>40000</v>
      </c>
      <c r="D933" t="s">
        <v>20</v>
      </c>
      <c r="E933">
        <v>1</v>
      </c>
      <c r="F933" t="s">
        <v>26</v>
      </c>
      <c r="G933">
        <v>49</v>
      </c>
      <c r="H933" t="str">
        <f t="shared" si="14"/>
        <v>Middle Age 42-52</v>
      </c>
      <c r="I933" t="s">
        <v>15</v>
      </c>
    </row>
    <row r="934" spans="1:9" x14ac:dyDescent="0.35">
      <c r="A934" t="s">
        <v>37</v>
      </c>
      <c r="B934" t="s">
        <v>38</v>
      </c>
      <c r="C934" s="3">
        <v>40000</v>
      </c>
      <c r="D934" t="s">
        <v>14</v>
      </c>
      <c r="E934">
        <v>2</v>
      </c>
      <c r="F934" t="s">
        <v>16</v>
      </c>
      <c r="G934">
        <v>27</v>
      </c>
      <c r="H934" t="str">
        <f t="shared" si="14"/>
        <v>Young 0-30</v>
      </c>
      <c r="I934" t="s">
        <v>15</v>
      </c>
    </row>
    <row r="935" spans="1:9" x14ac:dyDescent="0.35">
      <c r="A935" t="s">
        <v>37</v>
      </c>
      <c r="B935" t="s">
        <v>39</v>
      </c>
      <c r="C935" s="3">
        <v>60000</v>
      </c>
      <c r="D935" t="s">
        <v>14</v>
      </c>
      <c r="E935">
        <v>0</v>
      </c>
      <c r="F935" t="s">
        <v>23</v>
      </c>
      <c r="G935">
        <v>29</v>
      </c>
      <c r="H935" t="str">
        <f t="shared" si="14"/>
        <v>Young 0-30</v>
      </c>
      <c r="I935" t="s">
        <v>18</v>
      </c>
    </row>
    <row r="936" spans="1:9" x14ac:dyDescent="0.35">
      <c r="A936" t="s">
        <v>36</v>
      </c>
      <c r="B936" t="s">
        <v>39</v>
      </c>
      <c r="C936" s="3">
        <v>60000</v>
      </c>
      <c r="D936" t="s">
        <v>28</v>
      </c>
      <c r="E936">
        <v>0</v>
      </c>
      <c r="F936" t="s">
        <v>22</v>
      </c>
      <c r="G936">
        <v>59</v>
      </c>
      <c r="H936" t="str">
        <f t="shared" si="14"/>
        <v>Elder people 53+</v>
      </c>
      <c r="I936" t="s">
        <v>18</v>
      </c>
    </row>
    <row r="937" spans="1:9" x14ac:dyDescent="0.35">
      <c r="A937" t="s">
        <v>36</v>
      </c>
      <c r="B937" t="s">
        <v>38</v>
      </c>
      <c r="C937" s="3">
        <v>60000</v>
      </c>
      <c r="D937" t="s">
        <v>14</v>
      </c>
      <c r="E937">
        <v>1</v>
      </c>
      <c r="F937" t="s">
        <v>16</v>
      </c>
      <c r="G937">
        <v>45</v>
      </c>
      <c r="H937" t="str">
        <f t="shared" si="14"/>
        <v>Middle Age 42-52</v>
      </c>
      <c r="I937" t="s">
        <v>15</v>
      </c>
    </row>
    <row r="938" spans="1:9" x14ac:dyDescent="0.35">
      <c r="A938" t="s">
        <v>36</v>
      </c>
      <c r="B938" t="s">
        <v>38</v>
      </c>
      <c r="C938" s="3">
        <v>60000</v>
      </c>
      <c r="D938" t="s">
        <v>28</v>
      </c>
      <c r="E938">
        <v>2</v>
      </c>
      <c r="F938" t="s">
        <v>22</v>
      </c>
      <c r="G938">
        <v>60</v>
      </c>
      <c r="H938" t="str">
        <f t="shared" si="14"/>
        <v>Elder people 53+</v>
      </c>
      <c r="I938" t="s">
        <v>18</v>
      </c>
    </row>
    <row r="939" spans="1:9" x14ac:dyDescent="0.35">
      <c r="A939" t="s">
        <v>36</v>
      </c>
      <c r="B939" t="s">
        <v>39</v>
      </c>
      <c r="C939" s="3">
        <v>70000</v>
      </c>
      <c r="D939" t="s">
        <v>21</v>
      </c>
      <c r="E939">
        <v>0</v>
      </c>
      <c r="F939" t="s">
        <v>16</v>
      </c>
      <c r="G939">
        <v>36</v>
      </c>
      <c r="H939" t="str">
        <f t="shared" si="14"/>
        <v>Adult 31-41</v>
      </c>
      <c r="I939" t="s">
        <v>15</v>
      </c>
    </row>
    <row r="940" spans="1:9" x14ac:dyDescent="0.35">
      <c r="A940" t="s">
        <v>36</v>
      </c>
      <c r="B940" t="s">
        <v>38</v>
      </c>
      <c r="C940" s="3">
        <v>40000</v>
      </c>
      <c r="D940" t="s">
        <v>14</v>
      </c>
      <c r="E940">
        <v>2</v>
      </c>
      <c r="F940" t="s">
        <v>23</v>
      </c>
      <c r="G940">
        <v>27</v>
      </c>
      <c r="H940" t="str">
        <f t="shared" si="14"/>
        <v>Young 0-30</v>
      </c>
      <c r="I940" t="s">
        <v>18</v>
      </c>
    </row>
    <row r="941" spans="1:9" x14ac:dyDescent="0.35">
      <c r="A941" t="s">
        <v>37</v>
      </c>
      <c r="B941" t="s">
        <v>39</v>
      </c>
      <c r="C941" s="3">
        <v>80000</v>
      </c>
      <c r="D941" t="s">
        <v>14</v>
      </c>
      <c r="E941">
        <v>2</v>
      </c>
      <c r="F941" t="s">
        <v>26</v>
      </c>
      <c r="G941">
        <v>50</v>
      </c>
      <c r="H941" t="str">
        <f t="shared" si="14"/>
        <v>Middle Age 42-52</v>
      </c>
      <c r="I941" t="s">
        <v>18</v>
      </c>
    </row>
    <row r="942" spans="1:9" x14ac:dyDescent="0.35">
      <c r="A942" t="s">
        <v>37</v>
      </c>
      <c r="B942" t="s">
        <v>38</v>
      </c>
      <c r="C942" s="3">
        <v>60000</v>
      </c>
      <c r="D942" t="s">
        <v>14</v>
      </c>
      <c r="E942">
        <v>0</v>
      </c>
      <c r="F942" t="s">
        <v>26</v>
      </c>
      <c r="G942">
        <v>35</v>
      </c>
      <c r="H942" t="str">
        <f t="shared" si="14"/>
        <v>Adult 31-41</v>
      </c>
      <c r="I942" t="s">
        <v>18</v>
      </c>
    </row>
    <row r="943" spans="1:9" x14ac:dyDescent="0.35">
      <c r="A943" t="s">
        <v>36</v>
      </c>
      <c r="B943" t="s">
        <v>38</v>
      </c>
      <c r="C943" s="3">
        <v>60000</v>
      </c>
      <c r="D943" t="s">
        <v>14</v>
      </c>
      <c r="E943">
        <v>0</v>
      </c>
      <c r="F943" t="s">
        <v>22</v>
      </c>
      <c r="G943">
        <v>34</v>
      </c>
      <c r="H943" t="str">
        <f t="shared" si="14"/>
        <v>Adult 31-41</v>
      </c>
      <c r="I943" t="s">
        <v>15</v>
      </c>
    </row>
    <row r="944" spans="1:9" x14ac:dyDescent="0.35">
      <c r="A944" t="s">
        <v>36</v>
      </c>
      <c r="B944" t="s">
        <v>38</v>
      </c>
      <c r="C944" s="3">
        <v>40000</v>
      </c>
      <c r="D944" t="s">
        <v>21</v>
      </c>
      <c r="E944">
        <v>2</v>
      </c>
      <c r="F944" t="s">
        <v>23</v>
      </c>
      <c r="G944">
        <v>54</v>
      </c>
      <c r="H944" t="str">
        <f t="shared" si="14"/>
        <v>Elder people 53+</v>
      </c>
      <c r="I944" t="s">
        <v>18</v>
      </c>
    </row>
    <row r="945" spans="1:9" x14ac:dyDescent="0.35">
      <c r="A945" t="s">
        <v>36</v>
      </c>
      <c r="B945" t="s">
        <v>38</v>
      </c>
      <c r="C945" s="3">
        <v>60000</v>
      </c>
      <c r="D945" t="s">
        <v>14</v>
      </c>
      <c r="E945">
        <v>2</v>
      </c>
      <c r="F945" t="s">
        <v>16</v>
      </c>
      <c r="G945">
        <v>42</v>
      </c>
      <c r="H945" t="str">
        <f t="shared" si="14"/>
        <v>Middle Age 42-52</v>
      </c>
      <c r="I945" t="s">
        <v>18</v>
      </c>
    </row>
    <row r="946" spans="1:9" x14ac:dyDescent="0.35">
      <c r="A946" t="s">
        <v>36</v>
      </c>
      <c r="B946" t="s">
        <v>38</v>
      </c>
      <c r="C946" s="3">
        <v>50000</v>
      </c>
      <c r="D946" t="s">
        <v>14</v>
      </c>
      <c r="E946">
        <v>0</v>
      </c>
      <c r="F946" t="s">
        <v>22</v>
      </c>
      <c r="G946">
        <v>34</v>
      </c>
      <c r="H946" t="str">
        <f t="shared" si="14"/>
        <v>Adult 31-41</v>
      </c>
      <c r="I946" t="s">
        <v>15</v>
      </c>
    </row>
    <row r="947" spans="1:9" x14ac:dyDescent="0.35">
      <c r="A947" t="s">
        <v>37</v>
      </c>
      <c r="B947" t="s">
        <v>39</v>
      </c>
      <c r="C947" s="3">
        <v>50000</v>
      </c>
      <c r="D947" t="s">
        <v>14</v>
      </c>
      <c r="E947">
        <v>1</v>
      </c>
      <c r="F947" t="s">
        <v>16</v>
      </c>
      <c r="G947">
        <v>38</v>
      </c>
      <c r="H947" t="str">
        <f t="shared" si="14"/>
        <v>Adult 31-41</v>
      </c>
      <c r="I947" t="s">
        <v>15</v>
      </c>
    </row>
    <row r="948" spans="1:9" x14ac:dyDescent="0.35">
      <c r="A948" t="s">
        <v>36</v>
      </c>
      <c r="B948" t="s">
        <v>38</v>
      </c>
      <c r="C948" s="3">
        <v>90000</v>
      </c>
      <c r="D948" t="s">
        <v>28</v>
      </c>
      <c r="E948">
        <v>2</v>
      </c>
      <c r="F948" t="s">
        <v>26</v>
      </c>
      <c r="G948">
        <v>63</v>
      </c>
      <c r="H948" t="str">
        <f t="shared" si="14"/>
        <v>Elder people 53+</v>
      </c>
      <c r="I948" t="s">
        <v>15</v>
      </c>
    </row>
    <row r="949" spans="1:9" x14ac:dyDescent="0.35">
      <c r="A949" t="s">
        <v>37</v>
      </c>
      <c r="B949" t="s">
        <v>38</v>
      </c>
      <c r="C949" s="3">
        <v>90000</v>
      </c>
      <c r="D949" t="s">
        <v>21</v>
      </c>
      <c r="E949">
        <v>3</v>
      </c>
      <c r="F949" t="s">
        <v>26</v>
      </c>
      <c r="G949">
        <v>45</v>
      </c>
      <c r="H949" t="str">
        <f t="shared" si="14"/>
        <v>Middle Age 42-52</v>
      </c>
      <c r="I949" t="s">
        <v>15</v>
      </c>
    </row>
    <row r="950" spans="1:9" x14ac:dyDescent="0.35">
      <c r="A950" t="s">
        <v>37</v>
      </c>
      <c r="B950" t="s">
        <v>38</v>
      </c>
      <c r="C950" s="3">
        <v>60000</v>
      </c>
      <c r="D950" t="s">
        <v>14</v>
      </c>
      <c r="E950">
        <v>0</v>
      </c>
      <c r="F950" t="s">
        <v>16</v>
      </c>
      <c r="G950">
        <v>40</v>
      </c>
      <c r="H950" t="str">
        <f t="shared" si="14"/>
        <v>Adult 31-41</v>
      </c>
      <c r="I950" t="s">
        <v>18</v>
      </c>
    </row>
    <row r="951" spans="1:9" x14ac:dyDescent="0.35">
      <c r="A951" t="s">
        <v>36</v>
      </c>
      <c r="B951" t="s">
        <v>39</v>
      </c>
      <c r="C951" s="3">
        <v>70000</v>
      </c>
      <c r="D951" t="s">
        <v>14</v>
      </c>
      <c r="E951">
        <v>2</v>
      </c>
      <c r="F951" t="s">
        <v>44</v>
      </c>
      <c r="G951">
        <v>53</v>
      </c>
      <c r="H951" t="str">
        <f t="shared" si="14"/>
        <v>Elder people 53+</v>
      </c>
      <c r="I951" t="s">
        <v>18</v>
      </c>
    </row>
    <row r="952" spans="1:9" x14ac:dyDescent="0.35">
      <c r="A952" t="s">
        <v>37</v>
      </c>
      <c r="B952" t="s">
        <v>38</v>
      </c>
      <c r="C952" s="3">
        <v>70000</v>
      </c>
      <c r="D952" t="s">
        <v>21</v>
      </c>
      <c r="E952">
        <v>0</v>
      </c>
      <c r="F952" t="s">
        <v>22</v>
      </c>
      <c r="G952">
        <v>34</v>
      </c>
      <c r="H952" t="str">
        <f t="shared" si="14"/>
        <v>Adult 31-41</v>
      </c>
      <c r="I952" t="s">
        <v>18</v>
      </c>
    </row>
    <row r="953" spans="1:9" x14ac:dyDescent="0.35">
      <c r="A953" t="s">
        <v>36</v>
      </c>
      <c r="B953" t="s">
        <v>39</v>
      </c>
      <c r="C953" s="3">
        <v>70000</v>
      </c>
      <c r="D953" t="s">
        <v>21</v>
      </c>
      <c r="E953">
        <v>1</v>
      </c>
      <c r="F953" t="s">
        <v>16</v>
      </c>
      <c r="G953">
        <v>38</v>
      </c>
      <c r="H953" t="str">
        <f t="shared" si="14"/>
        <v>Adult 31-41</v>
      </c>
      <c r="I953" t="s">
        <v>18</v>
      </c>
    </row>
    <row r="954" spans="1:9" x14ac:dyDescent="0.35">
      <c r="A954" t="s">
        <v>36</v>
      </c>
      <c r="B954" t="s">
        <v>38</v>
      </c>
      <c r="C954" s="3">
        <v>70000</v>
      </c>
      <c r="D954" t="s">
        <v>28</v>
      </c>
      <c r="E954">
        <v>1</v>
      </c>
      <c r="F954" t="s">
        <v>26</v>
      </c>
      <c r="G954">
        <v>59</v>
      </c>
      <c r="H954" t="str">
        <f t="shared" si="14"/>
        <v>Elder people 53+</v>
      </c>
      <c r="I954" t="s">
        <v>18</v>
      </c>
    </row>
    <row r="955" spans="1:9" x14ac:dyDescent="0.35">
      <c r="A955" t="s">
        <v>37</v>
      </c>
      <c r="B955" t="s">
        <v>38</v>
      </c>
      <c r="C955" s="3">
        <v>40000</v>
      </c>
      <c r="D955" t="s">
        <v>20</v>
      </c>
      <c r="E955">
        <v>1</v>
      </c>
      <c r="F955" t="s">
        <v>26</v>
      </c>
      <c r="G955">
        <v>30</v>
      </c>
      <c r="H955" t="str">
        <f t="shared" si="14"/>
        <v>Young 0-30</v>
      </c>
      <c r="I955" t="s">
        <v>15</v>
      </c>
    </row>
    <row r="956" spans="1:9" x14ac:dyDescent="0.35">
      <c r="A956" t="s">
        <v>36</v>
      </c>
      <c r="B956" t="s">
        <v>39</v>
      </c>
      <c r="C956" s="3">
        <v>60000</v>
      </c>
      <c r="D956" t="s">
        <v>21</v>
      </c>
      <c r="E956">
        <v>1</v>
      </c>
      <c r="F956" t="s">
        <v>16</v>
      </c>
      <c r="G956">
        <v>48</v>
      </c>
      <c r="H956" t="str">
        <f t="shared" si="14"/>
        <v>Middle Age 42-52</v>
      </c>
      <c r="I956" t="s">
        <v>15</v>
      </c>
    </row>
    <row r="957" spans="1:9" x14ac:dyDescent="0.35">
      <c r="A957" t="s">
        <v>36</v>
      </c>
      <c r="B957" t="s">
        <v>38</v>
      </c>
      <c r="C957" s="3">
        <v>40000</v>
      </c>
      <c r="D957" t="s">
        <v>14</v>
      </c>
      <c r="E957">
        <v>2</v>
      </c>
      <c r="F957" t="s">
        <v>22</v>
      </c>
      <c r="G957">
        <v>43</v>
      </c>
      <c r="H957" t="str">
        <f t="shared" si="14"/>
        <v>Middle Age 42-52</v>
      </c>
      <c r="I957" t="s">
        <v>18</v>
      </c>
    </row>
    <row r="958" spans="1:9" x14ac:dyDescent="0.35">
      <c r="A958" t="s">
        <v>36</v>
      </c>
      <c r="B958" t="s">
        <v>38</v>
      </c>
      <c r="C958" s="3">
        <v>70000</v>
      </c>
      <c r="D958" t="s">
        <v>21</v>
      </c>
      <c r="E958">
        <v>0</v>
      </c>
      <c r="F958" t="s">
        <v>22</v>
      </c>
      <c r="G958">
        <v>35</v>
      </c>
      <c r="H958" t="str">
        <f t="shared" si="14"/>
        <v>Adult 31-41</v>
      </c>
      <c r="I958" t="s">
        <v>15</v>
      </c>
    </row>
    <row r="959" spans="1:9" x14ac:dyDescent="0.35">
      <c r="A959" t="s">
        <v>36</v>
      </c>
      <c r="B959" t="s">
        <v>38</v>
      </c>
      <c r="C959" s="3">
        <v>60000</v>
      </c>
      <c r="D959" t="s">
        <v>21</v>
      </c>
      <c r="E959">
        <v>2</v>
      </c>
      <c r="F959" t="s">
        <v>23</v>
      </c>
      <c r="G959">
        <v>30</v>
      </c>
      <c r="H959" t="str">
        <f t="shared" si="14"/>
        <v>Young 0-30</v>
      </c>
      <c r="I959" t="s">
        <v>18</v>
      </c>
    </row>
    <row r="960" spans="1:9" x14ac:dyDescent="0.35">
      <c r="A960" t="s">
        <v>36</v>
      </c>
      <c r="B960" t="s">
        <v>39</v>
      </c>
      <c r="C960" s="3">
        <v>90000</v>
      </c>
      <c r="D960" t="s">
        <v>21</v>
      </c>
      <c r="E960">
        <v>0</v>
      </c>
      <c r="F960" t="s">
        <v>16</v>
      </c>
      <c r="G960">
        <v>47</v>
      </c>
      <c r="H960" t="str">
        <f t="shared" si="14"/>
        <v>Middle Age 42-52</v>
      </c>
      <c r="I960" t="s">
        <v>15</v>
      </c>
    </row>
    <row r="961" spans="1:9" x14ac:dyDescent="0.35">
      <c r="A961" t="s">
        <v>36</v>
      </c>
      <c r="B961" t="s">
        <v>39</v>
      </c>
      <c r="C961" s="3">
        <v>60000</v>
      </c>
      <c r="D961" t="s">
        <v>14</v>
      </c>
      <c r="E961">
        <v>1</v>
      </c>
      <c r="F961" t="s">
        <v>22</v>
      </c>
      <c r="G961">
        <v>45</v>
      </c>
      <c r="H961" t="str">
        <f t="shared" si="14"/>
        <v>Middle Age 42-52</v>
      </c>
      <c r="I961" t="s">
        <v>15</v>
      </c>
    </row>
    <row r="962" spans="1:9" x14ac:dyDescent="0.35">
      <c r="A962" t="s">
        <v>37</v>
      </c>
      <c r="B962" t="s">
        <v>39</v>
      </c>
      <c r="C962" s="3">
        <v>100000</v>
      </c>
      <c r="D962" t="s">
        <v>21</v>
      </c>
      <c r="E962">
        <v>4</v>
      </c>
      <c r="F962" t="s">
        <v>26</v>
      </c>
      <c r="G962">
        <v>45</v>
      </c>
      <c r="H962" t="str">
        <f t="shared" si="14"/>
        <v>Middle Age 42-52</v>
      </c>
      <c r="I962" t="s">
        <v>18</v>
      </c>
    </row>
    <row r="963" spans="1:9" x14ac:dyDescent="0.35">
      <c r="A963" t="s">
        <v>36</v>
      </c>
      <c r="B963" t="s">
        <v>38</v>
      </c>
      <c r="C963" s="3">
        <v>120000</v>
      </c>
      <c r="D963" t="s">
        <v>28</v>
      </c>
      <c r="E963">
        <v>3</v>
      </c>
      <c r="F963" t="s">
        <v>23</v>
      </c>
      <c r="G963">
        <v>62</v>
      </c>
      <c r="H963" t="str">
        <f t="shared" ref="H963:H1001" si="15">IF(G963&gt;52, "Elder people 53+",IF(G963&gt;=42, "Middle Age 42-52",IF(G963&gt;=31, "Adult 31-41",IF(G963&lt;31,"Young 0-30","Invalid"))))</f>
        <v>Elder people 53+</v>
      </c>
      <c r="I963" t="s">
        <v>18</v>
      </c>
    </row>
    <row r="964" spans="1:9" x14ac:dyDescent="0.35">
      <c r="A964" t="s">
        <v>36</v>
      </c>
      <c r="B964" t="s">
        <v>39</v>
      </c>
      <c r="C964" s="3">
        <v>60000</v>
      </c>
      <c r="D964" t="s">
        <v>21</v>
      </c>
      <c r="E964">
        <v>2</v>
      </c>
      <c r="F964" t="s">
        <v>44</v>
      </c>
      <c r="G964">
        <v>55</v>
      </c>
      <c r="H964" t="str">
        <f t="shared" si="15"/>
        <v>Elder people 53+</v>
      </c>
      <c r="I964" t="s">
        <v>18</v>
      </c>
    </row>
    <row r="965" spans="1:9" x14ac:dyDescent="0.35">
      <c r="A965" t="s">
        <v>36</v>
      </c>
      <c r="B965" t="s">
        <v>38</v>
      </c>
      <c r="C965" s="3">
        <v>90000</v>
      </c>
      <c r="D965" t="s">
        <v>28</v>
      </c>
      <c r="E965">
        <v>2</v>
      </c>
      <c r="F965" t="s">
        <v>26</v>
      </c>
      <c r="G965">
        <v>66</v>
      </c>
      <c r="H965" t="str">
        <f t="shared" si="15"/>
        <v>Elder people 53+</v>
      </c>
      <c r="I965" t="s">
        <v>15</v>
      </c>
    </row>
    <row r="966" spans="1:9" x14ac:dyDescent="0.35">
      <c r="A966" t="s">
        <v>37</v>
      </c>
      <c r="B966" t="s">
        <v>39</v>
      </c>
      <c r="C966" s="3">
        <v>70000</v>
      </c>
      <c r="D966" t="s">
        <v>21</v>
      </c>
      <c r="E966">
        <v>1</v>
      </c>
      <c r="F966" t="s">
        <v>44</v>
      </c>
      <c r="G966">
        <v>56</v>
      </c>
      <c r="H966" t="str">
        <f t="shared" si="15"/>
        <v>Elder people 53+</v>
      </c>
      <c r="I966" t="s">
        <v>18</v>
      </c>
    </row>
    <row r="967" spans="1:9" x14ac:dyDescent="0.35">
      <c r="A967" t="s">
        <v>37</v>
      </c>
      <c r="B967" t="s">
        <v>38</v>
      </c>
      <c r="C967" s="3">
        <v>50000</v>
      </c>
      <c r="D967" t="s">
        <v>14</v>
      </c>
      <c r="E967">
        <v>1</v>
      </c>
      <c r="F967" t="s">
        <v>16</v>
      </c>
      <c r="G967">
        <v>40</v>
      </c>
      <c r="H967" t="str">
        <f t="shared" si="15"/>
        <v>Adult 31-41</v>
      </c>
      <c r="I967" t="s">
        <v>18</v>
      </c>
    </row>
    <row r="968" spans="1:9" x14ac:dyDescent="0.35">
      <c r="A968" t="s">
        <v>36</v>
      </c>
      <c r="B968" t="s">
        <v>38</v>
      </c>
      <c r="C968" s="3">
        <v>50000</v>
      </c>
      <c r="D968" t="s">
        <v>14</v>
      </c>
      <c r="E968">
        <v>0</v>
      </c>
      <c r="F968" t="s">
        <v>26</v>
      </c>
      <c r="G968">
        <v>33</v>
      </c>
      <c r="H968" t="str">
        <f t="shared" si="15"/>
        <v>Adult 31-41</v>
      </c>
      <c r="I968" t="s">
        <v>15</v>
      </c>
    </row>
    <row r="969" spans="1:9" x14ac:dyDescent="0.35">
      <c r="A969" t="s">
        <v>36</v>
      </c>
      <c r="B969" t="s">
        <v>39</v>
      </c>
      <c r="C969" s="3">
        <v>80000</v>
      </c>
      <c r="D969" t="s">
        <v>28</v>
      </c>
      <c r="E969">
        <v>1</v>
      </c>
      <c r="F969" t="s">
        <v>26</v>
      </c>
      <c r="G969">
        <v>56</v>
      </c>
      <c r="H969" t="str">
        <f t="shared" si="15"/>
        <v>Elder people 53+</v>
      </c>
      <c r="I969" t="s">
        <v>18</v>
      </c>
    </row>
    <row r="970" spans="1:9" x14ac:dyDescent="0.35">
      <c r="A970" t="s">
        <v>37</v>
      </c>
      <c r="B970" t="s">
        <v>39</v>
      </c>
      <c r="C970" s="3">
        <v>30000</v>
      </c>
      <c r="D970" t="s">
        <v>20</v>
      </c>
      <c r="E970">
        <v>2</v>
      </c>
      <c r="F970" t="s">
        <v>23</v>
      </c>
      <c r="G970">
        <v>27</v>
      </c>
      <c r="H970" t="str">
        <f t="shared" si="15"/>
        <v>Young 0-30</v>
      </c>
      <c r="I970" t="s">
        <v>18</v>
      </c>
    </row>
    <row r="971" spans="1:9" x14ac:dyDescent="0.35">
      <c r="A971" t="s">
        <v>36</v>
      </c>
      <c r="B971" t="s">
        <v>39</v>
      </c>
      <c r="C971" s="3">
        <v>60000</v>
      </c>
      <c r="D971" t="s">
        <v>21</v>
      </c>
      <c r="E971">
        <v>0</v>
      </c>
      <c r="F971" t="s">
        <v>16</v>
      </c>
      <c r="G971">
        <v>39</v>
      </c>
      <c r="H971" t="str">
        <f t="shared" si="15"/>
        <v>Adult 31-41</v>
      </c>
      <c r="I971" t="s">
        <v>18</v>
      </c>
    </row>
    <row r="972" spans="1:9" x14ac:dyDescent="0.35">
      <c r="A972" t="s">
        <v>36</v>
      </c>
      <c r="B972" t="s">
        <v>38</v>
      </c>
      <c r="C972" s="3">
        <v>60000</v>
      </c>
      <c r="D972" t="s">
        <v>14</v>
      </c>
      <c r="E972">
        <v>2</v>
      </c>
      <c r="F972" t="s">
        <v>23</v>
      </c>
      <c r="G972">
        <v>31</v>
      </c>
      <c r="H972" t="str">
        <f t="shared" si="15"/>
        <v>Adult 31-41</v>
      </c>
      <c r="I972" t="s">
        <v>18</v>
      </c>
    </row>
    <row r="973" spans="1:9" x14ac:dyDescent="0.35">
      <c r="A973" t="s">
        <v>37</v>
      </c>
      <c r="B973" t="s">
        <v>38</v>
      </c>
      <c r="C973" s="3">
        <v>60000</v>
      </c>
      <c r="D973" t="s">
        <v>14</v>
      </c>
      <c r="E973">
        <v>2</v>
      </c>
      <c r="F973" t="s">
        <v>26</v>
      </c>
      <c r="G973">
        <v>51</v>
      </c>
      <c r="H973" t="str">
        <f t="shared" si="15"/>
        <v>Middle Age 42-52</v>
      </c>
      <c r="I973" t="s">
        <v>18</v>
      </c>
    </row>
    <row r="974" spans="1:9" x14ac:dyDescent="0.35">
      <c r="A974" t="s">
        <v>36</v>
      </c>
      <c r="B974" t="s">
        <v>38</v>
      </c>
      <c r="C974" s="3">
        <v>30000</v>
      </c>
      <c r="D974" t="s">
        <v>20</v>
      </c>
      <c r="E974">
        <v>1</v>
      </c>
      <c r="F974" t="s">
        <v>23</v>
      </c>
      <c r="G974">
        <v>52</v>
      </c>
      <c r="H974" t="str">
        <f t="shared" si="15"/>
        <v>Middle Age 42-52</v>
      </c>
      <c r="I974" t="s">
        <v>18</v>
      </c>
    </row>
    <row r="975" spans="1:9" x14ac:dyDescent="0.35">
      <c r="A975" t="s">
        <v>36</v>
      </c>
      <c r="B975" t="s">
        <v>39</v>
      </c>
      <c r="C975" s="3">
        <v>60000</v>
      </c>
      <c r="D975" t="s">
        <v>14</v>
      </c>
      <c r="E975">
        <v>1</v>
      </c>
      <c r="F975" t="s">
        <v>16</v>
      </c>
      <c r="G975">
        <v>47</v>
      </c>
      <c r="H975" t="str">
        <f t="shared" si="15"/>
        <v>Middle Age 42-52</v>
      </c>
      <c r="I975" t="s">
        <v>18</v>
      </c>
    </row>
    <row r="976" spans="1:9" x14ac:dyDescent="0.35">
      <c r="A976" t="s">
        <v>36</v>
      </c>
      <c r="B976" t="s">
        <v>39</v>
      </c>
      <c r="C976" s="3">
        <v>70000</v>
      </c>
      <c r="D976" t="s">
        <v>28</v>
      </c>
      <c r="E976">
        <v>2</v>
      </c>
      <c r="F976" t="s">
        <v>23</v>
      </c>
      <c r="G976">
        <v>53</v>
      </c>
      <c r="H976" t="str">
        <f t="shared" si="15"/>
        <v>Elder people 53+</v>
      </c>
      <c r="I976" t="s">
        <v>15</v>
      </c>
    </row>
    <row r="977" spans="1:9" x14ac:dyDescent="0.35">
      <c r="A977" t="s">
        <v>36</v>
      </c>
      <c r="B977" t="s">
        <v>39</v>
      </c>
      <c r="C977" s="3">
        <v>70000</v>
      </c>
      <c r="D977" t="s">
        <v>21</v>
      </c>
      <c r="E977">
        <v>0</v>
      </c>
      <c r="F977" t="s">
        <v>16</v>
      </c>
      <c r="G977">
        <v>35</v>
      </c>
      <c r="H977" t="str">
        <f t="shared" si="15"/>
        <v>Adult 31-41</v>
      </c>
      <c r="I977" t="s">
        <v>15</v>
      </c>
    </row>
    <row r="978" spans="1:9" x14ac:dyDescent="0.35">
      <c r="A978" t="s">
        <v>36</v>
      </c>
      <c r="B978" t="s">
        <v>38</v>
      </c>
      <c r="C978" s="3">
        <v>60000</v>
      </c>
      <c r="D978" t="s">
        <v>28</v>
      </c>
      <c r="E978">
        <v>2</v>
      </c>
      <c r="F978" t="s">
        <v>44</v>
      </c>
      <c r="G978">
        <v>66</v>
      </c>
      <c r="H978" t="str">
        <f t="shared" si="15"/>
        <v>Elder people 53+</v>
      </c>
      <c r="I978" t="s">
        <v>18</v>
      </c>
    </row>
    <row r="979" spans="1:9" x14ac:dyDescent="0.35">
      <c r="A979" t="s">
        <v>37</v>
      </c>
      <c r="B979" t="s">
        <v>38</v>
      </c>
      <c r="C979" s="3">
        <v>80000</v>
      </c>
      <c r="D979" t="s">
        <v>28</v>
      </c>
      <c r="E979">
        <v>2</v>
      </c>
      <c r="F979" t="s">
        <v>23</v>
      </c>
      <c r="G979">
        <v>65</v>
      </c>
      <c r="H979" t="str">
        <f t="shared" si="15"/>
        <v>Elder people 53+</v>
      </c>
      <c r="I979" t="s">
        <v>18</v>
      </c>
    </row>
    <row r="980" spans="1:9" x14ac:dyDescent="0.35">
      <c r="A980" t="s">
        <v>36</v>
      </c>
      <c r="B980" t="s">
        <v>39</v>
      </c>
      <c r="C980" s="3">
        <v>80000</v>
      </c>
      <c r="D980" t="s">
        <v>21</v>
      </c>
      <c r="E980">
        <v>3</v>
      </c>
      <c r="F980" t="s">
        <v>23</v>
      </c>
      <c r="G980">
        <v>45</v>
      </c>
      <c r="H980" t="str">
        <f t="shared" si="15"/>
        <v>Middle Age 42-52</v>
      </c>
      <c r="I980" t="s">
        <v>18</v>
      </c>
    </row>
    <row r="981" spans="1:9" x14ac:dyDescent="0.35">
      <c r="A981" t="s">
        <v>37</v>
      </c>
      <c r="B981" t="s">
        <v>39</v>
      </c>
      <c r="C981" s="3">
        <v>40000</v>
      </c>
      <c r="D981" t="s">
        <v>14</v>
      </c>
      <c r="E981">
        <v>1</v>
      </c>
      <c r="F981" t="s">
        <v>23</v>
      </c>
      <c r="G981">
        <v>31</v>
      </c>
      <c r="H981" t="str">
        <f t="shared" si="15"/>
        <v>Adult 31-41</v>
      </c>
      <c r="I981" t="s">
        <v>18</v>
      </c>
    </row>
    <row r="982" spans="1:9" x14ac:dyDescent="0.35">
      <c r="A982" t="s">
        <v>37</v>
      </c>
      <c r="B982" t="s">
        <v>38</v>
      </c>
      <c r="C982" s="3">
        <v>80000</v>
      </c>
      <c r="D982" t="s">
        <v>14</v>
      </c>
      <c r="E982">
        <v>3</v>
      </c>
      <c r="F982" t="s">
        <v>44</v>
      </c>
      <c r="G982">
        <v>40</v>
      </c>
      <c r="H982" t="str">
        <f t="shared" si="15"/>
        <v>Adult 31-41</v>
      </c>
      <c r="I982" t="s">
        <v>15</v>
      </c>
    </row>
    <row r="983" spans="1:9" x14ac:dyDescent="0.35">
      <c r="A983" t="s">
        <v>36</v>
      </c>
      <c r="B983" t="s">
        <v>39</v>
      </c>
      <c r="C983" s="3">
        <v>110000</v>
      </c>
      <c r="D983" t="s">
        <v>21</v>
      </c>
      <c r="E983">
        <v>4</v>
      </c>
      <c r="F983" t="s">
        <v>22</v>
      </c>
      <c r="G983">
        <v>46</v>
      </c>
      <c r="H983" t="str">
        <f t="shared" si="15"/>
        <v>Middle Age 42-52</v>
      </c>
      <c r="I983" t="s">
        <v>18</v>
      </c>
    </row>
    <row r="984" spans="1:9" x14ac:dyDescent="0.35">
      <c r="A984" t="s">
        <v>37</v>
      </c>
      <c r="B984" t="s">
        <v>39</v>
      </c>
      <c r="C984" s="3">
        <v>40000</v>
      </c>
      <c r="D984" t="s">
        <v>20</v>
      </c>
      <c r="E984">
        <v>1</v>
      </c>
      <c r="F984" t="s">
        <v>26</v>
      </c>
      <c r="G984">
        <v>47</v>
      </c>
      <c r="H984" t="str">
        <f t="shared" si="15"/>
        <v>Middle Age 42-52</v>
      </c>
      <c r="I984" t="s">
        <v>15</v>
      </c>
    </row>
    <row r="985" spans="1:9" x14ac:dyDescent="0.35">
      <c r="A985" t="s">
        <v>36</v>
      </c>
      <c r="B985" t="s">
        <v>39</v>
      </c>
      <c r="C985" s="3">
        <v>130000</v>
      </c>
      <c r="D985" t="s">
        <v>28</v>
      </c>
      <c r="E985">
        <v>2</v>
      </c>
      <c r="F985" t="s">
        <v>16</v>
      </c>
      <c r="G985">
        <v>41</v>
      </c>
      <c r="H985" t="str">
        <f t="shared" si="15"/>
        <v>Adult 31-41</v>
      </c>
      <c r="I985" t="s">
        <v>18</v>
      </c>
    </row>
    <row r="986" spans="1:9" x14ac:dyDescent="0.35">
      <c r="A986" t="s">
        <v>36</v>
      </c>
      <c r="B986" t="s">
        <v>39</v>
      </c>
      <c r="C986" s="3">
        <v>60000</v>
      </c>
      <c r="D986" t="s">
        <v>21</v>
      </c>
      <c r="E986">
        <v>2</v>
      </c>
      <c r="F986" t="s">
        <v>26</v>
      </c>
      <c r="G986">
        <v>48</v>
      </c>
      <c r="H986" t="str">
        <f t="shared" si="15"/>
        <v>Middle Age 42-52</v>
      </c>
      <c r="I986" t="s">
        <v>15</v>
      </c>
    </row>
    <row r="987" spans="1:9" x14ac:dyDescent="0.35">
      <c r="A987" t="s">
        <v>37</v>
      </c>
      <c r="B987" t="s">
        <v>38</v>
      </c>
      <c r="C987" s="3">
        <v>50000</v>
      </c>
      <c r="D987" t="s">
        <v>14</v>
      </c>
      <c r="E987">
        <v>2</v>
      </c>
      <c r="F987" t="s">
        <v>16</v>
      </c>
      <c r="G987">
        <v>42</v>
      </c>
      <c r="H987" t="str">
        <f t="shared" si="15"/>
        <v>Middle Age 42-52</v>
      </c>
      <c r="I987" t="s">
        <v>18</v>
      </c>
    </row>
    <row r="988" spans="1:9" x14ac:dyDescent="0.35">
      <c r="A988" t="s">
        <v>37</v>
      </c>
      <c r="B988" t="s">
        <v>39</v>
      </c>
      <c r="C988" s="3">
        <v>40000</v>
      </c>
      <c r="D988" t="s">
        <v>21</v>
      </c>
      <c r="E988">
        <v>4</v>
      </c>
      <c r="F988" t="s">
        <v>44</v>
      </c>
      <c r="G988">
        <v>60</v>
      </c>
      <c r="H988" t="str">
        <f t="shared" si="15"/>
        <v>Elder people 53+</v>
      </c>
      <c r="I988" t="s">
        <v>15</v>
      </c>
    </row>
    <row r="989" spans="1:9" x14ac:dyDescent="0.35">
      <c r="A989" t="s">
        <v>37</v>
      </c>
      <c r="B989" t="s">
        <v>38</v>
      </c>
      <c r="C989" s="3">
        <v>60000</v>
      </c>
      <c r="D989" t="s">
        <v>28</v>
      </c>
      <c r="E989">
        <v>2</v>
      </c>
      <c r="F989" t="s">
        <v>44</v>
      </c>
      <c r="G989">
        <v>66</v>
      </c>
      <c r="H989" t="str">
        <f t="shared" si="15"/>
        <v>Elder people 53+</v>
      </c>
      <c r="I989" t="s">
        <v>18</v>
      </c>
    </row>
    <row r="990" spans="1:9" x14ac:dyDescent="0.35">
      <c r="A990" t="s">
        <v>36</v>
      </c>
      <c r="B990" t="s">
        <v>39</v>
      </c>
      <c r="C990" s="3">
        <v>70000</v>
      </c>
      <c r="D990" t="s">
        <v>28</v>
      </c>
      <c r="E990">
        <v>2</v>
      </c>
      <c r="F990" t="s">
        <v>44</v>
      </c>
      <c r="G990">
        <v>63</v>
      </c>
      <c r="H990" t="str">
        <f t="shared" si="15"/>
        <v>Elder people 53+</v>
      </c>
      <c r="I990" t="s">
        <v>18</v>
      </c>
    </row>
    <row r="991" spans="1:9" x14ac:dyDescent="0.35">
      <c r="A991" t="s">
        <v>36</v>
      </c>
      <c r="B991" t="s">
        <v>39</v>
      </c>
      <c r="C991" s="3">
        <v>60000</v>
      </c>
      <c r="D991" t="s">
        <v>14</v>
      </c>
      <c r="E991">
        <v>3</v>
      </c>
      <c r="F991" t="s">
        <v>44</v>
      </c>
      <c r="G991">
        <v>42</v>
      </c>
      <c r="H991" t="str">
        <f t="shared" si="15"/>
        <v>Middle Age 42-52</v>
      </c>
      <c r="I991" t="s">
        <v>18</v>
      </c>
    </row>
    <row r="992" spans="1:9" x14ac:dyDescent="0.35">
      <c r="A992" t="s">
        <v>37</v>
      </c>
      <c r="B992" t="s">
        <v>38</v>
      </c>
      <c r="C992" s="3">
        <v>30000</v>
      </c>
      <c r="D992" t="s">
        <v>14</v>
      </c>
      <c r="E992">
        <v>2</v>
      </c>
      <c r="F992" t="s">
        <v>23</v>
      </c>
      <c r="G992">
        <v>26</v>
      </c>
      <c r="H992" t="str">
        <f t="shared" si="15"/>
        <v>Young 0-30</v>
      </c>
      <c r="I992" t="s">
        <v>18</v>
      </c>
    </row>
    <row r="993" spans="1:9" x14ac:dyDescent="0.35">
      <c r="A993" t="s">
        <v>37</v>
      </c>
      <c r="B993" t="s">
        <v>38</v>
      </c>
      <c r="C993" s="3">
        <v>60000</v>
      </c>
      <c r="D993" t="s">
        <v>21</v>
      </c>
      <c r="E993">
        <v>0</v>
      </c>
      <c r="F993" t="s">
        <v>22</v>
      </c>
      <c r="G993">
        <v>36</v>
      </c>
      <c r="H993" t="str">
        <f t="shared" si="15"/>
        <v>Adult 31-41</v>
      </c>
      <c r="I993" t="s">
        <v>15</v>
      </c>
    </row>
    <row r="994" spans="1:9" x14ac:dyDescent="0.35">
      <c r="A994" t="s">
        <v>36</v>
      </c>
      <c r="B994" t="s">
        <v>39</v>
      </c>
      <c r="C994" s="3">
        <v>90000</v>
      </c>
      <c r="D994" t="s">
        <v>21</v>
      </c>
      <c r="E994">
        <v>0</v>
      </c>
      <c r="F994" t="s">
        <v>23</v>
      </c>
      <c r="G994">
        <v>49</v>
      </c>
      <c r="H994" t="str">
        <f t="shared" si="15"/>
        <v>Middle Age 42-52</v>
      </c>
      <c r="I994" t="s">
        <v>15</v>
      </c>
    </row>
    <row r="995" spans="1:9" x14ac:dyDescent="0.35">
      <c r="A995" t="s">
        <v>37</v>
      </c>
      <c r="B995" t="s">
        <v>39</v>
      </c>
      <c r="C995" s="3">
        <v>150000</v>
      </c>
      <c r="D995" t="s">
        <v>21</v>
      </c>
      <c r="E995">
        <v>3</v>
      </c>
      <c r="F995" t="s">
        <v>16</v>
      </c>
      <c r="G995">
        <v>44</v>
      </c>
      <c r="H995" t="str">
        <f t="shared" si="15"/>
        <v>Middle Age 42-52</v>
      </c>
      <c r="I995" t="s">
        <v>15</v>
      </c>
    </row>
    <row r="996" spans="1:9" x14ac:dyDescent="0.35">
      <c r="A996" t="s">
        <v>36</v>
      </c>
      <c r="B996" t="s">
        <v>39</v>
      </c>
      <c r="C996" s="3">
        <v>80000</v>
      </c>
      <c r="D996" t="s">
        <v>21</v>
      </c>
      <c r="E996">
        <v>3</v>
      </c>
      <c r="F996" t="s">
        <v>26</v>
      </c>
      <c r="G996">
        <v>46</v>
      </c>
      <c r="H996" t="str">
        <f t="shared" si="15"/>
        <v>Middle Age 42-52</v>
      </c>
      <c r="I996" t="s">
        <v>18</v>
      </c>
    </row>
    <row r="997" spans="1:9" x14ac:dyDescent="0.35">
      <c r="A997" t="s">
        <v>36</v>
      </c>
      <c r="B997" t="s">
        <v>39</v>
      </c>
      <c r="C997" s="3">
        <v>60000</v>
      </c>
      <c r="D997" t="s">
        <v>21</v>
      </c>
      <c r="E997">
        <v>2</v>
      </c>
      <c r="F997" t="s">
        <v>22</v>
      </c>
      <c r="G997">
        <v>54</v>
      </c>
      <c r="H997" t="str">
        <f t="shared" si="15"/>
        <v>Elder people 53+</v>
      </c>
      <c r="I997" t="s">
        <v>15</v>
      </c>
    </row>
    <row r="998" spans="1:9" x14ac:dyDescent="0.35">
      <c r="A998" t="s">
        <v>37</v>
      </c>
      <c r="B998" t="s">
        <v>39</v>
      </c>
      <c r="C998" s="3">
        <v>70000</v>
      </c>
      <c r="D998" t="s">
        <v>21</v>
      </c>
      <c r="E998">
        <v>0</v>
      </c>
      <c r="F998" t="s">
        <v>22</v>
      </c>
      <c r="G998">
        <v>35</v>
      </c>
      <c r="H998" t="str">
        <f t="shared" si="15"/>
        <v>Adult 31-41</v>
      </c>
      <c r="I998" t="s">
        <v>15</v>
      </c>
    </row>
    <row r="999" spans="1:9" x14ac:dyDescent="0.35">
      <c r="A999" t="s">
        <v>36</v>
      </c>
      <c r="B999" t="s">
        <v>39</v>
      </c>
      <c r="C999" s="3">
        <v>60000</v>
      </c>
      <c r="D999" t="s">
        <v>14</v>
      </c>
      <c r="E999">
        <v>0</v>
      </c>
      <c r="F999" t="s">
        <v>16</v>
      </c>
      <c r="G999">
        <v>38</v>
      </c>
      <c r="H999" t="str">
        <f t="shared" si="15"/>
        <v>Adult 31-41</v>
      </c>
      <c r="I999" t="s">
        <v>15</v>
      </c>
    </row>
    <row r="1000" spans="1:9" x14ac:dyDescent="0.35">
      <c r="A1000" t="s">
        <v>37</v>
      </c>
      <c r="B1000" t="s">
        <v>39</v>
      </c>
      <c r="C1000" s="3">
        <v>100000</v>
      </c>
      <c r="D1000" t="s">
        <v>28</v>
      </c>
      <c r="E1000">
        <v>3</v>
      </c>
      <c r="F1000" t="s">
        <v>26</v>
      </c>
      <c r="G1000">
        <v>38</v>
      </c>
      <c r="H1000" t="str">
        <f t="shared" si="15"/>
        <v>Adult 31-41</v>
      </c>
      <c r="I1000" t="s">
        <v>18</v>
      </c>
    </row>
    <row r="1001" spans="1:9" x14ac:dyDescent="0.35">
      <c r="A1001" t="s">
        <v>37</v>
      </c>
      <c r="B1001" t="s">
        <v>39</v>
      </c>
      <c r="C1001" s="3">
        <v>60000</v>
      </c>
      <c r="D1001" t="s">
        <v>21</v>
      </c>
      <c r="E1001">
        <v>2</v>
      </c>
      <c r="F1001" t="s">
        <v>44</v>
      </c>
      <c r="G1001">
        <v>53</v>
      </c>
      <c r="H1001" t="str">
        <f t="shared" si="15"/>
        <v>Elder people 53+</v>
      </c>
      <c r="I1001" t="s">
        <v>15</v>
      </c>
    </row>
  </sheetData>
  <autoFilter ref="A1:I1001" xr:uid="{2EF5052B-E715-47EE-9046-CE9754D271B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ADD3A-E7F5-4B92-A18D-23270C25059C}">
  <dimension ref="A5:E86"/>
  <sheetViews>
    <sheetView workbookViewId="0">
      <selection activeCell="D30" sqref="D30"/>
    </sheetView>
  </sheetViews>
  <sheetFormatPr defaultRowHeight="14.5" x14ac:dyDescent="0.35"/>
  <cols>
    <col min="1" max="1" width="21.81640625" bestFit="1" customWidth="1"/>
    <col min="2" max="2" width="15.6328125" bestFit="1" customWidth="1"/>
    <col min="3" max="3" width="3.81640625" bestFit="1" customWidth="1"/>
    <col min="4" max="4" width="10.6328125" bestFit="1" customWidth="1"/>
    <col min="5" max="5" width="10.7265625" bestFit="1" customWidth="1"/>
    <col min="6" max="6" width="7.36328125" bestFit="1" customWidth="1"/>
    <col min="7" max="7" width="10.7265625" bestFit="1" customWidth="1"/>
    <col min="8" max="8" width="15.54296875" bestFit="1" customWidth="1"/>
    <col min="9" max="9" width="10.7265625" bestFit="1" customWidth="1"/>
    <col min="10" max="10" width="13.36328125" bestFit="1" customWidth="1"/>
    <col min="11" max="11" width="16.90625" bestFit="1" customWidth="1"/>
    <col min="12" max="12" width="18.36328125" bestFit="1" customWidth="1"/>
    <col min="13" max="13" width="18.08984375" bestFit="1" customWidth="1"/>
  </cols>
  <sheetData>
    <row r="5" spans="1:4" x14ac:dyDescent="0.35">
      <c r="A5" s="4" t="s">
        <v>43</v>
      </c>
      <c r="B5" s="4" t="s">
        <v>42</v>
      </c>
    </row>
    <row r="6" spans="1:4" x14ac:dyDescent="0.35">
      <c r="A6" s="4" t="s">
        <v>40</v>
      </c>
      <c r="B6" t="s">
        <v>15</v>
      </c>
      <c r="C6" t="s">
        <v>18</v>
      </c>
      <c r="D6" t="s">
        <v>41</v>
      </c>
    </row>
    <row r="7" spans="1:4" x14ac:dyDescent="0.35">
      <c r="A7" s="5" t="s">
        <v>16</v>
      </c>
      <c r="B7" s="20">
        <v>200</v>
      </c>
      <c r="C7" s="20">
        <v>166</v>
      </c>
      <c r="D7" s="20">
        <v>366</v>
      </c>
    </row>
    <row r="8" spans="1:4" x14ac:dyDescent="0.35">
      <c r="A8" s="5" t="s">
        <v>26</v>
      </c>
      <c r="B8" s="20">
        <v>77</v>
      </c>
      <c r="C8" s="20">
        <v>92</v>
      </c>
      <c r="D8" s="20">
        <v>169</v>
      </c>
    </row>
    <row r="9" spans="1:4" x14ac:dyDescent="0.35">
      <c r="A9" s="5" t="s">
        <v>22</v>
      </c>
      <c r="B9" s="20">
        <v>95</v>
      </c>
      <c r="C9" s="20">
        <v>67</v>
      </c>
      <c r="D9" s="20">
        <v>162</v>
      </c>
    </row>
    <row r="10" spans="1:4" x14ac:dyDescent="0.35">
      <c r="A10" s="5" t="s">
        <v>23</v>
      </c>
      <c r="B10" s="20">
        <v>76</v>
      </c>
      <c r="C10" s="20">
        <v>116</v>
      </c>
      <c r="D10" s="20">
        <v>192</v>
      </c>
    </row>
    <row r="11" spans="1:4" x14ac:dyDescent="0.35">
      <c r="A11" s="5" t="s">
        <v>44</v>
      </c>
      <c r="B11" s="20">
        <v>33</v>
      </c>
      <c r="C11" s="20">
        <v>78</v>
      </c>
      <c r="D11" s="20">
        <v>111</v>
      </c>
    </row>
    <row r="12" spans="1:4" x14ac:dyDescent="0.35">
      <c r="A12" s="5" t="s">
        <v>41</v>
      </c>
      <c r="B12" s="20">
        <v>481</v>
      </c>
      <c r="C12" s="20">
        <v>519</v>
      </c>
      <c r="D12" s="20">
        <v>1000</v>
      </c>
    </row>
    <row r="21" spans="1:3" x14ac:dyDescent="0.35">
      <c r="A21" s="4" t="s">
        <v>43</v>
      </c>
      <c r="B21" s="4" t="s">
        <v>42</v>
      </c>
    </row>
    <row r="22" spans="1:3" x14ac:dyDescent="0.35">
      <c r="A22" s="4" t="s">
        <v>40</v>
      </c>
      <c r="B22" t="s">
        <v>15</v>
      </c>
      <c r="C22" t="s">
        <v>41</v>
      </c>
    </row>
    <row r="23" spans="1:3" x14ac:dyDescent="0.35">
      <c r="A23" s="5" t="s">
        <v>48</v>
      </c>
      <c r="B23" s="8">
        <v>0.43243243243243246</v>
      </c>
      <c r="C23" s="8">
        <v>0.43243243243243246</v>
      </c>
    </row>
    <row r="24" spans="1:3" x14ac:dyDescent="0.35">
      <c r="A24" s="5" t="s">
        <v>46</v>
      </c>
      <c r="B24" s="8">
        <v>0.31392931392931395</v>
      </c>
      <c r="C24" s="8">
        <v>0.31392931392931395</v>
      </c>
    </row>
    <row r="25" spans="1:3" x14ac:dyDescent="0.35">
      <c r="A25" s="5" t="s">
        <v>47</v>
      </c>
      <c r="B25" s="8">
        <v>0.17255717255717257</v>
      </c>
      <c r="C25" s="8">
        <v>0.17255717255717257</v>
      </c>
    </row>
    <row r="26" spans="1:3" x14ac:dyDescent="0.35">
      <c r="A26" s="5" t="s">
        <v>49</v>
      </c>
      <c r="B26" s="8">
        <v>8.1081081081081086E-2</v>
      </c>
      <c r="C26" s="8">
        <v>8.1081081081081086E-2</v>
      </c>
    </row>
    <row r="27" spans="1:3" x14ac:dyDescent="0.35">
      <c r="A27" s="5" t="s">
        <v>41</v>
      </c>
      <c r="B27" s="8">
        <v>1</v>
      </c>
      <c r="C27" s="8">
        <v>1</v>
      </c>
    </row>
    <row r="49" spans="1:5" x14ac:dyDescent="0.35">
      <c r="A49" s="4" t="s">
        <v>50</v>
      </c>
      <c r="B49" s="4" t="s">
        <v>42</v>
      </c>
    </row>
    <row r="50" spans="1:5" x14ac:dyDescent="0.35">
      <c r="A50" s="4" t="s">
        <v>40</v>
      </c>
      <c r="B50" t="s">
        <v>18</v>
      </c>
      <c r="C50" t="s">
        <v>15</v>
      </c>
      <c r="D50" t="s">
        <v>41</v>
      </c>
    </row>
    <row r="51" spans="1:5" x14ac:dyDescent="0.35">
      <c r="A51" s="5" t="s">
        <v>25</v>
      </c>
      <c r="B51" s="18">
        <v>14687.5</v>
      </c>
      <c r="C51" s="18">
        <v>19090.909090909092</v>
      </c>
      <c r="D51" s="18">
        <v>16722.689075630253</v>
      </c>
      <c r="E51" s="19"/>
    </row>
    <row r="52" spans="1:5" x14ac:dyDescent="0.35">
      <c r="A52" s="5" t="s">
        <v>20</v>
      </c>
      <c r="B52" s="18">
        <v>28876.404494382023</v>
      </c>
      <c r="C52" s="18">
        <v>33295.454545454544</v>
      </c>
      <c r="D52" s="18">
        <v>31073.446327683614</v>
      </c>
      <c r="E52" s="19"/>
    </row>
    <row r="53" spans="1:5" x14ac:dyDescent="0.35">
      <c r="A53" s="5" t="s">
        <v>14</v>
      </c>
      <c r="B53" s="18">
        <v>49785.714285714283</v>
      </c>
      <c r="C53" s="18">
        <v>53826.086956521736</v>
      </c>
      <c r="D53" s="18">
        <v>51607.843137254902</v>
      </c>
      <c r="E53" s="19"/>
    </row>
    <row r="54" spans="1:5" x14ac:dyDescent="0.35">
      <c r="A54" s="5" t="s">
        <v>21</v>
      </c>
      <c r="B54" s="18">
        <v>74841.269841269837</v>
      </c>
      <c r="C54" s="18">
        <v>75266.666666666672</v>
      </c>
      <c r="D54" s="18">
        <v>75072.463768115937</v>
      </c>
      <c r="E54" s="19"/>
    </row>
    <row r="55" spans="1:5" x14ac:dyDescent="0.35">
      <c r="A55" s="5" t="s">
        <v>28</v>
      </c>
      <c r="B55" s="18">
        <v>85700</v>
      </c>
      <c r="C55" s="18">
        <v>87945.205479452052</v>
      </c>
      <c r="D55" s="18">
        <v>86647.398843930641</v>
      </c>
      <c r="E55" s="19"/>
    </row>
    <row r="56" spans="1:5" x14ac:dyDescent="0.35">
      <c r="A56" s="5" t="s">
        <v>41</v>
      </c>
      <c r="B56" s="7">
        <v>54874.759152215796</v>
      </c>
      <c r="C56" s="7">
        <v>57962.577962577961</v>
      </c>
      <c r="D56" s="7">
        <v>56360</v>
      </c>
      <c r="E56" s="19"/>
    </row>
    <row r="69" spans="3:5" x14ac:dyDescent="0.35">
      <c r="C69" s="9"/>
      <c r="D69" s="10"/>
      <c r="E69" s="11"/>
    </row>
    <row r="70" spans="3:5" x14ac:dyDescent="0.35">
      <c r="C70" s="12"/>
      <c r="D70" s="13"/>
      <c r="E70" s="14"/>
    </row>
    <row r="71" spans="3:5" x14ac:dyDescent="0.35">
      <c r="C71" s="12"/>
      <c r="D71" s="13"/>
      <c r="E71" s="14"/>
    </row>
    <row r="72" spans="3:5" x14ac:dyDescent="0.35">
      <c r="C72" s="12"/>
      <c r="D72" s="13"/>
      <c r="E72" s="14"/>
    </row>
    <row r="73" spans="3:5" x14ac:dyDescent="0.35">
      <c r="C73" s="12"/>
      <c r="D73" s="13"/>
      <c r="E73" s="14"/>
    </row>
    <row r="74" spans="3:5" x14ac:dyDescent="0.35">
      <c r="C74" s="12"/>
      <c r="D74" s="13"/>
      <c r="E74" s="14"/>
    </row>
    <row r="75" spans="3:5" x14ac:dyDescent="0.35">
      <c r="C75" s="12"/>
      <c r="D75" s="13"/>
      <c r="E75" s="14"/>
    </row>
    <row r="76" spans="3:5" x14ac:dyDescent="0.35">
      <c r="C76" s="12"/>
      <c r="D76" s="13"/>
      <c r="E76" s="14"/>
    </row>
    <row r="77" spans="3:5" x14ac:dyDescent="0.35">
      <c r="C77" s="12"/>
      <c r="D77" s="13"/>
      <c r="E77" s="14"/>
    </row>
    <row r="78" spans="3:5" x14ac:dyDescent="0.35">
      <c r="C78" s="12"/>
      <c r="D78" s="13"/>
      <c r="E78" s="14"/>
    </row>
    <row r="79" spans="3:5" x14ac:dyDescent="0.35">
      <c r="C79" s="12"/>
      <c r="D79" s="13"/>
      <c r="E79" s="14"/>
    </row>
    <row r="80" spans="3:5" x14ac:dyDescent="0.35">
      <c r="C80" s="12"/>
      <c r="D80" s="13"/>
      <c r="E80" s="14"/>
    </row>
    <row r="81" spans="3:5" x14ac:dyDescent="0.35">
      <c r="C81" s="12"/>
      <c r="D81" s="13"/>
      <c r="E81" s="14"/>
    </row>
    <row r="82" spans="3:5" x14ac:dyDescent="0.35">
      <c r="C82" s="12"/>
      <c r="D82" s="13"/>
      <c r="E82" s="14"/>
    </row>
    <row r="83" spans="3:5" x14ac:dyDescent="0.35">
      <c r="C83" s="12"/>
      <c r="D83" s="13"/>
      <c r="E83" s="14"/>
    </row>
    <row r="84" spans="3:5" x14ac:dyDescent="0.35">
      <c r="C84" s="12"/>
      <c r="D84" s="13"/>
      <c r="E84" s="14"/>
    </row>
    <row r="85" spans="3:5" x14ac:dyDescent="0.35">
      <c r="C85" s="12"/>
      <c r="D85" s="13"/>
      <c r="E85" s="14"/>
    </row>
    <row r="86" spans="3:5" x14ac:dyDescent="0.35">
      <c r="C86" s="15"/>
      <c r="D86" s="16"/>
      <c r="E86" s="17"/>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1F0A-BAF7-442B-B866-FE115C826111}">
  <dimension ref="A4:A37"/>
  <sheetViews>
    <sheetView showGridLines="0" tabSelected="1" workbookViewId="0">
      <selection activeCell="W13" sqref="W13"/>
    </sheetView>
  </sheetViews>
  <sheetFormatPr defaultRowHeight="14.5" x14ac:dyDescent="0.35"/>
  <sheetData>
    <row r="4" spans="1:1" ht="14.5" customHeight="1" x14ac:dyDescent="1.35">
      <c r="A4" s="6"/>
    </row>
    <row r="37" ht="15.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daniela negoita</cp:lastModifiedBy>
  <dcterms:created xsi:type="dcterms:W3CDTF">2022-03-18T02:50:57Z</dcterms:created>
  <dcterms:modified xsi:type="dcterms:W3CDTF">2023-01-07T18:01:31Z</dcterms:modified>
</cp:coreProperties>
</file>