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<sst xmlns="http://schemas.openxmlformats.org/spreadsheetml/2006/main" count="211" uniqueCount="67">
  <si>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</si>
  <si>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</si>
  <si>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</si>
  <si>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</si>
  <si>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</si>
  <si>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</si>
  <si>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</si>
  <si>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</si>
  <si>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</si>
  <si>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</si>
  <si>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</si>
  <si>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</si>
  <si>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</si>
  <si>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</si>
  <si>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</si>
  <si>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</si>
  <si>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</si>
  <si>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</si>
  <si>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</si>
  <si>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</si>
  <si>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</si>
  <si>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</si>
  <si>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</si>
  <si>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</si>
  <si>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</si>
  <si>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</si>
  <si>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</si>
  <si>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</si>
  <si>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</si>
  <si>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</si>
  <si>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</si>
  <si>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</si>
  <si>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</si>
  <si>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</si>
  <si>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</si>
  <si>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</si>
  <si>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</si>
  <si>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</si>
  <si>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</si>
  <si>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</si>
  <si>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</si>
  <si>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</si>
  <si>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</si>
  <si>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</si>
  <si>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</si>
  <si>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</si>
  <si>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</si>
  <si>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</si>
  <si>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</si>
  <si>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</si>
  <si>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</si>
  <si>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</si>
  <si>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Carlo weg naar walibi, Kevin naar Lan Party</t>
  </si>
  <si>
    <t>Chantal tandards, Robert doctor</t>
  </si>
  <si>
    <t>Producer</t>
  </si>
  <si>
    <t>Art Lead</t>
  </si>
  <si>
    <t>Plannings Manager</t>
  </si>
  <si>
    <t>Dev Lead</t>
  </si>
  <si>
    <t>UX</t>
  </si>
  <si>
    <t>QA</t>
  </si>
  <si>
    <t>Level Designer</t>
  </si>
  <si>
    <t>Thuis werken</t>
  </si>
  <si>
    <t>Robert afwezig door privee</t>
  </si>
  <si>
    <t>Robert problemen thuis komen</t>
  </si>
  <si>
    <t>Lara tandards</t>
  </si>
  <si>
    <t>Danial gamejam</t>
  </si>
  <si>
    <t>Geen gamelap (les gast docent)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</si>
</sst>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2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6" borderId="0" xfId="0" applyFill="1" applyBorder="1"/>
    <xf numFmtId="0" fontId="0" fillId="16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0" fillId="17" borderId="7" xfId="0" applyFill="1" applyBorder="1" applyAlignment="1">
      <alignment horizontal="center"/>
    </xf>
    <xf numFmtId="0" fontId="2" fillId="18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14" borderId="7" xfId="0" applyFont="1" applyFill="1" applyBorder="1" applyAlignment="1">
      <alignment horizontal="center"/>
    </xf>
    <xf numFmtId="0" fontId="3" fillId="14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CCFF"/>
      <color rgb="FFFF99CC"/>
      <color rgb="FFCC99FF"/>
      <color rgb="FFD7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8"/>
  <sheetViews>
    <sheetView tabSelected="1" zoomScale="60" zoomScaleNormal="60" workbookViewId="0">
      <pane ySplit="1" topLeftCell="A155" activePane="bottomLeft" state="frozen"/>
      <selection pane="bottomLeft" activeCell="K165" sqref="K165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  <col min="16" max="16" width="21.140625" bestFit="1" customWidth="1"/>
  </cols>
  <sheetData>
    <row r="1" spans="1:16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6">
      <c r="A2" s="3" t="s">
        <v>13</v>
      </c>
      <c r="B2" s="76"/>
      <c r="C2" s="73"/>
      <c r="D2" s="73"/>
      <c r="E2" s="73"/>
      <c r="F2" s="73"/>
      <c r="G2" s="73"/>
      <c r="H2" s="73"/>
      <c r="I2" s="73"/>
      <c r="J2" s="77"/>
      <c r="K2" s="24" t="s">
        <v>43</v>
      </c>
      <c r="L2" s="8">
        <f>B8+B16+B24+B32+B40+B48+B56+B64+B72+B80+B88+B96+B104+B112+B120+B128+B136+B144+B152+B160+B168+B176</f>
        <v>348</v>
      </c>
      <c r="M2" s="6">
        <f>C8+C16+C24+C32+C40+C48+C56+C64+C72+C80+C88+C96+C104+C112+C120+C128+C136+C144+C152+C160+C168+C176</f>
        <v>337</v>
      </c>
      <c r="N2" s="17">
        <f>M2/L2</f>
        <v>0.9683908045977011</v>
      </c>
      <c r="O2" s="53" t="s">
        <v>35</v>
      </c>
      <c r="P2" s="46" t="s">
        <v>54</v>
      </c>
    </row>
    <row r="3" spans="1:16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291</v>
      </c>
      <c r="N3" s="17">
        <f>M3/L2</f>
        <v>0.83620689655172409</v>
      </c>
      <c r="O3" s="54" t="s">
        <v>34</v>
      </c>
      <c r="P3" s="47" t="s">
        <v>56</v>
      </c>
    </row>
    <row r="4" spans="1:16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345</v>
      </c>
      <c r="N4" s="17">
        <f>M4/L2</f>
        <v>0.99137931034482762</v>
      </c>
      <c r="O4" s="55" t="s">
        <v>36</v>
      </c>
      <c r="P4" s="48" t="s">
        <v>55</v>
      </c>
    </row>
    <row r="5" spans="1:16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324</v>
      </c>
      <c r="N5" s="17">
        <f>M5/L2</f>
        <v>0.93103448275862066</v>
      </c>
      <c r="O5" s="56" t="s">
        <v>37</v>
      </c>
      <c r="P5" s="49" t="s">
        <v>57</v>
      </c>
    </row>
    <row r="6" spans="1:16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273</v>
      </c>
      <c r="N6" s="17">
        <f>M6/L2</f>
        <v>0.78448275862068961</v>
      </c>
      <c r="O6" s="57" t="s">
        <v>38</v>
      </c>
      <c r="P6" s="50" t="s">
        <v>58</v>
      </c>
    </row>
    <row r="7" spans="1:16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60" t="s">
        <v>61</v>
      </c>
      <c r="L7" s="8"/>
      <c r="M7" s="6">
        <f>H8+H16+H24+H32+H40+H48+H56+H64+H72+H80+H88+H96+H104+H112+H120+H128+H136+H144+H152+H160+H168+H176</f>
        <v>251</v>
      </c>
      <c r="N7" s="17">
        <f>M7/L2</f>
        <v>0.72126436781609193</v>
      </c>
      <c r="O7" s="58" t="s">
        <v>39</v>
      </c>
      <c r="P7" s="51" t="s">
        <v>59</v>
      </c>
    </row>
    <row r="8" spans="1:16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338</v>
      </c>
      <c r="N8" s="17">
        <f>M8/L2</f>
        <v>0.97126436781609193</v>
      </c>
      <c r="O8" s="59" t="s">
        <v>40</v>
      </c>
      <c r="P8" s="52" t="s">
        <v>60</v>
      </c>
    </row>
    <row r="9" spans="1:16" ht="15.75" thickBot="1">
      <c r="A9" s="75"/>
      <c r="B9" s="75"/>
      <c r="C9" s="75"/>
      <c r="D9" s="75"/>
      <c r="E9" s="75"/>
      <c r="F9" s="75"/>
      <c r="G9" s="75"/>
      <c r="H9" s="75"/>
      <c r="I9" s="75"/>
      <c r="J9" s="75"/>
    </row>
    <row r="10" spans="1:16">
      <c r="A10" s="3" t="s">
        <v>14</v>
      </c>
      <c r="B10" s="76"/>
      <c r="C10" s="73"/>
      <c r="D10" s="73"/>
      <c r="E10" s="73"/>
      <c r="F10" s="73"/>
      <c r="G10" s="73"/>
      <c r="H10" s="73"/>
      <c r="I10" s="73"/>
      <c r="J10" s="77"/>
      <c r="K10" s="23"/>
      <c r="L10" s="8"/>
    </row>
    <row r="11" spans="1:16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6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6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6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6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6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75"/>
      <c r="B17" s="75"/>
      <c r="C17" s="75"/>
      <c r="D17" s="75"/>
      <c r="E17" s="75"/>
      <c r="F17" s="75"/>
      <c r="G17" s="75"/>
      <c r="H17" s="75"/>
      <c r="I17" s="75"/>
      <c r="J17" s="75"/>
    </row>
    <row r="18" spans="1:12">
      <c r="A18" s="3" t="s">
        <v>15</v>
      </c>
      <c r="B18" s="76"/>
      <c r="C18" s="73"/>
      <c r="D18" s="73"/>
      <c r="E18" s="73"/>
      <c r="F18" s="73"/>
      <c r="G18" s="73"/>
      <c r="H18" s="73"/>
      <c r="I18" s="73"/>
      <c r="J18" s="77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75"/>
      <c r="B25" s="75"/>
      <c r="C25" s="75"/>
      <c r="D25" s="75"/>
      <c r="E25" s="75"/>
      <c r="F25" s="75"/>
      <c r="G25" s="75"/>
      <c r="H25" s="75"/>
      <c r="I25" s="75"/>
      <c r="J25" s="75"/>
    </row>
    <row r="26" spans="1:12">
      <c r="A26" s="3" t="s">
        <v>16</v>
      </c>
      <c r="B26" s="76"/>
      <c r="C26" s="73"/>
      <c r="D26" s="73"/>
      <c r="E26" s="73"/>
      <c r="F26" s="73"/>
      <c r="G26" s="73"/>
      <c r="H26" s="73"/>
      <c r="I26" s="73"/>
      <c r="J26" s="77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75"/>
      <c r="B33" s="75"/>
      <c r="C33" s="75"/>
      <c r="D33" s="75"/>
      <c r="E33" s="75"/>
      <c r="F33" s="75"/>
      <c r="G33" s="75"/>
      <c r="H33" s="75"/>
      <c r="I33" s="75"/>
      <c r="J33" s="75"/>
    </row>
    <row r="34" spans="1:12">
      <c r="A34" s="3" t="s">
        <v>17</v>
      </c>
      <c r="B34" s="76"/>
      <c r="C34" s="73"/>
      <c r="D34" s="73"/>
      <c r="E34" s="73"/>
      <c r="F34" s="73"/>
      <c r="G34" s="73"/>
      <c r="H34" s="73"/>
      <c r="I34" s="73"/>
      <c r="J34" s="77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75"/>
      <c r="B41" s="75"/>
      <c r="C41" s="75"/>
      <c r="D41" s="75"/>
      <c r="E41" s="75"/>
      <c r="F41" s="75"/>
      <c r="G41" s="75"/>
      <c r="H41" s="75"/>
      <c r="I41" s="75"/>
      <c r="J41" s="75"/>
    </row>
    <row r="42" spans="1:12">
      <c r="A42" s="3" t="s">
        <v>12</v>
      </c>
      <c r="B42" s="76"/>
      <c r="C42" s="73"/>
      <c r="D42" s="73"/>
      <c r="E42" s="73"/>
      <c r="F42" s="73"/>
      <c r="G42" s="73"/>
      <c r="H42" s="73"/>
      <c r="I42" s="73"/>
      <c r="J42" s="77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75"/>
      <c r="B49" s="75"/>
      <c r="C49" s="75"/>
      <c r="D49" s="75"/>
      <c r="E49" s="75"/>
      <c r="F49" s="75"/>
      <c r="G49" s="75"/>
      <c r="H49" s="75"/>
      <c r="I49" s="75"/>
      <c r="J49" s="75"/>
    </row>
    <row r="50" spans="1:12">
      <c r="A50" s="3" t="s">
        <v>18</v>
      </c>
      <c r="B50" s="76"/>
      <c r="C50" s="73"/>
      <c r="D50" s="73"/>
      <c r="E50" s="73"/>
      <c r="F50" s="73"/>
      <c r="G50" s="73"/>
      <c r="H50" s="73"/>
      <c r="I50" s="73"/>
      <c r="J50" s="77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>
      <c r="A57" s="75"/>
      <c r="B57" s="75"/>
      <c r="C57" s="75"/>
      <c r="D57" s="75"/>
      <c r="E57" s="75"/>
      <c r="F57" s="75"/>
      <c r="G57" s="75"/>
      <c r="H57" s="75"/>
      <c r="I57" s="75"/>
      <c r="J57" s="75"/>
    </row>
    <row r="58" spans="1:12">
      <c r="A58" s="3" t="s">
        <v>19</v>
      </c>
      <c r="B58" s="76"/>
      <c r="C58" s="73"/>
      <c r="D58" s="73"/>
      <c r="E58" s="73"/>
      <c r="F58" s="73"/>
      <c r="G58" s="73"/>
      <c r="H58" s="73"/>
      <c r="I58" s="73"/>
      <c r="J58" s="77"/>
      <c r="K58" s="23"/>
      <c r="L58" s="8"/>
    </row>
    <row r="59" spans="1:12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>
        <v>5</v>
      </c>
      <c r="I61" s="6">
        <v>6</v>
      </c>
      <c r="J61" s="1"/>
      <c r="K61" s="23"/>
      <c r="L61" s="8"/>
    </row>
    <row r="62" spans="1:12">
      <c r="A62" s="4" t="s">
        <v>3</v>
      </c>
      <c r="B62" s="8">
        <v>2</v>
      </c>
      <c r="C62" s="32">
        <v>0</v>
      </c>
      <c r="D62" s="28">
        <v>0</v>
      </c>
      <c r="E62" s="6">
        <v>2</v>
      </c>
      <c r="F62" s="32">
        <v>0</v>
      </c>
      <c r="G62" s="6">
        <v>2</v>
      </c>
      <c r="H62" s="6">
        <v>2</v>
      </c>
      <c r="I62" s="6">
        <v>2</v>
      </c>
      <c r="J62" s="1" t="s">
        <v>53</v>
      </c>
      <c r="K62" s="23"/>
      <c r="L62" s="8"/>
    </row>
    <row r="63" spans="1:12" ht="15.75" thickBot="1">
      <c r="A63" s="5" t="s">
        <v>4</v>
      </c>
      <c r="B63" s="7">
        <v>4</v>
      </c>
      <c r="C63" s="7">
        <v>4</v>
      </c>
      <c r="D63" s="39">
        <v>0</v>
      </c>
      <c r="E63" s="39">
        <v>2</v>
      </c>
      <c r="F63" s="7">
        <v>4</v>
      </c>
      <c r="G63" s="7">
        <v>4</v>
      </c>
      <c r="H63" s="7">
        <v>4</v>
      </c>
      <c r="I63" s="7">
        <v>4</v>
      </c>
      <c r="J63" s="2" t="s">
        <v>52</v>
      </c>
      <c r="K63" s="23"/>
      <c r="L63" s="8"/>
    </row>
    <row r="64" spans="1:12" ht="15.75" thickBot="1">
      <c r="A64" s="33" t="s">
        <v>6</v>
      </c>
      <c r="B64" s="34">
        <f>B59+B60+B61+B62+B63</f>
        <v>21</v>
      </c>
      <c r="C64" s="35">
        <f t="shared" ref="C64:H64" si="7">SUM(C59:C63)</f>
        <v>19</v>
      </c>
      <c r="D64" s="35">
        <f t="shared" si="7"/>
        <v>9</v>
      </c>
      <c r="E64" s="35">
        <f t="shared" si="7"/>
        <v>19</v>
      </c>
      <c r="F64" s="35">
        <f t="shared" si="7"/>
        <v>19</v>
      </c>
      <c r="G64" s="35">
        <f t="shared" si="7"/>
        <v>17</v>
      </c>
      <c r="H64" s="35">
        <f t="shared" si="7"/>
        <v>16</v>
      </c>
      <c r="I64" s="35">
        <f>SUM(I59:I63)</f>
        <v>21</v>
      </c>
      <c r="J64" s="36"/>
      <c r="K64" s="23"/>
      <c r="L64" s="8"/>
    </row>
    <row r="65" spans="1:12" ht="15.75" thickBot="1">
      <c r="A65" s="75"/>
      <c r="B65" s="75"/>
      <c r="C65" s="75"/>
      <c r="D65" s="75"/>
      <c r="E65" s="75"/>
      <c r="F65" s="75"/>
      <c r="G65" s="75"/>
      <c r="H65" s="75"/>
      <c r="I65" s="75"/>
      <c r="J65" s="75"/>
    </row>
    <row r="66" spans="1:12">
      <c r="A66" s="3" t="s">
        <v>20</v>
      </c>
      <c r="B66" s="76"/>
      <c r="C66" s="73"/>
      <c r="D66" s="73"/>
      <c r="E66" s="73"/>
      <c r="F66" s="73"/>
      <c r="G66" s="73"/>
      <c r="H66" s="73"/>
      <c r="I66" s="73"/>
      <c r="J66" s="77"/>
      <c r="K66" s="23"/>
      <c r="L66" s="8"/>
    </row>
    <row r="67" spans="1:12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75"/>
      <c r="B73" s="75"/>
      <c r="C73" s="75"/>
      <c r="D73" s="75"/>
      <c r="E73" s="75"/>
      <c r="F73" s="75"/>
      <c r="G73" s="75"/>
      <c r="H73" s="75"/>
      <c r="I73" s="75"/>
      <c r="J73" s="75"/>
    </row>
    <row r="74" spans="1:12">
      <c r="A74" s="3" t="s">
        <v>21</v>
      </c>
      <c r="B74" s="76"/>
      <c r="C74" s="73"/>
      <c r="D74" s="73"/>
      <c r="E74" s="73"/>
      <c r="F74" s="73"/>
      <c r="G74" s="73"/>
      <c r="H74" s="73"/>
      <c r="I74" s="73"/>
      <c r="J74" s="77"/>
      <c r="K74" s="23"/>
      <c r="L74" s="8"/>
    </row>
    <row r="75" spans="1:12">
      <c r="A75" s="19" t="s">
        <v>0</v>
      </c>
      <c r="B75" s="21"/>
      <c r="C75" s="40"/>
      <c r="D75" s="40"/>
      <c r="E75" s="40"/>
      <c r="F75" s="40"/>
      <c r="G75" s="40"/>
      <c r="H75" s="40"/>
      <c r="I75" s="40"/>
      <c r="J75" s="22" t="s">
        <v>51</v>
      </c>
      <c r="K75" s="23"/>
      <c r="L75" s="8"/>
    </row>
    <row r="76" spans="1:12">
      <c r="A76" s="4" t="s">
        <v>1</v>
      </c>
      <c r="B76" s="8">
        <v>5</v>
      </c>
      <c r="C76" s="6">
        <v>5</v>
      </c>
      <c r="D76" s="6">
        <v>5</v>
      </c>
      <c r="E76" s="6">
        <v>5</v>
      </c>
      <c r="F76" s="6">
        <v>5</v>
      </c>
      <c r="G76" s="6">
        <v>5</v>
      </c>
      <c r="H76" s="45">
        <v>5</v>
      </c>
      <c r="I76" s="6">
        <v>5</v>
      </c>
      <c r="J76" s="1"/>
      <c r="K76" s="23"/>
      <c r="L76" s="8"/>
    </row>
    <row r="77" spans="1:12">
      <c r="A77" s="4" t="s">
        <v>2</v>
      </c>
      <c r="B77" s="8">
        <v>5</v>
      </c>
      <c r="C77" s="6">
        <v>5</v>
      </c>
      <c r="D77" s="6">
        <v>5</v>
      </c>
      <c r="E77" s="6">
        <v>5</v>
      </c>
      <c r="F77" s="30">
        <v>4</v>
      </c>
      <c r="G77" s="28">
        <v>0</v>
      </c>
      <c r="H77" s="30">
        <v>0</v>
      </c>
      <c r="I77" s="6">
        <v>5</v>
      </c>
      <c r="J77" s="1"/>
      <c r="K77" s="23"/>
      <c r="L77" s="8"/>
    </row>
    <row r="78" spans="1:12">
      <c r="A78" s="4" t="s">
        <v>3</v>
      </c>
      <c r="B78" s="8">
        <v>2</v>
      </c>
      <c r="C78" s="6">
        <v>2</v>
      </c>
      <c r="D78" s="6">
        <v>2</v>
      </c>
      <c r="E78" s="6">
        <v>2</v>
      </c>
      <c r="F78" s="6">
        <v>2</v>
      </c>
      <c r="G78" s="6">
        <v>2</v>
      </c>
      <c r="H78" s="6">
        <v>2</v>
      </c>
      <c r="I78" s="6">
        <v>2</v>
      </c>
      <c r="J78" s="1"/>
      <c r="K78" s="23"/>
      <c r="L78" s="8"/>
    </row>
    <row r="79" spans="1:12" ht="15.75" thickBot="1">
      <c r="A79" s="5" t="s">
        <v>4</v>
      </c>
      <c r="B79" s="7">
        <v>4</v>
      </c>
      <c r="C79" s="7">
        <v>4</v>
      </c>
      <c r="D79" s="7">
        <v>4</v>
      </c>
      <c r="E79" s="7">
        <v>4</v>
      </c>
      <c r="F79" s="7">
        <v>4</v>
      </c>
      <c r="G79" s="7">
        <v>4</v>
      </c>
      <c r="H79" s="31">
        <v>3</v>
      </c>
      <c r="I79" s="7">
        <v>4</v>
      </c>
      <c r="J79" s="2"/>
      <c r="K79" s="23"/>
      <c r="L79" s="8"/>
    </row>
    <row r="80" spans="1:12" ht="15.75" thickBot="1">
      <c r="A80" s="33" t="s">
        <v>6</v>
      </c>
      <c r="B80" s="34">
        <f>B75+B76+B77+B78+B79</f>
        <v>16</v>
      </c>
      <c r="C80" s="35">
        <f t="shared" ref="C80:H80" si="9">SUM(C75:C79)</f>
        <v>16</v>
      </c>
      <c r="D80" s="35">
        <f t="shared" si="9"/>
        <v>16</v>
      </c>
      <c r="E80" s="35">
        <f t="shared" si="9"/>
        <v>16</v>
      </c>
      <c r="F80" s="35">
        <f t="shared" si="9"/>
        <v>15</v>
      </c>
      <c r="G80" s="35">
        <f t="shared" si="9"/>
        <v>11</v>
      </c>
      <c r="H80" s="35">
        <f t="shared" si="9"/>
        <v>10</v>
      </c>
      <c r="I80" s="35">
        <f>SUM(I75:I79)</f>
        <v>16</v>
      </c>
      <c r="J80" s="36"/>
      <c r="K80" s="23"/>
      <c r="L80" s="8"/>
    </row>
    <row r="81" spans="1:12" ht="15.75" thickBot="1">
      <c r="A81" s="75"/>
      <c r="B81" s="75"/>
      <c r="C81" s="75"/>
      <c r="D81" s="75"/>
      <c r="E81" s="75"/>
      <c r="F81" s="75"/>
      <c r="G81" s="75"/>
      <c r="H81" s="75"/>
      <c r="I81" s="75"/>
      <c r="J81" s="75"/>
    </row>
    <row r="82" spans="1:12">
      <c r="A82" s="3" t="s">
        <v>22</v>
      </c>
      <c r="B82" s="76"/>
      <c r="C82" s="73"/>
      <c r="D82" s="73"/>
      <c r="E82" s="73"/>
      <c r="F82" s="73"/>
      <c r="G82" s="73"/>
      <c r="H82" s="73"/>
      <c r="I82" s="73"/>
      <c r="J82" s="77"/>
      <c r="K82" s="23"/>
      <c r="L82" s="8"/>
    </row>
    <row r="83" spans="1:12">
      <c r="A83" s="4" t="s">
        <v>0</v>
      </c>
      <c r="B83" s="8">
        <v>4</v>
      </c>
      <c r="C83" s="6">
        <v>4</v>
      </c>
      <c r="D83" s="6">
        <v>4</v>
      </c>
      <c r="E83" s="6">
        <v>4</v>
      </c>
      <c r="F83" s="6">
        <v>4</v>
      </c>
      <c r="G83" s="6">
        <v>4</v>
      </c>
      <c r="H83" s="6">
        <v>4</v>
      </c>
      <c r="I83" s="6">
        <v>4</v>
      </c>
      <c r="J83" s="1"/>
      <c r="K83" s="23"/>
      <c r="L83" s="8"/>
    </row>
    <row r="84" spans="1:12">
      <c r="A84" s="4" t="s">
        <v>1</v>
      </c>
      <c r="B84" s="8">
        <v>7</v>
      </c>
      <c r="C84" s="6">
        <v>7</v>
      </c>
      <c r="D84" s="6">
        <v>7</v>
      </c>
      <c r="E84" s="6">
        <v>7</v>
      </c>
      <c r="F84" s="6">
        <v>7</v>
      </c>
      <c r="G84" s="6">
        <v>7</v>
      </c>
      <c r="H84" s="30">
        <v>2</v>
      </c>
      <c r="I84" s="6">
        <v>7</v>
      </c>
      <c r="J84" s="1"/>
      <c r="K84" s="23"/>
      <c r="L84" s="8"/>
    </row>
    <row r="85" spans="1:12">
      <c r="A85" s="4" t="s">
        <v>2</v>
      </c>
      <c r="B85" s="8">
        <v>3</v>
      </c>
      <c r="C85" s="6">
        <v>3</v>
      </c>
      <c r="D85" s="6">
        <v>3</v>
      </c>
      <c r="E85" s="6">
        <v>3</v>
      </c>
      <c r="F85" s="38">
        <v>0</v>
      </c>
      <c r="G85" s="6">
        <v>3</v>
      </c>
      <c r="H85" s="30">
        <v>2</v>
      </c>
      <c r="I85" s="61">
        <v>0</v>
      </c>
      <c r="J85" s="1" t="s">
        <v>62</v>
      </c>
      <c r="K85" s="23"/>
      <c r="L85" s="8"/>
    </row>
    <row r="86" spans="1:12">
      <c r="A86" s="4" t="s">
        <v>3</v>
      </c>
      <c r="B86" s="8">
        <v>2</v>
      </c>
      <c r="C86" s="6">
        <v>2</v>
      </c>
      <c r="D86" s="6">
        <v>2</v>
      </c>
      <c r="E86" s="6">
        <v>2</v>
      </c>
      <c r="F86" s="6">
        <v>2</v>
      </c>
      <c r="G86" s="6">
        <v>2</v>
      </c>
      <c r="H86" s="6">
        <v>2</v>
      </c>
      <c r="I86" s="6">
        <v>2</v>
      </c>
      <c r="J86" s="1"/>
      <c r="K86" s="23"/>
      <c r="L86" s="8"/>
    </row>
    <row r="87" spans="1:12" ht="15.75" thickBot="1">
      <c r="A87" s="5" t="s">
        <v>4</v>
      </c>
      <c r="B87" s="7">
        <v>4</v>
      </c>
      <c r="C87" s="7">
        <v>4</v>
      </c>
      <c r="D87" s="31">
        <v>3</v>
      </c>
      <c r="E87" s="7">
        <v>4</v>
      </c>
      <c r="F87" s="7">
        <v>4</v>
      </c>
      <c r="G87" s="7">
        <v>4</v>
      </c>
      <c r="H87" s="7">
        <v>4</v>
      </c>
      <c r="I87" s="7">
        <v>4</v>
      </c>
      <c r="J87" s="2"/>
      <c r="K87" s="23"/>
      <c r="L87" s="8"/>
    </row>
    <row r="88" spans="1:12" ht="15.75" thickBot="1">
      <c r="A88" s="33" t="s">
        <v>6</v>
      </c>
      <c r="B88" s="34">
        <f>B83+B84+B85+B86+B87</f>
        <v>20</v>
      </c>
      <c r="C88" s="35">
        <f t="shared" ref="C88:I88" si="10">SUM(C83:C87)</f>
        <v>20</v>
      </c>
      <c r="D88" s="35">
        <f t="shared" si="10"/>
        <v>19</v>
      </c>
      <c r="E88" s="35">
        <f t="shared" si="10"/>
        <v>20</v>
      </c>
      <c r="F88" s="35">
        <f t="shared" si="10"/>
        <v>17</v>
      </c>
      <c r="G88" s="35">
        <f t="shared" si="10"/>
        <v>20</v>
      </c>
      <c r="H88" s="35">
        <f t="shared" si="10"/>
        <v>14</v>
      </c>
      <c r="I88" s="35">
        <f t="shared" si="10"/>
        <v>17</v>
      </c>
      <c r="J88" s="36"/>
      <c r="K88" s="23"/>
      <c r="L88" s="8"/>
    </row>
    <row r="89" spans="1:12" ht="15.75" thickBot="1">
      <c r="A89" s="75"/>
      <c r="B89" s="75"/>
      <c r="C89" s="75"/>
      <c r="D89" s="75"/>
      <c r="E89" s="75"/>
      <c r="F89" s="75"/>
      <c r="G89" s="75"/>
      <c r="H89" s="75"/>
      <c r="I89" s="75"/>
      <c r="J89" s="75"/>
    </row>
    <row r="90" spans="1:12">
      <c r="A90" s="3" t="s">
        <v>23</v>
      </c>
      <c r="B90" s="76"/>
      <c r="C90" s="73"/>
      <c r="D90" s="73"/>
      <c r="E90" s="73"/>
      <c r="F90" s="73"/>
      <c r="G90" s="73"/>
      <c r="H90" s="73"/>
      <c r="I90" s="73"/>
      <c r="J90" s="77"/>
      <c r="K90" s="23"/>
      <c r="L90" s="8"/>
    </row>
    <row r="91" spans="1:12">
      <c r="A91" s="4" t="s">
        <v>0</v>
      </c>
      <c r="B91" s="8">
        <v>4</v>
      </c>
      <c r="C91" s="6">
        <v>4</v>
      </c>
      <c r="D91" s="28">
        <v>0</v>
      </c>
      <c r="E91" s="6">
        <v>4</v>
      </c>
      <c r="F91" s="6">
        <v>4</v>
      </c>
      <c r="G91" s="6">
        <v>4</v>
      </c>
      <c r="H91" s="6">
        <v>4</v>
      </c>
      <c r="I91" s="6">
        <v>4</v>
      </c>
      <c r="J91" s="1"/>
      <c r="K91" s="23"/>
      <c r="L91" s="8"/>
    </row>
    <row r="92" spans="1:12">
      <c r="A92" s="4" t="s">
        <v>1</v>
      </c>
      <c r="B92" s="8">
        <v>5</v>
      </c>
      <c r="C92" s="6">
        <v>5</v>
      </c>
      <c r="D92" s="30">
        <v>4</v>
      </c>
      <c r="E92" s="6">
        <v>5</v>
      </c>
      <c r="F92" s="6">
        <v>5</v>
      </c>
      <c r="G92" s="30">
        <v>3</v>
      </c>
      <c r="H92" s="62">
        <v>0</v>
      </c>
      <c r="I92" s="6">
        <v>5</v>
      </c>
      <c r="J92" s="1"/>
      <c r="K92" s="23"/>
      <c r="L92" s="8"/>
    </row>
    <row r="93" spans="1:12">
      <c r="A93" s="4" t="s">
        <v>2</v>
      </c>
      <c r="B93" s="8">
        <v>3</v>
      </c>
      <c r="C93" s="6">
        <v>3</v>
      </c>
      <c r="D93" s="6">
        <v>3</v>
      </c>
      <c r="E93" s="6">
        <v>3</v>
      </c>
      <c r="F93" s="6">
        <v>3</v>
      </c>
      <c r="G93" s="6">
        <v>3</v>
      </c>
      <c r="H93" s="30">
        <v>2</v>
      </c>
      <c r="I93" s="6">
        <v>3</v>
      </c>
      <c r="J93" s="1"/>
      <c r="K93" s="23"/>
      <c r="L93" s="8"/>
    </row>
    <row r="94" spans="1:12">
      <c r="A94" s="4" t="s">
        <v>3</v>
      </c>
      <c r="B94" s="8">
        <v>2</v>
      </c>
      <c r="C94" s="6">
        <v>2</v>
      </c>
      <c r="D94" s="6">
        <v>2</v>
      </c>
      <c r="E94" s="6">
        <v>2</v>
      </c>
      <c r="F94" s="6">
        <v>2</v>
      </c>
      <c r="G94" s="6">
        <v>2</v>
      </c>
      <c r="H94" s="6">
        <v>2</v>
      </c>
      <c r="I94" s="6">
        <v>2</v>
      </c>
      <c r="J94" s="1"/>
      <c r="K94" s="23"/>
      <c r="L94" s="8"/>
    </row>
    <row r="95" spans="1:12" ht="15.75" thickBot="1">
      <c r="A95" s="5" t="s">
        <v>4</v>
      </c>
      <c r="B95" s="7">
        <v>4</v>
      </c>
      <c r="C95" s="7">
        <v>4</v>
      </c>
      <c r="D95" s="31">
        <v>3</v>
      </c>
      <c r="E95" s="7">
        <v>4</v>
      </c>
      <c r="F95" s="7">
        <v>4</v>
      </c>
      <c r="G95" s="7">
        <v>4</v>
      </c>
      <c r="H95" s="7">
        <v>4</v>
      </c>
      <c r="I95" s="7">
        <v>4</v>
      </c>
      <c r="J95" s="2"/>
      <c r="K95" s="23"/>
      <c r="L95" s="8"/>
    </row>
    <row r="96" spans="1:12" ht="15.75" thickBot="1">
      <c r="A96" s="33" t="s">
        <v>6</v>
      </c>
      <c r="B96" s="34">
        <f>B91+B92+B93+B94+B95</f>
        <v>18</v>
      </c>
      <c r="C96" s="35">
        <f t="shared" ref="C96:I96" si="11">SUM(C91:C95)</f>
        <v>18</v>
      </c>
      <c r="D96" s="35">
        <f t="shared" si="11"/>
        <v>12</v>
      </c>
      <c r="E96" s="35">
        <f t="shared" si="11"/>
        <v>18</v>
      </c>
      <c r="F96" s="35">
        <f t="shared" si="11"/>
        <v>18</v>
      </c>
      <c r="G96" s="35">
        <f t="shared" si="11"/>
        <v>16</v>
      </c>
      <c r="H96" s="35">
        <f t="shared" si="11"/>
        <v>12</v>
      </c>
      <c r="I96" s="35">
        <f t="shared" si="11"/>
        <v>18</v>
      </c>
      <c r="J96" s="36"/>
      <c r="K96" s="23"/>
      <c r="L96" s="8"/>
    </row>
    <row r="97" spans="1:12" ht="15.75" thickBot="1">
      <c r="A97" s="75"/>
      <c r="B97" s="75"/>
      <c r="C97" s="75"/>
      <c r="D97" s="75"/>
      <c r="E97" s="75"/>
      <c r="F97" s="75"/>
      <c r="G97" s="75"/>
      <c r="H97" s="75"/>
      <c r="I97" s="75"/>
      <c r="J97" s="75"/>
    </row>
    <row r="98" spans="1:12">
      <c r="A98" s="3" t="s">
        <v>24</v>
      </c>
      <c r="B98" s="76"/>
      <c r="C98" s="73"/>
      <c r="D98" s="73"/>
      <c r="E98" s="73"/>
      <c r="F98" s="73"/>
      <c r="G98" s="73"/>
      <c r="H98" s="73"/>
      <c r="I98" s="73"/>
      <c r="J98" s="77"/>
      <c r="K98" s="23"/>
      <c r="L98" s="8"/>
    </row>
    <row r="99" spans="1:12">
      <c r="A99" s="4" t="s">
        <v>0</v>
      </c>
      <c r="B99" s="8">
        <v>4</v>
      </c>
      <c r="C99" s="6">
        <v>4</v>
      </c>
      <c r="D99" s="6">
        <v>4</v>
      </c>
      <c r="E99" s="6">
        <v>4</v>
      </c>
      <c r="F99" s="63">
        <v>0</v>
      </c>
      <c r="G99" s="6">
        <v>4</v>
      </c>
      <c r="H99" s="6">
        <v>4</v>
      </c>
      <c r="I99" s="6">
        <v>4</v>
      </c>
      <c r="J99" s="1" t="s">
        <v>63</v>
      </c>
      <c r="K99" s="23"/>
      <c r="L99" s="8"/>
    </row>
    <row r="100" spans="1:12">
      <c r="A100" s="4" t="s">
        <v>1</v>
      </c>
      <c r="B100" s="8">
        <v>7</v>
      </c>
      <c r="C100" s="6">
        <v>7</v>
      </c>
      <c r="D100" s="28">
        <v>0</v>
      </c>
      <c r="E100" s="6">
        <v>7</v>
      </c>
      <c r="F100" s="6">
        <v>7</v>
      </c>
      <c r="G100" s="6">
        <v>7</v>
      </c>
      <c r="H100" s="6">
        <v>7</v>
      </c>
      <c r="I100" s="6">
        <v>7</v>
      </c>
      <c r="J100" s="1"/>
      <c r="K100" s="23"/>
      <c r="L100" s="8"/>
    </row>
    <row r="101" spans="1:12">
      <c r="A101" s="4" t="s">
        <v>2</v>
      </c>
      <c r="B101" s="8">
        <v>3</v>
      </c>
      <c r="C101" s="6">
        <v>3</v>
      </c>
      <c r="D101" s="6">
        <v>3</v>
      </c>
      <c r="E101" s="6">
        <v>3</v>
      </c>
      <c r="F101" s="6">
        <v>3</v>
      </c>
      <c r="G101" s="6">
        <v>3</v>
      </c>
      <c r="H101" s="6">
        <v>3</v>
      </c>
      <c r="I101" s="6">
        <v>3</v>
      </c>
      <c r="J101" s="1"/>
      <c r="K101" s="23"/>
      <c r="L101" s="8"/>
    </row>
    <row r="102" spans="1:12">
      <c r="A102" s="4" t="s">
        <v>3</v>
      </c>
      <c r="B102" s="8">
        <v>2</v>
      </c>
      <c r="C102" s="6">
        <v>2</v>
      </c>
      <c r="D102" s="6">
        <v>2</v>
      </c>
      <c r="E102" s="6">
        <v>2</v>
      </c>
      <c r="F102" s="6">
        <v>2</v>
      </c>
      <c r="G102" s="6">
        <v>2</v>
      </c>
      <c r="H102" s="28">
        <v>0</v>
      </c>
      <c r="I102" s="6">
        <v>2</v>
      </c>
      <c r="J102" s="1"/>
      <c r="K102" s="23"/>
      <c r="L102" s="8"/>
    </row>
    <row r="103" spans="1:12" ht="15.75" thickBot="1">
      <c r="A103" s="5" t="s">
        <v>4</v>
      </c>
      <c r="B103" s="7">
        <v>4</v>
      </c>
      <c r="C103" s="7">
        <v>4</v>
      </c>
      <c r="D103" s="7">
        <v>4</v>
      </c>
      <c r="E103" s="7">
        <v>4</v>
      </c>
      <c r="F103" s="7">
        <v>4</v>
      </c>
      <c r="G103" s="7">
        <v>4</v>
      </c>
      <c r="H103" s="29">
        <v>0</v>
      </c>
      <c r="I103" s="7">
        <v>4</v>
      </c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20</v>
      </c>
      <c r="C104" s="35">
        <f t="shared" ref="C104:I104" si="12">SUM(C99:C103)</f>
        <v>20</v>
      </c>
      <c r="D104" s="35">
        <f t="shared" si="12"/>
        <v>13</v>
      </c>
      <c r="E104" s="35">
        <f t="shared" si="12"/>
        <v>20</v>
      </c>
      <c r="F104" s="35">
        <f t="shared" si="12"/>
        <v>16</v>
      </c>
      <c r="G104" s="35">
        <f t="shared" si="12"/>
        <v>20</v>
      </c>
      <c r="H104" s="35">
        <f t="shared" si="12"/>
        <v>14</v>
      </c>
      <c r="I104" s="35">
        <f t="shared" si="12"/>
        <v>20</v>
      </c>
      <c r="J104" s="36"/>
      <c r="K104" s="23"/>
      <c r="L104" s="8"/>
    </row>
    <row r="105" spans="1:12" ht="15.75" thickBot="1">
      <c r="A105" s="75"/>
      <c r="B105" s="75"/>
      <c r="C105" s="75"/>
      <c r="D105" s="75"/>
      <c r="E105" s="75"/>
      <c r="F105" s="75"/>
      <c r="G105" s="75"/>
      <c r="H105" s="75"/>
      <c r="I105" s="75"/>
      <c r="J105" s="75"/>
    </row>
    <row r="106" spans="1:12">
      <c r="A106" s="3" t="s">
        <v>25</v>
      </c>
      <c r="B106" s="76"/>
      <c r="C106" s="73"/>
      <c r="D106" s="73"/>
      <c r="E106" s="73"/>
      <c r="F106" s="73"/>
      <c r="G106" s="73"/>
      <c r="H106" s="73"/>
      <c r="I106" s="73"/>
      <c r="J106" s="77"/>
      <c r="K106" s="23"/>
      <c r="L106" s="8"/>
    </row>
    <row r="107" spans="1:12">
      <c r="A107" s="4" t="s">
        <v>0</v>
      </c>
      <c r="B107" s="8">
        <v>4</v>
      </c>
      <c r="C107" s="6">
        <v>4</v>
      </c>
      <c r="D107" s="30">
        <v>3</v>
      </c>
      <c r="E107" s="6">
        <v>4</v>
      </c>
      <c r="F107" s="30">
        <v>0</v>
      </c>
      <c r="G107" s="28">
        <v>0</v>
      </c>
      <c r="H107" s="6">
        <v>4</v>
      </c>
      <c r="I107" s="6">
        <v>4</v>
      </c>
      <c r="J107" s="1"/>
      <c r="K107" s="23"/>
      <c r="L107" s="8"/>
    </row>
    <row r="108" spans="1:12">
      <c r="A108" s="4" t="s">
        <v>1</v>
      </c>
      <c r="B108" s="8">
        <v>7</v>
      </c>
      <c r="C108" s="6">
        <v>7</v>
      </c>
      <c r="D108" s="30">
        <v>6</v>
      </c>
      <c r="E108" s="6">
        <v>7</v>
      </c>
      <c r="F108" s="6">
        <v>7</v>
      </c>
      <c r="G108" s="6">
        <v>7</v>
      </c>
      <c r="H108" s="32">
        <v>4</v>
      </c>
      <c r="I108" s="6">
        <v>7</v>
      </c>
      <c r="J108" s="1" t="s">
        <v>64</v>
      </c>
      <c r="K108" s="23"/>
      <c r="L108" s="8"/>
    </row>
    <row r="109" spans="1:12">
      <c r="A109" s="4" t="s">
        <v>2</v>
      </c>
      <c r="B109" s="8">
        <v>3</v>
      </c>
      <c r="C109" s="6">
        <v>3</v>
      </c>
      <c r="D109" s="30">
        <v>3</v>
      </c>
      <c r="E109" s="6">
        <v>3</v>
      </c>
      <c r="F109" s="30">
        <v>3</v>
      </c>
      <c r="G109" s="6">
        <v>3</v>
      </c>
      <c r="H109" s="64">
        <v>0</v>
      </c>
      <c r="I109" s="6">
        <v>3</v>
      </c>
      <c r="J109" s="1"/>
      <c r="K109" s="23"/>
      <c r="L109" s="8"/>
    </row>
    <row r="110" spans="1:12">
      <c r="A110" s="4" t="s">
        <v>3</v>
      </c>
      <c r="B110" s="8">
        <v>2</v>
      </c>
      <c r="C110" s="6">
        <v>2</v>
      </c>
      <c r="D110" s="6">
        <v>2</v>
      </c>
      <c r="E110" s="6">
        <v>2</v>
      </c>
      <c r="F110" s="6">
        <v>2</v>
      </c>
      <c r="G110" s="6">
        <v>2</v>
      </c>
      <c r="H110" s="28">
        <v>0</v>
      </c>
      <c r="I110" s="6">
        <v>2</v>
      </c>
      <c r="J110" s="1"/>
      <c r="K110" s="23"/>
      <c r="L110" s="8"/>
    </row>
    <row r="111" spans="1:12" ht="15.75" thickBot="1">
      <c r="A111" s="5" t="s">
        <v>4</v>
      </c>
      <c r="B111" s="7">
        <v>4</v>
      </c>
      <c r="C111" s="7">
        <v>4</v>
      </c>
      <c r="D111" s="7">
        <v>4</v>
      </c>
      <c r="E111" s="7">
        <v>4</v>
      </c>
      <c r="F111" s="7">
        <v>4</v>
      </c>
      <c r="G111" s="29">
        <v>0</v>
      </c>
      <c r="H111" s="31">
        <v>4</v>
      </c>
      <c r="I111" s="7">
        <v>4</v>
      </c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20</v>
      </c>
      <c r="C112" s="35">
        <f t="shared" ref="C112:I112" si="13">SUM(C107:C111)</f>
        <v>20</v>
      </c>
      <c r="D112" s="35">
        <f t="shared" si="13"/>
        <v>18</v>
      </c>
      <c r="E112" s="35">
        <f t="shared" si="13"/>
        <v>20</v>
      </c>
      <c r="F112" s="35">
        <f t="shared" si="13"/>
        <v>16</v>
      </c>
      <c r="G112" s="35">
        <f t="shared" si="13"/>
        <v>12</v>
      </c>
      <c r="H112" s="35">
        <f t="shared" si="13"/>
        <v>12</v>
      </c>
      <c r="I112" s="35">
        <f t="shared" si="13"/>
        <v>20</v>
      </c>
      <c r="J112" s="36"/>
      <c r="K112" s="23"/>
      <c r="L112" s="8"/>
    </row>
    <row r="113" spans="1:12" ht="15.75" thickBot="1">
      <c r="A113" s="75"/>
      <c r="B113" s="75"/>
      <c r="C113" s="75"/>
      <c r="D113" s="75"/>
      <c r="E113" s="75"/>
      <c r="F113" s="75"/>
      <c r="G113" s="75"/>
      <c r="H113" s="75"/>
      <c r="I113" s="75"/>
      <c r="J113" s="75"/>
    </row>
    <row r="114" spans="1:12">
      <c r="A114" s="3" t="s">
        <v>26</v>
      </c>
      <c r="B114" s="76"/>
      <c r="C114" s="73"/>
      <c r="D114" s="73"/>
      <c r="E114" s="73"/>
      <c r="F114" s="73"/>
      <c r="G114" s="73"/>
      <c r="H114" s="73"/>
      <c r="I114" s="73"/>
      <c r="J114" s="77"/>
      <c r="K114" s="23"/>
      <c r="L114" s="8"/>
    </row>
    <row r="115" spans="1:12">
      <c r="A115" s="4" t="s">
        <v>0</v>
      </c>
      <c r="B115" s="8">
        <v>4</v>
      </c>
      <c r="C115" s="6">
        <v>4</v>
      </c>
      <c r="D115" s="30">
        <v>4</v>
      </c>
      <c r="E115" s="6">
        <v>4</v>
      </c>
      <c r="F115" s="6">
        <v>4</v>
      </c>
      <c r="G115" s="28">
        <v>0</v>
      </c>
      <c r="H115" s="6">
        <v>4</v>
      </c>
      <c r="I115" s="6">
        <v>4</v>
      </c>
      <c r="J115" s="1"/>
      <c r="K115" s="23"/>
      <c r="L115" s="8"/>
    </row>
    <row r="116" spans="1:12">
      <c r="A116" s="4" t="s">
        <v>1</v>
      </c>
      <c r="B116" s="8">
        <v>5</v>
      </c>
      <c r="C116" s="6">
        <v>5</v>
      </c>
      <c r="D116" s="30">
        <v>3</v>
      </c>
      <c r="E116" s="6">
        <v>5</v>
      </c>
      <c r="F116" s="6">
        <v>5</v>
      </c>
      <c r="G116" s="6">
        <v>5</v>
      </c>
      <c r="H116" s="30">
        <v>4</v>
      </c>
      <c r="I116" s="6">
        <v>5</v>
      </c>
      <c r="J116" s="1"/>
      <c r="K116" s="23"/>
      <c r="L116" s="8"/>
    </row>
    <row r="117" spans="1:12">
      <c r="A117" s="4" t="s">
        <v>2</v>
      </c>
      <c r="B117" s="8">
        <v>3</v>
      </c>
      <c r="C117" s="6">
        <v>3</v>
      </c>
      <c r="D117" s="6">
        <v>3</v>
      </c>
      <c r="E117" s="6">
        <v>3</v>
      </c>
      <c r="F117" s="6">
        <v>3</v>
      </c>
      <c r="G117" s="6">
        <v>3</v>
      </c>
      <c r="H117" s="66">
        <v>0</v>
      </c>
      <c r="I117" s="6">
        <v>3</v>
      </c>
      <c r="J117" s="1"/>
      <c r="K117" s="23"/>
      <c r="L117" s="8"/>
    </row>
    <row r="118" spans="1:12">
      <c r="A118" s="4" t="s">
        <v>3</v>
      </c>
      <c r="B118" s="8">
        <v>2</v>
      </c>
      <c r="C118" s="6">
        <v>2</v>
      </c>
      <c r="D118" s="6">
        <v>2</v>
      </c>
      <c r="E118" s="6">
        <v>2</v>
      </c>
      <c r="F118" s="6">
        <v>2</v>
      </c>
      <c r="G118" s="6">
        <v>2</v>
      </c>
      <c r="H118" s="67">
        <v>2</v>
      </c>
      <c r="I118" s="6">
        <v>2</v>
      </c>
      <c r="J118" s="1"/>
      <c r="K118" s="23"/>
      <c r="L118" s="8"/>
    </row>
    <row r="119" spans="1:12" ht="15.75" thickBot="1">
      <c r="A119" s="5" t="s">
        <v>4</v>
      </c>
      <c r="B119" s="7">
        <v>4</v>
      </c>
      <c r="C119" s="7">
        <v>4</v>
      </c>
      <c r="D119" s="31">
        <v>3</v>
      </c>
      <c r="E119" s="7">
        <v>4</v>
      </c>
      <c r="F119" s="7">
        <v>4</v>
      </c>
      <c r="G119" s="7">
        <v>4</v>
      </c>
      <c r="H119" s="68">
        <v>4</v>
      </c>
      <c r="I119" s="7">
        <v>4</v>
      </c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18</v>
      </c>
      <c r="C120" s="35">
        <f t="shared" ref="C120:I120" si="14">SUM(C115:C119)</f>
        <v>18</v>
      </c>
      <c r="D120" s="35">
        <f t="shared" si="14"/>
        <v>15</v>
      </c>
      <c r="E120" s="35">
        <f t="shared" si="14"/>
        <v>18</v>
      </c>
      <c r="F120" s="35">
        <f t="shared" si="14"/>
        <v>18</v>
      </c>
      <c r="G120" s="35">
        <f t="shared" si="14"/>
        <v>14</v>
      </c>
      <c r="H120" s="35">
        <f t="shared" si="14"/>
        <v>14</v>
      </c>
      <c r="I120" s="35">
        <f t="shared" si="14"/>
        <v>18</v>
      </c>
      <c r="J120" s="36"/>
      <c r="K120" s="23"/>
      <c r="L120" s="8"/>
    </row>
    <row r="121" spans="1:12" ht="15.75" thickBot="1">
      <c r="A121" s="75"/>
      <c r="B121" s="75"/>
      <c r="C121" s="75"/>
      <c r="D121" s="75"/>
      <c r="E121" s="75"/>
      <c r="F121" s="75"/>
      <c r="G121" s="75"/>
      <c r="H121" s="75"/>
      <c r="I121" s="75"/>
      <c r="J121" s="75"/>
    </row>
    <row r="122" spans="1:12">
      <c r="A122" s="3" t="s">
        <v>27</v>
      </c>
      <c r="B122" s="76"/>
      <c r="C122" s="73"/>
      <c r="D122" s="73"/>
      <c r="E122" s="73"/>
      <c r="F122" s="73"/>
      <c r="G122" s="73"/>
      <c r="H122" s="73"/>
      <c r="I122" s="73"/>
      <c r="J122" s="77"/>
      <c r="K122" s="23"/>
      <c r="L122" s="8"/>
    </row>
    <row r="123" spans="1:12">
      <c r="A123" s="4" t="s">
        <v>0</v>
      </c>
      <c r="B123" s="8">
        <v>4</v>
      </c>
      <c r="C123" s="6">
        <v>4</v>
      </c>
      <c r="D123" s="6">
        <v>0</v>
      </c>
      <c r="E123" s="6">
        <v>4</v>
      </c>
      <c r="F123" s="6">
        <v>4</v>
      </c>
      <c r="G123" s="28">
        <v>0</v>
      </c>
      <c r="H123" s="67">
        <v>4</v>
      </c>
      <c r="I123" s="6">
        <v>4</v>
      </c>
      <c r="J123" s="1"/>
      <c r="K123" s="23"/>
      <c r="L123" s="8"/>
    </row>
    <row r="124" spans="1:12">
      <c r="A124" s="4" t="s">
        <v>1</v>
      </c>
      <c r="B124" s="8">
        <v>5</v>
      </c>
      <c r="C124" s="6">
        <v>5</v>
      </c>
      <c r="D124" s="30">
        <v>4</v>
      </c>
      <c r="E124" s="6">
        <v>5</v>
      </c>
      <c r="F124" s="30">
        <v>3</v>
      </c>
      <c r="G124" s="6">
        <v>5</v>
      </c>
      <c r="H124" s="67">
        <v>5</v>
      </c>
      <c r="I124" s="6">
        <v>5</v>
      </c>
      <c r="J124" s="1"/>
      <c r="K124" s="23"/>
      <c r="L124" s="8"/>
    </row>
    <row r="125" spans="1:12">
      <c r="A125" s="19" t="s">
        <v>2</v>
      </c>
      <c r="B125" s="20"/>
      <c r="C125" s="21"/>
      <c r="D125" s="21"/>
      <c r="E125" s="21"/>
      <c r="F125" s="21"/>
      <c r="G125" s="21"/>
      <c r="H125" s="21"/>
      <c r="I125" s="21"/>
      <c r="J125" s="22" t="s">
        <v>41</v>
      </c>
      <c r="K125" s="23"/>
      <c r="L125" s="8"/>
    </row>
    <row r="126" spans="1:12">
      <c r="A126" s="4" t="s">
        <v>3</v>
      </c>
      <c r="B126" s="8">
        <v>2</v>
      </c>
      <c r="C126" s="6">
        <v>2</v>
      </c>
      <c r="D126" s="6">
        <v>2</v>
      </c>
      <c r="E126" s="6">
        <v>2</v>
      </c>
      <c r="F126" s="6">
        <v>2</v>
      </c>
      <c r="G126" s="6">
        <v>2</v>
      </c>
      <c r="H126" s="67">
        <v>2</v>
      </c>
      <c r="I126" s="6">
        <v>2</v>
      </c>
      <c r="J126" s="1"/>
      <c r="K126" s="23"/>
      <c r="L126" s="8"/>
    </row>
    <row r="127" spans="1:12" ht="15.75" thickBot="1">
      <c r="A127" s="5" t="s">
        <v>4</v>
      </c>
      <c r="B127" s="7">
        <v>4</v>
      </c>
      <c r="C127" s="7">
        <v>4</v>
      </c>
      <c r="D127" s="7">
        <v>4</v>
      </c>
      <c r="E127" s="7">
        <v>4</v>
      </c>
      <c r="F127" s="31">
        <v>2</v>
      </c>
      <c r="G127" s="65">
        <v>0</v>
      </c>
      <c r="H127" s="68">
        <v>4</v>
      </c>
      <c r="I127" s="7">
        <v>4</v>
      </c>
      <c r="J127" s="2" t="s">
        <v>65</v>
      </c>
      <c r="K127" s="23"/>
      <c r="L127" s="8"/>
    </row>
    <row r="128" spans="1:12" ht="15.75" thickBot="1">
      <c r="A128" s="33" t="s">
        <v>6</v>
      </c>
      <c r="B128" s="34">
        <f>B123+B124+B125+B126+B127</f>
        <v>15</v>
      </c>
      <c r="C128" s="35">
        <f t="shared" ref="C128:I128" si="15">SUM(C123:C127)</f>
        <v>15</v>
      </c>
      <c r="D128" s="35">
        <f t="shared" si="15"/>
        <v>10</v>
      </c>
      <c r="E128" s="35">
        <f t="shared" si="15"/>
        <v>15</v>
      </c>
      <c r="F128" s="35">
        <f t="shared" si="15"/>
        <v>11</v>
      </c>
      <c r="G128" s="35">
        <f t="shared" si="15"/>
        <v>7</v>
      </c>
      <c r="H128" s="35">
        <f t="shared" si="15"/>
        <v>15</v>
      </c>
      <c r="I128" s="35">
        <f t="shared" si="15"/>
        <v>15</v>
      </c>
      <c r="J128" s="36"/>
      <c r="K128" s="23"/>
      <c r="L128" s="8"/>
    </row>
    <row r="129" spans="1:12" ht="15.75" thickBot="1">
      <c r="A129" s="75"/>
      <c r="B129" s="75"/>
      <c r="C129" s="75"/>
      <c r="D129" s="75"/>
      <c r="E129" s="75"/>
      <c r="F129" s="75"/>
      <c r="G129" s="75"/>
      <c r="H129" s="75"/>
      <c r="I129" s="75"/>
      <c r="J129" s="75"/>
    </row>
    <row r="130" spans="1:12">
      <c r="A130" s="3" t="s">
        <v>28</v>
      </c>
      <c r="B130" s="76"/>
      <c r="C130" s="73"/>
      <c r="D130" s="73"/>
      <c r="E130" s="73"/>
      <c r="F130" s="73"/>
      <c r="G130" s="73"/>
      <c r="H130" s="73"/>
      <c r="I130" s="73"/>
      <c r="J130" s="77"/>
      <c r="K130" s="23"/>
      <c r="L130" s="8"/>
    </row>
    <row r="131" spans="1:12">
      <c r="A131" s="4" t="s">
        <v>0</v>
      </c>
      <c r="B131" s="8">
        <v>4</v>
      </c>
      <c r="C131" s="6">
        <v>4</v>
      </c>
      <c r="D131" s="30">
        <v>3</v>
      </c>
      <c r="E131" s="6">
        <v>4</v>
      </c>
      <c r="F131" s="6">
        <v>4</v>
      </c>
      <c r="G131" s="6">
        <v>4</v>
      </c>
      <c r="H131" s="67">
        <v>4</v>
      </c>
      <c r="I131" s="6">
        <v>4</v>
      </c>
      <c r="J131" s="1"/>
      <c r="K131" s="23"/>
      <c r="L131" s="8"/>
    </row>
    <row r="132" spans="1:12">
      <c r="A132" s="4" t="s">
        <v>1</v>
      </c>
      <c r="B132" s="8">
        <v>5</v>
      </c>
      <c r="C132" s="69">
        <v>5</v>
      </c>
      <c r="D132" s="30">
        <v>4</v>
      </c>
      <c r="E132" s="69">
        <v>5</v>
      </c>
      <c r="F132" s="69">
        <v>5</v>
      </c>
      <c r="G132" s="28">
        <v>0</v>
      </c>
      <c r="H132" s="67">
        <v>5</v>
      </c>
      <c r="I132" s="69">
        <v>5</v>
      </c>
      <c r="J132" s="1"/>
      <c r="K132" s="23"/>
      <c r="L132" s="8"/>
    </row>
    <row r="133" spans="1:12">
      <c r="A133" s="4" t="s">
        <v>2</v>
      </c>
      <c r="B133" s="8">
        <v>3</v>
      </c>
      <c r="C133" s="28">
        <v>0</v>
      </c>
      <c r="D133" s="6">
        <v>3</v>
      </c>
      <c r="E133" s="30">
        <v>2</v>
      </c>
      <c r="F133" s="6">
        <v>3</v>
      </c>
      <c r="G133" s="30">
        <v>2</v>
      </c>
      <c r="H133" s="67">
        <v>3</v>
      </c>
      <c r="I133" s="28">
        <v>0</v>
      </c>
      <c r="J133" s="1"/>
      <c r="K133" s="23"/>
      <c r="L133" s="8"/>
    </row>
    <row r="134" spans="1:12">
      <c r="A134" s="4" t="s">
        <v>3</v>
      </c>
      <c r="B134" s="8">
        <v>2</v>
      </c>
      <c r="C134" s="28">
        <v>0</v>
      </c>
      <c r="D134" s="6">
        <v>2</v>
      </c>
      <c r="E134" s="6">
        <v>2</v>
      </c>
      <c r="F134" s="6">
        <v>2</v>
      </c>
      <c r="G134" s="6">
        <v>2</v>
      </c>
      <c r="H134" s="67">
        <v>2</v>
      </c>
      <c r="I134" s="6">
        <v>2</v>
      </c>
      <c r="J134" s="1"/>
      <c r="K134" s="23"/>
      <c r="L134" s="8"/>
    </row>
    <row r="135" spans="1:12" ht="15.75" thickBot="1">
      <c r="A135" s="5" t="s">
        <v>4</v>
      </c>
      <c r="B135" s="7">
        <v>4</v>
      </c>
      <c r="C135" s="29">
        <v>0</v>
      </c>
      <c r="D135" s="7">
        <v>4</v>
      </c>
      <c r="E135" s="7">
        <v>4</v>
      </c>
      <c r="F135" s="7">
        <v>4</v>
      </c>
      <c r="G135" s="7">
        <v>4</v>
      </c>
      <c r="H135" s="68">
        <v>4</v>
      </c>
      <c r="I135" s="7">
        <v>4</v>
      </c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18</v>
      </c>
      <c r="C136" s="35">
        <f t="shared" ref="C136:I136" si="16">SUM(C131:C135)</f>
        <v>9</v>
      </c>
      <c r="D136" s="35">
        <f t="shared" si="16"/>
        <v>16</v>
      </c>
      <c r="E136" s="35">
        <f t="shared" si="16"/>
        <v>17</v>
      </c>
      <c r="F136" s="35">
        <f t="shared" si="16"/>
        <v>18</v>
      </c>
      <c r="G136" s="35">
        <f t="shared" si="16"/>
        <v>12</v>
      </c>
      <c r="H136" s="35">
        <f t="shared" si="16"/>
        <v>18</v>
      </c>
      <c r="I136" s="35">
        <f t="shared" si="16"/>
        <v>15</v>
      </c>
      <c r="J136" s="36"/>
      <c r="K136" s="23"/>
      <c r="L136" s="8"/>
    </row>
    <row r="137" spans="1:12" ht="15.75" thickBot="1">
      <c r="A137" s="75"/>
      <c r="B137" s="75"/>
      <c r="C137" s="75"/>
      <c r="D137" s="75"/>
      <c r="E137" s="75"/>
      <c r="F137" s="75"/>
      <c r="G137" s="75"/>
      <c r="H137" s="75"/>
      <c r="I137" s="75"/>
      <c r="J137" s="75"/>
    </row>
    <row r="138" spans="1:12">
      <c r="A138" s="3" t="s">
        <v>29</v>
      </c>
      <c r="B138" s="76"/>
      <c r="C138" s="73"/>
      <c r="D138" s="73"/>
      <c r="E138" s="73"/>
      <c r="F138" s="73"/>
      <c r="G138" s="73"/>
      <c r="H138" s="73"/>
      <c r="I138" s="73"/>
      <c r="J138" s="77"/>
      <c r="K138" s="23"/>
      <c r="L138" s="8"/>
    </row>
    <row r="139" spans="1:12">
      <c r="A139" s="19" t="s">
        <v>0</v>
      </c>
      <c r="B139" s="21"/>
      <c r="C139" s="40"/>
      <c r="D139" s="40"/>
      <c r="E139" s="40"/>
      <c r="F139" s="40"/>
      <c r="G139" s="40"/>
      <c r="H139" s="40"/>
      <c r="I139" s="40"/>
      <c r="J139" s="22" t="s">
        <v>51</v>
      </c>
      <c r="K139" s="23"/>
      <c r="L139" s="8"/>
    </row>
    <row r="140" spans="1:12">
      <c r="A140" s="19" t="s">
        <v>1</v>
      </c>
      <c r="B140" s="21"/>
      <c r="C140" s="40"/>
      <c r="D140" s="40"/>
      <c r="E140" s="40"/>
      <c r="F140" s="40"/>
      <c r="G140" s="40"/>
      <c r="H140" s="40"/>
      <c r="I140" s="40"/>
      <c r="J140" s="22" t="s">
        <v>51</v>
      </c>
      <c r="K140" s="23"/>
      <c r="L140" s="8"/>
    </row>
    <row r="141" spans="1:12">
      <c r="A141" s="19" t="s">
        <v>2</v>
      </c>
      <c r="B141" s="21"/>
      <c r="C141" s="40"/>
      <c r="D141" s="40"/>
      <c r="E141" s="40"/>
      <c r="F141" s="40"/>
      <c r="G141" s="40"/>
      <c r="H141" s="40"/>
      <c r="I141" s="40"/>
      <c r="J141" s="22" t="s">
        <v>51</v>
      </c>
      <c r="K141" s="23"/>
      <c r="L141" s="8"/>
    </row>
    <row r="142" spans="1:12">
      <c r="A142" s="19" t="s">
        <v>3</v>
      </c>
      <c r="B142" s="21"/>
      <c r="C142" s="40"/>
      <c r="D142" s="40"/>
      <c r="E142" s="40"/>
      <c r="F142" s="40"/>
      <c r="G142" s="40"/>
      <c r="H142" s="40"/>
      <c r="I142" s="40"/>
      <c r="J142" s="22" t="s">
        <v>51</v>
      </c>
      <c r="K142" s="23"/>
      <c r="L142" s="8"/>
    </row>
    <row r="143" spans="1:12" ht="15.75" thickBot="1">
      <c r="A143" s="41" t="s">
        <v>4</v>
      </c>
      <c r="B143" s="42"/>
      <c r="C143" s="42"/>
      <c r="D143" s="42"/>
      <c r="E143" s="42"/>
      <c r="F143" s="42"/>
      <c r="G143" s="42"/>
      <c r="H143" s="42"/>
      <c r="I143" s="42"/>
      <c r="J143" s="22" t="s">
        <v>51</v>
      </c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75"/>
      <c r="B145" s="75"/>
      <c r="C145" s="75"/>
      <c r="D145" s="75"/>
      <c r="E145" s="75"/>
      <c r="F145" s="75"/>
      <c r="G145" s="75"/>
      <c r="H145" s="75"/>
      <c r="I145" s="75"/>
      <c r="J145" s="75"/>
    </row>
    <row r="146" spans="1:12">
      <c r="A146" s="3" t="s">
        <v>31</v>
      </c>
      <c r="B146" s="76"/>
      <c r="C146" s="73"/>
      <c r="D146" s="73"/>
      <c r="E146" s="73"/>
      <c r="F146" s="73"/>
      <c r="G146" s="73"/>
      <c r="H146" s="73"/>
      <c r="I146" s="73"/>
      <c r="J146" s="77"/>
      <c r="K146" s="23"/>
      <c r="L146" s="8"/>
    </row>
    <row r="147" spans="1:12">
      <c r="A147" s="4" t="s">
        <v>0</v>
      </c>
      <c r="B147" s="8">
        <v>2</v>
      </c>
      <c r="C147" s="6">
        <v>2</v>
      </c>
      <c r="D147" s="6">
        <v>2</v>
      </c>
      <c r="E147" s="6">
        <v>2</v>
      </c>
      <c r="F147" s="6">
        <v>2</v>
      </c>
      <c r="G147" s="6">
        <v>2</v>
      </c>
      <c r="H147" s="67">
        <v>2</v>
      </c>
      <c r="I147" s="6">
        <v>2</v>
      </c>
      <c r="J147" s="1"/>
      <c r="K147" s="23"/>
      <c r="L147" s="8"/>
    </row>
    <row r="148" spans="1:12">
      <c r="A148" s="4" t="s">
        <v>1</v>
      </c>
      <c r="B148" s="8">
        <v>5</v>
      </c>
      <c r="C148" s="6">
        <v>5</v>
      </c>
      <c r="D148" s="6">
        <v>5</v>
      </c>
      <c r="E148" s="6">
        <v>5</v>
      </c>
      <c r="F148" s="6">
        <v>5</v>
      </c>
      <c r="G148" s="6">
        <v>5</v>
      </c>
      <c r="H148" s="67">
        <v>5</v>
      </c>
      <c r="I148" s="6">
        <v>5</v>
      </c>
      <c r="J148" s="1"/>
      <c r="K148" s="23"/>
      <c r="L148" s="8"/>
    </row>
    <row r="149" spans="1:12">
      <c r="A149" s="19" t="s">
        <v>2</v>
      </c>
      <c r="B149" s="21"/>
      <c r="C149" s="40"/>
      <c r="D149" s="40"/>
      <c r="E149" s="40"/>
      <c r="F149" s="40"/>
      <c r="G149" s="40"/>
      <c r="H149" s="40"/>
      <c r="I149" s="40"/>
      <c r="J149" s="22" t="s">
        <v>66</v>
      </c>
      <c r="K149" s="23"/>
      <c r="L149" s="8"/>
    </row>
    <row r="150" spans="1:12">
      <c r="A150" s="4" t="s">
        <v>3</v>
      </c>
      <c r="B150" s="8">
        <v>2</v>
      </c>
      <c r="C150" s="6">
        <v>2</v>
      </c>
      <c r="D150" s="6">
        <v>2</v>
      </c>
      <c r="E150" s="6">
        <v>2</v>
      </c>
      <c r="F150" s="6">
        <v>2</v>
      </c>
      <c r="G150" s="6">
        <v>2</v>
      </c>
      <c r="H150" s="67">
        <v>2</v>
      </c>
      <c r="I150" s="6">
        <v>2</v>
      </c>
      <c r="J150" s="1"/>
      <c r="K150" s="23"/>
      <c r="L150" s="8"/>
    </row>
    <row r="151" spans="1:12" ht="15.75" thickBot="1">
      <c r="A151" s="5" t="s">
        <v>4</v>
      </c>
      <c r="B151" s="7">
        <v>4</v>
      </c>
      <c r="C151" s="7">
        <v>4</v>
      </c>
      <c r="D151" s="31">
        <v>3</v>
      </c>
      <c r="E151" s="7">
        <v>4</v>
      </c>
      <c r="F151" s="31">
        <v>2</v>
      </c>
      <c r="G151" s="7">
        <v>4</v>
      </c>
      <c r="H151" s="70">
        <v>3</v>
      </c>
      <c r="I151" s="7">
        <v>4</v>
      </c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13</v>
      </c>
      <c r="C152" s="35">
        <f t="shared" ref="C152:I152" si="18">SUM(C147:C151)</f>
        <v>13</v>
      </c>
      <c r="D152" s="35">
        <f t="shared" si="18"/>
        <v>12</v>
      </c>
      <c r="E152" s="35">
        <f t="shared" si="18"/>
        <v>13</v>
      </c>
      <c r="F152" s="35">
        <f t="shared" si="18"/>
        <v>11</v>
      </c>
      <c r="G152" s="35">
        <f t="shared" si="18"/>
        <v>13</v>
      </c>
      <c r="H152" s="35">
        <f t="shared" si="18"/>
        <v>12</v>
      </c>
      <c r="I152" s="35">
        <f t="shared" si="18"/>
        <v>13</v>
      </c>
      <c r="J152" s="36"/>
      <c r="K152" s="23"/>
      <c r="L152" s="8"/>
    </row>
    <row r="153" spans="1:12" ht="15.75" thickBot="1">
      <c r="A153" s="75"/>
      <c r="B153" s="75"/>
      <c r="C153" s="75"/>
      <c r="D153" s="75"/>
      <c r="E153" s="75"/>
      <c r="F153" s="75"/>
      <c r="G153" s="75"/>
      <c r="H153" s="75"/>
      <c r="I153" s="75"/>
      <c r="J153" s="75"/>
    </row>
    <row r="154" spans="1:12">
      <c r="A154" s="3" t="s">
        <v>30</v>
      </c>
      <c r="B154" s="76"/>
      <c r="C154" s="73"/>
      <c r="D154" s="73"/>
      <c r="E154" s="73"/>
      <c r="F154" s="73"/>
      <c r="G154" s="73"/>
      <c r="H154" s="73"/>
      <c r="I154" s="73"/>
      <c r="J154" s="77"/>
      <c r="K154" s="23"/>
      <c r="L154" s="8"/>
    </row>
    <row r="155" spans="1:12">
      <c r="A155" s="4" t="s">
        <v>0</v>
      </c>
      <c r="B155" s="8">
        <v>4</v>
      </c>
      <c r="C155" s="6">
        <v>4</v>
      </c>
      <c r="D155" s="30">
        <v>3</v>
      </c>
      <c r="E155" s="6">
        <v>4</v>
      </c>
      <c r="F155" s="6">
        <v>4</v>
      </c>
      <c r="G155" s="6">
        <v>4</v>
      </c>
      <c r="H155" s="71">
        <v>3</v>
      </c>
      <c r="I155" s="6">
        <v>4</v>
      </c>
      <c r="J155" s="1"/>
      <c r="K155" s="23"/>
      <c r="L155" s="8"/>
    </row>
    <row r="156" spans="1:12">
      <c r="A156" s="4" t="s">
        <v>1</v>
      </c>
      <c r="B156" s="8">
        <v>5</v>
      </c>
      <c r="C156" s="6">
        <v>5</v>
      </c>
      <c r="D156" s="30">
        <v>4</v>
      </c>
      <c r="E156" s="6">
        <v>5</v>
      </c>
      <c r="F156" s="6">
        <v>5</v>
      </c>
      <c r="G156" s="6">
        <v>5</v>
      </c>
      <c r="H156" s="71">
        <v>4</v>
      </c>
      <c r="I156" s="6">
        <v>5</v>
      </c>
      <c r="J156" s="1"/>
      <c r="K156" s="23"/>
      <c r="L156" s="8"/>
    </row>
    <row r="157" spans="1:12">
      <c r="A157" s="4" t="s">
        <v>2</v>
      </c>
      <c r="B157" s="8">
        <v>3</v>
      </c>
      <c r="C157" s="6">
        <v>3</v>
      </c>
      <c r="D157" s="45">
        <v>3</v>
      </c>
      <c r="E157" s="6">
        <v>3</v>
      </c>
      <c r="F157" s="6">
        <v>3</v>
      </c>
      <c r="G157" s="28">
        <v>0</v>
      </c>
      <c r="H157" s="67">
        <v>3</v>
      </c>
      <c r="I157" s="6">
        <v>3</v>
      </c>
      <c r="J157" s="1"/>
      <c r="K157" s="23"/>
      <c r="L157" s="8"/>
    </row>
    <row r="158" spans="1:12">
      <c r="A158" s="4" t="s">
        <v>3</v>
      </c>
      <c r="B158" s="8">
        <v>2</v>
      </c>
      <c r="C158" s="6">
        <v>2</v>
      </c>
      <c r="D158" s="61">
        <v>1</v>
      </c>
      <c r="E158" s="6">
        <v>2</v>
      </c>
      <c r="F158" s="6">
        <v>2</v>
      </c>
      <c r="G158" s="6">
        <v>2</v>
      </c>
      <c r="H158" s="72">
        <v>0</v>
      </c>
      <c r="I158" s="6">
        <v>2</v>
      </c>
      <c r="J158" s="1"/>
      <c r="K158" s="23"/>
      <c r="L158" s="8"/>
    </row>
    <row r="159" spans="1:12" ht="15.75" thickBot="1">
      <c r="A159" s="41" t="s">
        <v>4</v>
      </c>
      <c r="B159" s="20"/>
      <c r="C159" s="21"/>
      <c r="D159" s="21"/>
      <c r="E159" s="21"/>
      <c r="F159" s="21"/>
      <c r="G159" s="21"/>
      <c r="H159" s="21"/>
      <c r="I159" s="21"/>
      <c r="J159" s="22" t="s">
        <v>41</v>
      </c>
      <c r="K159" s="23"/>
      <c r="L159" s="8"/>
    </row>
    <row r="160" spans="1:12" ht="15.75" thickBot="1">
      <c r="A160" s="33" t="s">
        <v>6</v>
      </c>
      <c r="B160" s="34">
        <f>B155+B156+B157+B158+B159</f>
        <v>14</v>
      </c>
      <c r="C160" s="35">
        <f t="shared" ref="C160:I160" si="19">SUM(C155:C159)</f>
        <v>14</v>
      </c>
      <c r="D160" s="35">
        <f t="shared" si="19"/>
        <v>11</v>
      </c>
      <c r="E160" s="35">
        <f t="shared" si="19"/>
        <v>14</v>
      </c>
      <c r="F160" s="35">
        <f t="shared" si="19"/>
        <v>14</v>
      </c>
      <c r="G160" s="35">
        <f t="shared" si="19"/>
        <v>11</v>
      </c>
      <c r="H160" s="35">
        <f t="shared" si="19"/>
        <v>10</v>
      </c>
      <c r="I160" s="35">
        <f t="shared" si="19"/>
        <v>14</v>
      </c>
      <c r="J160" s="36"/>
      <c r="K160" s="23"/>
      <c r="L160" s="8"/>
    </row>
    <row r="161" spans="1:12" ht="15.75" thickBot="1">
      <c r="A161" s="75"/>
      <c r="B161" s="75"/>
      <c r="C161" s="75"/>
      <c r="D161" s="75"/>
      <c r="E161" s="75"/>
      <c r="F161" s="75"/>
      <c r="G161" s="75"/>
      <c r="H161" s="75"/>
      <c r="I161" s="75"/>
      <c r="J161" s="75"/>
    </row>
    <row r="162" spans="1:12">
      <c r="A162" s="3" t="s">
        <v>32</v>
      </c>
      <c r="B162" s="76"/>
      <c r="C162" s="73"/>
      <c r="D162" s="73"/>
      <c r="E162" s="73"/>
      <c r="F162" s="73"/>
      <c r="G162" s="73"/>
      <c r="H162" s="73"/>
      <c r="I162" s="73"/>
      <c r="J162" s="77"/>
      <c r="K162" s="23"/>
      <c r="L162" s="8"/>
    </row>
    <row r="163" spans="1:12">
      <c r="A163" s="4" t="s">
        <v>0</v>
      </c>
      <c r="B163" s="8">
        <v>4</v>
      </c>
      <c r="C163" s="6">
        <v>4</v>
      </c>
      <c r="D163" s="61">
        <v>2</v>
      </c>
      <c r="E163" s="6">
        <v>4</v>
      </c>
      <c r="F163" s="6">
        <v>4</v>
      </c>
      <c r="G163" s="6">
        <v>4</v>
      </c>
      <c r="H163" s="71">
        <v>3</v>
      </c>
      <c r="I163" s="6">
        <v>4</v>
      </c>
      <c r="J163" s="1"/>
      <c r="K163" s="23"/>
      <c r="L163" s="8"/>
    </row>
    <row r="164" spans="1:12">
      <c r="A164" s="4" t="s">
        <v>1</v>
      </c>
      <c r="B164" s="8">
        <v>5</v>
      </c>
      <c r="C164" s="6">
        <v>5</v>
      </c>
      <c r="D164" s="61">
        <v>2</v>
      </c>
      <c r="E164" s="6">
        <v>5</v>
      </c>
      <c r="F164" s="6">
        <v>5</v>
      </c>
      <c r="G164" s="6">
        <v>5</v>
      </c>
      <c r="H164" s="67">
        <v>5</v>
      </c>
      <c r="I164" s="6">
        <v>5</v>
      </c>
      <c r="J164" s="1"/>
      <c r="K164" s="23"/>
      <c r="L164" s="8"/>
    </row>
    <row r="165" spans="1:12">
      <c r="A165" s="4" t="s">
        <v>2</v>
      </c>
      <c r="B165" s="8">
        <v>1</v>
      </c>
      <c r="C165" s="6">
        <v>1</v>
      </c>
      <c r="D165" s="6">
        <v>1</v>
      </c>
      <c r="E165" s="6">
        <v>1</v>
      </c>
      <c r="F165" s="6">
        <v>1</v>
      </c>
      <c r="G165" s="6">
        <v>1</v>
      </c>
      <c r="H165" s="67">
        <v>1</v>
      </c>
      <c r="I165" s="6">
        <v>1</v>
      </c>
      <c r="J165" s="1"/>
      <c r="K165" s="23"/>
      <c r="L165" s="8"/>
    </row>
    <row r="166" spans="1:12">
      <c r="A166" s="4" t="s">
        <v>3</v>
      </c>
      <c r="B166" s="8"/>
      <c r="H166" s="67"/>
      <c r="J166" s="1"/>
      <c r="K166" s="23"/>
      <c r="L166" s="8"/>
    </row>
    <row r="167" spans="1:12" ht="15.75" thickBot="1">
      <c r="A167" s="5" t="s">
        <v>4</v>
      </c>
      <c r="B167" s="7"/>
      <c r="C167" s="7"/>
      <c r="D167" s="7"/>
      <c r="E167" s="7"/>
      <c r="F167" s="7"/>
      <c r="G167" s="7"/>
      <c r="H167" s="68"/>
      <c r="I167" s="7"/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10</v>
      </c>
      <c r="C168" s="35">
        <f t="shared" ref="C168:I168" si="20">SUM(C163:C167)</f>
        <v>10</v>
      </c>
      <c r="D168" s="35">
        <f t="shared" si="20"/>
        <v>5</v>
      </c>
      <c r="E168" s="35">
        <f t="shared" si="20"/>
        <v>10</v>
      </c>
      <c r="F168" s="35">
        <f t="shared" si="20"/>
        <v>10</v>
      </c>
      <c r="G168" s="35">
        <f t="shared" si="20"/>
        <v>10</v>
      </c>
      <c r="H168" s="35">
        <f t="shared" si="20"/>
        <v>9</v>
      </c>
      <c r="I168" s="35">
        <f t="shared" si="20"/>
        <v>10</v>
      </c>
      <c r="J168" s="36"/>
      <c r="K168" s="23"/>
      <c r="L168" s="8"/>
    </row>
    <row r="169" spans="1:12" ht="15.75" thickBot="1">
      <c r="A169" s="75"/>
      <c r="B169" s="75"/>
      <c r="C169" s="75"/>
      <c r="D169" s="75"/>
      <c r="E169" s="75"/>
      <c r="F169" s="75"/>
      <c r="G169" s="75"/>
      <c r="H169" s="75"/>
      <c r="I169" s="75"/>
      <c r="J169" s="75"/>
    </row>
    <row r="170" spans="1:12">
      <c r="A170" s="3" t="s">
        <v>33</v>
      </c>
      <c r="B170" s="76"/>
      <c r="C170" s="73"/>
      <c r="D170" s="73"/>
      <c r="E170" s="73"/>
      <c r="F170" s="73"/>
      <c r="G170" s="73"/>
      <c r="H170" s="73"/>
      <c r="I170" s="73"/>
      <c r="J170" s="77"/>
      <c r="K170" s="23"/>
      <c r="L170" s="8"/>
    </row>
    <row r="171" spans="1:12">
      <c r="A171" s="4" t="s">
        <v>0</v>
      </c>
      <c r="B171" s="8"/>
      <c r="H171" s="67"/>
      <c r="J171" s="1"/>
      <c r="K171" s="23"/>
      <c r="L171" s="8"/>
    </row>
    <row r="172" spans="1:12">
      <c r="A172" s="4" t="s">
        <v>1</v>
      </c>
      <c r="B172" s="8"/>
      <c r="H172" s="67"/>
      <c r="J172" s="1"/>
      <c r="K172" s="23"/>
      <c r="L172" s="8"/>
    </row>
    <row r="173" spans="1:12">
      <c r="A173" s="4" t="s">
        <v>2</v>
      </c>
      <c r="B173" s="8"/>
      <c r="H173" s="67"/>
      <c r="J173" s="1"/>
      <c r="K173" s="23"/>
      <c r="L173" s="8"/>
    </row>
    <row r="174" spans="1:12">
      <c r="A174" s="4" t="s">
        <v>3</v>
      </c>
      <c r="B174" s="8"/>
      <c r="H174" s="67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68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0</v>
      </c>
      <c r="C176" s="35">
        <f t="shared" ref="C176:I176" si="21">SUM(C171:C175)</f>
        <v>0</v>
      </c>
      <c r="D176" s="35">
        <f t="shared" si="21"/>
        <v>0</v>
      </c>
      <c r="E176" s="35">
        <f t="shared" si="21"/>
        <v>0</v>
      </c>
      <c r="F176" s="35">
        <f t="shared" si="21"/>
        <v>0</v>
      </c>
      <c r="G176" s="35">
        <f t="shared" si="21"/>
        <v>0</v>
      </c>
      <c r="H176" s="35">
        <f t="shared" si="21"/>
        <v>0</v>
      </c>
      <c r="I176" s="35">
        <f t="shared" si="21"/>
        <v>0</v>
      </c>
      <c r="J176" s="36"/>
      <c r="K176" s="23"/>
      <c r="L176" s="8"/>
    </row>
    <row r="177" spans="1:10">
      <c r="A177" s="73"/>
      <c r="B177" s="73"/>
      <c r="C177" s="73"/>
      <c r="D177" s="73"/>
      <c r="E177" s="73"/>
      <c r="F177" s="73"/>
      <c r="G177" s="73"/>
      <c r="H177" s="73"/>
      <c r="I177" s="73"/>
      <c r="J177" s="73"/>
    </row>
    <row r="178" spans="1:10">
      <c r="A178" s="74"/>
      <c r="B178" s="74"/>
      <c r="C178" s="74"/>
      <c r="D178" s="74"/>
      <c r="E178" s="74"/>
      <c r="F178" s="74"/>
      <c r="G178" s="74"/>
      <c r="H178" s="74"/>
      <c r="I178" s="74"/>
      <c r="J178" s="74"/>
    </row>
  </sheetData>
  <mergeCells count="45"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A177:J177"/>
    <mergeCell ref="A178:J178"/>
    <mergeCell ref="A153:J153"/>
    <mergeCell ref="B154:J154"/>
    <mergeCell ref="A161:J161"/>
    <mergeCell ref="B162:J162"/>
    <mergeCell ref="A169:J169"/>
    <mergeCell ref="B170:J1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2016-01-20T15:38:43Z</dcterms:modified>
</cp:coreProperties>
</file>