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730" windowHeight="11760"/>
  </bookViews>
  <sheets>
    <sheet name="Blad1" sheetId="1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6" i="1"/>
  <c r="B168"/>
  <c r="B160"/>
  <c r="B152"/>
  <c r="B144"/>
  <c r="B136"/>
  <c r="B128"/>
  <c r="B120"/>
  <c r="B112"/>
  <c r="B104"/>
  <c r="B96"/>
  <c r="B88"/>
  <c r="B80"/>
  <c r="B72"/>
  <c r="B64"/>
  <c r="B56"/>
  <c r="B48"/>
  <c r="B40"/>
  <c r="B32"/>
  <c r="B24"/>
  <c r="B16"/>
  <c r="B8"/>
  <c r="I176" l="1"/>
  <c r="I168"/>
  <c r="I160"/>
  <c r="I152"/>
  <c r="I144"/>
  <c r="I136"/>
  <c r="I128"/>
  <c r="I120"/>
  <c r="I112"/>
  <c r="I104"/>
  <c r="I96"/>
  <c r="I88"/>
  <c r="I80"/>
  <c r="I72"/>
  <c r="I64"/>
  <c r="I56"/>
  <c r="I48"/>
  <c r="I40"/>
  <c r="I32"/>
  <c r="H32"/>
  <c r="I24"/>
  <c r="I16"/>
  <c r="I8"/>
  <c r="C16" l="1"/>
  <c r="C24"/>
  <c r="L2"/>
  <c r="C120"/>
  <c r="H104"/>
  <c r="G104"/>
  <c r="F104"/>
  <c r="E104"/>
  <c r="D104"/>
  <c r="C104"/>
  <c r="H96"/>
  <c r="G96"/>
  <c r="F96"/>
  <c r="E96"/>
  <c r="D96"/>
  <c r="C96"/>
  <c r="H88"/>
  <c r="G88"/>
  <c r="F88"/>
  <c r="E88"/>
  <c r="D88"/>
  <c r="C88"/>
  <c r="H80"/>
  <c r="G80"/>
  <c r="F80"/>
  <c r="E80"/>
  <c r="D80"/>
  <c r="C80"/>
  <c r="H72"/>
  <c r="G72"/>
  <c r="F72"/>
  <c r="E72"/>
  <c r="D72"/>
  <c r="C72"/>
  <c r="H64"/>
  <c r="G64"/>
  <c r="F64"/>
  <c r="E64"/>
  <c r="D64"/>
  <c r="C64"/>
  <c r="H56"/>
  <c r="G56"/>
  <c r="F56"/>
  <c r="E56"/>
  <c r="D56"/>
  <c r="C56"/>
  <c r="H48"/>
  <c r="G48"/>
  <c r="F48"/>
  <c r="E48"/>
  <c r="D48"/>
  <c r="C48"/>
  <c r="H40"/>
  <c r="G40"/>
  <c r="F40"/>
  <c r="E40"/>
  <c r="D40"/>
  <c r="C40"/>
  <c r="G32"/>
  <c r="F32"/>
  <c r="E32"/>
  <c r="D32"/>
  <c r="C32"/>
  <c r="H24"/>
  <c r="G24"/>
  <c r="F24"/>
  <c r="E24"/>
  <c r="D24"/>
  <c r="H16"/>
  <c r="G16"/>
  <c r="F16"/>
  <c r="E16"/>
  <c r="D16"/>
  <c r="H8"/>
  <c r="G8"/>
  <c r="F8"/>
  <c r="E8"/>
  <c r="D8"/>
  <c r="C8"/>
  <c r="E112" l="1"/>
  <c r="E120" s="1"/>
  <c r="H112"/>
  <c r="C112"/>
  <c r="D112"/>
  <c r="F112"/>
  <c r="G112"/>
  <c r="C128"/>
  <c r="H120" l="1"/>
  <c r="F120"/>
  <c r="E128"/>
  <c r="G120"/>
  <c r="D120"/>
  <c r="H128"/>
  <c r="H136" s="1"/>
  <c r="C136"/>
  <c r="E136"/>
  <c r="M8"/>
  <c r="N8" s="1"/>
  <c r="F128" l="1"/>
  <c r="F136" s="1"/>
  <c r="G128"/>
  <c r="D128"/>
  <c r="E144"/>
  <c r="C144"/>
  <c r="H144"/>
  <c r="G136" l="1"/>
  <c r="G144" s="1"/>
  <c r="E152"/>
  <c r="E160" s="1"/>
  <c r="D136"/>
  <c r="F144"/>
  <c r="C152"/>
  <c r="H152"/>
  <c r="E168" l="1"/>
  <c r="E176" s="1"/>
  <c r="M4" s="1"/>
  <c r="N4" s="1"/>
  <c r="G152"/>
  <c r="D144"/>
  <c r="F152"/>
  <c r="F160" s="1"/>
  <c r="C160"/>
  <c r="C168" s="1"/>
  <c r="C176" s="1"/>
  <c r="M2" s="1"/>
  <c r="N2" s="1"/>
  <c r="H160"/>
  <c r="G160" l="1"/>
  <c r="D152"/>
  <c r="F168"/>
  <c r="F176" s="1"/>
  <c r="M5" s="1"/>
  <c r="N5" s="1"/>
  <c r="H168"/>
  <c r="H176" s="1"/>
  <c r="M7" s="1"/>
  <c r="N7" s="1"/>
  <c r="G168" l="1"/>
  <c r="G176" s="1"/>
  <c r="M6" s="1"/>
  <c r="N6" s="1"/>
  <c r="D160"/>
  <c r="D168" s="1"/>
  <c r="D176" s="1"/>
  <c r="M3" s="1"/>
  <c r="N3" s="1"/>
</calcChain>
</file>

<file path=xl/sharedStrings.xml><?xml version="1.0" encoding="utf-8"?>
<sst xmlns="http://schemas.openxmlformats.org/spreadsheetml/2006/main" count="208" uniqueCount="66">
  <si>
    <t>Maandag</t>
  </si>
  <si>
    <t>Dinsdag</t>
  </si>
  <si>
    <t>Woensdag</t>
  </si>
  <si>
    <t>Donderdag</t>
  </si>
  <si>
    <t>Vrijdag</t>
  </si>
  <si>
    <t>Opmerkingen</t>
  </si>
  <si>
    <t>Totaal lesuren</t>
  </si>
  <si>
    <t>Totaal Game-Lab uren p/w</t>
  </si>
  <si>
    <t>Percentage</t>
  </si>
  <si>
    <t>Totaal Lesuren Project</t>
  </si>
  <si>
    <t>Totaal Lesuren Individueel</t>
  </si>
  <si>
    <t>Totaal lesuren p/w</t>
  </si>
  <si>
    <t>Week 40</t>
  </si>
  <si>
    <t>Week 35</t>
  </si>
  <si>
    <t>Week 36</t>
  </si>
  <si>
    <t>Week 37</t>
  </si>
  <si>
    <t>Week 38</t>
  </si>
  <si>
    <t>Week 39</t>
  </si>
  <si>
    <t>Week 41</t>
  </si>
  <si>
    <t>Week 42</t>
  </si>
  <si>
    <t>Week 43</t>
  </si>
  <si>
    <t>Week 44</t>
  </si>
  <si>
    <t>Week 45</t>
  </si>
  <si>
    <t>Week 46</t>
  </si>
  <si>
    <t>Week 47</t>
  </si>
  <si>
    <t>Week 48</t>
  </si>
  <si>
    <t>Week 49</t>
  </si>
  <si>
    <t>Week 50</t>
  </si>
  <si>
    <t>Week 51</t>
  </si>
  <si>
    <t>Week 52</t>
  </si>
  <si>
    <t>Week 2</t>
  </si>
  <si>
    <t>Week 1</t>
  </si>
  <si>
    <t>Week 3</t>
  </si>
  <si>
    <t>Week 4</t>
  </si>
  <si>
    <t>Carlo</t>
  </si>
  <si>
    <t>Chantal</t>
  </si>
  <si>
    <t>Kevin</t>
  </si>
  <si>
    <t>Robert</t>
  </si>
  <si>
    <t>Danial</t>
  </si>
  <si>
    <t>Lara</t>
  </si>
  <si>
    <t>Marc</t>
  </si>
  <si>
    <t>les uitval</t>
  </si>
  <si>
    <t>Danial ziek maar heeft thuis gewerkt</t>
  </si>
  <si>
    <t>Ziek</t>
  </si>
  <si>
    <t>Laat</t>
  </si>
  <si>
    <t>Afspraak</t>
  </si>
  <si>
    <t>Danial hele dag weg naar convention</t>
  </si>
  <si>
    <t>Robert 30min te vroeg weg gegaan</t>
  </si>
  <si>
    <t>Other</t>
  </si>
  <si>
    <t>Unknown</t>
  </si>
  <si>
    <t>Lara bezig met verhuizen</t>
  </si>
  <si>
    <t>Vakantie</t>
  </si>
  <si>
    <t>Carlo weg naar walibi, Kevin naar Lan Party</t>
  </si>
  <si>
    <t>Chantal tandards, Robert doctor</t>
  </si>
  <si>
    <t>Producer</t>
  </si>
  <si>
    <t>Art Lead</t>
  </si>
  <si>
    <t>Plannings Manager</t>
  </si>
  <si>
    <t>Dev Lead</t>
  </si>
  <si>
    <t>UX</t>
  </si>
  <si>
    <t>QA</t>
  </si>
  <si>
    <t>Level Designer</t>
  </si>
  <si>
    <t>Thuis werken</t>
  </si>
  <si>
    <t>Robert afwezig door privee</t>
  </si>
  <si>
    <t>Robert problemen thuis komen</t>
  </si>
  <si>
    <t>Lara tandards</t>
  </si>
  <si>
    <t>Danial gamejam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</si>
</sst>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2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D7AF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8" tint="-0.249977111117893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theme="1" tint="0.14996795556505021"/>
      </right>
      <top style="medium">
        <color indexed="64"/>
      </top>
      <bottom style="medium">
        <color indexed="64"/>
      </bottom>
      <diagonal/>
    </border>
    <border>
      <left style="hair">
        <color theme="1" tint="0.14996795556505021"/>
      </left>
      <right style="hair">
        <color theme="1" tint="0.14996795556505021"/>
      </right>
      <top style="medium">
        <color indexed="64"/>
      </top>
      <bottom style="medium">
        <color indexed="64"/>
      </bottom>
      <diagonal/>
    </border>
    <border>
      <left style="hair">
        <color theme="1" tint="0.1499679555650502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74">
    <xf numFmtId="0" fontId="0" fillId="0" borderId="0" xfId="0"/>
    <xf numFmtId="0" fontId="0" fillId="0" borderId="5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0" borderId="9" xfId="0" applyBorder="1"/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10" fontId="0" fillId="0" borderId="0" xfId="0" applyNumberFormat="1" applyAlignment="1">
      <alignment horizontal="center"/>
    </xf>
    <xf numFmtId="0" fontId="0" fillId="8" borderId="0" xfId="0" applyFill="1" applyAlignment="1">
      <alignment horizontal="center"/>
    </xf>
    <xf numFmtId="0" fontId="0" fillId="9" borderId="11" xfId="0" applyFill="1" applyBorder="1"/>
    <xf numFmtId="0" fontId="0" fillId="9" borderId="4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9" borderId="5" xfId="0" applyFill="1" applyBorder="1"/>
    <xf numFmtId="0" fontId="0" fillId="0" borderId="0" xfId="0" applyBorder="1"/>
    <xf numFmtId="0" fontId="0" fillId="10" borderId="0" xfId="0" applyFill="1" applyBorder="1"/>
    <xf numFmtId="0" fontId="0" fillId="11" borderId="0" xfId="0" applyFill="1" applyBorder="1"/>
    <xf numFmtId="0" fontId="0" fillId="12" borderId="0" xfId="0" applyFill="1" applyBorder="1"/>
    <xf numFmtId="0" fontId="0" fillId="14" borderId="0" xfId="0" applyFill="1" applyBorder="1"/>
    <xf numFmtId="0" fontId="0" fillId="10" borderId="0" xfId="0" applyFill="1" applyAlignment="1">
      <alignment horizontal="center"/>
    </xf>
    <xf numFmtId="0" fontId="0" fillId="10" borderId="7" xfId="0" applyFill="1" applyBorder="1" applyAlignment="1">
      <alignment horizontal="center"/>
    </xf>
    <xf numFmtId="0" fontId="0" fillId="14" borderId="0" xfId="0" applyFill="1" applyAlignment="1">
      <alignment horizontal="center"/>
    </xf>
    <xf numFmtId="0" fontId="0" fillId="14" borderId="7" xfId="0" applyFill="1" applyBorder="1" applyAlignment="1">
      <alignment horizontal="center"/>
    </xf>
    <xf numFmtId="0" fontId="0" fillId="11" borderId="0" xfId="0" applyFill="1" applyAlignment="1">
      <alignment horizontal="center"/>
    </xf>
    <xf numFmtId="0" fontId="0" fillId="13" borderId="9" xfId="0" applyFill="1" applyBorder="1"/>
    <xf numFmtId="0" fontId="0" fillId="13" borderId="13" xfId="0" applyFill="1" applyBorder="1" applyAlignment="1">
      <alignment horizontal="center"/>
    </xf>
    <xf numFmtId="0" fontId="0" fillId="13" borderId="14" xfId="0" applyFill="1" applyBorder="1" applyAlignment="1">
      <alignment horizontal="center"/>
    </xf>
    <xf numFmtId="0" fontId="0" fillId="13" borderId="15" xfId="0" applyFill="1" applyBorder="1"/>
    <xf numFmtId="0" fontId="0" fillId="15" borderId="0" xfId="0" applyFill="1" applyBorder="1"/>
    <xf numFmtId="0" fontId="0" fillId="15" borderId="0" xfId="0" applyFill="1" applyAlignment="1">
      <alignment horizontal="center"/>
    </xf>
    <xf numFmtId="0" fontId="0" fillId="15" borderId="7" xfId="0" applyFill="1" applyBorder="1" applyAlignment="1">
      <alignment horizontal="center"/>
    </xf>
    <xf numFmtId="0" fontId="0" fillId="9" borderId="0" xfId="0" applyFill="1" applyAlignment="1">
      <alignment horizontal="center"/>
    </xf>
    <xf numFmtId="0" fontId="0" fillId="9" borderId="9" xfId="0" applyFill="1" applyBorder="1"/>
    <xf numFmtId="0" fontId="0" fillId="9" borderId="7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2" borderId="0" xfId="0" applyFill="1" applyAlignment="1">
      <alignment horizontal="left"/>
    </xf>
    <xf numFmtId="0" fontId="0" fillId="4" borderId="0" xfId="0" applyFill="1" applyAlignment="1">
      <alignment horizontal="left"/>
    </xf>
    <xf numFmtId="0" fontId="0" fillId="3" borderId="0" xfId="0" applyFill="1" applyAlignment="1">
      <alignment horizontal="left"/>
    </xf>
    <xf numFmtId="0" fontId="0" fillId="5" borderId="0" xfId="0" applyFill="1" applyAlignment="1">
      <alignment horizontal="left"/>
    </xf>
    <xf numFmtId="0" fontId="0" fillId="6" borderId="0" xfId="0" applyFill="1" applyAlignment="1">
      <alignment horizontal="left"/>
    </xf>
    <xf numFmtId="0" fontId="0" fillId="7" borderId="0" xfId="0" applyFill="1" applyAlignment="1">
      <alignment horizontal="left"/>
    </xf>
    <xf numFmtId="0" fontId="0" fillId="8" borderId="0" xfId="0" applyFill="1" applyAlignment="1">
      <alignment horizontal="left"/>
    </xf>
    <xf numFmtId="0" fontId="0" fillId="2" borderId="16" xfId="0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5" borderId="16" xfId="0" applyFill="1" applyBorder="1" applyAlignment="1">
      <alignment horizontal="center"/>
    </xf>
    <xf numFmtId="0" fontId="0" fillId="6" borderId="16" xfId="0" applyFill="1" applyBorder="1" applyAlignment="1">
      <alignment horizontal="center"/>
    </xf>
    <xf numFmtId="0" fontId="0" fillId="7" borderId="16" xfId="0" applyFill="1" applyBorder="1" applyAlignment="1">
      <alignment horizontal="center"/>
    </xf>
    <xf numFmtId="0" fontId="0" fillId="8" borderId="16" xfId="0" applyFill="1" applyBorder="1" applyAlignment="1">
      <alignment horizontal="center"/>
    </xf>
    <xf numFmtId="0" fontId="0" fillId="16" borderId="0" xfId="0" applyFill="1" applyBorder="1"/>
    <xf numFmtId="0" fontId="0" fillId="16" borderId="0" xfId="0" applyFill="1" applyAlignment="1">
      <alignment horizontal="center"/>
    </xf>
    <xf numFmtId="0" fontId="0" fillId="12" borderId="0" xfId="0" applyFill="1" applyAlignment="1">
      <alignment horizontal="center"/>
    </xf>
    <xf numFmtId="0" fontId="0" fillId="17" borderId="0" xfId="0" applyFill="1" applyAlignment="1">
      <alignment horizontal="center"/>
    </xf>
    <xf numFmtId="0" fontId="1" fillId="18" borderId="0" xfId="0" applyFont="1" applyFill="1" applyAlignment="1">
      <alignment horizontal="center"/>
    </xf>
    <xf numFmtId="0" fontId="0" fillId="17" borderId="7" xfId="0" applyFill="1" applyBorder="1" applyAlignment="1">
      <alignment horizontal="center"/>
    </xf>
    <xf numFmtId="0" fontId="2" fillId="18" borderId="0" xfId="0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7" xfId="0" applyFont="1" applyBorder="1" applyAlignment="1">
      <alignment horizontal="center"/>
    </xf>
  </cellXfs>
  <cellStyles count="1">
    <cellStyle name="Standaard" xfId="0" builtinId="0"/>
  </cellStyles>
  <dxfs count="0"/>
  <tableStyles count="0" defaultTableStyle="TableStyleMedium2" defaultPivotStyle="PivotStyleLight16"/>
  <colors>
    <mruColors>
      <color rgb="FFCC99FF"/>
      <color rgb="FFD7AFFF"/>
      <color rgb="FFFFCCFF"/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178"/>
  <sheetViews>
    <sheetView tabSelected="1" zoomScale="60" zoomScaleNormal="60" workbookViewId="0">
      <pane ySplit="1" topLeftCell="A110" activePane="bottomLeft" state="frozen"/>
      <selection pane="bottomLeft" activeCell="L119" sqref="L119"/>
    </sheetView>
  </sheetViews>
  <sheetFormatPr defaultRowHeight="15"/>
  <cols>
    <col min="1" max="1" width="19.42578125" customWidth="1"/>
    <col min="2" max="2" width="25.7109375" style="6" customWidth="1"/>
    <col min="3" max="9" width="10.85546875" style="6" customWidth="1"/>
    <col min="10" max="10" width="42.42578125" customWidth="1"/>
    <col min="11" max="11" width="15" customWidth="1"/>
    <col min="12" max="12" width="22" style="6" customWidth="1"/>
    <col min="13" max="13" width="24.85546875" style="6" bestFit="1" customWidth="1"/>
    <col min="14" max="14" width="12.140625" style="17" customWidth="1"/>
    <col min="15" max="15" width="12.140625" style="6" customWidth="1"/>
    <col min="16" max="16" width="21.140625" bestFit="1" customWidth="1"/>
  </cols>
  <sheetData>
    <row r="1" spans="1:16" ht="15.75" thickBot="1">
      <c r="B1" s="6" t="s">
        <v>7</v>
      </c>
      <c r="C1" s="9" t="s">
        <v>35</v>
      </c>
      <c r="D1" s="11" t="s">
        <v>34</v>
      </c>
      <c r="E1" s="10" t="s">
        <v>36</v>
      </c>
      <c r="F1" s="12" t="s">
        <v>37</v>
      </c>
      <c r="G1" s="13" t="s">
        <v>38</v>
      </c>
      <c r="H1" s="14" t="s">
        <v>39</v>
      </c>
      <c r="I1" s="18" t="s">
        <v>40</v>
      </c>
      <c r="J1" s="6" t="s">
        <v>5</v>
      </c>
      <c r="K1" s="6"/>
      <c r="L1" s="6" t="s">
        <v>9</v>
      </c>
      <c r="M1" s="6" t="s">
        <v>10</v>
      </c>
      <c r="N1" s="17" t="s">
        <v>8</v>
      </c>
    </row>
    <row r="2" spans="1:16">
      <c r="A2" s="3" t="s">
        <v>13</v>
      </c>
      <c r="B2" s="70"/>
      <c r="C2" s="67"/>
      <c r="D2" s="67"/>
      <c r="E2" s="67"/>
      <c r="F2" s="67"/>
      <c r="G2" s="67"/>
      <c r="H2" s="67"/>
      <c r="I2" s="67"/>
      <c r="J2" s="71"/>
      <c r="K2" s="24" t="s">
        <v>43</v>
      </c>
      <c r="L2" s="8">
        <f>B8+B16+B24+B32+B40+B48+B56+B64+B72+B80+B88+B96+B104+B112+B120+B128+B136+B144+B152+B160+B168+B176</f>
        <v>278</v>
      </c>
      <c r="M2" s="6">
        <f>C8+C16+C24+C32+C40+C48+C56+C64+C72+C80+C88+C96+C104+C112+C120+C128+C136+C144+C152+C160+C168+C176</f>
        <v>276</v>
      </c>
      <c r="N2" s="17">
        <f>M2/L2</f>
        <v>0.9928057553956835</v>
      </c>
      <c r="O2" s="53" t="s">
        <v>35</v>
      </c>
      <c r="P2" s="46" t="s">
        <v>54</v>
      </c>
    </row>
    <row r="3" spans="1:16">
      <c r="A3" s="4" t="s">
        <v>0</v>
      </c>
      <c r="B3" s="15">
        <v>4</v>
      </c>
      <c r="C3" s="6">
        <v>4</v>
      </c>
      <c r="D3" s="6">
        <v>4</v>
      </c>
      <c r="E3" s="6">
        <v>4</v>
      </c>
      <c r="F3" s="6">
        <v>4</v>
      </c>
      <c r="G3" s="6">
        <v>4</v>
      </c>
      <c r="H3" s="6">
        <v>4</v>
      </c>
      <c r="I3" s="6">
        <v>4</v>
      </c>
      <c r="J3" s="1"/>
      <c r="K3" s="27" t="s">
        <v>44</v>
      </c>
      <c r="L3" s="8"/>
      <c r="M3" s="6">
        <f>D8+D16+D24+D32+D40+D48+D56+D64+D72+D80+D88+D96+D104+D112+D120+D128+D136+D144+D152+D160+D168+D176</f>
        <v>233</v>
      </c>
      <c r="N3" s="17">
        <f>M3/L2</f>
        <v>0.83812949640287771</v>
      </c>
      <c r="O3" s="54" t="s">
        <v>34</v>
      </c>
      <c r="P3" s="47" t="s">
        <v>56</v>
      </c>
    </row>
    <row r="4" spans="1:16">
      <c r="A4" s="4" t="s">
        <v>1</v>
      </c>
      <c r="B4" s="15">
        <v>4</v>
      </c>
      <c r="C4" s="6">
        <v>4</v>
      </c>
      <c r="D4" s="6">
        <v>4</v>
      </c>
      <c r="E4" s="6">
        <v>4</v>
      </c>
      <c r="F4" s="6">
        <v>4</v>
      </c>
      <c r="G4" s="6">
        <v>4</v>
      </c>
      <c r="H4" s="30">
        <v>2</v>
      </c>
      <c r="I4" s="6">
        <v>4</v>
      </c>
      <c r="J4" s="1"/>
      <c r="K4" s="25" t="s">
        <v>45</v>
      </c>
      <c r="L4" s="8"/>
      <c r="M4" s="6">
        <f>E8+E16+E24+E32+E40+E48+E56+E64+E72+E80+E88+E96+E104+E112+E120+E128+E136+E144+E152+E160+E168+E176</f>
        <v>276</v>
      </c>
      <c r="N4" s="17">
        <f>M4/L2</f>
        <v>0.9928057553956835</v>
      </c>
      <c r="O4" s="55" t="s">
        <v>36</v>
      </c>
      <c r="P4" s="48" t="s">
        <v>55</v>
      </c>
    </row>
    <row r="5" spans="1:16">
      <c r="A5" s="4" t="s">
        <v>2</v>
      </c>
      <c r="B5" s="15">
        <v>7</v>
      </c>
      <c r="C5" s="6">
        <v>7</v>
      </c>
      <c r="D5" s="6">
        <v>7</v>
      </c>
      <c r="E5" s="32">
        <v>7</v>
      </c>
      <c r="F5" s="6">
        <v>7</v>
      </c>
      <c r="G5" s="6">
        <v>7</v>
      </c>
      <c r="H5" s="28">
        <v>0</v>
      </c>
      <c r="I5" s="6">
        <v>7</v>
      </c>
      <c r="J5" s="1"/>
      <c r="K5" s="26" t="s">
        <v>49</v>
      </c>
      <c r="L5" s="8"/>
      <c r="M5" s="6">
        <f>F8+F16+F24+F32+F40+F48+F56+F64+F72+F80+F88+F96+F104+F112+F120+F128+F136+F144+F152+F160+F168+F176</f>
        <v>260</v>
      </c>
      <c r="N5" s="17">
        <f>M5/L2</f>
        <v>0.93525179856115104</v>
      </c>
      <c r="O5" s="56" t="s">
        <v>37</v>
      </c>
      <c r="P5" s="49" t="s">
        <v>57</v>
      </c>
    </row>
    <row r="6" spans="1:16">
      <c r="A6" s="19" t="s">
        <v>3</v>
      </c>
      <c r="B6" s="20"/>
      <c r="C6" s="21"/>
      <c r="D6" s="21"/>
      <c r="E6" s="21"/>
      <c r="F6" s="21"/>
      <c r="G6" s="21"/>
      <c r="H6" s="21"/>
      <c r="I6" s="21"/>
      <c r="J6" s="22" t="s">
        <v>41</v>
      </c>
      <c r="K6" s="37" t="s">
        <v>48</v>
      </c>
      <c r="L6" s="8"/>
      <c r="M6" s="6">
        <f>G8+G16+G24+G32+G40+G48+G56+G64+G72+G80+G88+G96+G104+G112+G120+G128+G136+G144+G152+G160+G168+G176</f>
        <v>220</v>
      </c>
      <c r="N6" s="17">
        <f>M6/L2</f>
        <v>0.79136690647482011</v>
      </c>
      <c r="O6" s="57" t="s">
        <v>38</v>
      </c>
      <c r="P6" s="50" t="s">
        <v>58</v>
      </c>
    </row>
    <row r="7" spans="1:16" ht="15.75" thickBot="1">
      <c r="A7" s="5" t="s">
        <v>4</v>
      </c>
      <c r="B7" s="16">
        <v>4</v>
      </c>
      <c r="C7" s="7">
        <v>4</v>
      </c>
      <c r="D7" s="7">
        <v>4</v>
      </c>
      <c r="E7" s="7">
        <v>4</v>
      </c>
      <c r="F7" s="7">
        <v>4</v>
      </c>
      <c r="G7" s="7">
        <v>4</v>
      </c>
      <c r="H7" s="31">
        <v>2</v>
      </c>
      <c r="I7" s="7">
        <v>4</v>
      </c>
      <c r="J7" s="2"/>
      <c r="K7" s="60" t="s">
        <v>61</v>
      </c>
      <c r="L7" s="8"/>
      <c r="M7" s="6">
        <f>H8+H16+H24+H32+H40+H48+H56+H64+H72+H80+H88+H96+H104+H112+H120+H128+H136+H144+H152+H160+H168+H176</f>
        <v>187</v>
      </c>
      <c r="N7" s="17">
        <f>M7/L2</f>
        <v>0.67266187050359716</v>
      </c>
      <c r="O7" s="58" t="s">
        <v>39</v>
      </c>
      <c r="P7" s="51" t="s">
        <v>59</v>
      </c>
    </row>
    <row r="8" spans="1:16" ht="15.75" thickBot="1">
      <c r="A8" s="33" t="s">
        <v>11</v>
      </c>
      <c r="B8" s="34">
        <f>B3+B4+B5+B6+B7</f>
        <v>19</v>
      </c>
      <c r="C8" s="35">
        <f t="shared" ref="C8:H8" si="0">SUM(C3:C7)</f>
        <v>19</v>
      </c>
      <c r="D8" s="35">
        <f t="shared" si="0"/>
        <v>19</v>
      </c>
      <c r="E8" s="35">
        <f t="shared" si="0"/>
        <v>19</v>
      </c>
      <c r="F8" s="35">
        <f t="shared" si="0"/>
        <v>19</v>
      </c>
      <c r="G8" s="35">
        <f t="shared" si="0"/>
        <v>19</v>
      </c>
      <c r="H8" s="35">
        <f t="shared" si="0"/>
        <v>8</v>
      </c>
      <c r="I8" s="35">
        <f>SUM(I3:I7)</f>
        <v>19</v>
      </c>
      <c r="J8" s="36"/>
      <c r="K8" s="23"/>
      <c r="L8" s="8"/>
      <c r="M8" s="6">
        <f>I8+I16+I24+I32+I40+I48+I56+I64+I72+I80+I88+I96+I104+I112+I120+I128+I136+I144+I152+I160+I168+I176</f>
        <v>271</v>
      </c>
      <c r="N8" s="17">
        <f>M8/L2</f>
        <v>0.97482014388489213</v>
      </c>
      <c r="O8" s="59" t="s">
        <v>40</v>
      </c>
      <c r="P8" s="52" t="s">
        <v>60</v>
      </c>
    </row>
    <row r="9" spans="1:16" ht="15.75" thickBot="1">
      <c r="A9" s="69"/>
      <c r="B9" s="69"/>
      <c r="C9" s="69"/>
      <c r="D9" s="69"/>
      <c r="E9" s="69"/>
      <c r="F9" s="69"/>
      <c r="G9" s="69"/>
      <c r="H9" s="69"/>
      <c r="I9" s="69"/>
      <c r="J9" s="69"/>
    </row>
    <row r="10" spans="1:16">
      <c r="A10" s="3" t="s">
        <v>14</v>
      </c>
      <c r="B10" s="70"/>
      <c r="C10" s="67"/>
      <c r="D10" s="67"/>
      <c r="E10" s="67"/>
      <c r="F10" s="67"/>
      <c r="G10" s="67"/>
      <c r="H10" s="67"/>
      <c r="I10" s="67"/>
      <c r="J10" s="71"/>
      <c r="K10" s="23"/>
      <c r="L10" s="8"/>
    </row>
    <row r="11" spans="1:16">
      <c r="A11" s="4" t="s">
        <v>0</v>
      </c>
      <c r="B11" s="8">
        <v>4</v>
      </c>
      <c r="C11" s="6">
        <v>4</v>
      </c>
      <c r="D11" s="6">
        <v>4</v>
      </c>
      <c r="E11" s="6">
        <v>4</v>
      </c>
      <c r="F11" s="6">
        <v>4</v>
      </c>
      <c r="G11" s="28">
        <v>4</v>
      </c>
      <c r="H11" s="6">
        <v>4</v>
      </c>
      <c r="I11" s="6">
        <v>4</v>
      </c>
      <c r="J11" s="1" t="s">
        <v>42</v>
      </c>
      <c r="K11" s="23"/>
      <c r="L11" s="8"/>
    </row>
    <row r="12" spans="1:16">
      <c r="A12" s="4" t="s">
        <v>1</v>
      </c>
      <c r="B12" s="8">
        <v>4</v>
      </c>
      <c r="C12" s="6">
        <v>4</v>
      </c>
      <c r="D12" s="6">
        <v>4</v>
      </c>
      <c r="E12" s="6">
        <v>4</v>
      </c>
      <c r="F12" s="6">
        <v>4</v>
      </c>
      <c r="G12" s="6">
        <v>4</v>
      </c>
      <c r="H12" s="6">
        <v>4</v>
      </c>
      <c r="I12" s="6">
        <v>4</v>
      </c>
      <c r="J12" s="1"/>
      <c r="K12" s="23"/>
      <c r="L12" s="8"/>
    </row>
    <row r="13" spans="1:16">
      <c r="A13" s="4" t="s">
        <v>2</v>
      </c>
      <c r="B13" s="8">
        <v>7</v>
      </c>
      <c r="C13" s="6">
        <v>7</v>
      </c>
      <c r="D13" s="6">
        <v>7</v>
      </c>
      <c r="E13" s="6">
        <v>7</v>
      </c>
      <c r="F13" s="6">
        <v>7</v>
      </c>
      <c r="G13" s="30">
        <v>6</v>
      </c>
      <c r="H13" s="28">
        <v>0</v>
      </c>
      <c r="I13" s="6">
        <v>7</v>
      </c>
      <c r="J13" s="1"/>
      <c r="K13" s="23"/>
      <c r="L13" s="8"/>
    </row>
    <row r="14" spans="1:16">
      <c r="A14" s="4" t="s">
        <v>3</v>
      </c>
      <c r="B14" s="8">
        <v>2</v>
      </c>
      <c r="C14" s="6">
        <v>2</v>
      </c>
      <c r="D14" s="6">
        <v>2</v>
      </c>
      <c r="E14" s="6">
        <v>2</v>
      </c>
      <c r="F14" s="6">
        <v>2</v>
      </c>
      <c r="G14" s="6">
        <v>2</v>
      </c>
      <c r="H14" s="28">
        <v>0</v>
      </c>
      <c r="I14" s="6">
        <v>2</v>
      </c>
      <c r="J14" s="1"/>
      <c r="K14" s="23"/>
      <c r="L14" s="8"/>
    </row>
    <row r="15" spans="1:16" ht="15.75" thickBot="1">
      <c r="A15" s="5" t="s">
        <v>4</v>
      </c>
      <c r="B15" s="7">
        <v>4</v>
      </c>
      <c r="C15" s="7">
        <v>4</v>
      </c>
      <c r="D15" s="7">
        <v>4</v>
      </c>
      <c r="E15" s="7">
        <v>4</v>
      </c>
      <c r="F15" s="7">
        <v>4</v>
      </c>
      <c r="G15" s="29">
        <v>0</v>
      </c>
      <c r="H15" s="31">
        <v>3</v>
      </c>
      <c r="I15" s="7">
        <v>4</v>
      </c>
      <c r="J15" s="2"/>
      <c r="K15" s="23"/>
      <c r="L15" s="8"/>
    </row>
    <row r="16" spans="1:16" ht="15.75" thickBot="1">
      <c r="A16" s="33" t="s">
        <v>6</v>
      </c>
      <c r="B16" s="34">
        <f>B11+B12+B13+B14+B15</f>
        <v>21</v>
      </c>
      <c r="C16" s="35">
        <f t="shared" ref="C16:H16" si="1">SUM(C11:C15)</f>
        <v>21</v>
      </c>
      <c r="D16" s="35">
        <f t="shared" si="1"/>
        <v>21</v>
      </c>
      <c r="E16" s="35">
        <f t="shared" si="1"/>
        <v>21</v>
      </c>
      <c r="F16" s="35">
        <f t="shared" si="1"/>
        <v>21</v>
      </c>
      <c r="G16" s="35">
        <f t="shared" si="1"/>
        <v>16</v>
      </c>
      <c r="H16" s="35">
        <f t="shared" si="1"/>
        <v>11</v>
      </c>
      <c r="I16" s="35">
        <f>SUM(I11:I15)</f>
        <v>21</v>
      </c>
      <c r="J16" s="36"/>
      <c r="K16" s="23"/>
      <c r="L16" s="8"/>
    </row>
    <row r="17" spans="1:12" ht="15.75" thickBot="1">
      <c r="A17" s="69"/>
      <c r="B17" s="69"/>
      <c r="C17" s="69"/>
      <c r="D17" s="69"/>
      <c r="E17" s="69"/>
      <c r="F17" s="69"/>
      <c r="G17" s="69"/>
      <c r="H17" s="69"/>
      <c r="I17" s="69"/>
      <c r="J17" s="69"/>
    </row>
    <row r="18" spans="1:12">
      <c r="A18" s="3" t="s">
        <v>15</v>
      </c>
      <c r="B18" s="70"/>
      <c r="C18" s="67"/>
      <c r="D18" s="67"/>
      <c r="E18" s="67"/>
      <c r="F18" s="67"/>
      <c r="G18" s="67"/>
      <c r="H18" s="67"/>
      <c r="I18" s="67"/>
      <c r="J18" s="71"/>
      <c r="K18" s="23"/>
      <c r="L18" s="8"/>
    </row>
    <row r="19" spans="1:12">
      <c r="A19" s="4" t="s">
        <v>0</v>
      </c>
      <c r="B19" s="8">
        <v>4</v>
      </c>
      <c r="C19" s="6">
        <v>4</v>
      </c>
      <c r="D19" s="6">
        <v>4</v>
      </c>
      <c r="E19" s="6">
        <v>4</v>
      </c>
      <c r="F19" s="6">
        <v>4</v>
      </c>
      <c r="G19" s="6">
        <v>4</v>
      </c>
      <c r="H19" s="30">
        <v>3</v>
      </c>
      <c r="I19" s="28">
        <v>0</v>
      </c>
      <c r="J19" s="1"/>
      <c r="K19" s="23"/>
      <c r="L19" s="8"/>
    </row>
    <row r="20" spans="1:12">
      <c r="A20" s="4" t="s">
        <v>1</v>
      </c>
      <c r="B20" s="8">
        <v>5</v>
      </c>
      <c r="C20" s="6">
        <v>5</v>
      </c>
      <c r="D20" s="6">
        <v>5</v>
      </c>
      <c r="E20" s="6">
        <v>5</v>
      </c>
      <c r="F20" s="6">
        <v>5</v>
      </c>
      <c r="G20" s="6">
        <v>5</v>
      </c>
      <c r="H20" s="30">
        <v>0</v>
      </c>
      <c r="I20" s="6">
        <v>5</v>
      </c>
      <c r="J20" s="1"/>
      <c r="K20" s="23"/>
      <c r="L20" s="8"/>
    </row>
    <row r="21" spans="1:12">
      <c r="A21" s="4" t="s">
        <v>2</v>
      </c>
      <c r="B21" s="8">
        <v>6</v>
      </c>
      <c r="C21" s="6">
        <v>6</v>
      </c>
      <c r="D21" s="6">
        <v>6</v>
      </c>
      <c r="E21" s="6">
        <v>6</v>
      </c>
      <c r="F21" s="6">
        <v>6</v>
      </c>
      <c r="G21" s="32">
        <v>6</v>
      </c>
      <c r="H21" s="6">
        <v>6</v>
      </c>
      <c r="I21" s="6">
        <v>6</v>
      </c>
      <c r="J21" s="1"/>
      <c r="K21" s="23"/>
      <c r="L21" s="8"/>
    </row>
    <row r="22" spans="1:12">
      <c r="A22" s="4" t="s">
        <v>3</v>
      </c>
      <c r="B22" s="8">
        <v>2</v>
      </c>
      <c r="C22" s="6">
        <v>2</v>
      </c>
      <c r="D22" s="6">
        <v>2</v>
      </c>
      <c r="E22" s="6">
        <v>2</v>
      </c>
      <c r="F22" s="6">
        <v>2</v>
      </c>
      <c r="G22" s="6">
        <v>2</v>
      </c>
      <c r="H22" s="6">
        <v>2</v>
      </c>
      <c r="I22" s="6">
        <v>2</v>
      </c>
      <c r="J22" s="1"/>
      <c r="K22" s="23"/>
      <c r="L22" s="8"/>
    </row>
    <row r="23" spans="1:12" ht="15.75" thickBot="1">
      <c r="A23" s="5" t="s">
        <v>4</v>
      </c>
      <c r="B23" s="7">
        <v>4</v>
      </c>
      <c r="C23" s="7">
        <v>4</v>
      </c>
      <c r="D23" s="7">
        <v>4</v>
      </c>
      <c r="E23" s="7">
        <v>4</v>
      </c>
      <c r="F23" s="7">
        <v>4</v>
      </c>
      <c r="G23" s="7">
        <v>4</v>
      </c>
      <c r="H23" s="31">
        <v>2</v>
      </c>
      <c r="I23" s="7">
        <v>4</v>
      </c>
      <c r="J23" s="2"/>
      <c r="K23" s="23"/>
      <c r="L23" s="8"/>
    </row>
    <row r="24" spans="1:12" ht="15.75" thickBot="1">
      <c r="A24" s="33" t="s">
        <v>6</v>
      </c>
      <c r="B24" s="34">
        <f>B19+B20+B21+B22+B23</f>
        <v>21</v>
      </c>
      <c r="C24" s="35">
        <f t="shared" ref="C24:H24" si="2">SUM(C19:C23)</f>
        <v>21</v>
      </c>
      <c r="D24" s="35">
        <f t="shared" si="2"/>
        <v>21</v>
      </c>
      <c r="E24" s="35">
        <f t="shared" si="2"/>
        <v>21</v>
      </c>
      <c r="F24" s="35">
        <f t="shared" si="2"/>
        <v>21</v>
      </c>
      <c r="G24" s="35">
        <f t="shared" si="2"/>
        <v>21</v>
      </c>
      <c r="H24" s="35">
        <f t="shared" si="2"/>
        <v>13</v>
      </c>
      <c r="I24" s="35">
        <f>SUM(I19:I23)</f>
        <v>17</v>
      </c>
      <c r="J24" s="36"/>
      <c r="K24" s="23"/>
      <c r="L24" s="8"/>
    </row>
    <row r="25" spans="1:12" ht="15.75" thickBot="1">
      <c r="A25" s="69"/>
      <c r="B25" s="69"/>
      <c r="C25" s="69"/>
      <c r="D25" s="69"/>
      <c r="E25" s="69"/>
      <c r="F25" s="69"/>
      <c r="G25" s="69"/>
      <c r="H25" s="69"/>
      <c r="I25" s="69"/>
      <c r="J25" s="69"/>
    </row>
    <row r="26" spans="1:12">
      <c r="A26" s="3" t="s">
        <v>16</v>
      </c>
      <c r="B26" s="70"/>
      <c r="C26" s="67"/>
      <c r="D26" s="67"/>
      <c r="E26" s="67"/>
      <c r="F26" s="67"/>
      <c r="G26" s="67"/>
      <c r="H26" s="67"/>
      <c r="I26" s="67"/>
      <c r="J26" s="71"/>
      <c r="K26" s="23"/>
      <c r="L26" s="8"/>
    </row>
    <row r="27" spans="1:12">
      <c r="A27" s="4" t="s">
        <v>0</v>
      </c>
      <c r="B27" s="8">
        <v>4</v>
      </c>
      <c r="C27" s="6">
        <v>4</v>
      </c>
      <c r="D27" s="30">
        <v>3</v>
      </c>
      <c r="E27" s="6">
        <v>4</v>
      </c>
      <c r="F27" s="6">
        <v>4</v>
      </c>
      <c r="G27" s="28">
        <v>0</v>
      </c>
      <c r="H27" s="6">
        <v>4</v>
      </c>
      <c r="I27" s="6">
        <v>4</v>
      </c>
      <c r="J27" s="1"/>
      <c r="K27" s="23"/>
      <c r="L27" s="8"/>
    </row>
    <row r="28" spans="1:12">
      <c r="A28" s="4" t="s">
        <v>1</v>
      </c>
      <c r="B28" s="8">
        <v>5</v>
      </c>
      <c r="C28" s="6">
        <v>5</v>
      </c>
      <c r="D28" s="6">
        <v>5</v>
      </c>
      <c r="E28" s="6">
        <v>5</v>
      </c>
      <c r="F28" s="6">
        <v>5</v>
      </c>
      <c r="G28" s="6">
        <v>5</v>
      </c>
      <c r="H28" s="30">
        <v>4</v>
      </c>
      <c r="I28" s="6">
        <v>5</v>
      </c>
      <c r="J28" s="1"/>
      <c r="K28" s="23"/>
      <c r="L28" s="8"/>
    </row>
    <row r="29" spans="1:12">
      <c r="A29" s="4" t="s">
        <v>2</v>
      </c>
      <c r="B29" s="8">
        <v>6</v>
      </c>
      <c r="C29" s="6">
        <v>6</v>
      </c>
      <c r="D29" s="6">
        <v>6</v>
      </c>
      <c r="E29" s="6">
        <v>6</v>
      </c>
      <c r="F29" s="6">
        <v>6</v>
      </c>
      <c r="G29" s="6">
        <v>6</v>
      </c>
      <c r="H29" s="30">
        <v>2</v>
      </c>
      <c r="I29" s="6">
        <v>6</v>
      </c>
      <c r="J29" s="1"/>
      <c r="K29" s="23"/>
      <c r="L29" s="8"/>
    </row>
    <row r="30" spans="1:12">
      <c r="A30" s="4" t="s">
        <v>3</v>
      </c>
      <c r="B30" s="8">
        <v>2</v>
      </c>
      <c r="C30" s="6">
        <v>2</v>
      </c>
      <c r="D30" s="6">
        <v>2</v>
      </c>
      <c r="E30" s="6">
        <v>2</v>
      </c>
      <c r="F30" s="6">
        <v>2</v>
      </c>
      <c r="G30" s="6">
        <v>2</v>
      </c>
      <c r="H30" s="6">
        <v>2</v>
      </c>
      <c r="I30" s="6">
        <v>2</v>
      </c>
      <c r="J30" s="1"/>
      <c r="K30" s="23"/>
      <c r="L30" s="8"/>
    </row>
    <row r="31" spans="1:12" ht="15.75" thickBot="1">
      <c r="A31" s="5" t="s">
        <v>4</v>
      </c>
      <c r="B31" s="7">
        <v>4</v>
      </c>
      <c r="C31" s="7">
        <v>4</v>
      </c>
      <c r="D31" s="7">
        <v>4</v>
      </c>
      <c r="E31" s="7">
        <v>4</v>
      </c>
      <c r="F31" s="7">
        <v>4</v>
      </c>
      <c r="G31" s="31">
        <v>3</v>
      </c>
      <c r="H31" s="7">
        <v>4</v>
      </c>
      <c r="I31" s="7">
        <v>4</v>
      </c>
      <c r="J31" s="2"/>
      <c r="K31" s="23"/>
      <c r="L31" s="8"/>
    </row>
    <row r="32" spans="1:12" ht="15.75" thickBot="1">
      <c r="A32" s="33" t="s">
        <v>6</v>
      </c>
      <c r="B32" s="34">
        <f>B27+B28+B29+B30+B31</f>
        <v>21</v>
      </c>
      <c r="C32" s="35">
        <f t="shared" ref="C32:G32" si="3">SUM(C27:C31)</f>
        <v>21</v>
      </c>
      <c r="D32" s="35">
        <f t="shared" si="3"/>
        <v>20</v>
      </c>
      <c r="E32" s="35">
        <f t="shared" si="3"/>
        <v>21</v>
      </c>
      <c r="F32" s="35">
        <f t="shared" si="3"/>
        <v>21</v>
      </c>
      <c r="G32" s="35">
        <f t="shared" si="3"/>
        <v>16</v>
      </c>
      <c r="H32" s="35">
        <f>SUM(H27:H31)</f>
        <v>16</v>
      </c>
      <c r="I32" s="35">
        <f>SUM(I27:I31)</f>
        <v>21</v>
      </c>
      <c r="J32" s="36"/>
      <c r="K32" s="23"/>
      <c r="L32" s="8"/>
    </row>
    <row r="33" spans="1:12" ht="15.75" thickBot="1">
      <c r="A33" s="69"/>
      <c r="B33" s="69"/>
      <c r="C33" s="69"/>
      <c r="D33" s="69"/>
      <c r="E33" s="69"/>
      <c r="F33" s="69"/>
      <c r="G33" s="69"/>
      <c r="H33" s="69"/>
      <c r="I33" s="69"/>
      <c r="J33" s="69"/>
    </row>
    <row r="34" spans="1:12">
      <c r="A34" s="3" t="s">
        <v>17</v>
      </c>
      <c r="B34" s="70"/>
      <c r="C34" s="67"/>
      <c r="D34" s="67"/>
      <c r="E34" s="67"/>
      <c r="F34" s="67"/>
      <c r="G34" s="67"/>
      <c r="H34" s="67"/>
      <c r="I34" s="67"/>
      <c r="J34" s="71"/>
      <c r="K34" s="23"/>
      <c r="L34" s="8"/>
    </row>
    <row r="35" spans="1:12">
      <c r="A35" s="4" t="s">
        <v>0</v>
      </c>
      <c r="B35" s="8">
        <v>4</v>
      </c>
      <c r="C35" s="6">
        <v>4</v>
      </c>
      <c r="D35" s="6">
        <v>4</v>
      </c>
      <c r="E35" s="6">
        <v>4</v>
      </c>
      <c r="F35" s="6">
        <v>4</v>
      </c>
      <c r="G35" s="30">
        <v>3</v>
      </c>
      <c r="H35" s="6">
        <v>4</v>
      </c>
      <c r="I35" s="6">
        <v>4</v>
      </c>
      <c r="J35" s="1"/>
      <c r="K35" s="23"/>
      <c r="L35" s="8"/>
    </row>
    <row r="36" spans="1:12">
      <c r="A36" s="4" t="s">
        <v>1</v>
      </c>
      <c r="B36" s="8">
        <v>5</v>
      </c>
      <c r="C36" s="6">
        <v>5</v>
      </c>
      <c r="D36" s="6">
        <v>5</v>
      </c>
      <c r="E36" s="6">
        <v>5</v>
      </c>
      <c r="F36" s="6">
        <v>5</v>
      </c>
      <c r="G36" s="30">
        <v>4</v>
      </c>
      <c r="H36" s="30">
        <v>4</v>
      </c>
      <c r="I36" s="6">
        <v>5</v>
      </c>
      <c r="J36" s="1"/>
      <c r="K36" s="23"/>
      <c r="L36" s="8"/>
    </row>
    <row r="37" spans="1:12">
      <c r="A37" s="4" t="s">
        <v>2</v>
      </c>
      <c r="B37" s="8">
        <v>6</v>
      </c>
      <c r="C37" s="6">
        <v>6</v>
      </c>
      <c r="D37" s="28">
        <v>0</v>
      </c>
      <c r="E37" s="6">
        <v>6</v>
      </c>
      <c r="F37" s="6">
        <v>6</v>
      </c>
      <c r="G37" s="28">
        <v>0</v>
      </c>
      <c r="H37" s="6">
        <v>6</v>
      </c>
      <c r="I37" s="6">
        <v>6</v>
      </c>
      <c r="J37" s="1" t="s">
        <v>47</v>
      </c>
      <c r="K37" s="23"/>
      <c r="L37" s="8"/>
    </row>
    <row r="38" spans="1:12">
      <c r="A38" s="4" t="s">
        <v>3</v>
      </c>
      <c r="B38" s="8">
        <v>2</v>
      </c>
      <c r="C38" s="6">
        <v>2</v>
      </c>
      <c r="D38" s="6">
        <v>2</v>
      </c>
      <c r="E38" s="6">
        <v>2</v>
      </c>
      <c r="F38" s="6">
        <v>2</v>
      </c>
      <c r="G38" s="6">
        <v>2</v>
      </c>
      <c r="H38" s="6">
        <v>2</v>
      </c>
      <c r="I38" s="6">
        <v>2</v>
      </c>
      <c r="J38" s="1"/>
      <c r="K38" s="23"/>
      <c r="L38" s="8"/>
    </row>
    <row r="39" spans="1:12" ht="15.75" thickBot="1">
      <c r="A39" s="5" t="s">
        <v>4</v>
      </c>
      <c r="B39" s="7">
        <v>4</v>
      </c>
      <c r="C39" s="7">
        <v>4</v>
      </c>
      <c r="D39" s="7">
        <v>4</v>
      </c>
      <c r="E39" s="7">
        <v>4</v>
      </c>
      <c r="F39" s="31">
        <v>2</v>
      </c>
      <c r="G39" s="29">
        <v>0</v>
      </c>
      <c r="H39" s="31">
        <v>3</v>
      </c>
      <c r="I39" s="7">
        <v>4</v>
      </c>
      <c r="J39" s="2"/>
      <c r="K39" s="23"/>
      <c r="L39" s="8"/>
    </row>
    <row r="40" spans="1:12" ht="15.75" thickBot="1">
      <c r="A40" s="33" t="s">
        <v>6</v>
      </c>
      <c r="B40" s="34">
        <f>B35+B36+B37+B38+B39</f>
        <v>21</v>
      </c>
      <c r="C40" s="35">
        <f t="shared" ref="C40:H40" si="4">SUM(C35:C39)</f>
        <v>21</v>
      </c>
      <c r="D40" s="35">
        <f t="shared" si="4"/>
        <v>15</v>
      </c>
      <c r="E40" s="35">
        <f t="shared" si="4"/>
        <v>21</v>
      </c>
      <c r="F40" s="35">
        <f t="shared" si="4"/>
        <v>19</v>
      </c>
      <c r="G40" s="35">
        <f t="shared" si="4"/>
        <v>9</v>
      </c>
      <c r="H40" s="35">
        <f t="shared" si="4"/>
        <v>19</v>
      </c>
      <c r="I40" s="35">
        <f>SUM(I35:I39)</f>
        <v>21</v>
      </c>
      <c r="J40" s="36"/>
      <c r="K40" s="23"/>
      <c r="L40" s="8"/>
    </row>
    <row r="41" spans="1:12" ht="15.75" thickBot="1">
      <c r="A41" s="69"/>
      <c r="B41" s="69"/>
      <c r="C41" s="69"/>
      <c r="D41" s="69"/>
      <c r="E41" s="69"/>
      <c r="F41" s="69"/>
      <c r="G41" s="69"/>
      <c r="H41" s="69"/>
      <c r="I41" s="69"/>
      <c r="J41" s="69"/>
    </row>
    <row r="42" spans="1:12">
      <c r="A42" s="3" t="s">
        <v>12</v>
      </c>
      <c r="B42" s="70"/>
      <c r="C42" s="67"/>
      <c r="D42" s="67"/>
      <c r="E42" s="67"/>
      <c r="F42" s="67"/>
      <c r="G42" s="67"/>
      <c r="H42" s="67"/>
      <c r="I42" s="67"/>
      <c r="J42" s="71"/>
      <c r="K42" s="23"/>
      <c r="L42" s="8"/>
    </row>
    <row r="43" spans="1:12">
      <c r="A43" s="4" t="s">
        <v>0</v>
      </c>
      <c r="B43" s="8">
        <v>4</v>
      </c>
      <c r="C43" s="6">
        <v>4</v>
      </c>
      <c r="D43" s="6">
        <v>4</v>
      </c>
      <c r="E43" s="6">
        <v>4</v>
      </c>
      <c r="F43" s="6">
        <v>4</v>
      </c>
      <c r="G43" s="6">
        <v>4</v>
      </c>
      <c r="H43" s="38">
        <v>0</v>
      </c>
      <c r="I43" s="6">
        <v>4</v>
      </c>
      <c r="J43" s="1" t="s">
        <v>50</v>
      </c>
      <c r="K43" s="23"/>
      <c r="L43" s="8"/>
    </row>
    <row r="44" spans="1:12">
      <c r="A44" s="4" t="s">
        <v>1</v>
      </c>
      <c r="B44" s="8">
        <v>5</v>
      </c>
      <c r="C44" s="6">
        <v>5</v>
      </c>
      <c r="D44" s="30">
        <v>3</v>
      </c>
      <c r="E44" s="6">
        <v>5</v>
      </c>
      <c r="F44" s="6">
        <v>5</v>
      </c>
      <c r="G44" s="38">
        <v>0</v>
      </c>
      <c r="H44" s="6">
        <v>5</v>
      </c>
      <c r="I44" s="6">
        <v>5</v>
      </c>
      <c r="J44" s="1" t="s">
        <v>46</v>
      </c>
      <c r="K44" s="23"/>
      <c r="L44" s="8"/>
    </row>
    <row r="45" spans="1:12">
      <c r="A45" s="4" t="s">
        <v>2</v>
      </c>
      <c r="B45" s="8">
        <v>6</v>
      </c>
      <c r="C45" s="6">
        <v>6</v>
      </c>
      <c r="D45" s="6">
        <v>6</v>
      </c>
      <c r="E45" s="6">
        <v>6</v>
      </c>
      <c r="F45" s="6">
        <v>6</v>
      </c>
      <c r="G45" s="30">
        <v>5</v>
      </c>
      <c r="H45" s="30">
        <v>3</v>
      </c>
      <c r="I45" s="6">
        <v>6</v>
      </c>
      <c r="J45" s="1"/>
      <c r="K45" s="23"/>
      <c r="L45" s="8"/>
    </row>
    <row r="46" spans="1:12">
      <c r="A46" s="4" t="s">
        <v>3</v>
      </c>
      <c r="B46" s="8">
        <v>2</v>
      </c>
      <c r="C46" s="6">
        <v>2</v>
      </c>
      <c r="D46" s="6">
        <v>2</v>
      </c>
      <c r="E46" s="6">
        <v>2</v>
      </c>
      <c r="F46" s="6">
        <v>2</v>
      </c>
      <c r="G46" s="30">
        <v>1</v>
      </c>
      <c r="H46" s="6">
        <v>2</v>
      </c>
      <c r="I46" s="6">
        <v>2</v>
      </c>
      <c r="J46" s="1"/>
      <c r="K46" s="23"/>
      <c r="L46" s="8"/>
    </row>
    <row r="47" spans="1:12" ht="15.75" thickBot="1">
      <c r="A47" s="5" t="s">
        <v>4</v>
      </c>
      <c r="B47" s="7">
        <v>4</v>
      </c>
      <c r="C47" s="7">
        <v>4</v>
      </c>
      <c r="D47" s="31">
        <v>3</v>
      </c>
      <c r="E47" s="7">
        <v>4</v>
      </c>
      <c r="F47" s="7">
        <v>4</v>
      </c>
      <c r="G47" s="31">
        <v>3</v>
      </c>
      <c r="H47" s="31">
        <v>3</v>
      </c>
      <c r="I47" s="7">
        <v>4</v>
      </c>
      <c r="J47" s="2"/>
      <c r="K47" s="23"/>
      <c r="L47" s="8"/>
    </row>
    <row r="48" spans="1:12" ht="15.75" thickBot="1">
      <c r="A48" s="33" t="s">
        <v>6</v>
      </c>
      <c r="B48" s="34">
        <f>B43+B44+B45+B46+B47</f>
        <v>21</v>
      </c>
      <c r="C48" s="35">
        <f t="shared" ref="C48:H48" si="5">SUM(C43:C47)</f>
        <v>21</v>
      </c>
      <c r="D48" s="35">
        <f t="shared" si="5"/>
        <v>18</v>
      </c>
      <c r="E48" s="35">
        <f t="shared" si="5"/>
        <v>21</v>
      </c>
      <c r="F48" s="35">
        <f t="shared" si="5"/>
        <v>21</v>
      </c>
      <c r="G48" s="35">
        <f t="shared" si="5"/>
        <v>13</v>
      </c>
      <c r="H48" s="35">
        <f t="shared" si="5"/>
        <v>13</v>
      </c>
      <c r="I48" s="35">
        <f>SUM(I43:I47)</f>
        <v>21</v>
      </c>
      <c r="J48" s="36"/>
      <c r="K48" s="23"/>
      <c r="L48" s="8"/>
    </row>
    <row r="49" spans="1:12" ht="15.75" thickBot="1">
      <c r="A49" s="69"/>
      <c r="B49" s="69"/>
      <c r="C49" s="69"/>
      <c r="D49" s="69"/>
      <c r="E49" s="69"/>
      <c r="F49" s="69"/>
      <c r="G49" s="69"/>
      <c r="H49" s="69"/>
      <c r="I49" s="69"/>
      <c r="J49" s="69"/>
    </row>
    <row r="50" spans="1:12">
      <c r="A50" s="3" t="s">
        <v>18</v>
      </c>
      <c r="B50" s="70"/>
      <c r="C50" s="67"/>
      <c r="D50" s="67"/>
      <c r="E50" s="67"/>
      <c r="F50" s="67"/>
      <c r="G50" s="67"/>
      <c r="H50" s="67"/>
      <c r="I50" s="67"/>
      <c r="J50" s="71"/>
      <c r="K50" s="23"/>
      <c r="L50" s="8"/>
    </row>
    <row r="51" spans="1:12">
      <c r="A51" s="4" t="s">
        <v>0</v>
      </c>
      <c r="B51" s="8">
        <v>4</v>
      </c>
      <c r="C51" s="6">
        <v>4</v>
      </c>
      <c r="D51" s="6">
        <v>4</v>
      </c>
      <c r="E51" s="6">
        <v>4</v>
      </c>
      <c r="F51" s="6">
        <v>4</v>
      </c>
      <c r="G51" s="6">
        <v>4</v>
      </c>
      <c r="H51" s="6">
        <v>4</v>
      </c>
      <c r="I51" s="6">
        <v>4</v>
      </c>
      <c r="J51" s="1"/>
      <c r="K51" s="23"/>
      <c r="L51" s="8"/>
    </row>
    <row r="52" spans="1:12">
      <c r="A52" s="4" t="s">
        <v>1</v>
      </c>
      <c r="B52" s="8">
        <v>5</v>
      </c>
      <c r="C52" s="6">
        <v>5</v>
      </c>
      <c r="D52" s="6">
        <v>5</v>
      </c>
      <c r="E52" s="6">
        <v>5</v>
      </c>
      <c r="F52" s="6">
        <v>5</v>
      </c>
      <c r="G52" s="30">
        <v>4</v>
      </c>
      <c r="H52" s="30">
        <v>0</v>
      </c>
      <c r="I52" s="6">
        <v>5</v>
      </c>
      <c r="J52" s="1"/>
      <c r="K52" s="23"/>
      <c r="L52" s="8"/>
    </row>
    <row r="53" spans="1:12">
      <c r="A53" s="4" t="s">
        <v>2</v>
      </c>
      <c r="B53" s="8">
        <v>6</v>
      </c>
      <c r="C53" s="6">
        <v>6</v>
      </c>
      <c r="D53" s="6">
        <v>6</v>
      </c>
      <c r="E53" s="6">
        <v>6</v>
      </c>
      <c r="F53" s="6">
        <v>6</v>
      </c>
      <c r="G53" s="6">
        <v>6</v>
      </c>
      <c r="H53" s="6">
        <v>6</v>
      </c>
      <c r="I53" s="6">
        <v>6</v>
      </c>
      <c r="J53" s="1"/>
      <c r="K53" s="23"/>
      <c r="L53" s="8"/>
    </row>
    <row r="54" spans="1:12">
      <c r="A54" s="4" t="s">
        <v>3</v>
      </c>
      <c r="B54" s="8">
        <v>2</v>
      </c>
      <c r="C54" s="6">
        <v>2</v>
      </c>
      <c r="D54" s="6">
        <v>2</v>
      </c>
      <c r="E54" s="6">
        <v>2</v>
      </c>
      <c r="F54" s="6">
        <v>2</v>
      </c>
      <c r="G54" s="6">
        <v>2</v>
      </c>
      <c r="H54" s="6">
        <v>2</v>
      </c>
      <c r="I54" s="6">
        <v>2</v>
      </c>
      <c r="J54" s="1"/>
      <c r="K54" s="23"/>
      <c r="L54" s="8"/>
    </row>
    <row r="55" spans="1:12" ht="15.75" thickBot="1">
      <c r="A55" s="5" t="s">
        <v>4</v>
      </c>
      <c r="B55" s="7">
        <v>4</v>
      </c>
      <c r="C55" s="7">
        <v>4</v>
      </c>
      <c r="D55" s="44">
        <v>4</v>
      </c>
      <c r="E55" s="7">
        <v>4</v>
      </c>
      <c r="F55" s="31">
        <v>2</v>
      </c>
      <c r="G55" s="29">
        <v>0</v>
      </c>
      <c r="H55" s="31">
        <v>3</v>
      </c>
      <c r="I55" s="7">
        <v>4</v>
      </c>
      <c r="J55" s="2"/>
      <c r="K55" s="23"/>
      <c r="L55" s="8"/>
    </row>
    <row r="56" spans="1:12" ht="15.75" thickBot="1">
      <c r="A56" s="33" t="s">
        <v>6</v>
      </c>
      <c r="B56" s="34">
        <f>B51+B52+B53+B54+B55</f>
        <v>21</v>
      </c>
      <c r="C56" s="35">
        <f t="shared" ref="C56:H56" si="6">SUM(C51:C55)</f>
        <v>21</v>
      </c>
      <c r="D56" s="35">
        <f t="shared" si="6"/>
        <v>21</v>
      </c>
      <c r="E56" s="35">
        <f t="shared" si="6"/>
        <v>21</v>
      </c>
      <c r="F56" s="35">
        <f t="shared" si="6"/>
        <v>19</v>
      </c>
      <c r="G56" s="35">
        <f t="shared" si="6"/>
        <v>16</v>
      </c>
      <c r="H56" s="35">
        <f t="shared" si="6"/>
        <v>15</v>
      </c>
      <c r="I56" s="35">
        <f>SUM(I51:I55)</f>
        <v>21</v>
      </c>
      <c r="J56" s="36"/>
      <c r="K56" s="23"/>
      <c r="L56" s="8"/>
    </row>
    <row r="57" spans="1:12" ht="15.75" thickBot="1">
      <c r="A57" s="69"/>
      <c r="B57" s="69"/>
      <c r="C57" s="69"/>
      <c r="D57" s="69"/>
      <c r="E57" s="69"/>
      <c r="F57" s="69"/>
      <c r="G57" s="69"/>
      <c r="H57" s="69"/>
      <c r="I57" s="69"/>
      <c r="J57" s="69"/>
    </row>
    <row r="58" spans="1:12">
      <c r="A58" s="3" t="s">
        <v>19</v>
      </c>
      <c r="B58" s="70"/>
      <c r="C58" s="67"/>
      <c r="D58" s="67"/>
      <c r="E58" s="67"/>
      <c r="F58" s="67"/>
      <c r="G58" s="67"/>
      <c r="H58" s="67"/>
      <c r="I58" s="67"/>
      <c r="J58" s="71"/>
      <c r="K58" s="23"/>
      <c r="L58" s="8"/>
    </row>
    <row r="59" spans="1:12">
      <c r="A59" s="4" t="s">
        <v>0</v>
      </c>
      <c r="B59" s="8">
        <v>4</v>
      </c>
      <c r="C59" s="6">
        <v>4</v>
      </c>
      <c r="D59" s="6">
        <v>4</v>
      </c>
      <c r="E59" s="6">
        <v>4</v>
      </c>
      <c r="F59" s="6">
        <v>4</v>
      </c>
      <c r="G59" s="28">
        <v>0</v>
      </c>
      <c r="H59" s="30">
        <v>0</v>
      </c>
      <c r="I59" s="6">
        <v>4</v>
      </c>
      <c r="J59" s="1"/>
      <c r="K59" s="23"/>
      <c r="L59" s="8"/>
    </row>
    <row r="60" spans="1:12">
      <c r="A60" s="4" t="s">
        <v>1</v>
      </c>
      <c r="B60" s="8">
        <v>5</v>
      </c>
      <c r="C60" s="6">
        <v>5</v>
      </c>
      <c r="D60" s="6">
        <v>5</v>
      </c>
      <c r="E60" s="6">
        <v>5</v>
      </c>
      <c r="F60" s="6">
        <v>5</v>
      </c>
      <c r="G60" s="6">
        <v>5</v>
      </c>
      <c r="H60" s="6">
        <v>5</v>
      </c>
      <c r="I60" s="6">
        <v>5</v>
      </c>
      <c r="J60" s="1"/>
      <c r="K60" s="23"/>
      <c r="L60" s="8"/>
    </row>
    <row r="61" spans="1:12">
      <c r="A61" s="4" t="s">
        <v>2</v>
      </c>
      <c r="B61" s="8">
        <v>6</v>
      </c>
      <c r="C61" s="6">
        <v>6</v>
      </c>
      <c r="D61" s="28">
        <v>0</v>
      </c>
      <c r="E61" s="6">
        <v>6</v>
      </c>
      <c r="F61" s="6">
        <v>6</v>
      </c>
      <c r="G61" s="6">
        <v>6</v>
      </c>
      <c r="H61" s="30">
        <v>5</v>
      </c>
      <c r="I61" s="6">
        <v>6</v>
      </c>
      <c r="J61" s="1"/>
      <c r="K61" s="23"/>
      <c r="L61" s="8"/>
    </row>
    <row r="62" spans="1:12">
      <c r="A62" s="4" t="s">
        <v>3</v>
      </c>
      <c r="B62" s="8">
        <v>2</v>
      </c>
      <c r="C62" s="32">
        <v>0</v>
      </c>
      <c r="D62" s="28">
        <v>0</v>
      </c>
      <c r="E62" s="6">
        <v>2</v>
      </c>
      <c r="F62" s="32">
        <v>0</v>
      </c>
      <c r="G62" s="6">
        <v>2</v>
      </c>
      <c r="H62" s="6">
        <v>2</v>
      </c>
      <c r="I62" s="6">
        <v>2</v>
      </c>
      <c r="J62" s="1" t="s">
        <v>53</v>
      </c>
      <c r="K62" s="23"/>
      <c r="L62" s="8"/>
    </row>
    <row r="63" spans="1:12" ht="15.75" thickBot="1">
      <c r="A63" s="5" t="s">
        <v>4</v>
      </c>
      <c r="B63" s="7">
        <v>4</v>
      </c>
      <c r="C63" s="7">
        <v>4</v>
      </c>
      <c r="D63" s="39">
        <v>0</v>
      </c>
      <c r="E63" s="39">
        <v>2</v>
      </c>
      <c r="F63" s="7">
        <v>4</v>
      </c>
      <c r="G63" s="7">
        <v>4</v>
      </c>
      <c r="H63" s="7">
        <v>4</v>
      </c>
      <c r="I63" s="7">
        <v>4</v>
      </c>
      <c r="J63" s="2" t="s">
        <v>52</v>
      </c>
      <c r="K63" s="23"/>
      <c r="L63" s="8"/>
    </row>
    <row r="64" spans="1:12" ht="15.75" thickBot="1">
      <c r="A64" s="33" t="s">
        <v>6</v>
      </c>
      <c r="B64" s="34">
        <f>B59+B60+B61+B62+B63</f>
        <v>21</v>
      </c>
      <c r="C64" s="35">
        <f t="shared" ref="C64:H64" si="7">SUM(C59:C63)</f>
        <v>19</v>
      </c>
      <c r="D64" s="35">
        <f t="shared" si="7"/>
        <v>9</v>
      </c>
      <c r="E64" s="35">
        <f t="shared" si="7"/>
        <v>19</v>
      </c>
      <c r="F64" s="35">
        <f t="shared" si="7"/>
        <v>19</v>
      </c>
      <c r="G64" s="35">
        <f t="shared" si="7"/>
        <v>17</v>
      </c>
      <c r="H64" s="35">
        <f t="shared" si="7"/>
        <v>16</v>
      </c>
      <c r="I64" s="35">
        <f>SUM(I59:I63)</f>
        <v>21</v>
      </c>
      <c r="J64" s="36"/>
      <c r="K64" s="23"/>
      <c r="L64" s="8"/>
    </row>
    <row r="65" spans="1:12" ht="15.75" thickBot="1">
      <c r="A65" s="69"/>
      <c r="B65" s="69"/>
      <c r="C65" s="69"/>
      <c r="D65" s="69"/>
      <c r="E65" s="69"/>
      <c r="F65" s="69"/>
      <c r="G65" s="69"/>
      <c r="H65" s="69"/>
      <c r="I65" s="69"/>
      <c r="J65" s="69"/>
    </row>
    <row r="66" spans="1:12">
      <c r="A66" s="3" t="s">
        <v>20</v>
      </c>
      <c r="B66" s="70"/>
      <c r="C66" s="67"/>
      <c r="D66" s="67"/>
      <c r="E66" s="67"/>
      <c r="F66" s="67"/>
      <c r="G66" s="67"/>
      <c r="H66" s="67"/>
      <c r="I66" s="67"/>
      <c r="J66" s="71"/>
      <c r="K66" s="23"/>
      <c r="L66" s="8"/>
    </row>
    <row r="67" spans="1:12">
      <c r="A67" s="19" t="s">
        <v>0</v>
      </c>
      <c r="B67" s="21"/>
      <c r="C67" s="40"/>
      <c r="D67" s="40"/>
      <c r="E67" s="40"/>
      <c r="F67" s="40"/>
      <c r="G67" s="40"/>
      <c r="H67" s="40"/>
      <c r="I67" s="40"/>
      <c r="J67" s="22" t="s">
        <v>51</v>
      </c>
      <c r="K67" s="23"/>
      <c r="L67" s="8"/>
    </row>
    <row r="68" spans="1:12">
      <c r="A68" s="19" t="s">
        <v>1</v>
      </c>
      <c r="B68" s="21"/>
      <c r="C68" s="40"/>
      <c r="D68" s="40"/>
      <c r="E68" s="40"/>
      <c r="F68" s="40"/>
      <c r="G68" s="40"/>
      <c r="H68" s="40"/>
      <c r="I68" s="40"/>
      <c r="J68" s="22" t="s">
        <v>51</v>
      </c>
      <c r="K68" s="23"/>
      <c r="L68" s="43"/>
    </row>
    <row r="69" spans="1:12">
      <c r="A69" s="19" t="s">
        <v>2</v>
      </c>
      <c r="B69" s="21"/>
      <c r="C69" s="40"/>
      <c r="D69" s="40"/>
      <c r="E69" s="40"/>
      <c r="F69" s="40"/>
      <c r="G69" s="40"/>
      <c r="H69" s="40"/>
      <c r="I69" s="40"/>
      <c r="J69" s="22" t="s">
        <v>51</v>
      </c>
      <c r="K69" s="23"/>
      <c r="L69" s="8"/>
    </row>
    <row r="70" spans="1:12">
      <c r="A70" s="19" t="s">
        <v>3</v>
      </c>
      <c r="B70" s="21"/>
      <c r="C70" s="40"/>
      <c r="D70" s="40"/>
      <c r="E70" s="40"/>
      <c r="F70" s="40"/>
      <c r="G70" s="40"/>
      <c r="H70" s="40"/>
      <c r="I70" s="40"/>
      <c r="J70" s="22" t="s">
        <v>51</v>
      </c>
      <c r="K70" s="23"/>
      <c r="L70" s="8"/>
    </row>
    <row r="71" spans="1:12" ht="15.75" thickBot="1">
      <c r="A71" s="41" t="s">
        <v>4</v>
      </c>
      <c r="B71" s="42"/>
      <c r="C71" s="42"/>
      <c r="D71" s="42"/>
      <c r="E71" s="42"/>
      <c r="F71" s="42"/>
      <c r="G71" s="42"/>
      <c r="H71" s="42"/>
      <c r="I71" s="42"/>
      <c r="J71" s="22" t="s">
        <v>51</v>
      </c>
      <c r="K71" s="23"/>
      <c r="L71" s="8"/>
    </row>
    <row r="72" spans="1:12" ht="15.75" thickBot="1">
      <c r="A72" s="33" t="s">
        <v>6</v>
      </c>
      <c r="B72" s="34">
        <f>B67+B68+B69+B70+B71</f>
        <v>0</v>
      </c>
      <c r="C72" s="35">
        <f t="shared" ref="C72:H72" si="8">SUM(C67:C71)</f>
        <v>0</v>
      </c>
      <c r="D72" s="35">
        <f t="shared" si="8"/>
        <v>0</v>
      </c>
      <c r="E72" s="35">
        <f t="shared" si="8"/>
        <v>0</v>
      </c>
      <c r="F72" s="35">
        <f t="shared" si="8"/>
        <v>0</v>
      </c>
      <c r="G72" s="35">
        <f t="shared" si="8"/>
        <v>0</v>
      </c>
      <c r="H72" s="35">
        <f t="shared" si="8"/>
        <v>0</v>
      </c>
      <c r="I72" s="35">
        <f>SUM(I67:I71)</f>
        <v>0</v>
      </c>
      <c r="J72" s="36"/>
      <c r="K72" s="23"/>
      <c r="L72" s="8"/>
    </row>
    <row r="73" spans="1:12" ht="15.75" thickBot="1">
      <c r="A73" s="69"/>
      <c r="B73" s="69"/>
      <c r="C73" s="69"/>
      <c r="D73" s="69"/>
      <c r="E73" s="69"/>
      <c r="F73" s="69"/>
      <c r="G73" s="69"/>
      <c r="H73" s="69"/>
      <c r="I73" s="69"/>
      <c r="J73" s="69"/>
    </row>
    <row r="74" spans="1:12">
      <c r="A74" s="3" t="s">
        <v>21</v>
      </c>
      <c r="B74" s="70"/>
      <c r="C74" s="67"/>
      <c r="D74" s="67"/>
      <c r="E74" s="67"/>
      <c r="F74" s="67"/>
      <c r="G74" s="67"/>
      <c r="H74" s="67"/>
      <c r="I74" s="67"/>
      <c r="J74" s="71"/>
      <c r="K74" s="23"/>
      <c r="L74" s="8"/>
    </row>
    <row r="75" spans="1:12">
      <c r="A75" s="19" t="s">
        <v>0</v>
      </c>
      <c r="B75" s="21"/>
      <c r="C75" s="40"/>
      <c r="D75" s="40"/>
      <c r="E75" s="40"/>
      <c r="F75" s="40"/>
      <c r="G75" s="40"/>
      <c r="H75" s="40"/>
      <c r="I75" s="40"/>
      <c r="J75" s="22" t="s">
        <v>51</v>
      </c>
      <c r="K75" s="23"/>
      <c r="L75" s="8"/>
    </row>
    <row r="76" spans="1:12">
      <c r="A76" s="4" t="s">
        <v>1</v>
      </c>
      <c r="B76" s="8">
        <v>5</v>
      </c>
      <c r="C76" s="6">
        <v>5</v>
      </c>
      <c r="D76" s="6">
        <v>5</v>
      </c>
      <c r="E76" s="6">
        <v>5</v>
      </c>
      <c r="F76" s="6">
        <v>5</v>
      </c>
      <c r="G76" s="6">
        <v>5</v>
      </c>
      <c r="H76" s="45">
        <v>5</v>
      </c>
      <c r="I76" s="6">
        <v>5</v>
      </c>
      <c r="J76" s="1"/>
      <c r="K76" s="23"/>
      <c r="L76" s="8"/>
    </row>
    <row r="77" spans="1:12">
      <c r="A77" s="4" t="s">
        <v>2</v>
      </c>
      <c r="B77" s="8">
        <v>5</v>
      </c>
      <c r="C77" s="6">
        <v>5</v>
      </c>
      <c r="D77" s="6">
        <v>5</v>
      </c>
      <c r="E77" s="6">
        <v>5</v>
      </c>
      <c r="F77" s="30">
        <v>4</v>
      </c>
      <c r="G77" s="28">
        <v>0</v>
      </c>
      <c r="H77" s="30">
        <v>0</v>
      </c>
      <c r="I77" s="6">
        <v>5</v>
      </c>
      <c r="J77" s="1"/>
      <c r="K77" s="23"/>
      <c r="L77" s="8"/>
    </row>
    <row r="78" spans="1:12">
      <c r="A78" s="4" t="s">
        <v>3</v>
      </c>
      <c r="B78" s="8">
        <v>2</v>
      </c>
      <c r="C78" s="6">
        <v>2</v>
      </c>
      <c r="D78" s="6">
        <v>2</v>
      </c>
      <c r="E78" s="6">
        <v>2</v>
      </c>
      <c r="F78" s="6">
        <v>2</v>
      </c>
      <c r="G78" s="6">
        <v>2</v>
      </c>
      <c r="H78" s="6">
        <v>2</v>
      </c>
      <c r="I78" s="6">
        <v>2</v>
      </c>
      <c r="J78" s="1"/>
      <c r="K78" s="23"/>
      <c r="L78" s="8"/>
    </row>
    <row r="79" spans="1:12" ht="15.75" thickBot="1">
      <c r="A79" s="5" t="s">
        <v>4</v>
      </c>
      <c r="B79" s="7">
        <v>4</v>
      </c>
      <c r="C79" s="7">
        <v>4</v>
      </c>
      <c r="D79" s="7">
        <v>4</v>
      </c>
      <c r="E79" s="7">
        <v>4</v>
      </c>
      <c r="F79" s="7">
        <v>4</v>
      </c>
      <c r="G79" s="7">
        <v>4</v>
      </c>
      <c r="H79" s="31">
        <v>3</v>
      </c>
      <c r="I79" s="7">
        <v>4</v>
      </c>
      <c r="J79" s="2"/>
      <c r="K79" s="23"/>
      <c r="L79" s="8"/>
    </row>
    <row r="80" spans="1:12" ht="15.75" thickBot="1">
      <c r="A80" s="33" t="s">
        <v>6</v>
      </c>
      <c r="B80" s="34">
        <f>B75+B76+B77+B78+B79</f>
        <v>16</v>
      </c>
      <c r="C80" s="35">
        <f t="shared" ref="C80:H80" si="9">SUM(C75:C79)</f>
        <v>16</v>
      </c>
      <c r="D80" s="35">
        <f t="shared" si="9"/>
        <v>16</v>
      </c>
      <c r="E80" s="35">
        <f t="shared" si="9"/>
        <v>16</v>
      </c>
      <c r="F80" s="35">
        <f t="shared" si="9"/>
        <v>15</v>
      </c>
      <c r="G80" s="35">
        <f t="shared" si="9"/>
        <v>11</v>
      </c>
      <c r="H80" s="35">
        <f t="shared" si="9"/>
        <v>10</v>
      </c>
      <c r="I80" s="35">
        <f>SUM(I75:I79)</f>
        <v>16</v>
      </c>
      <c r="J80" s="36"/>
      <c r="K80" s="23"/>
      <c r="L80" s="8"/>
    </row>
    <row r="81" spans="1:12" ht="15.75" thickBot="1">
      <c r="A81" s="69"/>
      <c r="B81" s="69"/>
      <c r="C81" s="69"/>
      <c r="D81" s="69"/>
      <c r="E81" s="69"/>
      <c r="F81" s="69"/>
      <c r="G81" s="69"/>
      <c r="H81" s="69"/>
      <c r="I81" s="69"/>
      <c r="J81" s="69"/>
    </row>
    <row r="82" spans="1:12">
      <c r="A82" s="3" t="s">
        <v>22</v>
      </c>
      <c r="B82" s="70"/>
      <c r="C82" s="67"/>
      <c r="D82" s="67"/>
      <c r="E82" s="67"/>
      <c r="F82" s="67"/>
      <c r="G82" s="67"/>
      <c r="H82" s="67"/>
      <c r="I82" s="67"/>
      <c r="J82" s="71"/>
      <c r="K82" s="23"/>
      <c r="L82" s="8"/>
    </row>
    <row r="83" spans="1:12">
      <c r="A83" s="4" t="s">
        <v>0</v>
      </c>
      <c r="B83" s="8">
        <v>4</v>
      </c>
      <c r="C83" s="6">
        <v>4</v>
      </c>
      <c r="D83" s="6">
        <v>4</v>
      </c>
      <c r="E83" s="6">
        <v>4</v>
      </c>
      <c r="F83" s="6">
        <v>4</v>
      </c>
      <c r="G83" s="6">
        <v>4</v>
      </c>
      <c r="H83" s="6">
        <v>4</v>
      </c>
      <c r="I83" s="6">
        <v>4</v>
      </c>
      <c r="J83" s="1"/>
      <c r="K83" s="23"/>
      <c r="L83" s="8"/>
    </row>
    <row r="84" spans="1:12">
      <c r="A84" s="4" t="s">
        <v>1</v>
      </c>
      <c r="B84" s="8">
        <v>7</v>
      </c>
      <c r="C84" s="6">
        <v>7</v>
      </c>
      <c r="D84" s="6">
        <v>7</v>
      </c>
      <c r="E84" s="6">
        <v>7</v>
      </c>
      <c r="F84" s="6">
        <v>7</v>
      </c>
      <c r="G84" s="6">
        <v>7</v>
      </c>
      <c r="H84" s="30">
        <v>2</v>
      </c>
      <c r="I84" s="6">
        <v>7</v>
      </c>
      <c r="J84" s="1"/>
      <c r="K84" s="23"/>
      <c r="L84" s="8"/>
    </row>
    <row r="85" spans="1:12">
      <c r="A85" s="4" t="s">
        <v>2</v>
      </c>
      <c r="B85" s="8">
        <v>3</v>
      </c>
      <c r="C85" s="6">
        <v>3</v>
      </c>
      <c r="D85" s="6">
        <v>3</v>
      </c>
      <c r="E85" s="6">
        <v>3</v>
      </c>
      <c r="F85" s="38">
        <v>0</v>
      </c>
      <c r="G85" s="6">
        <v>3</v>
      </c>
      <c r="H85" s="30">
        <v>2</v>
      </c>
      <c r="I85" s="61">
        <v>0</v>
      </c>
      <c r="J85" s="1" t="s">
        <v>62</v>
      </c>
      <c r="K85" s="23"/>
      <c r="L85" s="8"/>
    </row>
    <row r="86" spans="1:12">
      <c r="A86" s="4" t="s">
        <v>3</v>
      </c>
      <c r="B86" s="8">
        <v>2</v>
      </c>
      <c r="C86" s="6">
        <v>2</v>
      </c>
      <c r="D86" s="6">
        <v>2</v>
      </c>
      <c r="E86" s="6">
        <v>2</v>
      </c>
      <c r="F86" s="6">
        <v>2</v>
      </c>
      <c r="G86" s="6">
        <v>2</v>
      </c>
      <c r="H86" s="6">
        <v>2</v>
      </c>
      <c r="I86" s="6">
        <v>2</v>
      </c>
      <c r="J86" s="1"/>
      <c r="K86" s="23"/>
      <c r="L86" s="8"/>
    </row>
    <row r="87" spans="1:12" ht="15.75" thickBot="1">
      <c r="A87" s="5" t="s">
        <v>4</v>
      </c>
      <c r="B87" s="7">
        <v>4</v>
      </c>
      <c r="C87" s="7">
        <v>4</v>
      </c>
      <c r="D87" s="31">
        <v>3</v>
      </c>
      <c r="E87" s="7">
        <v>4</v>
      </c>
      <c r="F87" s="7">
        <v>4</v>
      </c>
      <c r="G87" s="7">
        <v>4</v>
      </c>
      <c r="H87" s="7">
        <v>4</v>
      </c>
      <c r="I87" s="7">
        <v>4</v>
      </c>
      <c r="J87" s="2"/>
      <c r="K87" s="23"/>
      <c r="L87" s="8"/>
    </row>
    <row r="88" spans="1:12" ht="15.75" thickBot="1">
      <c r="A88" s="33" t="s">
        <v>6</v>
      </c>
      <c r="B88" s="34">
        <f>B83+B84+B85+B86+B87</f>
        <v>20</v>
      </c>
      <c r="C88" s="35">
        <f t="shared" ref="C88:I88" si="10">SUM(C83:C87)</f>
        <v>20</v>
      </c>
      <c r="D88" s="35">
        <f t="shared" si="10"/>
        <v>19</v>
      </c>
      <c r="E88" s="35">
        <f t="shared" si="10"/>
        <v>20</v>
      </c>
      <c r="F88" s="35">
        <f t="shared" si="10"/>
        <v>17</v>
      </c>
      <c r="G88" s="35">
        <f t="shared" si="10"/>
        <v>20</v>
      </c>
      <c r="H88" s="35">
        <f t="shared" si="10"/>
        <v>14</v>
      </c>
      <c r="I88" s="35">
        <f t="shared" si="10"/>
        <v>17</v>
      </c>
      <c r="J88" s="36"/>
      <c r="K88" s="23"/>
      <c r="L88" s="8"/>
    </row>
    <row r="89" spans="1:12" ht="15.75" thickBot="1">
      <c r="A89" s="69"/>
      <c r="B89" s="69"/>
      <c r="C89" s="69"/>
      <c r="D89" s="69"/>
      <c r="E89" s="69"/>
      <c r="F89" s="69"/>
      <c r="G89" s="69"/>
      <c r="H89" s="69"/>
      <c r="I89" s="69"/>
      <c r="J89" s="69"/>
    </row>
    <row r="90" spans="1:12">
      <c r="A90" s="3" t="s">
        <v>23</v>
      </c>
      <c r="B90" s="70"/>
      <c r="C90" s="67"/>
      <c r="D90" s="67"/>
      <c r="E90" s="67"/>
      <c r="F90" s="67"/>
      <c r="G90" s="67"/>
      <c r="H90" s="67"/>
      <c r="I90" s="67"/>
      <c r="J90" s="71"/>
      <c r="K90" s="23"/>
      <c r="L90" s="8"/>
    </row>
    <row r="91" spans="1:12">
      <c r="A91" s="4" t="s">
        <v>0</v>
      </c>
      <c r="B91" s="8">
        <v>4</v>
      </c>
      <c r="C91" s="6">
        <v>4</v>
      </c>
      <c r="D91" s="28">
        <v>0</v>
      </c>
      <c r="E91" s="6">
        <v>4</v>
      </c>
      <c r="F91" s="6">
        <v>4</v>
      </c>
      <c r="G91" s="6">
        <v>4</v>
      </c>
      <c r="H91" s="6">
        <v>4</v>
      </c>
      <c r="I91" s="6">
        <v>4</v>
      </c>
      <c r="J91" s="1"/>
      <c r="K91" s="23"/>
      <c r="L91" s="8"/>
    </row>
    <row r="92" spans="1:12">
      <c r="A92" s="4" t="s">
        <v>1</v>
      </c>
      <c r="B92" s="8">
        <v>5</v>
      </c>
      <c r="C92" s="6">
        <v>5</v>
      </c>
      <c r="D92" s="30">
        <v>4</v>
      </c>
      <c r="E92" s="6">
        <v>5</v>
      </c>
      <c r="F92" s="6">
        <v>5</v>
      </c>
      <c r="G92" s="30">
        <v>3</v>
      </c>
      <c r="H92" s="62">
        <v>0</v>
      </c>
      <c r="I92" s="6">
        <v>5</v>
      </c>
      <c r="J92" s="1"/>
      <c r="K92" s="23"/>
      <c r="L92" s="8"/>
    </row>
    <row r="93" spans="1:12">
      <c r="A93" s="4" t="s">
        <v>2</v>
      </c>
      <c r="B93" s="8">
        <v>3</v>
      </c>
      <c r="C93" s="6">
        <v>3</v>
      </c>
      <c r="D93" s="6">
        <v>3</v>
      </c>
      <c r="E93" s="6">
        <v>3</v>
      </c>
      <c r="F93" s="6">
        <v>3</v>
      </c>
      <c r="G93" s="6">
        <v>3</v>
      </c>
      <c r="H93" s="30">
        <v>2</v>
      </c>
      <c r="I93" s="6">
        <v>3</v>
      </c>
      <c r="J93" s="1"/>
      <c r="K93" s="23"/>
      <c r="L93" s="8"/>
    </row>
    <row r="94" spans="1:12">
      <c r="A94" s="4" t="s">
        <v>3</v>
      </c>
      <c r="B94" s="8">
        <v>2</v>
      </c>
      <c r="C94" s="6">
        <v>2</v>
      </c>
      <c r="D94" s="6">
        <v>2</v>
      </c>
      <c r="E94" s="6">
        <v>2</v>
      </c>
      <c r="F94" s="6">
        <v>2</v>
      </c>
      <c r="G94" s="6">
        <v>2</v>
      </c>
      <c r="H94" s="6">
        <v>2</v>
      </c>
      <c r="I94" s="6">
        <v>2</v>
      </c>
      <c r="J94" s="1"/>
      <c r="K94" s="23"/>
      <c r="L94" s="8"/>
    </row>
    <row r="95" spans="1:12" ht="15.75" thickBot="1">
      <c r="A95" s="5" t="s">
        <v>4</v>
      </c>
      <c r="B95" s="7">
        <v>4</v>
      </c>
      <c r="C95" s="7">
        <v>4</v>
      </c>
      <c r="D95" s="31">
        <v>3</v>
      </c>
      <c r="E95" s="7">
        <v>4</v>
      </c>
      <c r="F95" s="7">
        <v>4</v>
      </c>
      <c r="G95" s="7">
        <v>4</v>
      </c>
      <c r="H95" s="7">
        <v>4</v>
      </c>
      <c r="I95" s="7">
        <v>4</v>
      </c>
      <c r="J95" s="2"/>
      <c r="K95" s="23"/>
      <c r="L95" s="8"/>
    </row>
    <row r="96" spans="1:12" ht="15.75" thickBot="1">
      <c r="A96" s="33" t="s">
        <v>6</v>
      </c>
      <c r="B96" s="34">
        <f>B91+B92+B93+B94+B95</f>
        <v>18</v>
      </c>
      <c r="C96" s="35">
        <f t="shared" ref="C96:I96" si="11">SUM(C91:C95)</f>
        <v>18</v>
      </c>
      <c r="D96" s="35">
        <f t="shared" si="11"/>
        <v>12</v>
      </c>
      <c r="E96" s="35">
        <f t="shared" si="11"/>
        <v>18</v>
      </c>
      <c r="F96" s="35">
        <f t="shared" si="11"/>
        <v>18</v>
      </c>
      <c r="G96" s="35">
        <f t="shared" si="11"/>
        <v>16</v>
      </c>
      <c r="H96" s="35">
        <f t="shared" si="11"/>
        <v>12</v>
      </c>
      <c r="I96" s="35">
        <f t="shared" si="11"/>
        <v>18</v>
      </c>
      <c r="J96" s="36"/>
      <c r="K96" s="23"/>
      <c r="L96" s="8"/>
    </row>
    <row r="97" spans="1:12" ht="15.75" thickBot="1">
      <c r="A97" s="69"/>
      <c r="B97" s="69"/>
      <c r="C97" s="69"/>
      <c r="D97" s="69"/>
      <c r="E97" s="69"/>
      <c r="F97" s="69"/>
      <c r="G97" s="69"/>
      <c r="H97" s="69"/>
      <c r="I97" s="69"/>
      <c r="J97" s="69"/>
    </row>
    <row r="98" spans="1:12">
      <c r="A98" s="3" t="s">
        <v>24</v>
      </c>
      <c r="B98" s="70"/>
      <c r="C98" s="67"/>
      <c r="D98" s="67"/>
      <c r="E98" s="67"/>
      <c r="F98" s="67"/>
      <c r="G98" s="67"/>
      <c r="H98" s="67"/>
      <c r="I98" s="67"/>
      <c r="J98" s="71"/>
      <c r="K98" s="23"/>
      <c r="L98" s="8"/>
    </row>
    <row r="99" spans="1:12">
      <c r="A99" s="4" t="s">
        <v>0</v>
      </c>
      <c r="B99" s="8">
        <v>4</v>
      </c>
      <c r="C99" s="6">
        <v>4</v>
      </c>
      <c r="D99" s="6">
        <v>4</v>
      </c>
      <c r="E99" s="6">
        <v>4</v>
      </c>
      <c r="F99" s="63">
        <v>0</v>
      </c>
      <c r="G99" s="6">
        <v>4</v>
      </c>
      <c r="H99" s="6">
        <v>4</v>
      </c>
      <c r="I99" s="6">
        <v>4</v>
      </c>
      <c r="J99" s="1" t="s">
        <v>63</v>
      </c>
      <c r="K99" s="23"/>
      <c r="L99" s="8"/>
    </row>
    <row r="100" spans="1:12">
      <c r="A100" s="4" t="s">
        <v>1</v>
      </c>
      <c r="B100" s="8">
        <v>7</v>
      </c>
      <c r="C100" s="6">
        <v>7</v>
      </c>
      <c r="D100" s="28">
        <v>0</v>
      </c>
      <c r="E100" s="6">
        <v>7</v>
      </c>
      <c r="F100" s="6">
        <v>7</v>
      </c>
      <c r="G100" s="6">
        <v>7</v>
      </c>
      <c r="H100" s="6">
        <v>7</v>
      </c>
      <c r="I100" s="6">
        <v>7</v>
      </c>
      <c r="J100" s="1"/>
      <c r="K100" s="23"/>
      <c r="L100" s="8"/>
    </row>
    <row r="101" spans="1:12">
      <c r="A101" s="4" t="s">
        <v>2</v>
      </c>
      <c r="B101" s="8">
        <v>3</v>
      </c>
      <c r="C101" s="6">
        <v>3</v>
      </c>
      <c r="D101" s="6">
        <v>3</v>
      </c>
      <c r="E101" s="6">
        <v>3</v>
      </c>
      <c r="F101" s="6">
        <v>3</v>
      </c>
      <c r="G101" s="6">
        <v>3</v>
      </c>
      <c r="H101" s="6">
        <v>3</v>
      </c>
      <c r="I101" s="6">
        <v>3</v>
      </c>
      <c r="J101" s="1"/>
      <c r="K101" s="23"/>
      <c r="L101" s="8"/>
    </row>
    <row r="102" spans="1:12">
      <c r="A102" s="4" t="s">
        <v>3</v>
      </c>
      <c r="B102" s="8">
        <v>2</v>
      </c>
      <c r="C102" s="6">
        <v>2</v>
      </c>
      <c r="D102" s="6">
        <v>2</v>
      </c>
      <c r="E102" s="6">
        <v>2</v>
      </c>
      <c r="F102" s="6">
        <v>2</v>
      </c>
      <c r="G102" s="6">
        <v>2</v>
      </c>
      <c r="H102" s="28">
        <v>0</v>
      </c>
      <c r="I102" s="6">
        <v>2</v>
      </c>
      <c r="J102" s="1"/>
      <c r="K102" s="23"/>
      <c r="L102" s="8"/>
    </row>
    <row r="103" spans="1:12" ht="15.75" thickBot="1">
      <c r="A103" s="5" t="s">
        <v>4</v>
      </c>
      <c r="B103" s="7">
        <v>4</v>
      </c>
      <c r="C103" s="7">
        <v>4</v>
      </c>
      <c r="D103" s="7">
        <v>4</v>
      </c>
      <c r="E103" s="7">
        <v>4</v>
      </c>
      <c r="F103" s="7">
        <v>4</v>
      </c>
      <c r="G103" s="7">
        <v>4</v>
      </c>
      <c r="H103" s="29">
        <v>0</v>
      </c>
      <c r="I103" s="7">
        <v>4</v>
      </c>
      <c r="J103" s="2"/>
      <c r="K103" s="23"/>
      <c r="L103" s="8"/>
    </row>
    <row r="104" spans="1:12" ht="15.75" thickBot="1">
      <c r="A104" s="33" t="s">
        <v>6</v>
      </c>
      <c r="B104" s="34">
        <f>B99+B100+B101+B102+B103</f>
        <v>20</v>
      </c>
      <c r="C104" s="35">
        <f t="shared" ref="C104:I104" si="12">SUM(C99:C103)</f>
        <v>20</v>
      </c>
      <c r="D104" s="35">
        <f t="shared" si="12"/>
        <v>13</v>
      </c>
      <c r="E104" s="35">
        <f t="shared" si="12"/>
        <v>20</v>
      </c>
      <c r="F104" s="35">
        <f t="shared" si="12"/>
        <v>16</v>
      </c>
      <c r="G104" s="35">
        <f t="shared" si="12"/>
        <v>20</v>
      </c>
      <c r="H104" s="35">
        <f t="shared" si="12"/>
        <v>14</v>
      </c>
      <c r="I104" s="35">
        <f t="shared" si="12"/>
        <v>20</v>
      </c>
      <c r="J104" s="36"/>
      <c r="K104" s="23"/>
      <c r="L104" s="8"/>
    </row>
    <row r="105" spans="1:12" ht="15.75" thickBot="1">
      <c r="A105" s="69"/>
      <c r="B105" s="69"/>
      <c r="C105" s="69"/>
      <c r="D105" s="69"/>
      <c r="E105" s="69"/>
      <c r="F105" s="69"/>
      <c r="G105" s="69"/>
      <c r="H105" s="69"/>
      <c r="I105" s="69"/>
      <c r="J105" s="69"/>
    </row>
    <row r="106" spans="1:12">
      <c r="A106" s="3" t="s">
        <v>25</v>
      </c>
      <c r="B106" s="70"/>
      <c r="C106" s="67"/>
      <c r="D106" s="67"/>
      <c r="E106" s="67"/>
      <c r="F106" s="67"/>
      <c r="G106" s="67"/>
      <c r="H106" s="67"/>
      <c r="I106" s="67"/>
      <c r="J106" s="71"/>
      <c r="K106" s="23"/>
      <c r="L106" s="8"/>
    </row>
    <row r="107" spans="1:12">
      <c r="A107" s="4" t="s">
        <v>0</v>
      </c>
      <c r="B107" s="8">
        <v>4</v>
      </c>
      <c r="C107" s="6">
        <v>4</v>
      </c>
      <c r="D107" s="30">
        <v>3</v>
      </c>
      <c r="E107" s="6">
        <v>4</v>
      </c>
      <c r="F107" s="30">
        <v>0</v>
      </c>
      <c r="G107" s="28">
        <v>0</v>
      </c>
      <c r="H107" s="6">
        <v>4</v>
      </c>
      <c r="I107" s="6">
        <v>4</v>
      </c>
      <c r="J107" s="1"/>
      <c r="K107" s="23"/>
      <c r="L107" s="8"/>
    </row>
    <row r="108" spans="1:12">
      <c r="A108" s="4" t="s">
        <v>1</v>
      </c>
      <c r="B108" s="8">
        <v>7</v>
      </c>
      <c r="C108" s="6">
        <v>7</v>
      </c>
      <c r="D108" s="30">
        <v>6</v>
      </c>
      <c r="E108" s="6">
        <v>7</v>
      </c>
      <c r="F108" s="6">
        <v>7</v>
      </c>
      <c r="G108" s="6">
        <v>7</v>
      </c>
      <c r="H108" s="32">
        <v>4</v>
      </c>
      <c r="I108" s="6">
        <v>7</v>
      </c>
      <c r="J108" s="1" t="s">
        <v>64</v>
      </c>
      <c r="K108" s="23"/>
      <c r="L108" s="8"/>
    </row>
    <row r="109" spans="1:12">
      <c r="A109" s="4" t="s">
        <v>2</v>
      </c>
      <c r="B109" s="8">
        <v>3</v>
      </c>
      <c r="C109" s="6">
        <v>3</v>
      </c>
      <c r="D109" s="30">
        <v>3</v>
      </c>
      <c r="E109" s="6">
        <v>3</v>
      </c>
      <c r="F109" s="30">
        <v>3</v>
      </c>
      <c r="G109" s="6">
        <v>3</v>
      </c>
      <c r="H109" s="64">
        <v>0</v>
      </c>
      <c r="I109" s="6">
        <v>3</v>
      </c>
      <c r="J109" s="1"/>
      <c r="K109" s="23"/>
      <c r="L109" s="8"/>
    </row>
    <row r="110" spans="1:12">
      <c r="A110" s="4" t="s">
        <v>3</v>
      </c>
      <c r="B110" s="8">
        <v>2</v>
      </c>
      <c r="C110" s="6">
        <v>2</v>
      </c>
      <c r="D110" s="6">
        <v>2</v>
      </c>
      <c r="E110" s="6">
        <v>2</v>
      </c>
      <c r="F110" s="6">
        <v>2</v>
      </c>
      <c r="G110" s="6">
        <v>2</v>
      </c>
      <c r="H110" s="28">
        <v>0</v>
      </c>
      <c r="I110" s="6">
        <v>2</v>
      </c>
      <c r="J110" s="1"/>
      <c r="K110" s="23"/>
      <c r="L110" s="8"/>
    </row>
    <row r="111" spans="1:12" ht="15.75" thickBot="1">
      <c r="A111" s="5" t="s">
        <v>4</v>
      </c>
      <c r="B111" s="7">
        <v>4</v>
      </c>
      <c r="C111" s="7">
        <v>4</v>
      </c>
      <c r="D111" s="7">
        <v>4</v>
      </c>
      <c r="E111" s="7">
        <v>4</v>
      </c>
      <c r="F111" s="7">
        <v>4</v>
      </c>
      <c r="G111" s="29">
        <v>0</v>
      </c>
      <c r="H111" s="31">
        <v>4</v>
      </c>
      <c r="I111" s="7">
        <v>4</v>
      </c>
      <c r="J111" s="2"/>
      <c r="K111" s="23"/>
      <c r="L111" s="8"/>
    </row>
    <row r="112" spans="1:12" ht="15.75" thickBot="1">
      <c r="A112" s="33" t="s">
        <v>6</v>
      </c>
      <c r="B112" s="34">
        <f>B107+B108+B109+B110+B111</f>
        <v>20</v>
      </c>
      <c r="C112" s="35">
        <f t="shared" ref="C112:I112" si="13">SUM(C107:C111)</f>
        <v>20</v>
      </c>
      <c r="D112" s="35">
        <f t="shared" si="13"/>
        <v>18</v>
      </c>
      <c r="E112" s="35">
        <f t="shared" si="13"/>
        <v>20</v>
      </c>
      <c r="F112" s="35">
        <f t="shared" si="13"/>
        <v>16</v>
      </c>
      <c r="G112" s="35">
        <f t="shared" si="13"/>
        <v>12</v>
      </c>
      <c r="H112" s="35">
        <f t="shared" si="13"/>
        <v>12</v>
      </c>
      <c r="I112" s="35">
        <f t="shared" si="13"/>
        <v>20</v>
      </c>
      <c r="J112" s="36"/>
      <c r="K112" s="23"/>
      <c r="L112" s="8"/>
    </row>
    <row r="113" spans="1:12" ht="15.75" thickBot="1">
      <c r="A113" s="69"/>
      <c r="B113" s="69"/>
      <c r="C113" s="69"/>
      <c r="D113" s="69"/>
      <c r="E113" s="69"/>
      <c r="F113" s="69"/>
      <c r="G113" s="69"/>
      <c r="H113" s="69"/>
      <c r="I113" s="69"/>
      <c r="J113" s="69"/>
    </row>
    <row r="114" spans="1:12">
      <c r="A114" s="3" t="s">
        <v>26</v>
      </c>
      <c r="B114" s="70"/>
      <c r="C114" s="67"/>
      <c r="D114" s="67"/>
      <c r="E114" s="67"/>
      <c r="F114" s="67"/>
      <c r="G114" s="67"/>
      <c r="H114" s="67"/>
      <c r="I114" s="67"/>
      <c r="J114" s="71"/>
      <c r="K114" s="23"/>
      <c r="L114" s="8"/>
    </row>
    <row r="115" spans="1:12">
      <c r="A115" s="4" t="s">
        <v>0</v>
      </c>
      <c r="B115" s="8">
        <v>4</v>
      </c>
      <c r="C115" s="6">
        <v>4</v>
      </c>
      <c r="D115" s="30">
        <v>0</v>
      </c>
      <c r="E115" s="6">
        <v>4</v>
      </c>
      <c r="F115" s="6">
        <v>4</v>
      </c>
      <c r="G115" s="28">
        <v>0</v>
      </c>
      <c r="H115" s="6">
        <v>4</v>
      </c>
      <c r="I115" s="6">
        <v>4</v>
      </c>
      <c r="J115" s="1"/>
      <c r="K115" s="23"/>
      <c r="L115" s="8"/>
    </row>
    <row r="116" spans="1:12">
      <c r="A116" s="4" t="s">
        <v>1</v>
      </c>
      <c r="B116" s="8">
        <v>5</v>
      </c>
      <c r="C116" s="6">
        <v>5</v>
      </c>
      <c r="D116" s="30">
        <v>3</v>
      </c>
      <c r="E116" s="6">
        <v>5</v>
      </c>
      <c r="F116" s="6">
        <v>5</v>
      </c>
      <c r="G116" s="6">
        <v>5</v>
      </c>
      <c r="H116" s="30">
        <v>4</v>
      </c>
      <c r="I116" s="6">
        <v>5</v>
      </c>
      <c r="J116" s="1"/>
      <c r="K116" s="23"/>
      <c r="L116" s="8"/>
    </row>
    <row r="117" spans="1:12">
      <c r="A117" s="4" t="s">
        <v>2</v>
      </c>
      <c r="B117" s="8">
        <v>3</v>
      </c>
      <c r="C117" s="6">
        <v>3</v>
      </c>
      <c r="D117" s="6">
        <v>3</v>
      </c>
      <c r="E117" s="6">
        <v>3</v>
      </c>
      <c r="F117" s="6">
        <v>3</v>
      </c>
      <c r="G117" s="6">
        <v>3</v>
      </c>
      <c r="H117" s="66">
        <v>0</v>
      </c>
      <c r="I117" s="6">
        <v>3</v>
      </c>
      <c r="J117" s="1"/>
      <c r="K117" s="23"/>
      <c r="L117" s="8"/>
    </row>
    <row r="118" spans="1:12">
      <c r="A118" s="4" t="s">
        <v>3</v>
      </c>
      <c r="B118" s="8">
        <v>2</v>
      </c>
      <c r="C118" s="6">
        <v>2</v>
      </c>
      <c r="D118" s="6">
        <v>2</v>
      </c>
      <c r="E118" s="6">
        <v>2</v>
      </c>
      <c r="F118" s="6">
        <v>2</v>
      </c>
      <c r="G118" s="6">
        <v>2</v>
      </c>
      <c r="H118" s="72">
        <v>2</v>
      </c>
      <c r="I118" s="6">
        <v>2</v>
      </c>
      <c r="J118" s="1"/>
      <c r="K118" s="23"/>
      <c r="L118" s="8"/>
    </row>
    <row r="119" spans="1:12" ht="15.75" thickBot="1">
      <c r="A119" s="5" t="s">
        <v>4</v>
      </c>
      <c r="B119" s="7">
        <v>4</v>
      </c>
      <c r="C119" s="7">
        <v>4</v>
      </c>
      <c r="D119" s="31">
        <v>3</v>
      </c>
      <c r="E119" s="7">
        <v>4</v>
      </c>
      <c r="F119" s="7">
        <v>4</v>
      </c>
      <c r="G119" s="7">
        <v>4</v>
      </c>
      <c r="H119" s="73">
        <v>4</v>
      </c>
      <c r="I119" s="7">
        <v>4</v>
      </c>
      <c r="J119" s="2"/>
      <c r="K119" s="23"/>
      <c r="L119" s="8"/>
    </row>
    <row r="120" spans="1:12" ht="15.75" thickBot="1">
      <c r="A120" s="33" t="s">
        <v>6</v>
      </c>
      <c r="B120" s="34">
        <f>B115+B116+B117+B118+B119</f>
        <v>18</v>
      </c>
      <c r="C120" s="35">
        <f t="shared" ref="C120:I120" si="14">SUM(C115:C119)</f>
        <v>18</v>
      </c>
      <c r="D120" s="35">
        <f t="shared" si="14"/>
        <v>11</v>
      </c>
      <c r="E120" s="35">
        <f t="shared" si="14"/>
        <v>18</v>
      </c>
      <c r="F120" s="35">
        <f t="shared" si="14"/>
        <v>18</v>
      </c>
      <c r="G120" s="35">
        <f t="shared" si="14"/>
        <v>14</v>
      </c>
      <c r="H120" s="35">
        <f t="shared" si="14"/>
        <v>14</v>
      </c>
      <c r="I120" s="35">
        <f t="shared" si="14"/>
        <v>18</v>
      </c>
      <c r="J120" s="36"/>
      <c r="K120" s="23"/>
      <c r="L120" s="8"/>
    </row>
    <row r="121" spans="1:12" ht="15.75" thickBot="1">
      <c r="A121" s="69"/>
      <c r="B121" s="69"/>
      <c r="C121" s="69"/>
      <c r="D121" s="69"/>
      <c r="E121" s="69"/>
      <c r="F121" s="69"/>
      <c r="G121" s="69"/>
      <c r="H121" s="69"/>
      <c r="I121" s="69"/>
      <c r="J121" s="69"/>
    </row>
    <row r="122" spans="1:12">
      <c r="A122" s="3" t="s">
        <v>27</v>
      </c>
      <c r="B122" s="70"/>
      <c r="C122" s="67"/>
      <c r="D122" s="67"/>
      <c r="E122" s="67"/>
      <c r="F122" s="67"/>
      <c r="G122" s="67"/>
      <c r="H122" s="67"/>
      <c r="I122" s="67"/>
      <c r="J122" s="71"/>
      <c r="K122" s="23"/>
      <c r="L122" s="8"/>
    </row>
    <row r="123" spans="1:12">
      <c r="A123" s="4" t="s">
        <v>0</v>
      </c>
      <c r="B123" s="8"/>
      <c r="H123" s="72"/>
      <c r="J123" s="1"/>
      <c r="K123" s="23"/>
      <c r="L123" s="8"/>
    </row>
    <row r="124" spans="1:12">
      <c r="A124" s="4" t="s">
        <v>1</v>
      </c>
      <c r="B124" s="8"/>
      <c r="H124" s="72"/>
      <c r="J124" s="1"/>
      <c r="K124" s="23"/>
      <c r="L124" s="8"/>
    </row>
    <row r="125" spans="1:12">
      <c r="A125" s="4" t="s">
        <v>2</v>
      </c>
      <c r="B125" s="8"/>
      <c r="H125" s="72"/>
      <c r="J125" s="1"/>
      <c r="K125" s="23"/>
      <c r="L125" s="8"/>
    </row>
    <row r="126" spans="1:12">
      <c r="A126" s="4" t="s">
        <v>3</v>
      </c>
      <c r="B126" s="8"/>
      <c r="H126" s="72"/>
      <c r="J126" s="1"/>
      <c r="K126" s="23"/>
      <c r="L126" s="8"/>
    </row>
    <row r="127" spans="1:12" ht="15.75" thickBot="1">
      <c r="A127" s="5" t="s">
        <v>4</v>
      </c>
      <c r="B127" s="7"/>
      <c r="C127" s="7"/>
      <c r="D127" s="7"/>
      <c r="E127" s="7"/>
      <c r="F127" s="7"/>
      <c r="G127" s="65"/>
      <c r="H127" s="73"/>
      <c r="I127" s="7"/>
      <c r="J127" s="2" t="s">
        <v>65</v>
      </c>
      <c r="K127" s="23"/>
      <c r="L127" s="8"/>
    </row>
    <row r="128" spans="1:12" ht="15.75" thickBot="1">
      <c r="A128" s="33" t="s">
        <v>6</v>
      </c>
      <c r="B128" s="34">
        <f>B123+B124+B125+B126+B127</f>
        <v>0</v>
      </c>
      <c r="C128" s="35">
        <f t="shared" ref="C128:I128" si="15">SUM(C123:C127)</f>
        <v>0</v>
      </c>
      <c r="D128" s="35">
        <f t="shared" si="15"/>
        <v>0</v>
      </c>
      <c r="E128" s="35">
        <f t="shared" si="15"/>
        <v>0</v>
      </c>
      <c r="F128" s="35">
        <f t="shared" si="15"/>
        <v>0</v>
      </c>
      <c r="G128" s="35">
        <f t="shared" si="15"/>
        <v>0</v>
      </c>
      <c r="H128" s="35">
        <f t="shared" si="15"/>
        <v>0</v>
      </c>
      <c r="I128" s="35">
        <f t="shared" si="15"/>
        <v>0</v>
      </c>
      <c r="J128" s="36"/>
      <c r="K128" s="23"/>
      <c r="L128" s="8"/>
    </row>
    <row r="129" spans="1:12" ht="15.75" thickBot="1">
      <c r="A129" s="69"/>
      <c r="B129" s="69"/>
      <c r="C129" s="69"/>
      <c r="D129" s="69"/>
      <c r="E129" s="69"/>
      <c r="F129" s="69"/>
      <c r="G129" s="69"/>
      <c r="H129" s="69"/>
      <c r="I129" s="69"/>
      <c r="J129" s="69"/>
    </row>
    <row r="130" spans="1:12">
      <c r="A130" s="3" t="s">
        <v>28</v>
      </c>
      <c r="B130" s="70"/>
      <c r="C130" s="67"/>
      <c r="D130" s="67"/>
      <c r="E130" s="67"/>
      <c r="F130" s="67"/>
      <c r="G130" s="67"/>
      <c r="H130" s="67"/>
      <c r="I130" s="67"/>
      <c r="J130" s="71"/>
      <c r="K130" s="23"/>
      <c r="L130" s="8"/>
    </row>
    <row r="131" spans="1:12">
      <c r="A131" s="4" t="s">
        <v>0</v>
      </c>
      <c r="B131" s="8"/>
      <c r="H131" s="72"/>
      <c r="J131" s="1"/>
      <c r="K131" s="23"/>
      <c r="L131" s="8"/>
    </row>
    <row r="132" spans="1:12">
      <c r="A132" s="4" t="s">
        <v>1</v>
      </c>
      <c r="B132" s="8"/>
      <c r="H132" s="72"/>
      <c r="J132" s="1"/>
      <c r="K132" s="23"/>
      <c r="L132" s="8"/>
    </row>
    <row r="133" spans="1:12">
      <c r="A133" s="4" t="s">
        <v>2</v>
      </c>
      <c r="B133" s="8"/>
      <c r="H133" s="72"/>
      <c r="J133" s="1"/>
      <c r="K133" s="23"/>
      <c r="L133" s="8"/>
    </row>
    <row r="134" spans="1:12">
      <c r="A134" s="4" t="s">
        <v>3</v>
      </c>
      <c r="B134" s="8"/>
      <c r="H134" s="72"/>
      <c r="J134" s="1"/>
      <c r="K134" s="23"/>
      <c r="L134" s="8"/>
    </row>
    <row r="135" spans="1:12" ht="15.75" thickBot="1">
      <c r="A135" s="5" t="s">
        <v>4</v>
      </c>
      <c r="B135" s="7"/>
      <c r="C135" s="7"/>
      <c r="D135" s="7"/>
      <c r="E135" s="7"/>
      <c r="F135" s="7"/>
      <c r="G135" s="7"/>
      <c r="H135" s="73"/>
      <c r="I135" s="7"/>
      <c r="J135" s="2"/>
      <c r="K135" s="23"/>
      <c r="L135" s="8"/>
    </row>
    <row r="136" spans="1:12" ht="15.75" thickBot="1">
      <c r="A136" s="33" t="s">
        <v>6</v>
      </c>
      <c r="B136" s="34">
        <f>B131+B132+B133+B134+B135</f>
        <v>0</v>
      </c>
      <c r="C136" s="35">
        <f t="shared" ref="C136:I136" si="16">SUM(C131:C135)</f>
        <v>0</v>
      </c>
      <c r="D136" s="35">
        <f t="shared" si="16"/>
        <v>0</v>
      </c>
      <c r="E136" s="35">
        <f t="shared" si="16"/>
        <v>0</v>
      </c>
      <c r="F136" s="35">
        <f t="shared" si="16"/>
        <v>0</v>
      </c>
      <c r="G136" s="35">
        <f t="shared" si="16"/>
        <v>0</v>
      </c>
      <c r="H136" s="35">
        <f t="shared" si="16"/>
        <v>0</v>
      </c>
      <c r="I136" s="35">
        <f t="shared" si="16"/>
        <v>0</v>
      </c>
      <c r="J136" s="36"/>
      <c r="K136" s="23"/>
      <c r="L136" s="8"/>
    </row>
    <row r="137" spans="1:12" ht="15.75" thickBot="1">
      <c r="A137" s="69"/>
      <c r="B137" s="69"/>
      <c r="C137" s="69"/>
      <c r="D137" s="69"/>
      <c r="E137" s="69"/>
      <c r="F137" s="69"/>
      <c r="G137" s="69"/>
      <c r="H137" s="69"/>
      <c r="I137" s="69"/>
      <c r="J137" s="69"/>
    </row>
    <row r="138" spans="1:12">
      <c r="A138" s="3" t="s">
        <v>29</v>
      </c>
      <c r="B138" s="70"/>
      <c r="C138" s="67"/>
      <c r="D138" s="67"/>
      <c r="E138" s="67"/>
      <c r="F138" s="67"/>
      <c r="G138" s="67"/>
      <c r="H138" s="67"/>
      <c r="I138" s="67"/>
      <c r="J138" s="71"/>
      <c r="K138" s="23"/>
      <c r="L138" s="8"/>
    </row>
    <row r="139" spans="1:12">
      <c r="A139" s="19" t="s">
        <v>0</v>
      </c>
      <c r="B139" s="21"/>
      <c r="C139" s="40"/>
      <c r="D139" s="40"/>
      <c r="E139" s="40"/>
      <c r="F139" s="40"/>
      <c r="G139" s="40"/>
      <c r="H139" s="40"/>
      <c r="I139" s="40"/>
      <c r="J139" s="22" t="s">
        <v>51</v>
      </c>
      <c r="K139" s="23"/>
      <c r="L139" s="8"/>
    </row>
    <row r="140" spans="1:12">
      <c r="A140" s="19" t="s">
        <v>1</v>
      </c>
      <c r="B140" s="21"/>
      <c r="C140" s="40"/>
      <c r="D140" s="40"/>
      <c r="E140" s="40"/>
      <c r="F140" s="40"/>
      <c r="G140" s="40"/>
      <c r="H140" s="40"/>
      <c r="I140" s="40"/>
      <c r="J140" s="22" t="s">
        <v>51</v>
      </c>
      <c r="K140" s="23"/>
      <c r="L140" s="8"/>
    </row>
    <row r="141" spans="1:12">
      <c r="A141" s="19" t="s">
        <v>2</v>
      </c>
      <c r="B141" s="21"/>
      <c r="C141" s="40"/>
      <c r="D141" s="40"/>
      <c r="E141" s="40"/>
      <c r="F141" s="40"/>
      <c r="G141" s="40"/>
      <c r="H141" s="40"/>
      <c r="I141" s="40"/>
      <c r="J141" s="22" t="s">
        <v>51</v>
      </c>
      <c r="K141" s="23"/>
      <c r="L141" s="8"/>
    </row>
    <row r="142" spans="1:12">
      <c r="A142" s="19" t="s">
        <v>3</v>
      </c>
      <c r="B142" s="21"/>
      <c r="C142" s="40"/>
      <c r="D142" s="40"/>
      <c r="E142" s="40"/>
      <c r="F142" s="40"/>
      <c r="G142" s="40"/>
      <c r="H142" s="40"/>
      <c r="I142" s="40"/>
      <c r="J142" s="22" t="s">
        <v>51</v>
      </c>
      <c r="K142" s="23"/>
      <c r="L142" s="8"/>
    </row>
    <row r="143" spans="1:12" ht="15.75" thickBot="1">
      <c r="A143" s="41" t="s">
        <v>4</v>
      </c>
      <c r="B143" s="42"/>
      <c r="C143" s="42"/>
      <c r="D143" s="42"/>
      <c r="E143" s="42"/>
      <c r="F143" s="42"/>
      <c r="G143" s="42"/>
      <c r="H143" s="42"/>
      <c r="I143" s="42"/>
      <c r="J143" s="22" t="s">
        <v>51</v>
      </c>
      <c r="K143" s="23"/>
      <c r="L143" s="8"/>
    </row>
    <row r="144" spans="1:12" ht="15.75" thickBot="1">
      <c r="A144" s="33" t="s">
        <v>6</v>
      </c>
      <c r="B144" s="34">
        <f>B139+B140+B141+B142+B143</f>
        <v>0</v>
      </c>
      <c r="C144" s="35">
        <f t="shared" ref="C144:I144" si="17">SUM(C139:C143)</f>
        <v>0</v>
      </c>
      <c r="D144" s="35">
        <f t="shared" si="17"/>
        <v>0</v>
      </c>
      <c r="E144" s="35">
        <f t="shared" si="17"/>
        <v>0</v>
      </c>
      <c r="F144" s="35">
        <f t="shared" si="17"/>
        <v>0</v>
      </c>
      <c r="G144" s="35">
        <f t="shared" si="17"/>
        <v>0</v>
      </c>
      <c r="H144" s="35">
        <f t="shared" si="17"/>
        <v>0</v>
      </c>
      <c r="I144" s="35">
        <f t="shared" si="17"/>
        <v>0</v>
      </c>
      <c r="J144" s="36"/>
      <c r="K144" s="23"/>
      <c r="L144" s="8"/>
    </row>
    <row r="145" spans="1:12" ht="15.75" thickBot="1">
      <c r="A145" s="69"/>
      <c r="B145" s="69"/>
      <c r="C145" s="69"/>
      <c r="D145" s="69"/>
      <c r="E145" s="69"/>
      <c r="F145" s="69"/>
      <c r="G145" s="69"/>
      <c r="H145" s="69"/>
      <c r="I145" s="69"/>
      <c r="J145" s="69"/>
    </row>
    <row r="146" spans="1:12">
      <c r="A146" s="3" t="s">
        <v>31</v>
      </c>
      <c r="B146" s="70"/>
      <c r="C146" s="67"/>
      <c r="D146" s="67"/>
      <c r="E146" s="67"/>
      <c r="F146" s="67"/>
      <c r="G146" s="67"/>
      <c r="H146" s="67"/>
      <c r="I146" s="67"/>
      <c r="J146" s="71"/>
      <c r="K146" s="23"/>
      <c r="L146" s="8"/>
    </row>
    <row r="147" spans="1:12">
      <c r="A147" s="4" t="s">
        <v>0</v>
      </c>
      <c r="B147" s="8"/>
      <c r="H147" s="72"/>
      <c r="J147" s="1"/>
      <c r="K147" s="23"/>
      <c r="L147" s="8"/>
    </row>
    <row r="148" spans="1:12">
      <c r="A148" s="4" t="s">
        <v>1</v>
      </c>
      <c r="B148" s="8"/>
      <c r="H148" s="72"/>
      <c r="J148" s="1"/>
      <c r="K148" s="23"/>
      <c r="L148" s="8"/>
    </row>
    <row r="149" spans="1:12">
      <c r="A149" s="4" t="s">
        <v>2</v>
      </c>
      <c r="B149" s="8"/>
      <c r="H149" s="72"/>
      <c r="J149" s="1"/>
      <c r="K149" s="23"/>
      <c r="L149" s="8"/>
    </row>
    <row r="150" spans="1:12">
      <c r="A150" s="4" t="s">
        <v>3</v>
      </c>
      <c r="B150" s="8"/>
      <c r="H150" s="72"/>
      <c r="J150" s="1"/>
      <c r="K150" s="23"/>
      <c r="L150" s="8"/>
    </row>
    <row r="151" spans="1:12" ht="15.75" thickBot="1">
      <c r="A151" s="5" t="s">
        <v>4</v>
      </c>
      <c r="B151" s="7"/>
      <c r="C151" s="7"/>
      <c r="D151" s="7"/>
      <c r="E151" s="7"/>
      <c r="F151" s="7"/>
      <c r="G151" s="7"/>
      <c r="H151" s="73"/>
      <c r="I151" s="7"/>
      <c r="J151" s="2"/>
      <c r="K151" s="23"/>
      <c r="L151" s="8"/>
    </row>
    <row r="152" spans="1:12" ht="15.75" thickBot="1">
      <c r="A152" s="33" t="s">
        <v>6</v>
      </c>
      <c r="B152" s="34">
        <f>B147+B148+B149+B150+B151</f>
        <v>0</v>
      </c>
      <c r="C152" s="35">
        <f t="shared" ref="C152:I152" si="18">SUM(C147:C151)</f>
        <v>0</v>
      </c>
      <c r="D152" s="35">
        <f t="shared" si="18"/>
        <v>0</v>
      </c>
      <c r="E152" s="35">
        <f t="shared" si="18"/>
        <v>0</v>
      </c>
      <c r="F152" s="35">
        <f t="shared" si="18"/>
        <v>0</v>
      </c>
      <c r="G152" s="35">
        <f t="shared" si="18"/>
        <v>0</v>
      </c>
      <c r="H152" s="35">
        <f t="shared" si="18"/>
        <v>0</v>
      </c>
      <c r="I152" s="35">
        <f t="shared" si="18"/>
        <v>0</v>
      </c>
      <c r="J152" s="36"/>
      <c r="K152" s="23"/>
      <c r="L152" s="8"/>
    </row>
    <row r="153" spans="1:12" ht="15.75" thickBot="1">
      <c r="A153" s="69"/>
      <c r="B153" s="69"/>
      <c r="C153" s="69"/>
      <c r="D153" s="69"/>
      <c r="E153" s="69"/>
      <c r="F153" s="69"/>
      <c r="G153" s="69"/>
      <c r="H153" s="69"/>
      <c r="I153" s="69"/>
      <c r="J153" s="69"/>
    </row>
    <row r="154" spans="1:12">
      <c r="A154" s="3" t="s">
        <v>30</v>
      </c>
      <c r="B154" s="70"/>
      <c r="C154" s="67"/>
      <c r="D154" s="67"/>
      <c r="E154" s="67"/>
      <c r="F154" s="67"/>
      <c r="G154" s="67"/>
      <c r="H154" s="67"/>
      <c r="I154" s="67"/>
      <c r="J154" s="71"/>
      <c r="K154" s="23"/>
      <c r="L154" s="8"/>
    </row>
    <row r="155" spans="1:12">
      <c r="A155" s="4" t="s">
        <v>0</v>
      </c>
      <c r="B155" s="8"/>
      <c r="H155" s="72"/>
      <c r="J155" s="1"/>
      <c r="K155" s="23"/>
      <c r="L155" s="8"/>
    </row>
    <row r="156" spans="1:12">
      <c r="A156" s="4" t="s">
        <v>1</v>
      </c>
      <c r="B156" s="8"/>
      <c r="H156" s="72"/>
      <c r="J156" s="1"/>
      <c r="K156" s="23"/>
      <c r="L156" s="8"/>
    </row>
    <row r="157" spans="1:12">
      <c r="A157" s="4" t="s">
        <v>2</v>
      </c>
      <c r="B157" s="8"/>
      <c r="H157" s="72"/>
      <c r="J157" s="1"/>
      <c r="K157" s="23"/>
      <c r="L157" s="8"/>
    </row>
    <row r="158" spans="1:12">
      <c r="A158" s="4" t="s">
        <v>3</v>
      </c>
      <c r="B158" s="8"/>
      <c r="H158" s="72"/>
      <c r="J158" s="1"/>
      <c r="K158" s="23"/>
      <c r="L158" s="8"/>
    </row>
    <row r="159" spans="1:12" ht="15.75" thickBot="1">
      <c r="A159" s="5" t="s">
        <v>4</v>
      </c>
      <c r="B159" s="7"/>
      <c r="C159" s="7"/>
      <c r="D159" s="7"/>
      <c r="E159" s="7"/>
      <c r="F159" s="7"/>
      <c r="G159" s="7"/>
      <c r="H159" s="73"/>
      <c r="I159" s="7"/>
      <c r="J159" s="2"/>
      <c r="K159" s="23"/>
      <c r="L159" s="8"/>
    </row>
    <row r="160" spans="1:12" ht="15.75" thickBot="1">
      <c r="A160" s="33" t="s">
        <v>6</v>
      </c>
      <c r="B160" s="34">
        <f>B155+B156+B157+B158+B159</f>
        <v>0</v>
      </c>
      <c r="C160" s="35">
        <f t="shared" ref="C160:I160" si="19">SUM(C155:C159)</f>
        <v>0</v>
      </c>
      <c r="D160" s="35">
        <f t="shared" si="19"/>
        <v>0</v>
      </c>
      <c r="E160" s="35">
        <f t="shared" si="19"/>
        <v>0</v>
      </c>
      <c r="F160" s="35">
        <f t="shared" si="19"/>
        <v>0</v>
      </c>
      <c r="G160" s="35">
        <f t="shared" si="19"/>
        <v>0</v>
      </c>
      <c r="H160" s="35">
        <f t="shared" si="19"/>
        <v>0</v>
      </c>
      <c r="I160" s="35">
        <f t="shared" si="19"/>
        <v>0</v>
      </c>
      <c r="J160" s="36"/>
      <c r="K160" s="23"/>
      <c r="L160" s="8"/>
    </row>
    <row r="161" spans="1:12" ht="15.75" thickBot="1">
      <c r="A161" s="69"/>
      <c r="B161" s="69"/>
      <c r="C161" s="69"/>
      <c r="D161" s="69"/>
      <c r="E161" s="69"/>
      <c r="F161" s="69"/>
      <c r="G161" s="69"/>
      <c r="H161" s="69"/>
      <c r="I161" s="69"/>
      <c r="J161" s="69"/>
    </row>
    <row r="162" spans="1:12">
      <c r="A162" s="3" t="s">
        <v>32</v>
      </c>
      <c r="B162" s="70"/>
      <c r="C162" s="67"/>
      <c r="D162" s="67"/>
      <c r="E162" s="67"/>
      <c r="F162" s="67"/>
      <c r="G162" s="67"/>
      <c r="H162" s="67"/>
      <c r="I162" s="67"/>
      <c r="J162" s="71"/>
      <c r="K162" s="23"/>
      <c r="L162" s="8"/>
    </row>
    <row r="163" spans="1:12">
      <c r="A163" s="4" t="s">
        <v>0</v>
      </c>
      <c r="B163" s="8"/>
      <c r="H163" s="72"/>
      <c r="J163" s="1"/>
      <c r="K163" s="23"/>
      <c r="L163" s="8"/>
    </row>
    <row r="164" spans="1:12">
      <c r="A164" s="4" t="s">
        <v>1</v>
      </c>
      <c r="B164" s="8"/>
      <c r="H164" s="72"/>
      <c r="J164" s="1"/>
      <c r="K164" s="23"/>
      <c r="L164" s="8"/>
    </row>
    <row r="165" spans="1:12">
      <c r="A165" s="4" t="s">
        <v>2</v>
      </c>
      <c r="B165" s="8"/>
      <c r="H165" s="72"/>
      <c r="J165" s="1"/>
      <c r="K165" s="23"/>
      <c r="L165" s="8"/>
    </row>
    <row r="166" spans="1:12">
      <c r="A166" s="4" t="s">
        <v>3</v>
      </c>
      <c r="B166" s="8"/>
      <c r="H166" s="72"/>
      <c r="J166" s="1"/>
      <c r="K166" s="23"/>
      <c r="L166" s="8"/>
    </row>
    <row r="167" spans="1:12" ht="15.75" thickBot="1">
      <c r="A167" s="5" t="s">
        <v>4</v>
      </c>
      <c r="B167" s="7"/>
      <c r="C167" s="7"/>
      <c r="D167" s="7"/>
      <c r="E167" s="7"/>
      <c r="F167" s="7"/>
      <c r="G167" s="7"/>
      <c r="H167" s="73"/>
      <c r="I167" s="7"/>
      <c r="J167" s="2"/>
      <c r="K167" s="23"/>
      <c r="L167" s="8"/>
    </row>
    <row r="168" spans="1:12" ht="15.75" thickBot="1">
      <c r="A168" s="33" t="s">
        <v>6</v>
      </c>
      <c r="B168" s="34">
        <f>B163+B164+B165+B166+B167</f>
        <v>0</v>
      </c>
      <c r="C168" s="35">
        <f t="shared" ref="C168:I168" si="20">SUM(C163:C167)</f>
        <v>0</v>
      </c>
      <c r="D168" s="35">
        <f t="shared" si="20"/>
        <v>0</v>
      </c>
      <c r="E168" s="35">
        <f t="shared" si="20"/>
        <v>0</v>
      </c>
      <c r="F168" s="35">
        <f t="shared" si="20"/>
        <v>0</v>
      </c>
      <c r="G168" s="35">
        <f t="shared" si="20"/>
        <v>0</v>
      </c>
      <c r="H168" s="35">
        <f t="shared" si="20"/>
        <v>0</v>
      </c>
      <c r="I168" s="35">
        <f t="shared" si="20"/>
        <v>0</v>
      </c>
      <c r="J168" s="36"/>
      <c r="K168" s="23"/>
      <c r="L168" s="8"/>
    </row>
    <row r="169" spans="1:12" ht="15.75" thickBot="1">
      <c r="A169" s="69"/>
      <c r="B169" s="69"/>
      <c r="C169" s="69"/>
      <c r="D169" s="69"/>
      <c r="E169" s="69"/>
      <c r="F169" s="69"/>
      <c r="G169" s="69"/>
      <c r="H169" s="69"/>
      <c r="I169" s="69"/>
      <c r="J169" s="69"/>
    </row>
    <row r="170" spans="1:12">
      <c r="A170" s="3" t="s">
        <v>33</v>
      </c>
      <c r="B170" s="70"/>
      <c r="C170" s="67"/>
      <c r="D170" s="67"/>
      <c r="E170" s="67"/>
      <c r="F170" s="67"/>
      <c r="G170" s="67"/>
      <c r="H170" s="67"/>
      <c r="I170" s="67"/>
      <c r="J170" s="71"/>
      <c r="K170" s="23"/>
      <c r="L170" s="8"/>
    </row>
    <row r="171" spans="1:12">
      <c r="A171" s="4" t="s">
        <v>0</v>
      </c>
      <c r="B171" s="8"/>
      <c r="H171" s="72"/>
      <c r="J171" s="1"/>
      <c r="K171" s="23"/>
      <c r="L171" s="8"/>
    </row>
    <row r="172" spans="1:12">
      <c r="A172" s="4" t="s">
        <v>1</v>
      </c>
      <c r="B172" s="8"/>
      <c r="H172" s="72"/>
      <c r="J172" s="1"/>
      <c r="K172" s="23"/>
      <c r="L172" s="8"/>
    </row>
    <row r="173" spans="1:12">
      <c r="A173" s="4" t="s">
        <v>2</v>
      </c>
      <c r="B173" s="8"/>
      <c r="H173" s="72"/>
      <c r="J173" s="1"/>
      <c r="K173" s="23"/>
      <c r="L173" s="8"/>
    </row>
    <row r="174" spans="1:12">
      <c r="A174" s="4" t="s">
        <v>3</v>
      </c>
      <c r="B174" s="8"/>
      <c r="H174" s="72"/>
      <c r="J174" s="1"/>
      <c r="K174" s="23"/>
      <c r="L174" s="8"/>
    </row>
    <row r="175" spans="1:12" ht="15.75" thickBot="1">
      <c r="A175" s="5" t="s">
        <v>4</v>
      </c>
      <c r="B175" s="7"/>
      <c r="C175" s="7"/>
      <c r="D175" s="7"/>
      <c r="E175" s="7"/>
      <c r="F175" s="7"/>
      <c r="G175" s="7"/>
      <c r="H175" s="73"/>
      <c r="I175" s="7"/>
      <c r="J175" s="2"/>
      <c r="K175" s="23"/>
      <c r="L175" s="8"/>
    </row>
    <row r="176" spans="1:12" ht="15.75" thickBot="1">
      <c r="A176" s="33" t="s">
        <v>6</v>
      </c>
      <c r="B176" s="34">
        <f>B171+B172+B173+B174+B175</f>
        <v>0</v>
      </c>
      <c r="C176" s="35">
        <f t="shared" ref="C176:I176" si="21">SUM(C171:C175)</f>
        <v>0</v>
      </c>
      <c r="D176" s="35">
        <f t="shared" si="21"/>
        <v>0</v>
      </c>
      <c r="E176" s="35">
        <f t="shared" si="21"/>
        <v>0</v>
      </c>
      <c r="F176" s="35">
        <f t="shared" si="21"/>
        <v>0</v>
      </c>
      <c r="G176" s="35">
        <f t="shared" si="21"/>
        <v>0</v>
      </c>
      <c r="H176" s="35">
        <f t="shared" si="21"/>
        <v>0</v>
      </c>
      <c r="I176" s="35">
        <f t="shared" si="21"/>
        <v>0</v>
      </c>
      <c r="J176" s="36"/>
      <c r="K176" s="23"/>
      <c r="L176" s="8"/>
    </row>
    <row r="177" spans="1:10">
      <c r="A177" s="67"/>
      <c r="B177" s="67"/>
      <c r="C177" s="67"/>
      <c r="D177" s="67"/>
      <c r="E177" s="67"/>
      <c r="F177" s="67"/>
      <c r="G177" s="67"/>
      <c r="H177" s="67"/>
      <c r="I177" s="67"/>
      <c r="J177" s="67"/>
    </row>
    <row r="178" spans="1:10">
      <c r="A178" s="68"/>
      <c r="B178" s="68"/>
      <c r="C178" s="68"/>
      <c r="D178" s="68"/>
      <c r="E178" s="68"/>
      <c r="F178" s="68"/>
      <c r="G178" s="68"/>
      <c r="H178" s="68"/>
      <c r="I178" s="68"/>
      <c r="J178" s="68"/>
    </row>
  </sheetData>
  <mergeCells count="45">
    <mergeCell ref="B50:J50"/>
    <mergeCell ref="A49:J49"/>
    <mergeCell ref="B2:J2"/>
    <mergeCell ref="A9:J9"/>
    <mergeCell ref="B10:J10"/>
    <mergeCell ref="A17:J17"/>
    <mergeCell ref="B18:J18"/>
    <mergeCell ref="A25:J25"/>
    <mergeCell ref="B26:J26"/>
    <mergeCell ref="A33:J33"/>
    <mergeCell ref="B34:J34"/>
    <mergeCell ref="A41:J41"/>
    <mergeCell ref="B42:J42"/>
    <mergeCell ref="B98:J98"/>
    <mergeCell ref="A57:J57"/>
    <mergeCell ref="B58:J58"/>
    <mergeCell ref="A65:J65"/>
    <mergeCell ref="B66:J66"/>
    <mergeCell ref="A73:J73"/>
    <mergeCell ref="B74:J74"/>
    <mergeCell ref="A81:J81"/>
    <mergeCell ref="B82:J82"/>
    <mergeCell ref="A89:J89"/>
    <mergeCell ref="B90:J90"/>
    <mergeCell ref="A97:J97"/>
    <mergeCell ref="B146:J146"/>
    <mergeCell ref="A105:J105"/>
    <mergeCell ref="B106:J106"/>
    <mergeCell ref="A113:J113"/>
    <mergeCell ref="B114:J114"/>
    <mergeCell ref="A121:J121"/>
    <mergeCell ref="B122:J122"/>
    <mergeCell ref="A129:J129"/>
    <mergeCell ref="B130:J130"/>
    <mergeCell ref="A137:J137"/>
    <mergeCell ref="B138:J138"/>
    <mergeCell ref="A145:J145"/>
    <mergeCell ref="A177:J177"/>
    <mergeCell ref="A178:J178"/>
    <mergeCell ref="A153:J153"/>
    <mergeCell ref="B154:J154"/>
    <mergeCell ref="A161:J161"/>
    <mergeCell ref="B162:J162"/>
    <mergeCell ref="A169:J169"/>
    <mergeCell ref="B170:J17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Fahrettin Güngör</dc:creator>
  <cp:lastModifiedBy>Chantal</cp:lastModifiedBy>
  <dcterms:created xsi:type="dcterms:W3CDTF">2015-08-26T07:01:48Z</dcterms:created>
  <dcterms:modified xsi:type="dcterms:W3CDTF">2015-12-04T08:11:11Z</dcterms:modified>
</cp:coreProperties>
</file>