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José\Documents\Servientrega\"/>
    </mc:Choice>
  </mc:AlternateContent>
  <xr:revisionPtr revIDLastSave="0" documentId="13_ncr:1_{6AF8B839-ABD3-4828-91C7-954F80652511}" xr6:coauthVersionLast="47" xr6:coauthVersionMax="47" xr10:uidLastSave="{00000000-0000-0000-0000-000000000000}"/>
  <bookViews>
    <workbookView xWindow="-108" yWindow="-108" windowWidth="23256" windowHeight="12456" xr2:uid="{A0B49004-8D48-4F3A-99FA-1D81D53A62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Q9" i="1" s="1"/>
  <c r="I10" i="1"/>
  <c r="I9" i="1"/>
  <c r="I8" i="1"/>
  <c r="I7" i="1"/>
  <c r="I6" i="1"/>
  <c r="I5" i="1"/>
  <c r="I4" i="1"/>
  <c r="E25" i="1"/>
  <c r="E24" i="1"/>
  <c r="E23" i="1"/>
  <c r="E22" i="1"/>
  <c r="E21" i="1"/>
  <c r="E20" i="1"/>
  <c r="E19" i="1"/>
  <c r="E10" i="1"/>
  <c r="E9" i="1"/>
  <c r="E8" i="1"/>
  <c r="E7" i="1"/>
  <c r="E6" i="1"/>
  <c r="E5" i="1"/>
  <c r="E4" i="1"/>
  <c r="I13" i="1" l="1"/>
  <c r="E28" i="1"/>
  <c r="E13" i="1"/>
</calcChain>
</file>

<file path=xl/sharedStrings.xml><?xml version="1.0" encoding="utf-8"?>
<sst xmlns="http://schemas.openxmlformats.org/spreadsheetml/2006/main" count="3" uniqueCount="1">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</sst>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&quot;$&quot;\ #,##0"/>
    <numFmt numFmtId="165" formatCode="&quot;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44" fontId="0" fillId="2" borderId="0" xfId="1" applyFont="1" applyFill="1"/>
    <xf numFmtId="0" fontId="0" fillId="0" borderId="0" xfId="0" applyBorder="1"/>
    <xf numFmtId="164" fontId="0" fillId="0" borderId="0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1618-B01D-49A1-B2E2-C7C1DD97B257}">
  <dimension ref="C1:Q39"/>
  <sheetViews>
    <sheetView tabSelected="1" topLeftCell="F1" workbookViewId="0">
      <selection activeCell="Q9" sqref="Q9"/>
    </sheetView>
  </sheetViews>
  <sheetFormatPr baseColWidth="10" defaultColWidth="11.5546875" defaultRowHeight="14.4" x14ac:dyDescent="0.3"/>
  <cols>
    <col min="7" max="7" width="12.77734375" bestFit="1" customWidth="1"/>
    <col min="8" max="8" width="14.33203125" bestFit="1" customWidth="1"/>
    <col min="10" max="10" width="12.77734375" bestFit="1" customWidth="1"/>
    <col min="12" max="12" width="14.33203125" style="4" customWidth="1"/>
    <col min="13" max="13" width="12.77734375" style="4" bestFit="1" customWidth="1"/>
    <col min="14" max="14" width="13.77734375" customWidth="1"/>
    <col min="15" max="15" width="13" bestFit="1" customWidth="1"/>
    <col min="16" max="16" width="14.33203125" style="4" bestFit="1" customWidth="1"/>
    <col min="17" max="17" width="12.77734375" bestFit="1" customWidth="1"/>
  </cols>
  <sheetData>
    <row r="1" spans="3:17" x14ac:dyDescent="0.3">
      <c r="L1" s="7">
        <v>209550</v>
      </c>
      <c r="N1" s="7"/>
    </row>
    <row r="2" spans="3:17" x14ac:dyDescent="0.3">
      <c r="L2" s="7">
        <v>14800</v>
      </c>
      <c r="N2" s="7"/>
    </row>
    <row r="3" spans="3:17" x14ac:dyDescent="0.3">
      <c r="L3" s="4">
        <v>139000</v>
      </c>
      <c r="N3" s="4"/>
    </row>
    <row r="4" spans="3:17" x14ac:dyDescent="0.3">
      <c r="C4" s="2">
        <v>100000</v>
      </c>
      <c r="D4" s="1">
        <v>0</v>
      </c>
      <c r="E4" s="2">
        <f t="shared" ref="E4:E10" si="0">PRODUCT(C4,D4)</f>
        <v>0</v>
      </c>
      <c r="G4" s="2">
        <v>100000</v>
      </c>
      <c r="H4" s="1">
        <v>3</v>
      </c>
      <c r="I4" s="2">
        <f t="shared" ref="I4:I10" si="1">PRODUCT(G4,H4)</f>
        <v>300000</v>
      </c>
      <c r="L4" s="7">
        <v>98000</v>
      </c>
      <c r="N4" s="7"/>
      <c r="P4" s="4">
        <v>1334000</v>
      </c>
    </row>
    <row r="5" spans="3:17" x14ac:dyDescent="0.3">
      <c r="C5" s="2">
        <v>50000</v>
      </c>
      <c r="D5" s="1">
        <v>8</v>
      </c>
      <c r="E5" s="2">
        <f t="shared" si="0"/>
        <v>400000</v>
      </c>
      <c r="G5" s="2">
        <v>50000</v>
      </c>
      <c r="H5" s="1">
        <v>18</v>
      </c>
      <c r="I5" s="2">
        <f t="shared" si="1"/>
        <v>900000</v>
      </c>
      <c r="L5" s="7">
        <v>20000</v>
      </c>
      <c r="N5" s="7"/>
    </row>
    <row r="6" spans="3:17" x14ac:dyDescent="0.3">
      <c r="C6" s="2">
        <v>20000</v>
      </c>
      <c r="D6" s="1">
        <v>6</v>
      </c>
      <c r="E6" s="2">
        <f t="shared" si="0"/>
        <v>120000</v>
      </c>
      <c r="G6" s="2">
        <v>20000</v>
      </c>
      <c r="H6" s="1">
        <v>1</v>
      </c>
      <c r="I6" s="2">
        <f t="shared" si="1"/>
        <v>20000</v>
      </c>
      <c r="L6" s="7">
        <v>99700</v>
      </c>
      <c r="N6" s="7"/>
    </row>
    <row r="7" spans="3:17" x14ac:dyDescent="0.3">
      <c r="C7" s="2">
        <v>10000</v>
      </c>
      <c r="D7" s="1">
        <v>1</v>
      </c>
      <c r="E7" s="2">
        <f t="shared" si="0"/>
        <v>10000</v>
      </c>
      <c r="G7" s="2">
        <v>10000</v>
      </c>
      <c r="H7" s="1">
        <v>2</v>
      </c>
      <c r="I7" s="2">
        <f t="shared" si="1"/>
        <v>20000</v>
      </c>
      <c r="J7" s="3"/>
      <c r="L7" s="4">
        <v>250000</v>
      </c>
      <c r="N7" s="4"/>
    </row>
    <row r="8" spans="3:17" x14ac:dyDescent="0.3">
      <c r="C8" s="2">
        <v>5000</v>
      </c>
      <c r="D8" s="1">
        <v>0</v>
      </c>
      <c r="E8" s="2">
        <f t="shared" si="0"/>
        <v>0</v>
      </c>
      <c r="G8" s="2">
        <v>5000</v>
      </c>
      <c r="H8" s="1">
        <v>0</v>
      </c>
      <c r="I8" s="2">
        <f t="shared" si="1"/>
        <v>0</v>
      </c>
      <c r="J8" s="3"/>
      <c r="L8" s="4">
        <v>19400</v>
      </c>
      <c r="N8" s="4"/>
    </row>
    <row r="9" spans="3:17" x14ac:dyDescent="0.3">
      <c r="C9" s="2">
        <v>2000</v>
      </c>
      <c r="D9" s="1">
        <v>0</v>
      </c>
      <c r="E9" s="2">
        <f t="shared" si="0"/>
        <v>0</v>
      </c>
      <c r="G9" s="2">
        <v>2000</v>
      </c>
      <c r="H9" s="1">
        <v>0</v>
      </c>
      <c r="I9" s="2">
        <f t="shared" si="1"/>
        <v>0</v>
      </c>
      <c r="J9" s="3"/>
      <c r="L9" s="4">
        <v>160000</v>
      </c>
      <c r="N9" s="4"/>
      <c r="Q9" s="5">
        <f>P4-L15</f>
        <v>96760</v>
      </c>
    </row>
    <row r="10" spans="3:17" x14ac:dyDescent="0.3">
      <c r="C10" s="2">
        <v>1000</v>
      </c>
      <c r="D10" s="1">
        <v>0</v>
      </c>
      <c r="E10" s="2">
        <f t="shared" si="0"/>
        <v>0</v>
      </c>
      <c r="G10" s="2">
        <v>1000</v>
      </c>
      <c r="H10" s="1">
        <v>0</v>
      </c>
      <c r="I10" s="2">
        <f t="shared" si="1"/>
        <v>0</v>
      </c>
      <c r="J10" s="3"/>
      <c r="L10" s="4">
        <v>19400</v>
      </c>
      <c r="N10" s="4"/>
    </row>
    <row r="11" spans="3:17" x14ac:dyDescent="0.3">
      <c r="C11" s="2"/>
      <c r="D11" s="1"/>
      <c r="E11" s="2"/>
      <c r="G11" s="2"/>
      <c r="H11" s="1"/>
      <c r="I11" s="2"/>
      <c r="J11" s="3"/>
      <c r="L11" s="4">
        <v>19400</v>
      </c>
      <c r="N11" s="3"/>
    </row>
    <row r="12" spans="3:17" x14ac:dyDescent="0.3">
      <c r="C12" s="2"/>
      <c r="D12" s="1"/>
      <c r="E12" s="2"/>
      <c r="G12" s="2"/>
      <c r="H12" s="1"/>
      <c r="I12" s="2"/>
      <c r="J12" s="3"/>
      <c r="K12" s="3"/>
      <c r="L12" s="4">
        <v>19400</v>
      </c>
      <c r="N12" s="3"/>
    </row>
    <row r="13" spans="3:17" x14ac:dyDescent="0.3">
      <c r="C13" s="1" t="s">
        <v>0</v>
      </c>
      <c r="D13" s="1"/>
      <c r="E13" s="2">
        <f>SUM(E4:E12)</f>
        <v>530000</v>
      </c>
      <c r="G13" s="1" t="s">
        <v>0</v>
      </c>
      <c r="H13" s="1"/>
      <c r="I13" s="2">
        <f>SUM(I4:I12)</f>
        <v>1240000</v>
      </c>
      <c r="L13" s="4">
        <v>154890</v>
      </c>
      <c r="N13" s="3"/>
    </row>
    <row r="14" spans="3:17" x14ac:dyDescent="0.3">
      <c r="C14" s="8"/>
      <c r="D14" s="8"/>
      <c r="E14" s="9"/>
      <c r="G14" s="8"/>
      <c r="H14" s="8"/>
      <c r="I14" s="9"/>
      <c r="L14" s="4">
        <v>13700</v>
      </c>
      <c r="N14" s="3"/>
    </row>
    <row r="15" spans="3:17" x14ac:dyDescent="0.3">
      <c r="L15" s="4">
        <f>SUM(L1:L14)</f>
        <v>1237240</v>
      </c>
      <c r="N15" s="3"/>
    </row>
    <row r="16" spans="3:17" x14ac:dyDescent="0.3">
      <c r="N16" s="3"/>
    </row>
    <row r="17" spans="3:15" x14ac:dyDescent="0.3">
      <c r="K17" s="3"/>
      <c r="N17" s="3"/>
      <c r="O17" s="6"/>
    </row>
    <row r="18" spans="3:15" x14ac:dyDescent="0.3">
      <c r="N18" s="3"/>
    </row>
    <row r="19" spans="3:15" x14ac:dyDescent="0.3">
      <c r="C19" s="2">
        <v>100000</v>
      </c>
      <c r="D19" s="1">
        <v>0</v>
      </c>
      <c r="E19" s="2">
        <f t="shared" ref="E19:E25" si="2">PRODUCT(C19,D19)</f>
        <v>0</v>
      </c>
      <c r="N19" s="3"/>
    </row>
    <row r="20" spans="3:15" x14ac:dyDescent="0.3">
      <c r="C20" s="2">
        <v>50000</v>
      </c>
      <c r="D20" s="1">
        <v>0</v>
      </c>
      <c r="E20" s="2">
        <f t="shared" si="2"/>
        <v>0</v>
      </c>
      <c r="N20" s="3"/>
    </row>
    <row r="21" spans="3:15" x14ac:dyDescent="0.3">
      <c r="C21" s="2">
        <v>20000</v>
      </c>
      <c r="D21" s="1">
        <v>0</v>
      </c>
      <c r="E21" s="2">
        <f t="shared" si="2"/>
        <v>0</v>
      </c>
      <c r="J21" s="5"/>
      <c r="N21" s="3"/>
    </row>
    <row r="22" spans="3:15" x14ac:dyDescent="0.3">
      <c r="C22" s="2">
        <v>10000</v>
      </c>
      <c r="D22" s="1">
        <v>0</v>
      </c>
      <c r="E22" s="2">
        <f t="shared" si="2"/>
        <v>0</v>
      </c>
      <c r="K22" s="3"/>
      <c r="N22" s="3"/>
    </row>
    <row r="23" spans="3:15" x14ac:dyDescent="0.3">
      <c r="C23" s="2">
        <v>5000</v>
      </c>
      <c r="D23" s="1">
        <v>0</v>
      </c>
      <c r="E23" s="2">
        <f t="shared" si="2"/>
        <v>0</v>
      </c>
      <c r="H23" s="3"/>
      <c r="K23" s="3"/>
      <c r="N23" s="3"/>
    </row>
    <row r="24" spans="3:15" x14ac:dyDescent="0.3">
      <c r="C24" s="2">
        <v>2000</v>
      </c>
      <c r="D24" s="1">
        <v>41</v>
      </c>
      <c r="E24" s="2">
        <f t="shared" si="2"/>
        <v>82000</v>
      </c>
      <c r="K24" s="3"/>
      <c r="N24" s="3"/>
    </row>
    <row r="25" spans="3:15" x14ac:dyDescent="0.3">
      <c r="C25" s="2">
        <v>1000</v>
      </c>
      <c r="D25" s="1">
        <v>0</v>
      </c>
      <c r="E25" s="2">
        <f t="shared" si="2"/>
        <v>0</v>
      </c>
      <c r="H25" s="3"/>
      <c r="N25" s="3"/>
    </row>
    <row r="26" spans="3:15" x14ac:dyDescent="0.3">
      <c r="C26" s="2"/>
      <c r="D26" s="1"/>
      <c r="E26" s="2"/>
      <c r="N26" s="3"/>
    </row>
    <row r="27" spans="3:15" x14ac:dyDescent="0.3">
      <c r="C27" s="2"/>
      <c r="D27" s="1"/>
      <c r="E27" s="2"/>
      <c r="N27" s="3"/>
    </row>
    <row r="28" spans="3:15" x14ac:dyDescent="0.3">
      <c r="C28" s="1" t="s">
        <v>0</v>
      </c>
      <c r="D28" s="1"/>
      <c r="E28" s="2">
        <f>SUM(E19:E27)</f>
        <v>82000</v>
      </c>
      <c r="G28" s="4"/>
      <c r="H28" s="4"/>
      <c r="N28" s="3"/>
    </row>
    <row r="29" spans="3:15" x14ac:dyDescent="0.3">
      <c r="H29" s="5"/>
      <c r="N29" s="3"/>
    </row>
    <row r="30" spans="3:15" x14ac:dyDescent="0.3">
      <c r="N30" s="3"/>
    </row>
    <row r="31" spans="3:15" x14ac:dyDescent="0.3">
      <c r="N31" s="3"/>
    </row>
    <row r="32" spans="3:15" x14ac:dyDescent="0.3">
      <c r="N32" s="3"/>
    </row>
    <row r="33" spans="14:14" x14ac:dyDescent="0.3">
      <c r="N33" s="3"/>
    </row>
    <row r="34" spans="14:14" x14ac:dyDescent="0.3">
      <c r="N34" s="3"/>
    </row>
    <row r="35" spans="14:14" x14ac:dyDescent="0.3">
      <c r="N35" s="3"/>
    </row>
    <row r="36" spans="14:14" x14ac:dyDescent="0.3">
      <c r="N36" s="3"/>
    </row>
    <row r="37" spans="14:14" x14ac:dyDescent="0.3">
      <c r="N37" s="3"/>
    </row>
    <row r="38" spans="14:14" x14ac:dyDescent="0.3">
      <c r="N38" s="3"/>
    </row>
    <row r="39" spans="14:14" x14ac:dyDescent="0.3">
      <c r="N39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jara Álvarez</dc:creator>
  <cp:lastModifiedBy>juan jose jara Álvarez</cp:lastModifiedBy>
  <dcterms:created xsi:type="dcterms:W3CDTF">2021-09-07T13:49:24Z</dcterms:created>
  <dcterms:modified xsi:type="dcterms:W3CDTF">2022-04-19T22:00:15Z</dcterms:modified>
</cp:coreProperties>
</file>